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afaela.montoya\Documents\OCI - OCTUBRE 22- 2018\INFORMES A PUBLICAR\CORTE NOVIEMBRE 30\7.2\"/>
    </mc:Choice>
  </mc:AlternateContent>
  <xr:revisionPtr revIDLastSave="0" documentId="8_{188B3014-7E9C-4CE4-BB0F-CB530DD895A2}" xr6:coauthVersionLast="36" xr6:coauthVersionMax="36" xr10:uidLastSave="{00000000-0000-0000-0000-000000000000}"/>
  <bookViews>
    <workbookView xWindow="0" yWindow="0" windowWidth="20490" windowHeight="7245" tabRatio="940" activeTab="11" xr2:uid="{00000000-000D-0000-FFFF-FFFF00000000}"/>
  </bookViews>
  <sheets>
    <sheet name="Mapa Riesgos Institucional" sheetId="28" r:id="rId1"/>
    <sheet name="ACI" sheetId="5" r:id="rId2"/>
    <sheet name="AII" sheetId="20" r:id="rId3"/>
    <sheet name="SAP" sheetId="27" r:id="rId4"/>
    <sheet name="GAM" sheetId="26" r:id="rId5"/>
    <sheet name="JUR" sheetId="25" r:id="rId6"/>
    <sheet name="CDI" sheetId="24" r:id="rId7"/>
    <sheet name="CON" sheetId="23" r:id="rId8"/>
    <sheet name="SIT" sheetId="22" r:id="rId9"/>
    <sheet name="GDO" sheetId="21" r:id="rId10"/>
    <sheet name="IMV" sheetId="19" r:id="rId11"/>
    <sheet name="CMG" sheetId="18" r:id="rId12"/>
    <sheet name="THU" sheetId="17" r:id="rId13"/>
    <sheet name="PDV" sheetId="16" r:id="rId14"/>
    <sheet name="COM" sheetId="11" r:id="rId15"/>
    <sheet name="PRO" sheetId="10" r:id="rId16"/>
    <sheet name="PES" sheetId="9" r:id="rId17"/>
    <sheet name="ODM" sheetId="8" r:id="rId18"/>
    <sheet name="FIN" sheetId="2" r:id="rId19"/>
    <sheet name="ABI" sheetId="3" r:id="rId20"/>
    <sheet name="SIG" sheetId="4" r:id="rId21"/>
  </sheets>
  <definedNames>
    <definedName name="_xlnm._FilterDatabase" localSheetId="19" hidden="1">ABI!$B$6:$V$189</definedName>
    <definedName name="_xlnm._FilterDatabase" localSheetId="1" hidden="1">ACI!$A$7:$AC$189</definedName>
    <definedName name="_xlnm._FilterDatabase" localSheetId="6" hidden="1">CDI!$B$7:$AB$189</definedName>
    <definedName name="_xlnm._FilterDatabase" localSheetId="11" hidden="1">CMG!$B$6:$V$189</definedName>
    <definedName name="_xlnm._FilterDatabase" localSheetId="14" hidden="1">COM!$B$6:$V$188</definedName>
    <definedName name="_xlnm._FilterDatabase" localSheetId="7" hidden="1">CON!$B$7:$AB$189</definedName>
    <definedName name="_xlnm._FilterDatabase" localSheetId="18" hidden="1">FIN!$A$7:$AC$15</definedName>
    <definedName name="_xlnm._FilterDatabase" localSheetId="4" hidden="1">GAM!$B$6:$V$189</definedName>
    <definedName name="_xlnm._FilterDatabase" localSheetId="9" hidden="1">GDO!$B$7:$AB$189</definedName>
    <definedName name="_xlnm._FilterDatabase" localSheetId="0" hidden="1">'Mapa Riesgos Institucional'!$U$6:$W$189</definedName>
    <definedName name="_xlnm._FilterDatabase" localSheetId="13" hidden="1">PDV!$B$6:$V$18</definedName>
    <definedName name="_xlnm._FilterDatabase" localSheetId="16" hidden="1">PES!$B$6:$V$15</definedName>
    <definedName name="_xlnm._FilterDatabase" localSheetId="20" hidden="1">SIG!$B$6:$V$189</definedName>
    <definedName name="_xlnm._FilterDatabase" localSheetId="8" hidden="1">SIT!$B$7:$AB$189</definedName>
    <definedName name="_xlnm._FilterDatabase" localSheetId="12" hidden="1">THU!$B$6:$V$189</definedName>
    <definedName name="_xlnm.Print_Area" localSheetId="19">ABI!$A$1:$P$189</definedName>
    <definedName name="_xlnm.Print_Area" localSheetId="1">ACI!$A$1:$Z$189</definedName>
    <definedName name="_xlnm.Print_Area" localSheetId="2">AII!$A$1:$W$17</definedName>
    <definedName name="_xlnm.Print_Area" localSheetId="6">CDI!$A$1:$W$189</definedName>
    <definedName name="_xlnm.Print_Area" localSheetId="11">CMG!$A$1:$P$189</definedName>
    <definedName name="_xlnm.Print_Area" localSheetId="14">COM!$A$1:$W$188</definedName>
    <definedName name="_xlnm.Print_Area" localSheetId="7">CON!$A$1:$W$189</definedName>
    <definedName name="_xlnm.Print_Area" localSheetId="18">FIN!$A$1:$X$15</definedName>
    <definedName name="_xlnm.Print_Area" localSheetId="4">GAM!$A$1:$P$189</definedName>
    <definedName name="_xlnm.Print_Area" localSheetId="9">GDO!$A$1:$W$189</definedName>
    <definedName name="_xlnm.Print_Area" localSheetId="10">IMV!$A$1:$V$16</definedName>
    <definedName name="_xlnm.Print_Area" localSheetId="5">JUR!$A$1:$W$18</definedName>
    <definedName name="_xlnm.Print_Area" localSheetId="0">'Mapa Riesgos Institucional'!$A$1:$P$189</definedName>
    <definedName name="_xlnm.Print_Area" localSheetId="17">ODM!$A$1:$X$19</definedName>
    <definedName name="_xlnm.Print_Area" localSheetId="13">PDV!$A$1:$P$18</definedName>
    <definedName name="_xlnm.Print_Area" localSheetId="16">PES!$A$1:$P$15</definedName>
    <definedName name="_xlnm.Print_Area" localSheetId="15">PRO!$A$1:$X$20</definedName>
    <definedName name="_xlnm.Print_Area" localSheetId="20">SIG!$A$1:$AC$130</definedName>
    <definedName name="_xlnm.Print_Area" localSheetId="8">SIT!$A$1:$W$189</definedName>
    <definedName name="_xlnm.Print_Area" localSheetId="12">THU!$A$1:$P$189</definedName>
    <definedName name="clasificaciónriesgos" localSheetId="19">#REF!</definedName>
    <definedName name="clasificaciónriesgos" localSheetId="1">#REF!</definedName>
    <definedName name="clasificaciónriesgos" localSheetId="2">#REF!</definedName>
    <definedName name="clasificaciónriesgos" localSheetId="6">#REF!</definedName>
    <definedName name="clasificaciónriesgos" localSheetId="11">#REF!</definedName>
    <definedName name="clasificaciónriesgos" localSheetId="14">#REF!</definedName>
    <definedName name="clasificaciónriesgos" localSheetId="7">#REF!</definedName>
    <definedName name="clasificaciónriesgos" localSheetId="4">#REF!</definedName>
    <definedName name="clasificaciónriesgos" localSheetId="9">#REF!</definedName>
    <definedName name="clasificaciónriesgos" localSheetId="10">#REF!</definedName>
    <definedName name="clasificaciónriesgos" localSheetId="5">#REF!</definedName>
    <definedName name="clasificaciónriesgos" localSheetId="0">#REF!</definedName>
    <definedName name="clasificaciónriesgos" localSheetId="17">#REF!</definedName>
    <definedName name="clasificaciónriesgos" localSheetId="13">#REF!</definedName>
    <definedName name="clasificaciónriesgos" localSheetId="16">#REF!</definedName>
    <definedName name="clasificaciónriesgos" localSheetId="15">#REF!</definedName>
    <definedName name="clasificaciónriesgos" localSheetId="20">#REF!</definedName>
    <definedName name="clasificaciónriesgos" localSheetId="8">#REF!</definedName>
    <definedName name="clasificaciónriesgos" localSheetId="12">#REF!</definedName>
    <definedName name="clasificaciónriesgos">#REF!</definedName>
    <definedName name="códigos" localSheetId="19">#REF!</definedName>
    <definedName name="códigos" localSheetId="1">#REF!</definedName>
    <definedName name="códigos" localSheetId="2">#REF!</definedName>
    <definedName name="códigos" localSheetId="6">#REF!</definedName>
    <definedName name="códigos" localSheetId="11">#REF!</definedName>
    <definedName name="códigos" localSheetId="14">#REF!</definedName>
    <definedName name="códigos" localSheetId="7">#REF!</definedName>
    <definedName name="códigos" localSheetId="4">#REF!</definedName>
    <definedName name="códigos" localSheetId="9">#REF!</definedName>
    <definedName name="códigos" localSheetId="10">#REF!</definedName>
    <definedName name="códigos" localSheetId="5">#REF!</definedName>
    <definedName name="códigos" localSheetId="0">#REF!</definedName>
    <definedName name="códigos" localSheetId="17">#REF!</definedName>
    <definedName name="códigos" localSheetId="13">#REF!</definedName>
    <definedName name="códigos" localSheetId="16">#REF!</definedName>
    <definedName name="códigos" localSheetId="15">#REF!</definedName>
    <definedName name="códigos" localSheetId="20">#REF!</definedName>
    <definedName name="códigos" localSheetId="8">#REF!</definedName>
    <definedName name="códigos" localSheetId="12">#REF!</definedName>
    <definedName name="códigos">#REF!</definedName>
    <definedName name="Direccionamiento_Estratégico" localSheetId="19">#REF!</definedName>
    <definedName name="Direccionamiento_Estratégico" localSheetId="1">#REF!</definedName>
    <definedName name="Direccionamiento_Estratégico" localSheetId="2">#REF!</definedName>
    <definedName name="Direccionamiento_Estratégico" localSheetId="6">#REF!</definedName>
    <definedName name="Direccionamiento_Estratégico" localSheetId="11">#REF!</definedName>
    <definedName name="Direccionamiento_Estratégico" localSheetId="14">#REF!</definedName>
    <definedName name="Direccionamiento_Estratégico" localSheetId="7">#REF!</definedName>
    <definedName name="Direccionamiento_Estratégico" localSheetId="4">#REF!</definedName>
    <definedName name="Direccionamiento_Estratégico" localSheetId="9">#REF!</definedName>
    <definedName name="Direccionamiento_Estratégico" localSheetId="10">#REF!</definedName>
    <definedName name="Direccionamiento_Estratégico" localSheetId="5">#REF!</definedName>
    <definedName name="Direccionamiento_Estratégico" localSheetId="0">#REF!</definedName>
    <definedName name="Direccionamiento_Estratégico" localSheetId="17">#REF!</definedName>
    <definedName name="Direccionamiento_Estratégico" localSheetId="13">#REF!</definedName>
    <definedName name="Direccionamiento_Estratégico" localSheetId="16">#REF!</definedName>
    <definedName name="Direccionamiento_Estratégico" localSheetId="15">#REF!</definedName>
    <definedName name="Direccionamiento_Estratégico" localSheetId="20">#REF!</definedName>
    <definedName name="Direccionamiento_Estratégico" localSheetId="8">#REF!</definedName>
    <definedName name="Direccionamiento_Estratégico" localSheetId="12">#REF!</definedName>
    <definedName name="Direccionamiento_Estratégico">#REF!</definedName>
    <definedName name="económicos" localSheetId="19">#REF!</definedName>
    <definedName name="económicos" localSheetId="1">#REF!</definedName>
    <definedName name="económicos" localSheetId="2">#REF!</definedName>
    <definedName name="económicos" localSheetId="6">#REF!</definedName>
    <definedName name="económicos" localSheetId="11">#REF!</definedName>
    <definedName name="económicos" localSheetId="14">#REF!</definedName>
    <definedName name="económicos" localSheetId="7">#REF!</definedName>
    <definedName name="económicos" localSheetId="4">#REF!</definedName>
    <definedName name="económicos" localSheetId="9">#REF!</definedName>
    <definedName name="económicos" localSheetId="10">#REF!</definedName>
    <definedName name="económicos" localSheetId="5">#REF!</definedName>
    <definedName name="económicos" localSheetId="0">#REF!</definedName>
    <definedName name="económicos" localSheetId="17">#REF!</definedName>
    <definedName name="económicos" localSheetId="13">#REF!</definedName>
    <definedName name="económicos" localSheetId="16">#REF!</definedName>
    <definedName name="económicos" localSheetId="15">#REF!</definedName>
    <definedName name="económicos" localSheetId="20">#REF!</definedName>
    <definedName name="económicos" localSheetId="8">#REF!</definedName>
    <definedName name="económicos" localSheetId="12">#REF!</definedName>
    <definedName name="económicos">#REF!</definedName>
    <definedName name="externo" localSheetId="19">#REF!</definedName>
    <definedName name="externo" localSheetId="1">#REF!</definedName>
    <definedName name="externo" localSheetId="2">#REF!</definedName>
    <definedName name="externo" localSheetId="6">#REF!</definedName>
    <definedName name="externo" localSheetId="11">#REF!</definedName>
    <definedName name="externo" localSheetId="14">#REF!</definedName>
    <definedName name="externo" localSheetId="7">#REF!</definedName>
    <definedName name="externo" localSheetId="4">#REF!</definedName>
    <definedName name="externo" localSheetId="9">#REF!</definedName>
    <definedName name="externo" localSheetId="10">#REF!</definedName>
    <definedName name="externo" localSheetId="5">#REF!</definedName>
    <definedName name="externo" localSheetId="0">#REF!</definedName>
    <definedName name="externo" localSheetId="17">#REF!</definedName>
    <definedName name="externo" localSheetId="13">#REF!</definedName>
    <definedName name="externo" localSheetId="16">#REF!</definedName>
    <definedName name="externo" localSheetId="15">#REF!</definedName>
    <definedName name="externo" localSheetId="20">#REF!</definedName>
    <definedName name="externo" localSheetId="8">#REF!</definedName>
    <definedName name="externo" localSheetId="12">#REF!</definedName>
    <definedName name="externo">#REF!</definedName>
    <definedName name="externos2" localSheetId="19">#REF!</definedName>
    <definedName name="externos2" localSheetId="1">#REF!</definedName>
    <definedName name="externos2" localSheetId="2">#REF!</definedName>
    <definedName name="externos2" localSheetId="6">#REF!</definedName>
    <definedName name="externos2" localSheetId="11">#REF!</definedName>
    <definedName name="externos2" localSheetId="14">#REF!</definedName>
    <definedName name="externos2" localSheetId="7">#REF!</definedName>
    <definedName name="externos2" localSheetId="4">#REF!</definedName>
    <definedName name="externos2" localSheetId="9">#REF!</definedName>
    <definedName name="externos2" localSheetId="10">#REF!</definedName>
    <definedName name="externos2" localSheetId="5">#REF!</definedName>
    <definedName name="externos2" localSheetId="0">#REF!</definedName>
    <definedName name="externos2" localSheetId="17">#REF!</definedName>
    <definedName name="externos2" localSheetId="13">#REF!</definedName>
    <definedName name="externos2" localSheetId="16">#REF!</definedName>
    <definedName name="externos2" localSheetId="15">#REF!</definedName>
    <definedName name="externos2" localSheetId="20">#REF!</definedName>
    <definedName name="externos2" localSheetId="8">#REF!</definedName>
    <definedName name="externos2" localSheetId="12">#REF!</definedName>
    <definedName name="externos2">#REF!</definedName>
    <definedName name="factores" localSheetId="19">#REF!</definedName>
    <definedName name="factores" localSheetId="1">#REF!</definedName>
    <definedName name="factores" localSheetId="2">#REF!</definedName>
    <definedName name="factores" localSheetId="6">#REF!</definedName>
    <definedName name="factores" localSheetId="11">#REF!</definedName>
    <definedName name="factores" localSheetId="14">#REF!</definedName>
    <definedName name="factores" localSheetId="7">#REF!</definedName>
    <definedName name="factores" localSheetId="4">#REF!</definedName>
    <definedName name="factores" localSheetId="9">#REF!</definedName>
    <definedName name="factores" localSheetId="10">#REF!</definedName>
    <definedName name="factores" localSheetId="5">#REF!</definedName>
    <definedName name="factores" localSheetId="0">#REF!</definedName>
    <definedName name="factores" localSheetId="17">#REF!</definedName>
    <definedName name="factores" localSheetId="13">#REF!</definedName>
    <definedName name="factores" localSheetId="16">#REF!</definedName>
    <definedName name="factores" localSheetId="15">#REF!</definedName>
    <definedName name="factores" localSheetId="20">#REF!</definedName>
    <definedName name="factores" localSheetId="8">#REF!</definedName>
    <definedName name="factores" localSheetId="12">#REF!</definedName>
    <definedName name="factores">#REF!</definedName>
    <definedName name="impacto" localSheetId="19">#REF!</definedName>
    <definedName name="impacto" localSheetId="1">#REF!</definedName>
    <definedName name="impacto" localSheetId="2">#REF!</definedName>
    <definedName name="impacto" localSheetId="6">#REF!</definedName>
    <definedName name="impacto" localSheetId="11">#REF!</definedName>
    <definedName name="impacto" localSheetId="14">#REF!</definedName>
    <definedName name="impacto" localSheetId="7">#REF!</definedName>
    <definedName name="impacto" localSheetId="4">#REF!</definedName>
    <definedName name="impacto" localSheetId="9">#REF!</definedName>
    <definedName name="impacto" localSheetId="10">#REF!</definedName>
    <definedName name="impacto" localSheetId="5">#REF!</definedName>
    <definedName name="impacto" localSheetId="0">#REF!</definedName>
    <definedName name="impacto" localSheetId="17">#REF!</definedName>
    <definedName name="impacto" localSheetId="13">#REF!</definedName>
    <definedName name="impacto" localSheetId="16">#REF!</definedName>
    <definedName name="impacto" localSheetId="15">#REF!</definedName>
    <definedName name="impacto" localSheetId="20">#REF!</definedName>
    <definedName name="impacto" localSheetId="8">#REF!</definedName>
    <definedName name="impacto" localSheetId="12">#REF!</definedName>
    <definedName name="impacto">#REF!</definedName>
    <definedName name="impactoco" localSheetId="19">#REF!</definedName>
    <definedName name="impactoco" localSheetId="1">#REF!</definedName>
    <definedName name="impactoco" localSheetId="2">#REF!</definedName>
    <definedName name="impactoco" localSheetId="6">#REF!</definedName>
    <definedName name="impactoco" localSheetId="11">#REF!</definedName>
    <definedName name="impactoco" localSheetId="14">#REF!</definedName>
    <definedName name="impactoco" localSheetId="7">#REF!</definedName>
    <definedName name="impactoco" localSheetId="4">#REF!</definedName>
    <definedName name="impactoco" localSheetId="9">#REF!</definedName>
    <definedName name="impactoco" localSheetId="10">#REF!</definedName>
    <definedName name="impactoco" localSheetId="5">#REF!</definedName>
    <definedName name="impactoco" localSheetId="0">#REF!</definedName>
    <definedName name="impactoco" localSheetId="17">#REF!</definedName>
    <definedName name="impactoco" localSheetId="13">#REF!</definedName>
    <definedName name="impactoco" localSheetId="16">#REF!</definedName>
    <definedName name="impactoco" localSheetId="15">#REF!</definedName>
    <definedName name="impactoco" localSheetId="20">#REF!</definedName>
    <definedName name="impactoco" localSheetId="8">#REF!</definedName>
    <definedName name="impactoco" localSheetId="12">#REF!</definedName>
    <definedName name="impactoco">#REF!</definedName>
    <definedName name="infraestructura" localSheetId="19">#REF!</definedName>
    <definedName name="infraestructura" localSheetId="1">#REF!</definedName>
    <definedName name="infraestructura" localSheetId="2">#REF!</definedName>
    <definedName name="infraestructura" localSheetId="6">#REF!</definedName>
    <definedName name="infraestructura" localSheetId="11">#REF!</definedName>
    <definedName name="infraestructura" localSheetId="14">#REF!</definedName>
    <definedName name="infraestructura" localSheetId="7">#REF!</definedName>
    <definedName name="infraestructura" localSheetId="4">#REF!</definedName>
    <definedName name="infraestructura" localSheetId="9">#REF!</definedName>
    <definedName name="infraestructura" localSheetId="10">#REF!</definedName>
    <definedName name="infraestructura" localSheetId="5">#REF!</definedName>
    <definedName name="infraestructura" localSheetId="0">#REF!</definedName>
    <definedName name="infraestructura" localSheetId="17">#REF!</definedName>
    <definedName name="infraestructura" localSheetId="13">#REF!</definedName>
    <definedName name="infraestructura" localSheetId="16">#REF!</definedName>
    <definedName name="infraestructura" localSheetId="15">#REF!</definedName>
    <definedName name="infraestructura" localSheetId="20">#REF!</definedName>
    <definedName name="infraestructura" localSheetId="8">#REF!</definedName>
    <definedName name="infraestructura" localSheetId="12">#REF!</definedName>
    <definedName name="infraestructura">#REF!</definedName>
    <definedName name="interno" localSheetId="19">#REF!</definedName>
    <definedName name="interno" localSheetId="1">#REF!</definedName>
    <definedName name="interno" localSheetId="2">#REF!</definedName>
    <definedName name="interno" localSheetId="6">#REF!</definedName>
    <definedName name="interno" localSheetId="11">#REF!</definedName>
    <definedName name="interno" localSheetId="14">#REF!</definedName>
    <definedName name="interno" localSheetId="7">#REF!</definedName>
    <definedName name="interno" localSheetId="4">#REF!</definedName>
    <definedName name="interno" localSheetId="9">#REF!</definedName>
    <definedName name="interno" localSheetId="10">#REF!</definedName>
    <definedName name="interno" localSheetId="5">#REF!</definedName>
    <definedName name="interno" localSheetId="0">#REF!</definedName>
    <definedName name="interno" localSheetId="17">#REF!</definedName>
    <definedName name="interno" localSheetId="13">#REF!</definedName>
    <definedName name="interno" localSheetId="16">#REF!</definedName>
    <definedName name="interno" localSheetId="15">#REF!</definedName>
    <definedName name="interno" localSheetId="20">#REF!</definedName>
    <definedName name="interno" localSheetId="8">#REF!</definedName>
    <definedName name="interno" localSheetId="12">#REF!</definedName>
    <definedName name="interno">#REF!</definedName>
    <definedName name="macroprocesos" localSheetId="19">#REF!</definedName>
    <definedName name="macroprocesos" localSheetId="1">#REF!</definedName>
    <definedName name="macroprocesos" localSheetId="2">#REF!</definedName>
    <definedName name="macroprocesos" localSheetId="6">#REF!</definedName>
    <definedName name="macroprocesos" localSheetId="11">#REF!</definedName>
    <definedName name="macroprocesos" localSheetId="14">#REF!</definedName>
    <definedName name="macroprocesos" localSheetId="7">#REF!</definedName>
    <definedName name="macroprocesos" localSheetId="4">#REF!</definedName>
    <definedName name="macroprocesos" localSheetId="9">#REF!</definedName>
    <definedName name="macroprocesos" localSheetId="10">#REF!</definedName>
    <definedName name="macroprocesos" localSheetId="5">#REF!</definedName>
    <definedName name="macroprocesos" localSheetId="0">#REF!</definedName>
    <definedName name="macroprocesos" localSheetId="17">#REF!</definedName>
    <definedName name="macroprocesos" localSheetId="13">#REF!</definedName>
    <definedName name="macroprocesos" localSheetId="16">#REF!</definedName>
    <definedName name="macroprocesos" localSheetId="15">#REF!</definedName>
    <definedName name="macroprocesos" localSheetId="20">#REF!</definedName>
    <definedName name="macroprocesos" localSheetId="8">#REF!</definedName>
    <definedName name="macroprocesos" localSheetId="12">#REF!</definedName>
    <definedName name="macroprocesos">#REF!</definedName>
    <definedName name="medio_ambientales" localSheetId="19">#REF!</definedName>
    <definedName name="medio_ambientales" localSheetId="1">#REF!</definedName>
    <definedName name="medio_ambientales" localSheetId="2">#REF!</definedName>
    <definedName name="medio_ambientales" localSheetId="6">#REF!</definedName>
    <definedName name="medio_ambientales" localSheetId="11">#REF!</definedName>
    <definedName name="medio_ambientales" localSheetId="14">#REF!</definedName>
    <definedName name="medio_ambientales" localSheetId="7">#REF!</definedName>
    <definedName name="medio_ambientales" localSheetId="4">#REF!</definedName>
    <definedName name="medio_ambientales" localSheetId="9">#REF!</definedName>
    <definedName name="medio_ambientales" localSheetId="10">#REF!</definedName>
    <definedName name="medio_ambientales" localSheetId="5">#REF!</definedName>
    <definedName name="medio_ambientales" localSheetId="0">#REF!</definedName>
    <definedName name="medio_ambientales" localSheetId="17">#REF!</definedName>
    <definedName name="medio_ambientales" localSheetId="13">#REF!</definedName>
    <definedName name="medio_ambientales" localSheetId="16">#REF!</definedName>
    <definedName name="medio_ambientales" localSheetId="15">#REF!</definedName>
    <definedName name="medio_ambientales" localSheetId="20">#REF!</definedName>
    <definedName name="medio_ambientales" localSheetId="8">#REF!</definedName>
    <definedName name="medio_ambientales" localSheetId="12">#REF!</definedName>
    <definedName name="medio_ambientales">#REF!</definedName>
    <definedName name="personal" localSheetId="19">#REF!</definedName>
    <definedName name="personal" localSheetId="1">#REF!</definedName>
    <definedName name="personal" localSheetId="2">#REF!</definedName>
    <definedName name="personal" localSheetId="6">#REF!</definedName>
    <definedName name="personal" localSheetId="11">#REF!</definedName>
    <definedName name="personal" localSheetId="14">#REF!</definedName>
    <definedName name="personal" localSheetId="7">#REF!</definedName>
    <definedName name="personal" localSheetId="4">#REF!</definedName>
    <definedName name="personal" localSheetId="9">#REF!</definedName>
    <definedName name="personal" localSheetId="10">#REF!</definedName>
    <definedName name="personal" localSheetId="5">#REF!</definedName>
    <definedName name="personal" localSheetId="0">#REF!</definedName>
    <definedName name="personal" localSheetId="17">#REF!</definedName>
    <definedName name="personal" localSheetId="13">#REF!</definedName>
    <definedName name="personal" localSheetId="16">#REF!</definedName>
    <definedName name="personal" localSheetId="15">#REF!</definedName>
    <definedName name="personal" localSheetId="20">#REF!</definedName>
    <definedName name="personal" localSheetId="8">#REF!</definedName>
    <definedName name="personal" localSheetId="12">#REF!</definedName>
    <definedName name="personal">#REF!</definedName>
    <definedName name="políticos" localSheetId="19">#REF!</definedName>
    <definedName name="políticos" localSheetId="1">#REF!</definedName>
    <definedName name="políticos" localSheetId="2">#REF!</definedName>
    <definedName name="políticos" localSheetId="6">#REF!</definedName>
    <definedName name="políticos" localSheetId="11">#REF!</definedName>
    <definedName name="políticos" localSheetId="14">#REF!</definedName>
    <definedName name="políticos" localSheetId="7">#REF!</definedName>
    <definedName name="políticos" localSheetId="4">#REF!</definedName>
    <definedName name="políticos" localSheetId="9">#REF!</definedName>
    <definedName name="políticos" localSheetId="10">#REF!</definedName>
    <definedName name="políticos" localSheetId="5">#REF!</definedName>
    <definedName name="políticos" localSheetId="0">#REF!</definedName>
    <definedName name="políticos" localSheetId="17">#REF!</definedName>
    <definedName name="políticos" localSheetId="13">#REF!</definedName>
    <definedName name="políticos" localSheetId="16">#REF!</definedName>
    <definedName name="políticos" localSheetId="15">#REF!</definedName>
    <definedName name="políticos" localSheetId="20">#REF!</definedName>
    <definedName name="políticos" localSheetId="8">#REF!</definedName>
    <definedName name="políticos" localSheetId="12">#REF!</definedName>
    <definedName name="políticos">#REF!</definedName>
    <definedName name="probabilidad" localSheetId="19">#REF!</definedName>
    <definedName name="probabilidad" localSheetId="1">#REF!</definedName>
    <definedName name="probabilidad" localSheetId="2">#REF!</definedName>
    <definedName name="probabilidad" localSheetId="6">#REF!</definedName>
    <definedName name="probabilidad" localSheetId="11">#REF!</definedName>
    <definedName name="probabilidad" localSheetId="14">#REF!</definedName>
    <definedName name="probabilidad" localSheetId="7">#REF!</definedName>
    <definedName name="probabilidad" localSheetId="4">#REF!</definedName>
    <definedName name="probabilidad" localSheetId="9">#REF!</definedName>
    <definedName name="probabilidad" localSheetId="10">#REF!</definedName>
    <definedName name="probabilidad" localSheetId="5">#REF!</definedName>
    <definedName name="probabilidad" localSheetId="0">#REF!</definedName>
    <definedName name="probabilidad" localSheetId="17">#REF!</definedName>
    <definedName name="probabilidad" localSheetId="13">#REF!</definedName>
    <definedName name="probabilidad" localSheetId="16">#REF!</definedName>
    <definedName name="probabilidad" localSheetId="15">#REF!</definedName>
    <definedName name="probabilidad" localSheetId="20">#REF!</definedName>
    <definedName name="probabilidad" localSheetId="8">#REF!</definedName>
    <definedName name="probabilidad" localSheetId="12">#REF!</definedName>
    <definedName name="probabilidad">#REF!</definedName>
    <definedName name="proceso" localSheetId="19">#REF!</definedName>
    <definedName name="proceso" localSheetId="1">#REF!</definedName>
    <definedName name="proceso" localSheetId="2">#REF!</definedName>
    <definedName name="proceso" localSheetId="6">#REF!</definedName>
    <definedName name="proceso" localSheetId="11">#REF!</definedName>
    <definedName name="proceso" localSheetId="14">#REF!</definedName>
    <definedName name="proceso" localSheetId="7">#REF!</definedName>
    <definedName name="proceso" localSheetId="4">#REF!</definedName>
    <definedName name="proceso" localSheetId="9">#REF!</definedName>
    <definedName name="proceso" localSheetId="10">#REF!</definedName>
    <definedName name="proceso" localSheetId="5">#REF!</definedName>
    <definedName name="proceso" localSheetId="0">#REF!</definedName>
    <definedName name="proceso" localSheetId="17">#REF!</definedName>
    <definedName name="proceso" localSheetId="13">#REF!</definedName>
    <definedName name="proceso" localSheetId="16">#REF!</definedName>
    <definedName name="proceso" localSheetId="15">#REF!</definedName>
    <definedName name="proceso" localSheetId="20">#REF!</definedName>
    <definedName name="proceso" localSheetId="8">#REF!</definedName>
    <definedName name="proceso" localSheetId="12">#REF!</definedName>
    <definedName name="proceso">#REF!</definedName>
    <definedName name="procesos" localSheetId="19">#REF!</definedName>
    <definedName name="procesos" localSheetId="1">#REF!</definedName>
    <definedName name="procesos" localSheetId="2">#REF!</definedName>
    <definedName name="procesos" localSheetId="6">#REF!</definedName>
    <definedName name="procesos" localSheetId="11">#REF!</definedName>
    <definedName name="procesos" localSheetId="14">#REF!</definedName>
    <definedName name="procesos" localSheetId="7">#REF!</definedName>
    <definedName name="procesos" localSheetId="4">#REF!</definedName>
    <definedName name="procesos" localSheetId="9">#REF!</definedName>
    <definedName name="procesos" localSheetId="10">#REF!</definedName>
    <definedName name="procesos" localSheetId="5">#REF!</definedName>
    <definedName name="procesos" localSheetId="0">#REF!</definedName>
    <definedName name="procesos" localSheetId="17">#REF!</definedName>
    <definedName name="procesos" localSheetId="13">#REF!</definedName>
    <definedName name="procesos" localSheetId="16">#REF!</definedName>
    <definedName name="procesos" localSheetId="15">#REF!</definedName>
    <definedName name="procesos" localSheetId="20">#REF!</definedName>
    <definedName name="procesos" localSheetId="8">#REF!</definedName>
    <definedName name="procesos" localSheetId="12">#REF!</definedName>
    <definedName name="procesos">#REF!</definedName>
    <definedName name="sociales" localSheetId="19">#REF!</definedName>
    <definedName name="sociales" localSheetId="1">#REF!</definedName>
    <definedName name="sociales" localSheetId="2">#REF!</definedName>
    <definedName name="sociales" localSheetId="6">#REF!</definedName>
    <definedName name="sociales" localSheetId="11">#REF!</definedName>
    <definedName name="sociales" localSheetId="14">#REF!</definedName>
    <definedName name="sociales" localSheetId="7">#REF!</definedName>
    <definedName name="sociales" localSheetId="4">#REF!</definedName>
    <definedName name="sociales" localSheetId="9">#REF!</definedName>
    <definedName name="sociales" localSheetId="10">#REF!</definedName>
    <definedName name="sociales" localSheetId="5">#REF!</definedName>
    <definedName name="sociales" localSheetId="0">#REF!</definedName>
    <definedName name="sociales" localSheetId="17">#REF!</definedName>
    <definedName name="sociales" localSheetId="13">#REF!</definedName>
    <definedName name="sociales" localSheetId="16">#REF!</definedName>
    <definedName name="sociales" localSheetId="15">#REF!</definedName>
    <definedName name="sociales" localSheetId="20">#REF!</definedName>
    <definedName name="sociales" localSheetId="8">#REF!</definedName>
    <definedName name="sociales" localSheetId="12">#REF!</definedName>
    <definedName name="sociales">#REF!</definedName>
    <definedName name="tecnología" localSheetId="19">#REF!</definedName>
    <definedName name="tecnología" localSheetId="1">#REF!</definedName>
    <definedName name="tecnología" localSheetId="2">#REF!</definedName>
    <definedName name="tecnología" localSheetId="6">#REF!</definedName>
    <definedName name="tecnología" localSheetId="11">#REF!</definedName>
    <definedName name="tecnología" localSheetId="14">#REF!</definedName>
    <definedName name="tecnología" localSheetId="7">#REF!</definedName>
    <definedName name="tecnología" localSheetId="4">#REF!</definedName>
    <definedName name="tecnología" localSheetId="9">#REF!</definedName>
    <definedName name="tecnología" localSheetId="10">#REF!</definedName>
    <definedName name="tecnología" localSheetId="5">#REF!</definedName>
    <definedName name="tecnología" localSheetId="0">#REF!</definedName>
    <definedName name="tecnología" localSheetId="17">#REF!</definedName>
    <definedName name="tecnología" localSheetId="13">#REF!</definedName>
    <definedName name="tecnología" localSheetId="16">#REF!</definedName>
    <definedName name="tecnología" localSheetId="15">#REF!</definedName>
    <definedName name="tecnología" localSheetId="20">#REF!</definedName>
    <definedName name="tecnología" localSheetId="8">#REF!</definedName>
    <definedName name="tecnología" localSheetId="12">#REF!</definedName>
    <definedName name="tecnología">#REF!</definedName>
    <definedName name="tecnológicos" localSheetId="19">#REF!</definedName>
    <definedName name="tecnológicos" localSheetId="1">#REF!</definedName>
    <definedName name="tecnológicos" localSheetId="2">#REF!</definedName>
    <definedName name="tecnológicos" localSheetId="6">#REF!</definedName>
    <definedName name="tecnológicos" localSheetId="11">#REF!</definedName>
    <definedName name="tecnológicos" localSheetId="14">#REF!</definedName>
    <definedName name="tecnológicos" localSheetId="7">#REF!</definedName>
    <definedName name="tecnológicos" localSheetId="4">#REF!</definedName>
    <definedName name="tecnológicos" localSheetId="9">#REF!</definedName>
    <definedName name="tecnológicos" localSheetId="10">#REF!</definedName>
    <definedName name="tecnológicos" localSheetId="5">#REF!</definedName>
    <definedName name="tecnológicos" localSheetId="0">#REF!</definedName>
    <definedName name="tecnológicos" localSheetId="17">#REF!</definedName>
    <definedName name="tecnológicos" localSheetId="13">#REF!</definedName>
    <definedName name="tecnológicos" localSheetId="16">#REF!</definedName>
    <definedName name="tecnológicos" localSheetId="15">#REF!</definedName>
    <definedName name="tecnológicos" localSheetId="20">#REF!</definedName>
    <definedName name="tecnológicos" localSheetId="8">#REF!</definedName>
    <definedName name="tecnológicos" localSheetId="12">#REF!</definedName>
    <definedName name="tecnológicos">#REF!</definedName>
    <definedName name="_xlnm.Print_Titles" localSheetId="19">ABI!$6:$7</definedName>
    <definedName name="_xlnm.Print_Titles" localSheetId="1">ACI!$6:$7</definedName>
    <definedName name="_xlnm.Print_Titles" localSheetId="2">AII!$2:$9</definedName>
    <definedName name="_xlnm.Print_Titles" localSheetId="6">CDI!$6:$7</definedName>
    <definedName name="_xlnm.Print_Titles" localSheetId="11">CMG!$6:$7</definedName>
    <definedName name="_xlnm.Print_Titles" localSheetId="14">COM!$6:$7</definedName>
    <definedName name="_xlnm.Print_Titles" localSheetId="7">CON!$6:$7</definedName>
    <definedName name="_xlnm.Print_Titles" localSheetId="18">FIN!$6:$7</definedName>
    <definedName name="_xlnm.Print_Titles" localSheetId="4">GAM!$6:$7</definedName>
    <definedName name="_xlnm.Print_Titles" localSheetId="9">GDO!$6:$7</definedName>
    <definedName name="_xlnm.Print_Titles" localSheetId="0">'Mapa Riesgos Institucional'!$6:$7</definedName>
    <definedName name="_xlnm.Print_Titles" localSheetId="17">ODM!$8:$9</definedName>
    <definedName name="_xlnm.Print_Titles" localSheetId="13">PDV!$6:$7</definedName>
    <definedName name="_xlnm.Print_Titles" localSheetId="16">PES!$6:$7</definedName>
    <definedName name="_xlnm.Print_Titles" localSheetId="15">PRO!$8:$9</definedName>
    <definedName name="_xlnm.Print_Titles" localSheetId="20">SIG!$6:$7</definedName>
    <definedName name="_xlnm.Print_Titles" localSheetId="8">SIT!$6:$7</definedName>
    <definedName name="_xlnm.Print_Titles" localSheetId="12">THU!$6:$7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87" i="28" l="1"/>
  <c r="O184" i="28"/>
  <c r="O181" i="28"/>
  <c r="O178" i="28"/>
  <c r="O175" i="28"/>
  <c r="O172" i="28"/>
  <c r="O169" i="28"/>
  <c r="O166" i="28"/>
  <c r="O163" i="28"/>
  <c r="O160" i="28"/>
  <c r="O157" i="28"/>
  <c r="O154" i="28"/>
  <c r="O151" i="28"/>
  <c r="O148" i="28"/>
  <c r="O145" i="28"/>
  <c r="O142" i="28"/>
  <c r="O139" i="28"/>
  <c r="O136" i="28"/>
  <c r="O133" i="28"/>
  <c r="O130" i="28"/>
  <c r="O127" i="28"/>
  <c r="O124" i="28"/>
  <c r="O121" i="28"/>
  <c r="O118" i="28"/>
  <c r="O115" i="28"/>
  <c r="O112" i="28"/>
  <c r="O109" i="28"/>
  <c r="O106" i="28"/>
  <c r="O103" i="28"/>
  <c r="O100" i="28"/>
  <c r="O97" i="28"/>
  <c r="O94" i="28"/>
  <c r="O91" i="28"/>
  <c r="O88" i="28"/>
  <c r="O85" i="28"/>
  <c r="O82" i="28"/>
  <c r="O79" i="28"/>
  <c r="O76" i="28"/>
  <c r="O73" i="28"/>
  <c r="O70" i="28"/>
  <c r="O67" i="28"/>
  <c r="O64" i="28"/>
  <c r="O61" i="28"/>
  <c r="O58" i="28"/>
  <c r="O55" i="28"/>
  <c r="O52" i="28"/>
  <c r="O49" i="28"/>
  <c r="O46" i="28"/>
  <c r="O43" i="28"/>
  <c r="O38" i="28"/>
  <c r="O35" i="28"/>
  <c r="O32" i="28"/>
  <c r="O29" i="28"/>
  <c r="O26" i="28"/>
  <c r="O23" i="28"/>
  <c r="O20" i="28"/>
  <c r="O17" i="28"/>
  <c r="O14" i="28"/>
  <c r="O11" i="28"/>
  <c r="O8" i="28"/>
  <c r="O11" i="27"/>
  <c r="O8" i="27"/>
  <c r="O187" i="26" l="1"/>
  <c r="O184" i="26"/>
  <c r="O181" i="26"/>
  <c r="O178" i="26"/>
  <c r="O175" i="26"/>
  <c r="O172" i="26"/>
  <c r="O169" i="26"/>
  <c r="O166" i="26"/>
  <c r="O163" i="26"/>
  <c r="O160" i="26"/>
  <c r="O157" i="26"/>
  <c r="O154" i="26"/>
  <c r="O151" i="26"/>
  <c r="O148" i="26"/>
  <c r="O145" i="26"/>
  <c r="O142" i="26"/>
  <c r="O139" i="26"/>
  <c r="O136" i="26"/>
  <c r="O133" i="26"/>
  <c r="O130" i="26"/>
  <c r="O127" i="26"/>
  <c r="O124" i="26"/>
  <c r="O121" i="26"/>
  <c r="O118" i="26"/>
  <c r="O115" i="26"/>
  <c r="O112" i="26"/>
  <c r="O109" i="26"/>
  <c r="O106" i="26"/>
  <c r="O103" i="26"/>
  <c r="O100" i="26"/>
  <c r="O97" i="26"/>
  <c r="O94" i="26"/>
  <c r="O91" i="26"/>
  <c r="O88" i="26"/>
  <c r="O85" i="26"/>
  <c r="O82" i="26"/>
  <c r="O79" i="26"/>
  <c r="O76" i="26"/>
  <c r="O73" i="26"/>
  <c r="O70" i="26"/>
  <c r="O67" i="26"/>
  <c r="O64" i="26"/>
  <c r="O61" i="26"/>
  <c r="O58" i="26"/>
  <c r="O55" i="26"/>
  <c r="O52" i="26"/>
  <c r="O49" i="26"/>
  <c r="O46" i="26"/>
  <c r="O43" i="26"/>
  <c r="O38" i="26"/>
  <c r="O35" i="26"/>
  <c r="O32" i="26"/>
  <c r="O29" i="26"/>
  <c r="O26" i="26"/>
  <c r="O23" i="26"/>
  <c r="O20" i="26"/>
  <c r="O17" i="26"/>
  <c r="O14" i="26"/>
  <c r="O11" i="26"/>
  <c r="O8" i="26"/>
  <c r="O22" i="25" l="1"/>
  <c r="O19" i="25"/>
  <c r="O16" i="25"/>
  <c r="O10" i="25"/>
  <c r="O187" i="24" l="1"/>
  <c r="O184" i="24"/>
  <c r="O181" i="24"/>
  <c r="O178" i="24"/>
  <c r="O175" i="24"/>
  <c r="O172" i="24"/>
  <c r="O169" i="24"/>
  <c r="O166" i="24"/>
  <c r="O163" i="24"/>
  <c r="O160" i="24"/>
  <c r="O157" i="24"/>
  <c r="O154" i="24"/>
  <c r="O151" i="24"/>
  <c r="O148" i="24"/>
  <c r="O145" i="24"/>
  <c r="O142" i="24"/>
  <c r="O139" i="24"/>
  <c r="O136" i="24"/>
  <c r="O133" i="24"/>
  <c r="O130" i="24"/>
  <c r="O127" i="24"/>
  <c r="O124" i="24"/>
  <c r="O121" i="24"/>
  <c r="O118" i="24"/>
  <c r="O115" i="24"/>
  <c r="O112" i="24"/>
  <c r="O109" i="24"/>
  <c r="O106" i="24"/>
  <c r="O103" i="24"/>
  <c r="O100" i="24"/>
  <c r="O97" i="24"/>
  <c r="O94" i="24"/>
  <c r="O91" i="24"/>
  <c r="O88" i="24"/>
  <c r="O85" i="24"/>
  <c r="O82" i="24"/>
  <c r="O79" i="24"/>
  <c r="O76" i="24"/>
  <c r="O73" i="24"/>
  <c r="O70" i="24"/>
  <c r="O67" i="24"/>
  <c r="O64" i="24"/>
  <c r="O61" i="24"/>
  <c r="O58" i="24"/>
  <c r="O55" i="24"/>
  <c r="O52" i="24"/>
  <c r="O49" i="24"/>
  <c r="O46" i="24"/>
  <c r="O43" i="24"/>
  <c r="O38" i="24"/>
  <c r="O35" i="24"/>
  <c r="O32" i="24"/>
  <c r="O29" i="24"/>
  <c r="O26" i="24"/>
  <c r="O23" i="24"/>
  <c r="O20" i="24"/>
  <c r="O17" i="24"/>
  <c r="O14" i="24"/>
  <c r="O11" i="24"/>
  <c r="O8" i="24"/>
  <c r="O187" i="23"/>
  <c r="O184" i="23"/>
  <c r="O181" i="23"/>
  <c r="O178" i="23"/>
  <c r="O175" i="23"/>
  <c r="O172" i="23"/>
  <c r="O169" i="23"/>
  <c r="O166" i="23"/>
  <c r="O163" i="23"/>
  <c r="O160" i="23"/>
  <c r="O157" i="23"/>
  <c r="O154" i="23"/>
  <c r="O151" i="23"/>
  <c r="O148" i="23"/>
  <c r="O145" i="23"/>
  <c r="O142" i="23"/>
  <c r="O139" i="23"/>
  <c r="O136" i="23"/>
  <c r="O133" i="23"/>
  <c r="O130" i="23"/>
  <c r="O127" i="23"/>
  <c r="O124" i="23"/>
  <c r="O121" i="23"/>
  <c r="O118" i="23"/>
  <c r="O115" i="23"/>
  <c r="O112" i="23"/>
  <c r="O109" i="23"/>
  <c r="O106" i="23"/>
  <c r="O103" i="23"/>
  <c r="O100" i="23"/>
  <c r="O97" i="23"/>
  <c r="O94" i="23"/>
  <c r="O91" i="23"/>
  <c r="O88" i="23"/>
  <c r="O85" i="23"/>
  <c r="O82" i="23"/>
  <c r="O79" i="23"/>
  <c r="O76" i="23"/>
  <c r="O73" i="23"/>
  <c r="O70" i="23"/>
  <c r="O67" i="23"/>
  <c r="O64" i="23"/>
  <c r="O61" i="23"/>
  <c r="O58" i="23"/>
  <c r="O55" i="23"/>
  <c r="O52" i="23"/>
  <c r="O49" i="23"/>
  <c r="O46" i="23"/>
  <c r="O43" i="23"/>
  <c r="O38" i="23"/>
  <c r="O35" i="23"/>
  <c r="O32" i="23"/>
  <c r="O29" i="23"/>
  <c r="O26" i="23"/>
  <c r="O23" i="23"/>
  <c r="O20" i="23"/>
  <c r="O17" i="23"/>
  <c r="O14" i="23"/>
  <c r="O11" i="23"/>
  <c r="O8" i="23"/>
  <c r="O187" i="22"/>
  <c r="O184" i="22"/>
  <c r="O181" i="22"/>
  <c r="O178" i="22"/>
  <c r="O175" i="22"/>
  <c r="O172" i="22"/>
  <c r="O169" i="22"/>
  <c r="O166" i="22"/>
  <c r="O163" i="22"/>
  <c r="O160" i="22"/>
  <c r="O157" i="22"/>
  <c r="O154" i="22"/>
  <c r="O151" i="22"/>
  <c r="O148" i="22"/>
  <c r="O145" i="22"/>
  <c r="O142" i="22"/>
  <c r="O139" i="22"/>
  <c r="O136" i="22"/>
  <c r="O133" i="22"/>
  <c r="O130" i="22"/>
  <c r="O127" i="22"/>
  <c r="O124" i="22"/>
  <c r="O121" i="22"/>
  <c r="O118" i="22"/>
  <c r="O115" i="22"/>
  <c r="O112" i="22"/>
  <c r="O109" i="22"/>
  <c r="O106" i="22"/>
  <c r="O103" i="22"/>
  <c r="O100" i="22"/>
  <c r="O97" i="22"/>
  <c r="O94" i="22"/>
  <c r="O91" i="22"/>
  <c r="O88" i="22"/>
  <c r="O85" i="22"/>
  <c r="O82" i="22"/>
  <c r="O79" i="22"/>
  <c r="O76" i="22"/>
  <c r="O73" i="22"/>
  <c r="O70" i="22"/>
  <c r="O67" i="22"/>
  <c r="O64" i="22"/>
  <c r="O61" i="22"/>
  <c r="O58" i="22"/>
  <c r="O55" i="22"/>
  <c r="O52" i="22"/>
  <c r="O49" i="22"/>
  <c r="O46" i="22"/>
  <c r="O43" i="22"/>
  <c r="O38" i="22"/>
  <c r="O35" i="22"/>
  <c r="O32" i="22"/>
  <c r="O29" i="22"/>
  <c r="O26" i="22"/>
  <c r="O23" i="22"/>
  <c r="O20" i="22"/>
  <c r="O17" i="22"/>
  <c r="O14" i="22"/>
  <c r="O11" i="22"/>
  <c r="O8" i="22"/>
  <c r="O187" i="21"/>
  <c r="O184" i="21"/>
  <c r="O181" i="21"/>
  <c r="O178" i="21"/>
  <c r="O175" i="21"/>
  <c r="O172" i="21"/>
  <c r="O169" i="21"/>
  <c r="O166" i="21"/>
  <c r="O163" i="21"/>
  <c r="O160" i="21"/>
  <c r="O157" i="21"/>
  <c r="O154" i="21"/>
  <c r="O151" i="21"/>
  <c r="O148" i="21"/>
  <c r="O145" i="21"/>
  <c r="O142" i="21"/>
  <c r="O139" i="21"/>
  <c r="O136" i="21"/>
  <c r="O133" i="21"/>
  <c r="O130" i="21"/>
  <c r="O127" i="21"/>
  <c r="O124" i="21"/>
  <c r="O121" i="21"/>
  <c r="O118" i="21"/>
  <c r="O115" i="21"/>
  <c r="O112" i="21"/>
  <c r="O109" i="21"/>
  <c r="O106" i="21"/>
  <c r="O103" i="21"/>
  <c r="O100" i="21"/>
  <c r="O97" i="21"/>
  <c r="O94" i="21"/>
  <c r="O91" i="21"/>
  <c r="O88" i="21"/>
  <c r="O85" i="21"/>
  <c r="O82" i="21"/>
  <c r="O79" i="21"/>
  <c r="O76" i="21"/>
  <c r="O73" i="21"/>
  <c r="O70" i="21"/>
  <c r="O67" i="21"/>
  <c r="O64" i="21"/>
  <c r="O61" i="21"/>
  <c r="O58" i="21"/>
  <c r="O55" i="21"/>
  <c r="O52" i="21"/>
  <c r="O49" i="21"/>
  <c r="O46" i="21"/>
  <c r="O43" i="21"/>
  <c r="O38" i="21"/>
  <c r="O35" i="21"/>
  <c r="O32" i="21"/>
  <c r="O29" i="21"/>
  <c r="O26" i="21"/>
  <c r="O23" i="21"/>
  <c r="O20" i="21"/>
  <c r="O17" i="21"/>
  <c r="O14" i="21"/>
  <c r="O11" i="21"/>
  <c r="O8" i="21"/>
  <c r="O14" i="20" l="1"/>
  <c r="O12" i="20"/>
  <c r="O10" i="20"/>
  <c r="O28" i="19" l="1"/>
  <c r="O25" i="19"/>
  <c r="O22" i="19"/>
  <c r="O19" i="19"/>
  <c r="O16" i="19"/>
  <c r="O14" i="19"/>
  <c r="O12" i="19"/>
  <c r="O10" i="19"/>
  <c r="O187" i="18" l="1"/>
  <c r="O184" i="18"/>
  <c r="O181" i="18"/>
  <c r="O178" i="18"/>
  <c r="O175" i="18"/>
  <c r="O172" i="18"/>
  <c r="O169" i="18"/>
  <c r="O166" i="18"/>
  <c r="O163" i="18"/>
  <c r="O160" i="18"/>
  <c r="O157" i="18"/>
  <c r="O154" i="18"/>
  <c r="O151" i="18"/>
  <c r="O148" i="18"/>
  <c r="O145" i="18"/>
  <c r="O142" i="18"/>
  <c r="O139" i="18"/>
  <c r="O136" i="18"/>
  <c r="O133" i="18"/>
  <c r="O130" i="18"/>
  <c r="O127" i="18"/>
  <c r="O124" i="18"/>
  <c r="O121" i="18"/>
  <c r="O118" i="18"/>
  <c r="O115" i="18"/>
  <c r="O112" i="18"/>
  <c r="O109" i="18"/>
  <c r="O106" i="18"/>
  <c r="O103" i="18"/>
  <c r="O100" i="18"/>
  <c r="O97" i="18"/>
  <c r="O94" i="18"/>
  <c r="O91" i="18"/>
  <c r="O88" i="18"/>
  <c r="O85" i="18"/>
  <c r="O82" i="18"/>
  <c r="O79" i="18"/>
  <c r="O76" i="18"/>
  <c r="O73" i="18"/>
  <c r="O70" i="18"/>
  <c r="O67" i="18"/>
  <c r="O64" i="18"/>
  <c r="O61" i="18"/>
  <c r="O58" i="18"/>
  <c r="O55" i="18"/>
  <c r="O52" i="18"/>
  <c r="O49" i="18"/>
  <c r="O46" i="18"/>
  <c r="O43" i="18"/>
  <c r="O38" i="18"/>
  <c r="O35" i="18"/>
  <c r="O32" i="18"/>
  <c r="O29" i="18"/>
  <c r="O26" i="18"/>
  <c r="O23" i="18"/>
  <c r="O20" i="18"/>
  <c r="O17" i="18"/>
  <c r="O14" i="18"/>
  <c r="O11" i="18"/>
  <c r="O8" i="18"/>
  <c r="O187" i="17"/>
  <c r="O184" i="17"/>
  <c r="O181" i="17"/>
  <c r="O178" i="17"/>
  <c r="O175" i="17"/>
  <c r="O172" i="17"/>
  <c r="O169" i="17"/>
  <c r="O166" i="17"/>
  <c r="O163" i="17"/>
  <c r="O160" i="17"/>
  <c r="O157" i="17"/>
  <c r="O154" i="17"/>
  <c r="O151" i="17"/>
  <c r="O148" i="17"/>
  <c r="O145" i="17"/>
  <c r="O142" i="17"/>
  <c r="O139" i="17"/>
  <c r="O136" i="17"/>
  <c r="O133" i="17"/>
  <c r="O130" i="17"/>
  <c r="O127" i="17"/>
  <c r="O124" i="17"/>
  <c r="O121" i="17"/>
  <c r="O118" i="17"/>
  <c r="O115" i="17"/>
  <c r="O112" i="17"/>
  <c r="O109" i="17"/>
  <c r="O106" i="17"/>
  <c r="O103" i="17"/>
  <c r="O100" i="17"/>
  <c r="O97" i="17"/>
  <c r="O94" i="17"/>
  <c r="O91" i="17"/>
  <c r="O88" i="17"/>
  <c r="O85" i="17"/>
  <c r="O82" i="17"/>
  <c r="O79" i="17"/>
  <c r="O76" i="17"/>
  <c r="O73" i="17"/>
  <c r="O70" i="17"/>
  <c r="O67" i="17"/>
  <c r="O64" i="17"/>
  <c r="O61" i="17"/>
  <c r="O58" i="17"/>
  <c r="O55" i="17"/>
  <c r="O52" i="17"/>
  <c r="O49" i="17"/>
  <c r="O46" i="17"/>
  <c r="O43" i="17"/>
  <c r="O38" i="17"/>
  <c r="O35" i="17"/>
  <c r="O32" i="17"/>
  <c r="O29" i="17"/>
  <c r="O26" i="17"/>
  <c r="O23" i="17"/>
  <c r="O20" i="17"/>
  <c r="O17" i="17"/>
  <c r="O14" i="17"/>
  <c r="O11" i="17"/>
  <c r="O8" i="17"/>
  <c r="O16" i="16" l="1"/>
  <c r="O14" i="16"/>
  <c r="O11" i="16"/>
  <c r="O8" i="16"/>
  <c r="O186" i="11" l="1"/>
  <c r="O183" i="11"/>
  <c r="O180" i="11"/>
  <c r="O177" i="11"/>
  <c r="O174" i="11"/>
  <c r="O171" i="11"/>
  <c r="O168" i="11"/>
  <c r="O165" i="11"/>
  <c r="O162" i="11"/>
  <c r="O159" i="11"/>
  <c r="O156" i="11"/>
  <c r="O153" i="11"/>
  <c r="O150" i="11"/>
  <c r="O147" i="11"/>
  <c r="O144" i="11"/>
  <c r="O141" i="11"/>
  <c r="O138" i="11"/>
  <c r="O135" i="11"/>
  <c r="O132" i="11"/>
  <c r="O129" i="11"/>
  <c r="O126" i="11"/>
  <c r="O123" i="11"/>
  <c r="O121" i="11"/>
  <c r="O118" i="11"/>
  <c r="O115" i="11"/>
  <c r="O112" i="11"/>
  <c r="O109" i="11"/>
  <c r="O106" i="11"/>
  <c r="O103" i="11"/>
  <c r="O100" i="11"/>
  <c r="O97" i="11"/>
  <c r="O94" i="11"/>
  <c r="O91" i="11"/>
  <c r="O88" i="11"/>
  <c r="O85" i="11"/>
  <c r="O82" i="11"/>
  <c r="O79" i="11"/>
  <c r="O76" i="11"/>
  <c r="O73" i="11"/>
  <c r="O70" i="11"/>
  <c r="O67" i="11"/>
  <c r="O64" i="11"/>
  <c r="O61" i="11"/>
  <c r="O58" i="11"/>
  <c r="O55" i="11"/>
  <c r="O52" i="11"/>
  <c r="O49" i="11"/>
  <c r="O46" i="11"/>
  <c r="O43" i="11"/>
  <c r="O38" i="11"/>
  <c r="O35" i="11"/>
  <c r="O32" i="11"/>
  <c r="O29" i="11"/>
  <c r="O26" i="11"/>
  <c r="O23" i="11"/>
  <c r="O20" i="11"/>
  <c r="O17" i="11"/>
  <c r="O14" i="11"/>
  <c r="O11" i="11"/>
  <c r="O8" i="11"/>
  <c r="O27" i="10" l="1"/>
  <c r="O24" i="10"/>
  <c r="O21" i="10"/>
  <c r="O19" i="10"/>
  <c r="O17" i="10"/>
  <c r="O15" i="10"/>
  <c r="O10" i="10"/>
  <c r="O14" i="9" l="1"/>
  <c r="O11" i="9"/>
  <c r="O8" i="9"/>
  <c r="O23" i="8" l="1"/>
  <c r="O20" i="8"/>
  <c r="O18" i="8"/>
  <c r="O16" i="8"/>
  <c r="O13" i="8"/>
  <c r="O10" i="8"/>
  <c r="O187" i="5" l="1"/>
  <c r="O184" i="5"/>
  <c r="O181" i="5"/>
  <c r="O178" i="5"/>
  <c r="O175" i="5"/>
  <c r="O172" i="5"/>
  <c r="O169" i="5"/>
  <c r="O166" i="5"/>
  <c r="O163" i="5"/>
  <c r="O160" i="5"/>
  <c r="O157" i="5"/>
  <c r="O154" i="5"/>
  <c r="O151" i="5"/>
  <c r="O148" i="5"/>
  <c r="O145" i="5"/>
  <c r="O142" i="5"/>
  <c r="O139" i="5"/>
  <c r="O136" i="5"/>
  <c r="O133" i="5"/>
  <c r="O130" i="5"/>
  <c r="O127" i="5"/>
  <c r="O124" i="5"/>
  <c r="O121" i="5"/>
  <c r="O118" i="5"/>
  <c r="O115" i="5"/>
  <c r="O112" i="5"/>
  <c r="O109" i="5"/>
  <c r="O106" i="5"/>
  <c r="O103" i="5"/>
  <c r="O100" i="5"/>
  <c r="O97" i="5"/>
  <c r="O94" i="5"/>
  <c r="O91" i="5"/>
  <c r="O88" i="5"/>
  <c r="O85" i="5"/>
  <c r="O82" i="5"/>
  <c r="O79" i="5"/>
  <c r="O76" i="5"/>
  <c r="O73" i="5"/>
  <c r="O70" i="5"/>
  <c r="O67" i="5"/>
  <c r="O64" i="5"/>
  <c r="O61" i="5"/>
  <c r="O58" i="5"/>
  <c r="O55" i="5"/>
  <c r="O52" i="5"/>
  <c r="O49" i="5"/>
  <c r="O46" i="5"/>
  <c r="O43" i="5"/>
  <c r="O38" i="5"/>
  <c r="O35" i="5"/>
  <c r="O32" i="5"/>
  <c r="O29" i="5"/>
  <c r="O26" i="5"/>
  <c r="O23" i="5"/>
  <c r="O20" i="5"/>
  <c r="O17" i="5"/>
  <c r="O14" i="5"/>
  <c r="O11" i="5"/>
  <c r="O8" i="5"/>
  <c r="O187" i="4" l="1"/>
  <c r="O184" i="4"/>
  <c r="O181" i="4"/>
  <c r="O178" i="4"/>
  <c r="O175" i="4"/>
  <c r="O172" i="4"/>
  <c r="O169" i="4"/>
  <c r="O166" i="4"/>
  <c r="O163" i="4"/>
  <c r="O160" i="4"/>
  <c r="O157" i="4"/>
  <c r="O154" i="4"/>
  <c r="O151" i="4"/>
  <c r="O148" i="4"/>
  <c r="O145" i="4"/>
  <c r="O142" i="4"/>
  <c r="O139" i="4"/>
  <c r="O136" i="4"/>
  <c r="O133" i="4"/>
  <c r="O130" i="4"/>
  <c r="O127" i="4"/>
  <c r="O124" i="4"/>
  <c r="O121" i="4"/>
  <c r="O118" i="4"/>
  <c r="O115" i="4"/>
  <c r="O112" i="4"/>
  <c r="O109" i="4"/>
  <c r="O106" i="4"/>
  <c r="O103" i="4"/>
  <c r="O100" i="4"/>
  <c r="O97" i="4"/>
  <c r="O94" i="4"/>
  <c r="O91" i="4"/>
  <c r="O88" i="4"/>
  <c r="O85" i="4"/>
  <c r="O82" i="4"/>
  <c r="O79" i="4"/>
  <c r="O76" i="4"/>
  <c r="O73" i="4"/>
  <c r="O70" i="4"/>
  <c r="O67" i="4"/>
  <c r="O64" i="4"/>
  <c r="O61" i="4"/>
  <c r="O58" i="4"/>
  <c r="O55" i="4"/>
  <c r="O52" i="4"/>
  <c r="O49" i="4"/>
  <c r="O46" i="4"/>
  <c r="O43" i="4"/>
  <c r="O38" i="4"/>
  <c r="O35" i="4"/>
  <c r="O32" i="4"/>
  <c r="O29" i="4"/>
  <c r="O26" i="4"/>
  <c r="O23" i="4"/>
  <c r="O20" i="4"/>
  <c r="O17" i="4"/>
  <c r="O14" i="4"/>
  <c r="O11" i="4"/>
  <c r="O8" i="4"/>
  <c r="O8" i="3" l="1"/>
  <c r="O11" i="3"/>
  <c r="O14" i="3"/>
  <c r="O17" i="3"/>
  <c r="O20" i="3"/>
  <c r="O23" i="3"/>
  <c r="O26" i="3"/>
  <c r="O29" i="3"/>
  <c r="O32" i="3"/>
  <c r="O35" i="3"/>
  <c r="O38" i="3"/>
  <c r="O43" i="3"/>
  <c r="O46" i="3"/>
  <c r="O49" i="3"/>
  <c r="O52" i="3"/>
  <c r="O55" i="3"/>
  <c r="O58" i="3"/>
  <c r="O61" i="3"/>
  <c r="O64" i="3"/>
  <c r="O67" i="3"/>
  <c r="O70" i="3"/>
  <c r="O73" i="3"/>
  <c r="O76" i="3"/>
  <c r="O79" i="3"/>
  <c r="O82" i="3"/>
  <c r="O85" i="3"/>
  <c r="O88" i="3"/>
  <c r="O91" i="3"/>
  <c r="O94" i="3"/>
  <c r="O97" i="3"/>
  <c r="O100" i="3"/>
  <c r="O103" i="3"/>
  <c r="O106" i="3"/>
  <c r="O109" i="3"/>
  <c r="O112" i="3"/>
  <c r="O115" i="3"/>
  <c r="O118" i="3"/>
  <c r="O121" i="3"/>
  <c r="O124" i="3"/>
  <c r="O127" i="3"/>
  <c r="O130" i="3"/>
  <c r="O133" i="3"/>
  <c r="O136" i="3"/>
  <c r="O139" i="3"/>
  <c r="O142" i="3"/>
  <c r="O145" i="3"/>
  <c r="O148" i="3"/>
  <c r="O151" i="3"/>
  <c r="O154" i="3"/>
  <c r="O157" i="3"/>
  <c r="O160" i="3"/>
  <c r="O163" i="3"/>
  <c r="O166" i="3"/>
  <c r="O169" i="3"/>
  <c r="O172" i="3"/>
  <c r="O175" i="3"/>
  <c r="O178" i="3"/>
  <c r="O181" i="3"/>
  <c r="O184" i="3"/>
  <c r="O187" i="3"/>
  <c r="O8" i="2" l="1"/>
  <c r="O11" i="2"/>
  <c r="O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0000-000001000000}">
      <text>
        <r>
          <rPr>
            <b/>
            <sz val="12"/>
            <color indexed="81"/>
            <rFont val="Tahoma"/>
            <family val="2"/>
          </rPr>
          <t>1 Raro
2 Improbable
3 Posible
4 Probable
5 Casi cierta</t>
        </r>
      </text>
    </comment>
    <comment ref="I7" authorId="0" shapeId="0" xr:uid="{00000000-0006-0000-0000-000002000000}">
      <text>
        <r>
          <rPr>
            <sz val="12"/>
            <color indexed="81"/>
            <rFont val="Tahoma"/>
            <family val="2"/>
          </rPr>
          <t xml:space="preserve">Su calificación depende de la clasificación del riesgo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0900-000001000000}">
      <text>
        <r>
          <rPr>
            <b/>
            <sz val="12"/>
            <color indexed="81"/>
            <rFont val="Tahoma"/>
            <family val="2"/>
          </rPr>
          <t>1 Raro
2 Improbable
3 Posible
4 Probable
5 Casi cierta</t>
        </r>
      </text>
    </comment>
    <comment ref="I7" authorId="0" shapeId="0" xr:uid="{00000000-0006-0000-0900-000002000000}">
      <text>
        <r>
          <rPr>
            <sz val="12"/>
            <color indexed="81"/>
            <rFont val="Tahoma"/>
            <family val="2"/>
          </rPr>
          <t xml:space="preserve">Su calificación depende de la clasificación del riesgo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9" authorId="0" shapeId="0" xr:uid="{00000000-0006-0000-0A00-000001000000}">
      <text>
        <r>
          <rPr>
            <b/>
            <sz val="12"/>
            <color indexed="81"/>
            <rFont val="Tahoma"/>
            <family val="2"/>
          </rPr>
          <t>1 Raro
2 Improbable
3 Posible
4 Probable
5 Casi cierta</t>
        </r>
      </text>
    </comment>
    <comment ref="I9" authorId="0" shapeId="0" xr:uid="{00000000-0006-0000-0A00-000002000000}">
      <text>
        <r>
          <rPr>
            <sz val="12"/>
            <color indexed="81"/>
            <rFont val="Tahoma"/>
            <family val="2"/>
          </rPr>
          <t xml:space="preserve">Su calificación depende de la clasificación del riesgo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0B00-000001000000}">
      <text>
        <r>
          <rPr>
            <b/>
            <sz val="12"/>
            <color indexed="81"/>
            <rFont val="Tahoma"/>
            <family val="2"/>
          </rPr>
          <t>1 Raro
2 Improbable
3 Posible
4 Probable
5 Casi cierta</t>
        </r>
      </text>
    </comment>
    <comment ref="I7" authorId="0" shapeId="0" xr:uid="{00000000-0006-0000-0B00-000002000000}">
      <text>
        <r>
          <rPr>
            <sz val="12"/>
            <color indexed="81"/>
            <rFont val="Tahoma"/>
            <family val="2"/>
          </rPr>
          <t xml:space="preserve">Su calificación depende de la clasificación del riesgo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0C00-000001000000}">
      <text>
        <r>
          <rPr>
            <b/>
            <sz val="12"/>
            <color indexed="81"/>
            <rFont val="Tahoma"/>
            <family val="2"/>
          </rPr>
          <t>1 Raro
2 Improbable
3 Posible
4 Probable
5 Casi cierta</t>
        </r>
      </text>
    </comment>
    <comment ref="I7" authorId="0" shapeId="0" xr:uid="{00000000-0006-0000-0C00-000002000000}">
      <text>
        <r>
          <rPr>
            <sz val="12"/>
            <color indexed="81"/>
            <rFont val="Tahoma"/>
            <family val="2"/>
          </rPr>
          <t xml:space="preserve">Su calificación depende de la clasificación del riesgo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0D00-000001000000}">
      <text>
        <r>
          <rPr>
            <b/>
            <sz val="12"/>
            <color indexed="81"/>
            <rFont val="Tahoma"/>
            <family val="2"/>
          </rPr>
          <t>1 Raro
2 Improbable
3 Posible
4 Probable
5 Casi cierta</t>
        </r>
      </text>
    </comment>
    <comment ref="I7" authorId="0" shapeId="0" xr:uid="{00000000-0006-0000-0D00-000002000000}">
      <text>
        <r>
          <rPr>
            <sz val="12"/>
            <color indexed="81"/>
            <rFont val="Tahoma"/>
            <family val="2"/>
          </rPr>
          <t xml:space="preserve">Su calificación depende de la clasificación del riesgo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0E00-000001000000}">
      <text>
        <r>
          <rPr>
            <b/>
            <sz val="12"/>
            <color indexed="81"/>
            <rFont val="Tahoma"/>
            <family val="2"/>
          </rPr>
          <t>1 Raro
2 Improbable
3 Posible
4 Probable
5 Casi cierta</t>
        </r>
      </text>
    </comment>
    <comment ref="I7" authorId="0" shapeId="0" xr:uid="{00000000-0006-0000-0E00-000002000000}">
      <text>
        <r>
          <rPr>
            <sz val="12"/>
            <color indexed="81"/>
            <rFont val="Tahoma"/>
            <family val="2"/>
          </rPr>
          <t xml:space="preserve">Su calificación depende de la clasificación del riesgo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1000-000001000000}">
      <text>
        <r>
          <rPr>
            <b/>
            <sz val="12"/>
            <color indexed="81"/>
            <rFont val="Tahoma"/>
            <family val="2"/>
          </rPr>
          <t>1 Raro
2 Improbable
3 Posible
4 Probable
5 Casi cierta</t>
        </r>
      </text>
    </comment>
    <comment ref="I7" authorId="0" shapeId="0" xr:uid="{00000000-0006-0000-1000-000002000000}">
      <text>
        <r>
          <rPr>
            <sz val="12"/>
            <color indexed="81"/>
            <rFont val="Tahoma"/>
            <family val="2"/>
          </rPr>
          <t xml:space="preserve">Su calificación depende de la clasificación del riesgo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1200-000001000000}">
      <text>
        <r>
          <rPr>
            <b/>
            <sz val="12"/>
            <color indexed="81"/>
            <rFont val="Tahoma"/>
            <family val="2"/>
          </rPr>
          <t>1 Raro
2 Improbable
3 Posible
4 Probable
5 Casi cierta</t>
        </r>
      </text>
    </comment>
    <comment ref="I7" authorId="0" shapeId="0" xr:uid="{00000000-0006-0000-1200-000002000000}">
      <text>
        <r>
          <rPr>
            <sz val="12"/>
            <color indexed="81"/>
            <rFont val="Tahoma"/>
            <family val="2"/>
          </rPr>
          <t xml:space="preserve">Su calificación depende de la clasificación del riesgo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1300-000001000000}">
      <text>
        <r>
          <rPr>
            <b/>
            <sz val="12"/>
            <color indexed="81"/>
            <rFont val="Tahoma"/>
            <family val="2"/>
          </rPr>
          <t>1 Raro
2 Improbable
3 Posible
4 Probable
5 Casi cierta</t>
        </r>
      </text>
    </comment>
    <comment ref="I7" authorId="0" shapeId="0" xr:uid="{00000000-0006-0000-1300-000002000000}">
      <text>
        <r>
          <rPr>
            <sz val="12"/>
            <color indexed="81"/>
            <rFont val="Tahoma"/>
            <family val="2"/>
          </rPr>
          <t xml:space="preserve">Su calificación depende de la clasificación del riesgo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1400-000001000000}">
      <text>
        <r>
          <rPr>
            <b/>
            <sz val="12"/>
            <color indexed="81"/>
            <rFont val="Tahoma"/>
            <family val="2"/>
          </rPr>
          <t>1 Raro
2 Improbable
3 Posible
4 Probable
5 Casi cierta</t>
        </r>
      </text>
    </comment>
    <comment ref="I7" authorId="0" shapeId="0" xr:uid="{00000000-0006-0000-1400-000002000000}">
      <text>
        <r>
          <rPr>
            <sz val="12"/>
            <color indexed="81"/>
            <rFont val="Tahoma"/>
            <family val="2"/>
          </rPr>
          <t xml:space="preserve">Su calificación depende de la clasificación del riesgo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0100-000001000000}">
      <text>
        <r>
          <rPr>
            <b/>
            <sz val="12"/>
            <color indexed="81"/>
            <rFont val="Tahoma"/>
            <family val="2"/>
          </rPr>
          <t>1 Raro
2 Improbable
3 Posible
4 Probable
5 Casi cierta</t>
        </r>
      </text>
    </comment>
    <comment ref="I7" authorId="0" shapeId="0" xr:uid="{00000000-0006-0000-0100-000002000000}">
      <text>
        <r>
          <rPr>
            <sz val="12"/>
            <color indexed="81"/>
            <rFont val="Tahoma"/>
            <family val="2"/>
          </rPr>
          <t xml:space="preserve">Su calificación depende de la clasificación del riesgo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9" authorId="0" shapeId="0" xr:uid="{00000000-0006-0000-0200-000001000000}">
      <text>
        <r>
          <rPr>
            <b/>
            <sz val="12"/>
            <color indexed="81"/>
            <rFont val="Tahoma"/>
            <family val="2"/>
          </rPr>
          <t>1 Raro
2 Improbable
3 Posible
4 Probable
5 Casi cierta</t>
        </r>
      </text>
    </comment>
    <comment ref="I9" authorId="0" shapeId="0" xr:uid="{00000000-0006-0000-0200-000002000000}">
      <text>
        <r>
          <rPr>
            <sz val="12"/>
            <color indexed="81"/>
            <rFont val="Tahoma"/>
            <family val="2"/>
          </rPr>
          <t xml:space="preserve">Su calificación depende de la clasificación del riesgo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0300-000001000000}">
      <text>
        <r>
          <rPr>
            <b/>
            <sz val="12"/>
            <color indexed="81"/>
            <rFont val="Tahoma"/>
            <family val="2"/>
          </rPr>
          <t>1 Raro
2 Improbable
3 Posible
4 Probable
5 Casi cierta</t>
        </r>
      </text>
    </comment>
    <comment ref="I7" authorId="0" shapeId="0" xr:uid="{00000000-0006-0000-0300-000002000000}">
      <text>
        <r>
          <rPr>
            <sz val="12"/>
            <color indexed="81"/>
            <rFont val="Tahoma"/>
            <family val="2"/>
          </rPr>
          <t xml:space="preserve">Su calificación depende de la clasificación del riesgo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0400-000001000000}">
      <text>
        <r>
          <rPr>
            <b/>
            <sz val="12"/>
            <color indexed="81"/>
            <rFont val="Tahoma"/>
            <family val="2"/>
          </rPr>
          <t>1 Raro
2 Improbable
3 Posible
4 Probable
5 Casi cierta</t>
        </r>
      </text>
    </comment>
    <comment ref="I7" authorId="0" shapeId="0" xr:uid="{00000000-0006-0000-0400-000002000000}">
      <text>
        <r>
          <rPr>
            <sz val="12"/>
            <color indexed="81"/>
            <rFont val="Tahoma"/>
            <family val="2"/>
          </rPr>
          <t xml:space="preserve">Su calificación depende de la clasificación del riesgo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9" authorId="0" shapeId="0" xr:uid="{00000000-0006-0000-0500-000001000000}">
      <text>
        <r>
          <rPr>
            <b/>
            <sz val="12"/>
            <color indexed="81"/>
            <rFont val="Tahoma"/>
            <family val="2"/>
          </rPr>
          <t>1 Raro
2 Improbable
3 Posible
4 Probable
5 Casi cierta</t>
        </r>
      </text>
    </comment>
    <comment ref="I9" authorId="0" shapeId="0" xr:uid="{00000000-0006-0000-0500-000002000000}">
      <text>
        <r>
          <rPr>
            <sz val="12"/>
            <color indexed="81"/>
            <rFont val="Tahoma"/>
            <family val="2"/>
          </rPr>
          <t xml:space="preserve">Su calificación depende de la clasificación del riesgo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0600-000001000000}">
      <text>
        <r>
          <rPr>
            <b/>
            <sz val="12"/>
            <color indexed="81"/>
            <rFont val="Tahoma"/>
            <family val="2"/>
          </rPr>
          <t>1 Raro
2 Improbable
3 Posible
4 Probable
5 Casi cierta</t>
        </r>
      </text>
    </comment>
    <comment ref="I7" authorId="0" shapeId="0" xr:uid="{00000000-0006-0000-0600-000002000000}">
      <text>
        <r>
          <rPr>
            <sz val="12"/>
            <color indexed="81"/>
            <rFont val="Tahoma"/>
            <family val="2"/>
          </rPr>
          <t xml:space="preserve">Su calificación depende de la clasificación del riesgo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0700-000001000000}">
      <text>
        <r>
          <rPr>
            <b/>
            <sz val="12"/>
            <color indexed="81"/>
            <rFont val="Tahoma"/>
            <family val="2"/>
          </rPr>
          <t>1 Raro
2 Improbable
3 Posible
4 Probable
5 Casi cierta</t>
        </r>
      </text>
    </comment>
    <comment ref="I7" authorId="0" shapeId="0" xr:uid="{00000000-0006-0000-0700-000002000000}">
      <text>
        <r>
          <rPr>
            <sz val="12"/>
            <color indexed="81"/>
            <rFont val="Tahoma"/>
            <family val="2"/>
          </rPr>
          <t xml:space="preserve">Su calificación depende de la clasificación del riesgo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H7" authorId="0" shapeId="0" xr:uid="{00000000-0006-0000-0800-000001000000}">
      <text>
        <r>
          <rPr>
            <b/>
            <sz val="12"/>
            <color indexed="81"/>
            <rFont val="Tahoma"/>
            <family val="2"/>
          </rPr>
          <t>1 Raro
2 Improbable
3 Posible
4 Probable
5 Casi cierta</t>
        </r>
      </text>
    </comment>
    <comment ref="I7" authorId="0" shapeId="0" xr:uid="{00000000-0006-0000-0800-000002000000}">
      <text>
        <r>
          <rPr>
            <sz val="12"/>
            <color indexed="81"/>
            <rFont val="Tahoma"/>
            <family val="2"/>
          </rPr>
          <t xml:space="preserve">Su calificación depende de la clasificación del riesgo
</t>
        </r>
      </text>
    </comment>
  </commentList>
</comments>
</file>

<file path=xl/sharedStrings.xml><?xml version="1.0" encoding="utf-8"?>
<sst xmlns="http://schemas.openxmlformats.org/spreadsheetml/2006/main" count="15390" uniqueCount="936">
  <si>
    <t xml:space="preserve">Por solicitud de Financiera la creación de accesos se realiza por los Ingenieros de Sistemas de Información y tecnología únicamente en los computadores asignados a los funcionarios autorizados para realizar los pagos, para la interacción con SHD y los bancos en lo cuales la Unidad tiene sus cuentas bancarias.  </t>
  </si>
  <si>
    <t>Secretaria General-Financiera</t>
  </si>
  <si>
    <t>Seguimiento continuo a los saldos de las cuentas bancarias.</t>
  </si>
  <si>
    <t>Fraudes a través de medios informáticos.</t>
  </si>
  <si>
    <t xml:space="preserve">Utilización de permisos especiales autorizados para el acceso al sistema de Secretaría de Hacienda Distrital y para autorizar los pagos en el Sistema Sí Capital de la UEARMV. </t>
  </si>
  <si>
    <t>Semestral</t>
  </si>
  <si>
    <t>Solicitud de revisión rutinaria de los controles existentes y posibles vulnerabilidades, al proceso de sistemas de información y tecnología.</t>
  </si>
  <si>
    <t>Manejo dual de los portales bancarios, por los funcionarios involucrados en el proceso.</t>
  </si>
  <si>
    <t>Traslado entre cuentas no autorizado.</t>
  </si>
  <si>
    <r>
      <rPr>
        <b/>
        <sz val="12"/>
        <color theme="1"/>
        <rFont val="Arial"/>
        <family val="2"/>
      </rPr>
      <t>Fortalezas</t>
    </r>
    <r>
      <rPr>
        <sz val="12"/>
        <color theme="1"/>
        <rFont val="Arial"/>
        <family val="2"/>
      </rPr>
      <t xml:space="preserve">
Existe una correlación entre el diseño de las acciones y el riesgo identificado.
Los avances de las acciones determinadas por el proceso de Financiera disminuyen la probabilidad de materializarse el riesgo de </t>
    </r>
    <r>
      <rPr>
        <i/>
        <sz val="12"/>
        <color theme="1"/>
        <rFont val="Arial"/>
        <family val="2"/>
      </rPr>
      <t>Pérdida de recursos depositados en entidades financieras.</t>
    </r>
    <r>
      <rPr>
        <sz val="12"/>
        <color theme="1"/>
        <rFont val="Arial"/>
        <family val="2"/>
      </rPr>
      <t xml:space="preserve">
Respecto a la segunda acción, durante el primer trimestre no se identificó que el área Financiera haya solicitado al Proceso de Sistemas de Información y Tecnología una revisión rutinaria de los controles existentes y posibles vulnerabilidades.
</t>
    </r>
    <r>
      <rPr>
        <b/>
        <sz val="12"/>
        <color theme="1"/>
        <rFont val="Arial"/>
        <family val="2"/>
      </rPr>
      <t>Debilidades</t>
    </r>
    <r>
      <rPr>
        <sz val="12"/>
        <color theme="1"/>
        <rFont val="Arial"/>
        <family val="2"/>
      </rPr>
      <t xml:space="preserve">
La hoja de Excel del presente libro rotulada como "ANÁLISIS Y EVALUACIÓN DE CONTROLES" no se encuentra diligenciada.
</t>
    </r>
  </si>
  <si>
    <t>Se realiza el manejo de cuentas empresariales, con controles de seguridad, como firmas autorizadas para aprobar los desembolsos, utilización de toquen y firmas digitales para la aprobación de los pagos, entre otros.</t>
  </si>
  <si>
    <t>Iniciar el proceso de afectación de pólizas.</t>
  </si>
  <si>
    <t>Mensual</t>
  </si>
  <si>
    <t>Comunicaciones permanentes con los sellos y firmas registradas.</t>
  </si>
  <si>
    <t>Moderado</t>
  </si>
  <si>
    <t>Se distribuyen los recursos sólo en entidades que se encuentren en el ranking de la Tesorería Distrital.                    Movimientos con firmas autorizadas.</t>
  </si>
  <si>
    <t>Pérdida de recursos financieros.
Reclamaciones.
Detrimento patrimonial.
Sanciones de tipo  disciplinario y penal.
Hallazgos fiscales y mala imagen de la Entidad.</t>
  </si>
  <si>
    <t>Intervención de entidades bancarias  vinculadas con la entidad.</t>
  </si>
  <si>
    <t>FINANCIERO</t>
  </si>
  <si>
    <t>Pérdida de recursos depositados en entidades financieras.</t>
  </si>
  <si>
    <t>Financiera</t>
  </si>
  <si>
    <t xml:space="preserve">Se ha implementado la utilización de correos o de respuestas por memorando para informar oportunamente las causas de la devolución del trámite, con el fin que se corrija en el menor tiempo posible. Además, se realizan reuniones con los proveedores para definir y solucionar los inconvenientes que retrasan el pago de las acreencias. </t>
  </si>
  <si>
    <t>Anual</t>
  </si>
  <si>
    <t>Implementar una solución que integre todas las actividades de los procesos involucrados en la gestión financiera (contratación).</t>
  </si>
  <si>
    <t>Validación de la información entre las áreas de financiera.</t>
  </si>
  <si>
    <t>Ausencia de un sistema integrado que permita realizar un control efectivo de las actividades del proceso con los procesos vinculados a la gestión financiera.</t>
  </si>
  <si>
    <r>
      <rPr>
        <b/>
        <sz val="12"/>
        <color theme="1"/>
        <rFont val="Arial"/>
        <family val="2"/>
      </rPr>
      <t>Fortalezas</t>
    </r>
    <r>
      <rPr>
        <sz val="12"/>
        <color theme="1"/>
        <rFont val="Arial"/>
        <family val="2"/>
      </rPr>
      <t xml:space="preserve">
Existe una correlación entre el diseño de las acciones y el riesgo identificado.
Los avances de las acciones determinadas por el proceso de Financiera disminuyen la probabilidad de materializarse el riesgo de </t>
    </r>
    <r>
      <rPr>
        <i/>
        <sz val="12"/>
        <color theme="1"/>
        <rFont val="Arial"/>
        <family val="2"/>
      </rPr>
      <t>Incumplimiento en las metas de gestión financiera (pac-giros).</t>
    </r>
    <r>
      <rPr>
        <sz val="12"/>
        <color theme="1"/>
        <rFont val="Arial"/>
        <family val="2"/>
      </rPr>
      <t xml:space="preserve">
</t>
    </r>
    <r>
      <rPr>
        <b/>
        <sz val="12"/>
        <color theme="1"/>
        <rFont val="Arial"/>
        <family val="2"/>
      </rPr>
      <t>Debilidades</t>
    </r>
    <r>
      <rPr>
        <sz val="12"/>
        <color theme="1"/>
        <rFont val="Arial"/>
        <family val="2"/>
      </rPr>
      <t xml:space="preserve">
No se identificó soportes de los avances a las acciones, ya que no fueron adjuntadas en el memorando de la Secretaría General Nro. 20181100026743.
La hoja de Excel del presente libro rotulada como "ANÁLISIS Y EVALUACIÓN DE CONTROLES" no se encuentra diligenciada.</t>
    </r>
  </si>
  <si>
    <t xml:space="preserve">El proceso realiza la orientación a los supervisores de los contratos para minimizar la ocurrencia de errores en las actas de pago y disminuir el tiempo para realizar el pago.   </t>
  </si>
  <si>
    <t>Hacer las reclasificaciones y ajustes a que haya lugar, y solicitar e informar a los procesos responsables las causas que originaron los inconvenientes para que se realicen las acciones correctivas y de mejora.</t>
  </si>
  <si>
    <t>Trimestral</t>
  </si>
  <si>
    <t xml:space="preserve">Socializar y sensibilizar periódicamente a los responsables de  procesos y supervisores frente a los lineamientos para la gestión financiera de la entidad. </t>
  </si>
  <si>
    <t>Alto</t>
  </si>
  <si>
    <t>Normatividad interna aplicable, Circular de la Secretaría General y de la  Dirección General relacionadas con los lineamientos para la ejecución y cierre presupuestal de cada vigencia, y estado de ejecución de pagos mensuales.</t>
  </si>
  <si>
    <t>Extremo</t>
  </si>
  <si>
    <t xml:space="preserve">Reprocesos y demora en la generación de información financiera.
No certificar integralmente los estados financieros.                     Hallazgos y sanciones por parte de entes de control. </t>
  </si>
  <si>
    <t>Los procesos del área técnica usuaria, no envían la información oportunamente o la envían inexacta.                                                         -No recibir información o recibir información inexacta de otras áreas que alimentan los informes financieros.</t>
  </si>
  <si>
    <t>Incumplimiento en las metas de gestión financiera (pac-giros).</t>
  </si>
  <si>
    <t>Se ha iniciado la revisión del procedimiento Órdenes de Pago (FIN-T-PR-008) para revisar los controles implementados para la anulación de las órdenes, para reducir las inconsistencias en el proceso.</t>
  </si>
  <si>
    <t>Revisión de los procedimientos para establecer controles manuales o automáticos, que permitan reducir las inconsistencias.</t>
  </si>
  <si>
    <t>Revisiones manuales entre las áreas y en la misma área, de las etapas anteriores del proceso.</t>
  </si>
  <si>
    <t>El sistema de información financiera no realiza validaciones que permitan evitar errores al realizar el registro o captura de información.</t>
  </si>
  <si>
    <t>Dentro del plan institucional capacitación vigente se incluyó la realización de un seminario en  Actualización Tributaria para el personal de planta relacionada con el área de Finanzas, el cual inicia el lunes 11 de abril de 2018.</t>
  </si>
  <si>
    <t>Incluir en el plan institucional de capacitación,  actualizaciones en las normas de actualizaciones tributarias  que se impartan a todos los servidores involucrados en el proceso.</t>
  </si>
  <si>
    <t>Personal capacitado</t>
  </si>
  <si>
    <t xml:space="preserve">Falta de capacitación e información sobre cambios realizados en los procedimientos y en las etapas de atención del proceso financiero.  </t>
  </si>
  <si>
    <r>
      <rPr>
        <b/>
        <sz val="12"/>
        <color theme="1"/>
        <rFont val="Arial"/>
        <family val="2"/>
      </rPr>
      <t>Fortalezas</t>
    </r>
    <r>
      <rPr>
        <sz val="12"/>
        <color theme="1"/>
        <rFont val="Arial"/>
        <family val="2"/>
      </rPr>
      <t xml:space="preserve">
Existe una correlación entre el diseño de las acciones y el riesgo identificado.
Los avances de las acciones determinadas por el proceso de Financiera disminuyen la probabilidad de materializarse el riesgo de </t>
    </r>
    <r>
      <rPr>
        <i/>
        <sz val="12"/>
        <color theme="1"/>
        <rFont val="Arial"/>
        <family val="2"/>
      </rPr>
      <t xml:space="preserve">Aplicación incorrecta de la normativa en cada una de las etapas de la gestión financiera (revisar, liquidar, pagar y registrar).
</t>
    </r>
    <r>
      <rPr>
        <b/>
        <i/>
        <sz val="12"/>
        <color theme="1"/>
        <rFont val="Arial"/>
        <family val="2"/>
      </rPr>
      <t xml:space="preserve">
</t>
    </r>
    <r>
      <rPr>
        <b/>
        <sz val="12"/>
        <color theme="1"/>
        <rFont val="Arial"/>
        <family val="2"/>
      </rPr>
      <t>Debilidades</t>
    </r>
    <r>
      <rPr>
        <i/>
        <sz val="12"/>
        <color theme="1"/>
        <rFont val="Arial"/>
        <family val="2"/>
      </rPr>
      <t xml:space="preserve">
</t>
    </r>
    <r>
      <rPr>
        <sz val="12"/>
        <color theme="1"/>
        <rFont val="Arial"/>
        <family val="2"/>
      </rPr>
      <t>El peso de las acciones registrado en la columna Q es inadecuado, ya que la suma de las mismas generan un resultado del 75% y no del 100%
No se identificó soportes de los avances a las acciones, ya que no fueron adjuntadas en el memorando de la Secretaría General Nro. 20181100026743.
La hoja de Excel del presente libro rotulada como "ANÁLISIS Y EVALUACIÓN DE CONTROLES" no se encuentra diligenciada.</t>
    </r>
  </si>
  <si>
    <t xml:space="preserve">Con ocasión de la revisión de las políticas relacionadas con el área financiera por la implementación del Nuevo Marco Normativo Contable, se anexará una política relacionada con la revisión permanente de la normatividad </t>
  </si>
  <si>
    <t xml:space="preserve">Revisar el caso  para  establecer los puntos de falla y las acciones a emprender para eliminar las probabilidades de ocurrencia. </t>
  </si>
  <si>
    <t>Bimestral</t>
  </si>
  <si>
    <t>Establecer dentro de las políticas de gestión financiera. la revisión permanente de la normatividad.
Programación de mesas de trabajo bimestrales para retroalimentar y unificar criterios y mejoras del proceso.</t>
  </si>
  <si>
    <t>Reprocesos y correcciones.
Necesidad de realizar anotaciones a los estados financieros por errores.
Detrimento patrimonial
Reclamaciones, deducciones
Sanciones de tipo disciplinario, fiscal y penal.
Hallazgos fiscales y mala imagen de la Entidad</t>
  </si>
  <si>
    <t>Diversidad en la interpretación de la norma, falta de capacitación en la norma, modificaciones o cambios.</t>
  </si>
  <si>
    <t>Aplicación incorrecta de la normativa en cada una de las etapas de la gestión financiera (revisar, liquidar, pagar y registrar)</t>
  </si>
  <si>
    <t>Clasificación del Riesgo</t>
  </si>
  <si>
    <t xml:space="preserve">Nivel </t>
  </si>
  <si>
    <t>Impacto</t>
  </si>
  <si>
    <t>Probabilidad</t>
  </si>
  <si>
    <t>Observaciones OCI</t>
  </si>
  <si>
    <t xml:space="preserve">Avances Acciones </t>
  </si>
  <si>
    <t>Acción de contingencia ante posible materialización</t>
  </si>
  <si>
    <t>Fecha de terminación</t>
  </si>
  <si>
    <t>Fecha de Inicio</t>
  </si>
  <si>
    <t>Periodo Seguimiento</t>
  </si>
  <si>
    <t xml:space="preserve">Responsable de la acción </t>
  </si>
  <si>
    <t>Peso de la Acción</t>
  </si>
  <si>
    <t>Acciones</t>
  </si>
  <si>
    <t>Opción de manejo</t>
  </si>
  <si>
    <t xml:space="preserve">Riesgo Residual </t>
  </si>
  <si>
    <t>Control Existente</t>
  </si>
  <si>
    <t xml:space="preserve">Riesgo Inherente </t>
  </si>
  <si>
    <t xml:space="preserve">Consecuencias </t>
  </si>
  <si>
    <t>Causas</t>
  </si>
  <si>
    <t>Nombre del Riesgo</t>
  </si>
  <si>
    <t>Proceso</t>
  </si>
  <si>
    <t>N°</t>
  </si>
  <si>
    <t>Objetivo del proceso</t>
  </si>
  <si>
    <t>FECHA DE APLICACIÓN: ENERO 2018</t>
  </si>
  <si>
    <t>VERSIÓN: 6</t>
  </si>
  <si>
    <t>CÓDIGO: SIG-FM-007</t>
  </si>
  <si>
    <t>MAPA DE RIESGOS  UNIDAD ADMINISTRATIVA ESPECIAL DE REHABILITACIÓN Y MANTENIENTI VIAL - UAERMV</t>
  </si>
  <si>
    <t>Secretaria General - responsables del proceso de contratación</t>
  </si>
  <si>
    <t xml:space="preserve">Implementación de bases de datos para el control y seguimiento </t>
  </si>
  <si>
    <t>Inicio de las acciones disciplinarias, administrativas o legales según sea el caso y hacer efectiva la garantía de cumplimiento si es del caso</t>
  </si>
  <si>
    <t>31/06/2018</t>
  </si>
  <si>
    <t xml:space="preserve">Establecer un termino para la presentación del informe de supervisión o interventoría </t>
  </si>
  <si>
    <t>Control por parte del supervisor designado o del interventor contratado en cada caso</t>
  </si>
  <si>
    <t>Investigaciones disciplinarias, fiscales y penales
Perdida de competencia legal para poder liquidar el contrato o convenio</t>
  </si>
  <si>
    <t xml:space="preserve"> Desconocimiento de los términos legales para la liquidación de contratos o convenios</t>
  </si>
  <si>
    <t>CUMPLIMIENTO</t>
  </si>
  <si>
    <t>Incumplimiento de los términos legales o pactados para la liquidación de los contratos o convenios</t>
  </si>
  <si>
    <t>Contratación</t>
  </si>
  <si>
    <t>Dentro del manual de supervisión e interventoría se establece como obligación de este de informar oportunamente a la entidad los hechos que puedan constituir un incumplimiento por parte del contratista</t>
  </si>
  <si>
    <t>Adelantar las acciones tendientes para hacer efectiva la garantía de seriedad si corresponde</t>
  </si>
  <si>
    <t>Bajo</t>
  </si>
  <si>
    <t>El supervisor o interventor elabora un informe de cumplimiento cada vez que se autoriza un pago</t>
  </si>
  <si>
    <t>Incumplimiento en la satisfacción de las necesidades de la entidad
Investigaciones disciplinarias, fiscales y penales</t>
  </si>
  <si>
    <t>Omisión por parte del interventor o supervisor de informar oportunamente los incumplimientos que se presenten en el contrato</t>
  </si>
  <si>
    <t>Imposibilidad de adelantar procesos de declaratoria de incumplimiento, imposición de multas o sanciones</t>
  </si>
  <si>
    <t>     Investigaciones disciplinarias, fiscales y penales
     Retrasos en la contratación
     Demandas</t>
  </si>
  <si>
    <t>Inaplicación de los procedimientos y métodos de archivo establecidos por la entidad y la
norma</t>
  </si>
  <si>
    <t>Los procesos de selección tienen contemplado un periodo de observaciones para que los interesados revisen y opinen</t>
  </si>
  <si>
    <t>Inadecuada custodia de expedientes</t>
  </si>
  <si>
    <t>Inicio de las acciones disciplinarias, legales o judiciales</t>
  </si>
  <si>
    <t>Secretaria General - profesional asignado al proceso</t>
  </si>
  <si>
    <t>Aplicación de las TRD y entrega de documentos al proceso de gestión documental mediante FUID</t>
  </si>
  <si>
    <t>Definición de las TRD y su implementación dentro del proceso de Gestión documental</t>
  </si>
  <si>
    <t>Investigaciones disciplinarias, fiscales y penales
Retrasos en la contratación
Demandas</t>
  </si>
  <si>
    <t xml:space="preserve"> Inadecuado manejo de expedientes</t>
  </si>
  <si>
    <t>CORRUPCIÓN</t>
  </si>
  <si>
    <t>Perdida de información, modificación o alteración de las ofertas a evaluar o de los expedientes que soportan los procesos de contratación</t>
  </si>
  <si>
    <t>     Investigaciones disciplinarias, fiscales y penales</t>
  </si>
  <si>
    <t>Comité de contratación mal diseñado</t>
  </si>
  <si>
    <t>No contar con actas de comité de contratación</t>
  </si>
  <si>
    <t xml:space="preserve">Verificación y remisión al responsable de citar a comité de Contratación  </t>
  </si>
  <si>
    <t>Verificación dentro del proceso de contratación por parte del profesional asignado</t>
  </si>
  <si>
    <t>Investigaciones disciplinarias, fiscales y penales</t>
  </si>
  <si>
    <t xml:space="preserve"> Errados procedimientos internos</t>
  </si>
  <si>
    <t>Adelantar un proceso contractual sin tener la aprobación correspondiente por parte del comité de contratación o de la instancia correspondiente</t>
  </si>
  <si>
    <t>Desconocimiento en la normatividad vigente, lo que genera se presenten nulidades y en consecuencia, mora en los términos procesales</t>
  </si>
  <si>
    <t>MENSUAL</t>
  </si>
  <si>
    <t>Secretaria General</t>
  </si>
  <si>
    <t xml:space="preserve">Mantener una base de datos donde se generen alertas sobre el vencimiento de los términos </t>
  </si>
  <si>
    <t>Cantidad de procesos vigentes</t>
  </si>
  <si>
    <t xml:space="preserve">GENERAR UN PLAN DE TRABAJO DONDE SE ESTABLEZCAN LAS MEDIDAS OPORTUNAS  Y PREVENTIVAS </t>
  </si>
  <si>
    <t>SEMESTRAL</t>
  </si>
  <si>
    <t>Contar con el personal suficiente en relación con el número de procesos que se adelantan en la Entidad</t>
  </si>
  <si>
    <t>BASE DE DATOS ACTUALIZADA CON LAS FECHAS DE VENCIMIENTO DE CADA UNO DE LOS PROCESOS. SISTEMA DE INFORMACIÓN DISCIPLINARIA -SID</t>
  </si>
  <si>
    <t>Prescripción de la acción disciplinaria, vencimiento términos procesales</t>
  </si>
  <si>
    <t>Insuficiente personal para la sustanciación   de los expedientes</t>
  </si>
  <si>
    <t>Incumplimiento de los términos procesales.</t>
  </si>
  <si>
    <t>Control Disciplinario Interno</t>
  </si>
  <si>
    <t>consolidación y envió de programación diaria</t>
  </si>
  <si>
    <t>Informar inmediatamente a la Dirección General y a la Subdirección Técnica STPI</t>
  </si>
  <si>
    <t>Diciembre</t>
  </si>
  <si>
    <t>Enero</t>
  </si>
  <si>
    <t>Gerente de Intervención</t>
  </si>
  <si>
    <t>Solicitud escrita a la Subdirección Técnica STPI- Gerencia de Producción de los insumos requeridos para intervención con relación a mano de obra, materiales y equipos. (Se realizara una solicitud anual con seguimiento trimestral en caso de variaciones).</t>
  </si>
  <si>
    <t>Procedimientos intervención de la malla vial local específicamente en la realización.</t>
  </si>
  <si>
    <t xml:space="preserve">Posible stand bye de mano de obra o equipos e incumplimiento en los tiempos de intervención y posibles sobrecostos. </t>
  </si>
  <si>
    <t>Falta de suministro en el tiempo pertinente y cantidad  requeridos de los diferentes tipos de mano de obra, materiales y equipos de acuerdo al tipo de intervención acordes a la programación.</t>
  </si>
  <si>
    <t>OPERATIVO</t>
  </si>
  <si>
    <t>Mayor permanencia en los frentes de obra</t>
  </si>
  <si>
    <t>Intervención de la Malla Vial Local</t>
  </si>
  <si>
    <t>Aprovechamiento parcial del material, insumos y/o maquinaria para fines particulares.</t>
  </si>
  <si>
    <t>Informar a quien corresponda según la ley para que adelante las acciones a que haya lugar.</t>
  </si>
  <si>
    <t>Realizar programación periódica de insumos ajustada a las cantidades resultantes de la visita de verificación o del diseño. Seguimiento a la programación</t>
  </si>
  <si>
    <t>Cruce de información de los reportes de solicitud de materiales, recibidos, utilizados en la ejecución contra los vales presentados por producción</t>
  </si>
  <si>
    <t>Sobrecostos en las intervenciones, retrasos en las entregas, el no cumplimiento de metas propuestas por la Entidad, desgaste administrativo y financiero, generar imagen negativa de la UMV. Produciendo investigaciones disciplinarias y posteriores sanciones. Detrimento patrimonial</t>
  </si>
  <si>
    <t>Pedir más material, insumos y/o maquinaria de lo que se requiere en los frentes  de obra.</t>
  </si>
  <si>
    <t>Perdida de material e insumos de intervención</t>
  </si>
  <si>
    <t>Revisión y análisis de ensayos de laboratorio realizados a los materiales y a las actividades dependiendo el tipo de actividad realizada</t>
  </si>
  <si>
    <t>Utilizar materiales e insumos que no cumplan especificaciones técnicas</t>
  </si>
  <si>
    <t xml:space="preserve">Seguimiento a la intervención realizada e implementación de correcciones a que hubiere lugar.
(Corregir la intervención) </t>
  </si>
  <si>
    <t>Elaboración de informe de revisión de ensayos e implementación de las recomendaciones</t>
  </si>
  <si>
    <t>Socialización y aplicación de procedimientos e instructivos de intervención de la malla vial local.</t>
  </si>
  <si>
    <t>Sobrecostos en las intervenciones, retrasos en las entregas, el no cumplimiento de metas propuestas por la Entidad, desgaste administrativo y financiero, generar imagen negativa de la UMV.</t>
  </si>
  <si>
    <t>Falta de seguimiento y control, a los insumos y  a la ejecución de las actividades de obra.</t>
  </si>
  <si>
    <t>Deficiencias en la calidad de las obras ejecutadas.</t>
  </si>
  <si>
    <t>Asignación parcial de recursos requeridos para ejecutar el plan</t>
  </si>
  <si>
    <t>Jefe Oficina de Control Interno</t>
  </si>
  <si>
    <t xml:space="preserve">Presentar solicitud ante la alta dirección para la contratación del personal profesional </t>
  </si>
  <si>
    <t>Se cuenta con los recursos necesarios para su ejecución</t>
  </si>
  <si>
    <t>Disminución de contratistas en el equipo OCI</t>
  </si>
  <si>
    <t xml:space="preserve">Redistribuir responsabilidades entre el personal disponible </t>
  </si>
  <si>
    <t>Presentar solicitud ante la alta dirección de los recursos requeridos</t>
  </si>
  <si>
    <t>El plan de adquisiciones tiene previstos los recursos para la contratación del personal requerido</t>
  </si>
  <si>
    <t>Incumplimiento de los roles asignados a la OCI</t>
  </si>
  <si>
    <t>Falta de personal  en el equipo con el perfil requerido</t>
  </si>
  <si>
    <t>Incumplimiento del plan anual de auditorias aprobado para ejecutar en la vigencia</t>
  </si>
  <si>
    <t>Control para el Mejoramiento Continúo de la Gestión</t>
  </si>
  <si>
    <t>Solicitar a la compañía de vigilancia realizar el reporte o informe del caso, con la debida revisión por el circuito cerrado de televisión, de las anotaciones en las minutas y los controles en las puertas.</t>
  </si>
  <si>
    <t>Almacenista General - Supervisor del contrato</t>
  </si>
  <si>
    <t>Exigir la utilización de alarmas, sistemas de circuito cerrado de televisión y control de entrada y salida de elementos a la compañía de vigilancia contratada.</t>
  </si>
  <si>
    <t>Utilización de alarmas, sistemas de circuito cerrado de televisión y control de entrada y/o salida de elementos por parte de la compañía de vigilancia</t>
  </si>
  <si>
    <t>Activación de la respectiva póliza de seguros ante la aseguradora para minimizar la pérdida del elemento</t>
  </si>
  <si>
    <t>Abogado del proceso de Contratación y supervisor del contrato</t>
  </si>
  <si>
    <t>Realizar la revisión de los antecedentes del personal a contratar y exigir pólizas y cláusulas en los contratos para la preservación de los elementos asignados</t>
  </si>
  <si>
    <t>Revisión de antecedentes del personal a contratar y exigencias de pólizas y cláusulas en los contratos para la preservación de los elementos asignados</t>
  </si>
  <si>
    <t>Investigaciones y sanciones disciplinarias</t>
  </si>
  <si>
    <t>Falta de compromiso de los funcionarios y Directivos con la entidad y la ciudad</t>
  </si>
  <si>
    <r>
      <t xml:space="preserve">                            </t>
    </r>
    <r>
      <rPr>
        <b/>
        <sz val="12"/>
        <color theme="1"/>
        <rFont val="Arial"/>
        <family val="2"/>
      </rPr>
      <t xml:space="preserve">    Fortalezas</t>
    </r>
    <r>
      <rPr>
        <sz val="12"/>
        <color theme="1"/>
        <rFont val="Arial"/>
        <family val="2"/>
      </rPr>
      <t xml:space="preserve">
Existe una correlación entre el diseño de las acciones y el riesgo identificado.
El avance de la acción determinada por el proceso de ABI disminuyendo la probabilidad de materializarse el riesgo "Pérdida, robo o sustracción de elementos". 
                     </t>
    </r>
    <r>
      <rPr>
        <b/>
        <sz val="12"/>
        <color theme="1"/>
        <rFont val="Arial"/>
        <family val="2"/>
      </rPr>
      <t xml:space="preserve">           Debilidades</t>
    </r>
    <r>
      <rPr>
        <sz val="12"/>
        <color theme="1"/>
        <rFont val="Arial"/>
        <family val="2"/>
      </rPr>
      <t xml:space="preserve">
La hoja de Excel del presente libro rotulada como "ANÁLISIS Y EVALUACIÓN DE CONTROLES" no se encuentra diligenciada, no se presenta soporte relacionado con el avance.</t>
    </r>
  </si>
  <si>
    <t>La expedición de todo paz y salvo debe ser verificado con las bases de datos existentes .</t>
  </si>
  <si>
    <t xml:space="preserve">Iniciar las acciones disciplinarias a que se de lugar </t>
  </si>
  <si>
    <t>Almacenista General - Subdirección Técnica de Producción e Intervención</t>
  </si>
  <si>
    <t>Realizar controles en la devolución de los elementos no consumibles que se encuentren asignados al funcionario o contratista, para la generación del paz y salvo</t>
  </si>
  <si>
    <t>Controles en la devolución de elementos para la generación del paz y salvo al cierre del contrato con el contratista de servicios</t>
  </si>
  <si>
    <t xml:space="preserve">Mayores necesidades de elementos a cubrir, detrimento patrimonial, desperdicio de los elementos </t>
  </si>
  <si>
    <t>Falta de controles en el reintegro de elementos por el responsable</t>
  </si>
  <si>
    <t>Pérdida, robo o sustracción de elementos</t>
  </si>
  <si>
    <t>Administración de Bienes e Infraestructura</t>
  </si>
  <si>
    <t>Almacenista General</t>
  </si>
  <si>
    <t xml:space="preserve">Realizar sensibilización de  registros </t>
  </si>
  <si>
    <t>Revisiones por otro miembro del grupo y el responsable de la solicitud de los elementos</t>
  </si>
  <si>
    <t>Elementos diferentes en clase asociados a un solo código de elemento</t>
  </si>
  <si>
    <t>Descripciones de productos muy semejantes definidas por el proveedor</t>
  </si>
  <si>
    <t>Asignación de secciones por cada Auxiliar para realizar el registro de los movimientos de los elementos en el sistema</t>
  </si>
  <si>
    <t>Controles y validaciones del sistema al registrar los diferentes movimientos</t>
  </si>
  <si>
    <t>Información deficiente de las existencias del almacén</t>
  </si>
  <si>
    <t>Falta de capacitación de los Auxiliares para registrar y asociar los diferentes elementos</t>
  </si>
  <si>
    <r>
      <t xml:space="preserve">                            </t>
    </r>
    <r>
      <rPr>
        <b/>
        <sz val="12"/>
        <color theme="1"/>
        <rFont val="Arial"/>
        <family val="2"/>
      </rPr>
      <t xml:space="preserve">    Fortalezas</t>
    </r>
    <r>
      <rPr>
        <sz val="12"/>
        <color theme="1"/>
        <rFont val="Arial"/>
        <family val="2"/>
      </rPr>
      <t xml:space="preserve">
Existe una correlación entre el diseño de las acciones y el riesgo identificado.
El avance de la acción determinada por el proceso de ABI disminuyendo la probabilidad de materializarse el riesgo "Registro inadecuado de los movimientos asociados al proceso del almacén". 
                     </t>
    </r>
    <r>
      <rPr>
        <b/>
        <sz val="12"/>
        <color theme="1"/>
        <rFont val="Arial"/>
        <family val="2"/>
      </rPr>
      <t xml:space="preserve">           Debilidades</t>
    </r>
    <r>
      <rPr>
        <sz val="12"/>
        <color theme="1"/>
        <rFont val="Arial"/>
        <family val="2"/>
      </rPr>
      <t xml:space="preserve">
La hoja de Excel del presente libro rotulada como "ANÁLISIS Y EVALUACIÓN DE CONTROLES" no se encuentra diligenciada, no se presenta  soporte relacionado con el avance.</t>
    </r>
  </si>
  <si>
    <t>Se realizó el catalogo con ID para cada uno de los elementos, de acuerdo a las especificaciones del Nuevo Marco Normativo Contable</t>
  </si>
  <si>
    <t xml:space="preserve">Identificar el (los) registro(s) realizados incorrectamente y realizar la corrección, con las debidas anotaciones </t>
  </si>
  <si>
    <t>Establecer un catálogo de elementos, en el cual cada elemento cuente con un solo y único número de identificación</t>
  </si>
  <si>
    <t>Definición de un código único para el ingreso de cada elemento</t>
  </si>
  <si>
    <t xml:space="preserve">Entrega de elementos incorrectos </t>
  </si>
  <si>
    <t>Errores en la digitación de la información</t>
  </si>
  <si>
    <t>Registro inadecuado de los movimientos asociados al proceso del almacén</t>
  </si>
  <si>
    <t>Ingeniero Desarrollador de Sí capital</t>
  </si>
  <si>
    <t>Garantizar la utilización de la opción que posee el aplicativo de administración de inventarios, para controlar la caducidad de los elementos, a fin de prevenir las bajas por obsolescencia de elementos.</t>
  </si>
  <si>
    <t xml:space="preserve">Utilización de funcionalidades del aplicativo Sí capital para la identificación de estos elementos </t>
  </si>
  <si>
    <t>Acumulación de elementos vencidos u obsoletos en Almacén lo que conduce a altos gastos de almacenamiento y  de seguridad</t>
  </si>
  <si>
    <t>Difícil identificación por sistema de las unidades de elementos prontas a vencerse u obsoletas</t>
  </si>
  <si>
    <t>Efectuar un programa para dar de baja los elementos obsoletos</t>
  </si>
  <si>
    <t>Utilizar bodegas adecuadas para el almacenamiento de los elementos, de acuerdo a las condiciones especificas de almacenaje y preservación definidas/Continuar con la implementación de normas guía para la contratación de servicios y la compra de elementos relacionadas con la fecha de vencimiento de los elementos y sus condiciones de conservación</t>
  </si>
  <si>
    <t>Aplicación de Normas para la adquisición de elementos, controles para la aprobación de compras por caja menor, rotación de inventarios, dar de baja elementos dañados y permuta de bienes con otras entidades</t>
  </si>
  <si>
    <t xml:space="preserve">Gran cantidad de existencias de elementos
</t>
  </si>
  <si>
    <t>Necesidades de consumo sobrestimadas, lo que conduce a solicitar la adquisición de más unidades de las necesarias de un elemento</t>
  </si>
  <si>
    <r>
      <t xml:space="preserve">                            </t>
    </r>
    <r>
      <rPr>
        <b/>
        <sz val="12"/>
        <color theme="1"/>
        <rFont val="Arial"/>
        <family val="2"/>
      </rPr>
      <t xml:space="preserve">    Fortalezas</t>
    </r>
    <r>
      <rPr>
        <sz val="12"/>
        <color theme="1"/>
        <rFont val="Arial"/>
        <family val="2"/>
      </rPr>
      <t xml:space="preserve">
Existe una correlación entre el diseño de las acciones y el riesgo identificado.
El avance de la acción determinada por el proceso de ABI disminuyendo la probabilidad de materializarse el riesgo "Vencimiento de elementos por obsolescencia". 
                     </t>
    </r>
    <r>
      <rPr>
        <b/>
        <sz val="12"/>
        <color theme="1"/>
        <rFont val="Arial"/>
        <family val="2"/>
      </rPr>
      <t xml:space="preserve">           Debilidades</t>
    </r>
    <r>
      <rPr>
        <sz val="12"/>
        <color theme="1"/>
        <rFont val="Arial"/>
        <family val="2"/>
      </rPr>
      <t xml:space="preserve">
La hoja de Excel del presente libro rotulada como "ANÁLISIS Y EVALUACIÓN DE CONTROLES" no se encuentra diligenciada, no se presenta  soporte relacionado con el avance.</t>
    </r>
  </si>
  <si>
    <t>En el comité de inventarios del día 23 de marzo de 2018, se aprobó la baja de los elementos que se encuentra fuera de su funcionalidad o que cumplieron su vida útil.</t>
  </si>
  <si>
    <t xml:space="preserve">Solicitar al interventor del contrato realizar la adquisición de los elementos para la reposición de los obsoletos </t>
  </si>
  <si>
    <t>Rotar el inventario, teniendo en cuenta las fechas de caducidad. Establecer programas para dar de baja o permuta de elementos</t>
  </si>
  <si>
    <t>Adaptación de sitios de almacenamiento, de acuerdo a las necesidades de los materiales</t>
  </si>
  <si>
    <t>Pérdida de materiales por vencimiento</t>
  </si>
  <si>
    <t>Espacios de almacenamiento inadecuados que no permiten identificar con facilidad los elementos vencidos o prontos a vencer</t>
  </si>
  <si>
    <t>Vencimiento de elementos por obsolescencia</t>
  </si>
  <si>
    <t>Remitir requerimiento a la compañía de vigilancia solicitar incrementar los controles de seguridad en la puertas de entrada y salida de la Entidad</t>
  </si>
  <si>
    <t>Exigir la utilización de alarmas, sistemas de circuito cerrado de televisión y control de visitantes en las entradas y salidas de la Entidad a la compañía de vigilancia contratada.</t>
  </si>
  <si>
    <t>Utilización de alarmas, sistemas de circuito cerrado de televisión y control de visitantes.</t>
  </si>
  <si>
    <t>Detrimento patrimonial</t>
  </si>
  <si>
    <t>Falta de controles en las entradas y salidas de las sedes de la Entidad</t>
  </si>
  <si>
    <t>Continuar blindando los contratos con los requerimientos de pólizas de seguros para respaldar la ejecución de los contratos y la utilización de alarmas y circuitos cerrados de televisión</t>
  </si>
  <si>
    <t>Solicitud contractual de pólizas de seguros de respaldo por la compañía de seguridad, de los proveedores o contratistas y solicitud del estudio del caso a la compañía de vigilancia</t>
  </si>
  <si>
    <t>Denuncias y solicitud de garantía a la compañía Aseguradora o la Compañía de Seguridad</t>
  </si>
  <si>
    <t>Permeabilidad de los controles de seguridad establecidos</t>
  </si>
  <si>
    <r>
      <t xml:space="preserve">                             </t>
    </r>
    <r>
      <rPr>
        <b/>
        <sz val="12"/>
        <color theme="1"/>
        <rFont val="Arial"/>
        <family val="2"/>
      </rPr>
      <t xml:space="preserve"> Fortalezas</t>
    </r>
    <r>
      <rPr>
        <sz val="12"/>
        <color theme="1"/>
        <rFont val="Arial"/>
        <family val="2"/>
      </rPr>
      <t xml:space="preserve">
Existe una correlación entre el diseño de las acciones y el riesgo identificado.
El avance de la acción determinada por el proceso de ABI disminuyendo la probabilidad de materializarse el riesgo de "robo o sustracción de elementos"
                            </t>
    </r>
    <r>
      <rPr>
        <b/>
        <sz val="12"/>
        <color theme="1"/>
        <rFont val="Arial"/>
        <family val="2"/>
      </rPr>
      <t xml:space="preserve">  Debilidades</t>
    </r>
    <r>
      <rPr>
        <sz val="12"/>
        <color theme="1"/>
        <rFont val="Arial"/>
        <family val="2"/>
      </rPr>
      <t xml:space="preserve">
La hoja de Excel del presente libro rotulada como "ANÁLISIS Y EVALUACIÓN DE CONTROLES" no se encuentra diligenciada, no se presenta  soporte relacionado con el avance.</t>
    </r>
  </si>
  <si>
    <t xml:space="preserve">A partir del contrato 527 de 23 de noviembre de 2017, se realizó la contratación del programa de seguros para la protección de los bienes muebles, el amparo de las personas, de los intereses patrimoniales de propiedad de la Unidad, así como las pólizas de vida y de responsabilidad civil de los servidores públicos. </t>
  </si>
  <si>
    <t>Solicitar a la compañía de vigilancia realizar el reporte o informe del caso, con la debida revisión por el circuito cerrado de televisión, de las anotaciones en las minutas y los controles en las puertas,  y en caso de ser aplicable, la activación de las pólizas que respaldan el contrato de la compañía.</t>
  </si>
  <si>
    <t>Continuar con la contratación de pólizas de seguros por la Entidad</t>
  </si>
  <si>
    <t>Utilización de pólizas de seguros contratadas por la entidad</t>
  </si>
  <si>
    <t>Retrasos, demoras y afectación de la imagen de la empresa</t>
  </si>
  <si>
    <t>Débiles medidas de seguridad en los frentes de obra</t>
  </si>
  <si>
    <t>Robo o sustracción de elementos por entes externos</t>
  </si>
  <si>
    <t xml:space="preserve">Realizar procedimientos sociales, sin importar que ya haya iniciado la ejecución de obra. </t>
  </si>
  <si>
    <t>mensual</t>
  </si>
  <si>
    <t>Gerente GASA</t>
  </si>
  <si>
    <t>Solicitud a la gerencia de intervención de los cambios a la programación de manera oportuna para que GASA se programe oportunamente</t>
  </si>
  <si>
    <t>Seguimiento a la programación suministrada por intervención</t>
  </si>
  <si>
    <t xml:space="preserve">Sanciones de Tipo Legal o Jurídico para Entidad. </t>
  </si>
  <si>
    <t>Información inoportuna, de ultima hora sobre una intervención a realizar o cambios inesperados en programación</t>
  </si>
  <si>
    <t xml:space="preserve">Inicio de intervención sin los procedimientos sociales previstos </t>
  </si>
  <si>
    <t>Gestión Social y de Atención a Partes Interesadas</t>
  </si>
  <si>
    <t xml:space="preserve">Informe periódico para recordar los requerimientos que están pendientes por respuesta. </t>
  </si>
  <si>
    <t>ACI-PR-001 Procedimiento Gestión de Requerimientos PQRSFD V 7.0</t>
  </si>
  <si>
    <t xml:space="preserve">Sanciones de Tipo Legal para Entidad. </t>
  </si>
  <si>
    <t>Procesos dispendiosos para dar respuesta en casos puntuales</t>
  </si>
  <si>
    <t>Que se de una respuesta al ciudadano sobre el estado del proceso de respuesta a su requerimiento. Y se de a conocer en Comité Directivo para atender problemáticas con cierre de PQRSFD.</t>
  </si>
  <si>
    <t>sensibilización sobre el cumplimiento de ley para la atención de PQRSFD</t>
  </si>
  <si>
    <t>Incumplimientos ante la Secretaría de Gobierno y entes de control</t>
  </si>
  <si>
    <t xml:space="preserve">Prioridad del cumplimiento de otras actividades propias de la intervención. </t>
  </si>
  <si>
    <t>Demora en Cierre de PQRSFD en Obra</t>
  </si>
  <si>
    <t>Asignación presupuestal para kits de contención de derrames</t>
  </si>
  <si>
    <t xml:space="preserve">Insuficiencia de insumos, equipos o elementos que prevengan contengan o minimicen el riesgo de accidente </t>
  </si>
  <si>
    <t>Gerencia de producción
Gerencia Ambiental, Social y Atención al usuario</t>
  </si>
  <si>
    <t xml:space="preserve">Implementar el plan de manejo Ambiental en la sede de producción </t>
  </si>
  <si>
    <t>Procedimiento gestión ambiental en obra</t>
  </si>
  <si>
    <t>Deficiencia de seguimiento a los control establecidos en las actividades realizadas</t>
  </si>
  <si>
    <t xml:space="preserve">Aplicación de plan de contingencias
Activación de alarmas de vigilancia y monitoreo para control de afectación a los recursos </t>
  </si>
  <si>
    <t>semestral</t>
  </si>
  <si>
    <t>Gerencia Ambiental, Social y Atención al usuario</t>
  </si>
  <si>
    <t xml:space="preserve">Sensibilización en prevención para accidentes ambientales </t>
  </si>
  <si>
    <t>Socialización de acciones de prevención.</t>
  </si>
  <si>
    <t xml:space="preserve">Contaminación de los recursos naturales
Multas, sanciones o cierres temporales
Perdidas humanas </t>
  </si>
  <si>
    <t>Desinformación de las acciones de prevención de la ocurrencia.</t>
  </si>
  <si>
    <t>Presentación de emergencias o accidente  ambientales</t>
  </si>
  <si>
    <t>Gestión Ambiental</t>
  </si>
  <si>
    <t>Oficina Asesora de Planeación
Gerencia Ambiental, Social y Atención al usuario</t>
  </si>
  <si>
    <t xml:space="preserve">Realizar una matriz de  la implementación de la normativa ambiental aplicable </t>
  </si>
  <si>
    <t xml:space="preserve">Plan de acción proceso GAM </t>
  </si>
  <si>
    <t>Ausencia de seguimiento al NORMOGRAMA para su ejecución.</t>
  </si>
  <si>
    <t>Seguimiento a tramites - permisos ambientales</t>
  </si>
  <si>
    <t>Planeación de tramites ambientales pertinentes</t>
  </si>
  <si>
    <t>Demoras en trámites externos</t>
  </si>
  <si>
    <t>Presentación de Planes de mejoramiento formulando acciones de rápida intervención al recurso afectado</t>
  </si>
  <si>
    <t>Revisión para la actualización semestral de la  matriz de requisitos legales</t>
  </si>
  <si>
    <t>Matriz de requisitos legales</t>
  </si>
  <si>
    <t>Multas, sanciones o cierres temporales</t>
  </si>
  <si>
    <t xml:space="preserve">Desconocimiento de la normatividad vigente </t>
  </si>
  <si>
    <t>Incumplimiento de la normativa ambiental vigente</t>
  </si>
  <si>
    <t>Restablecer las copias de seguridad para generar la información que fue sustraída, alterada o modificada en el incidente</t>
  </si>
  <si>
    <t>Líder del proceso</t>
  </si>
  <si>
    <t>Actualización de del Firewall o cortafuegos,  antivirus y políticas de seguridad para preservar la información ante la incursión de software malicioso</t>
  </si>
  <si>
    <t>Aplicación de Firewall o cortafuegos y antivirus para bloquear el acceso de personal no autorizado o la descarga de virus informático</t>
  </si>
  <si>
    <t>Alteración o modificación de la información de las bases de datos de la Entidad</t>
  </si>
  <si>
    <t>La utilización de dispositivos de almacenamiento móviles no seguras que  pueden propiciar la descarga de software malicioso</t>
  </si>
  <si>
    <t>Realizar la atención del incidente por el  ingeniero encargado según el caso (Web Master, DBA, Seguridad de la Información) y realizar el cierre de las brechas de seguridad por las cuales acceso el personal no autorizado</t>
  </si>
  <si>
    <t>Garantizar que la Entidad cuente con un DBA, gestor de infraestructura y un gestor de seguridad de la información</t>
  </si>
  <si>
    <t>Monitoreo de los servidores de las bases de datos por el DBA  y de la red por el Web Master para garantizar la seguridad de la red de la Entidad</t>
  </si>
  <si>
    <t>Robo de información crítica para la organización</t>
  </si>
  <si>
    <t>Brechas o parches en la red que puedan permitir la incursión de software malicioso</t>
  </si>
  <si>
    <t>Iniciar las acciones disciplinarias a que se de lugar</t>
  </si>
  <si>
    <t>Ingeniero de Sistemas de Información y Tecnología asignado</t>
  </si>
  <si>
    <t xml:space="preserve">Asegurar la toma de copias de seguridad que sirvan como respaldo para recuperar en cada caso la información </t>
  </si>
  <si>
    <t>Utilización de copias de seguridad para prevenir la pérdida de información crítica para la Entidad</t>
  </si>
  <si>
    <t>Retrasos o interrupciones en el funcionamiento en los sistemas de información</t>
  </si>
  <si>
    <t>Falta de concientización de los funcionarios de la entidad en la descarga de software malicioso</t>
  </si>
  <si>
    <t>La incursión de software malicioso o la intromisión en la red de la Entidad para el robo de información  por personal de la entidad.</t>
  </si>
  <si>
    <t>Sistemas de Información y Tecnología</t>
  </si>
  <si>
    <t>Líder del proceso SIT - proceso Contratación</t>
  </si>
  <si>
    <t>Establecer controles en las revisiones y aprobaciones del PAA y del POAI para evitar que se aprueben contratos relacionados con tecnología sin la aprobación del proceso SIT</t>
  </si>
  <si>
    <t>La falta de controles previos en la aprobación de las adquisiciones programadas por las áreas</t>
  </si>
  <si>
    <t>Líder del proceso SIT</t>
  </si>
  <si>
    <t>Realizar socialización a los responsables sobre las reglas y criterios para la aprobación de adquisiciones de tecnología.</t>
  </si>
  <si>
    <t>Tecnología no adecuada para los procesos de la Entidad y que agrega valor a los inventarios.</t>
  </si>
  <si>
    <t>El desconocimiento de los responsables en los criterios para la aprobación de las adquisiciones de su área</t>
  </si>
  <si>
    <t>Establecer plan de acción/mejoramiento para establecer la solución para realizar la renovación del equipo o software o el mantenimiento,  de modo la afectación sea la mínima posible</t>
  </si>
  <si>
    <t>Incluir la directriz relacionada con no permitir adquisiciones de tecnología y contratación de personal del ámbito de la Ingeniería de sistemas, sin aprobación del proceso de SIT en el Manual de Contratación y en el procedimiento para la Definición y Seguimiento del Plan Anual de Adquisiciones.</t>
  </si>
  <si>
    <t>Directriz a toda la Entidad remitida en Memorando No. 20171103000233 del 25 de septiembre de 2017, expedido por el Director de la Unidad</t>
  </si>
  <si>
    <t>Adquisiciones tecnológicas por fuera del control del proceso de tecnología, sin  planeación estratégica y estándares dados para la entidad.</t>
  </si>
  <si>
    <t xml:space="preserve">La falta de una política definida para la compra de elementos de tecnología  o utilización de software  o equipos tecnológicos sin el aval del  proceso SIT </t>
  </si>
  <si>
    <t xml:space="preserve">
Falta de integración de software  o equipos tecnológicos</t>
  </si>
  <si>
    <t>Continuar con la aplicación de la política de la adquisición de los equipos de tecnología y periféricos a través de outsourcing, para tener la oportunidad de solicitar su renovación de acuerdo a las avances tecnológicos y no contar con equipos de propiedad de la Entidad desactualizados.</t>
  </si>
  <si>
    <t>Realizar la cotización para la actualización del software y tramitar el presupuesto para realizar la adquisición</t>
  </si>
  <si>
    <t>Líder del proceso SIT Proceso Contratación</t>
  </si>
  <si>
    <t>Establecer controles en el Plan de Adquisiciones y en el POAI para verificar la autorización de Sistemas de Información y Tecnología en contratos que involucren la compra de software o equipos tecnológicos</t>
  </si>
  <si>
    <t>Política de Contracción por outsourcing de tecnología que permiten a la Unidad contar con tecnología actualizada y soportada</t>
  </si>
  <si>
    <t>Realizar solicitud formal al proveedor para actualizar los equipos en estado de obsolescencia</t>
  </si>
  <si>
    <t>Líder del proceso SIT - Enlace del proceso</t>
  </si>
  <si>
    <t>Interiorizar la directriz y su inclusión en los procedimientos o documentos asociados</t>
  </si>
  <si>
    <t>Tecnología obsoleta fuera del inventario de la entidad, reasignación de recursos para renovación o soporte, retrasos e interrupciones en la operación, necesidad de asignar gran parte de los recursos para reparaciones</t>
  </si>
  <si>
    <t>La compra de equipos de tecnología y sistemas de información por otras áreas sin la orientación del proceso SIT, por lo cual no ingresa al inventario, no se le realiza mantenimiento, ni se asignan recursos para su soporte</t>
  </si>
  <si>
    <t>TECNOLOGÍA</t>
  </si>
  <si>
    <t>Mal funcionamiento por obsolescencia de: equipos de tecnología, sistemas de información y comunicaciones</t>
  </si>
  <si>
    <t>RE-evaluar las políticas para ajustarlas en caso de ser necesario</t>
  </si>
  <si>
    <t>Gestor de Seguridad de la Información</t>
  </si>
  <si>
    <t>Implementación del SGSI</t>
  </si>
  <si>
    <t>Aplicación de Firewall o cortafuegos, apoyo en la seguridad de la página web por el Web Master</t>
  </si>
  <si>
    <t>Afectación por terceros de los sistemas de información y su infraestructura para causar daño a la entidad</t>
  </si>
  <si>
    <t>Restablecer las copias de seguridad para generar la información que fue sustraída en el incidente</t>
  </si>
  <si>
    <t>Asegurar la realización de las políticas de Back ups</t>
  </si>
  <si>
    <t>Utilización de copias de seguridad de la información crítica de los sistemas de información</t>
  </si>
  <si>
    <t>Ausencia de un SGSI que incluye (políticas, procedimientos, etc.)</t>
  </si>
  <si>
    <t>Realizar la atención del incidente por el  ingeniero encargado según el caso (Web Master, DBA, Seguridad de la Información)</t>
  </si>
  <si>
    <t>Ingeniero de Uso y Apropiación</t>
  </si>
  <si>
    <t>Implementación de políticas de seguridad y campañas de concientización para los usuarios por la Ingeniera encargada de uso y apropiación</t>
  </si>
  <si>
    <t>Seguridad puertas centro de cómputo, asignación claves a equipos de usuario final, accesos restringidos</t>
  </si>
  <si>
    <t xml:space="preserve">Daños en la infraestructura de sistemas de información,
Pérdida, modificación o sustracción de la información,
mala imagen corporativa
Interrupción de Operación de la Entidad </t>
  </si>
  <si>
    <t xml:space="preserve">Falta de implementación y Cumplimiento de políticas de seguridad lo que genera incidentes de seguridad </t>
  </si>
  <si>
    <t xml:space="preserve">Acceso de personal no autorizado a equipos y redes con el fin de afectar los sistemas y su infraestructura </t>
  </si>
  <si>
    <t xml:space="preserve">mensual </t>
  </si>
  <si>
    <t xml:space="preserve">Jefe Oficina Asesora de Planeación </t>
  </si>
  <si>
    <t>Relación activa - Ciudadano - Funcionario.</t>
  </si>
  <si>
    <t>Coordinación permanente entre las dependencias de la UMV.</t>
  </si>
  <si>
    <t>Desaprovechamiento de los canales de comunicación como las redes sociales y medios comunitarios</t>
  </si>
  <si>
    <t>Generar respuestas oportunas de las peticiones que realizan los ciudadanos.</t>
  </si>
  <si>
    <t>Establecer protocolos de respuesta</t>
  </si>
  <si>
    <t>Demoras en la contestación de las solicitudes y preguntas de los ciudadanos.</t>
  </si>
  <si>
    <t>Seguimientos mensuales</t>
  </si>
  <si>
    <t>Mantener un plan de comunicaciones que genere interactividad con los ciudadanos.</t>
  </si>
  <si>
    <t>Diseñar nuevas estrategias comunicativas para divulgar el trabajo de la entidad.</t>
  </si>
  <si>
    <t>No ser  visibilizados por la comunidad en las redes sociales, página web, medios de comunicación.</t>
  </si>
  <si>
    <t>Poca difusión de la gestión de la entidad.</t>
  </si>
  <si>
    <t>DE IMAGEN</t>
  </si>
  <si>
    <t>Bajo relacionamiento comunicativo entre la entidad y la ciudadanía.</t>
  </si>
  <si>
    <t>Comunicaciones</t>
  </si>
  <si>
    <t>Comunicación deficiente en los distintos medios comunicativos.</t>
  </si>
  <si>
    <t xml:space="preserve">Mantener un plan de comunicaciones que genere interactividad con Servidores Públicos, trabajadores oficiales y contratistas de la Entidad </t>
  </si>
  <si>
    <t>Difusión de las actividades que realiza la entidad a través de las pantallas, redes sociales, intranet y carteleras.</t>
  </si>
  <si>
    <t>Insuficientes herramientas de difusión de la información institucional</t>
  </si>
  <si>
    <t xml:space="preserve">Planes de seguimiento y mejora </t>
  </si>
  <si>
    <t>Generar campañas internas de difusión a través de diferentes canales</t>
  </si>
  <si>
    <t>Se realizan estrategias comunicativas de difusión a través de la intranet página web y correos institucionales.</t>
  </si>
  <si>
    <t>Tener una imagen errónea de la entidad
Desconocimiento de la información para participar de las actividades, planes, programas, trabajos que se realizan en la entidad, lo que genera reprocesos. Bajo sentido de pertenencia de la comunidad de la UMV.</t>
  </si>
  <si>
    <t>Falta de interacción informativa entre las distintas áreas de la entidad.</t>
  </si>
  <si>
    <t>Servidores Públicos, trabajadores oficiales y contratistas de la Entidad desinformados o desactualizados.</t>
  </si>
  <si>
    <t>Entrevistas coordinadas con los medios comunicativos,</t>
  </si>
  <si>
    <t>Plan Estratégico de las Comunicaciones</t>
  </si>
  <si>
    <t>Pocas campañas informativas de la entidad.</t>
  </si>
  <si>
    <t>Actualización de la página web, publicaciones en las redes sociales, intranet y demás.</t>
  </si>
  <si>
    <t>Publicación en las redes sociales y la página web informando la misión y visión de la Entidad.</t>
  </si>
  <si>
    <t>Falta de posicionamiento de la marca de la entidad a nivel externo</t>
  </si>
  <si>
    <t>Rectificación  y verificación a través de  medios  de comunicación</t>
  </si>
  <si>
    <t>Difusión de  los trabajos de la entidad en los diferentes medios de comunicación.</t>
  </si>
  <si>
    <t>Difusión de la gestión realizada por la UMV en los diferentes canales dirigidos a la ciudadanía y a los medios de comunicación.</t>
  </si>
  <si>
    <t xml:space="preserve">
Publicación de información errónea por parte de los medios. 
Bajo posicionamiento de imagen de la Entidad frente a la ciudadanía y las partes interesadas</t>
  </si>
  <si>
    <t>Desconocimiento de algunos medios de comunicación sobre la misionalidad de la Entidad.</t>
  </si>
  <si>
    <t>Desconocimiento de la misión de la UMV por parte de la ciudadanía y de los medios de comunicación.</t>
  </si>
  <si>
    <t>Causación de pagos a los que no estábamos obligados</t>
  </si>
  <si>
    <t>Solicitud a todas las áreas de la remisión de la actuaciones judiciales o administrativas que impliquen defensa de la Entidad que se estén conociendo.</t>
  </si>
  <si>
    <t>Perdida de procesos judiciales e imposibilidad de defender ala Entidad</t>
  </si>
  <si>
    <t>Falta de seguimiento a las actuaciones de defensa de los  intereses de la entidad  desarrolladas  en áreas diferentes a la OAJ</t>
  </si>
  <si>
    <t>Contratar  abogados expertos en los temas que la OAJ no tenia conocimiento para evitar daños antijurídicos</t>
  </si>
  <si>
    <t>TRIMESTRAL</t>
  </si>
  <si>
    <t>JEFE OFICINA ASESORA JURIDICA</t>
  </si>
  <si>
    <t>Elaboración de una Circular en la que se indique la importancia de transferir los procesos que impliquen manejo de los intereses de la entidad a la OAJ . Y  la exigencia que el (la)  Jefe de la OAJ se nombrado como supervisor de los abogados de la Unidad, exceptuando los de la secretaria general y Despacho</t>
  </si>
  <si>
    <t>El jefe de  la OAJ es interventor del todos los abogados de la Entidad exceptuando los vinculados con la Secretaria General y Despacho.</t>
  </si>
  <si>
    <t>Ausencia del control especializado adecuado.</t>
  </si>
  <si>
    <t>Falta de conocimiento de las funciones de la OAJ</t>
  </si>
  <si>
    <t xml:space="preserve">
Manejo de procesos administrativos o judiciales en áreas diferentes a la OAJ sin que se articule con mencionada oficina. 
</t>
  </si>
  <si>
    <t>Jurídica</t>
  </si>
  <si>
    <t>Determinar previamente el reparto por temas  a los abogados encargados de Conceptos.</t>
  </si>
  <si>
    <t xml:space="preserve">Que sobre un mismo tema se den lineamientos diferentes. </t>
  </si>
  <si>
    <t>Falta de control de los conceptos expedidos.</t>
  </si>
  <si>
    <t>Desarticulación entre los abogados de la OAJ y entre  estos y el jefe del área.</t>
  </si>
  <si>
    <t>Se tomará los lineamientos que  hayan establecido en el  concepto mas favorable para los interés de la Entidad.</t>
  </si>
  <si>
    <t>Implementar una base de datos de conceptos , para determinar los temas , frecuencias, y opciones de manejo a futuro</t>
  </si>
  <si>
    <t>Determinar previamente el reparto de los conceptos por temas. Lo que permite que la línea sea siempre la misma</t>
  </si>
  <si>
    <t>Toma de decisiones inadecuadas por parte de las diferentes áreas,  pudiendo afectar el funcionamiento de la Entidad</t>
  </si>
  <si>
    <t>Inexistencia de líneas o políticas de los diferentes temas consultados al interior de la OAJ</t>
  </si>
  <si>
    <t xml:space="preserve">
Falta de unificación de criterios en torno a los diferentes temas  motivo de consulta por  las diferentes  áreas de la entidad.
</t>
  </si>
  <si>
    <t>Alimentar el calendario con la información pertinente de las audiencias.</t>
  </si>
  <si>
    <t>Calendario compartido de audiencias judiciales manejado directamente por el (la) Jefe del área.</t>
  </si>
  <si>
    <t>Pago de Condenas Excesivas.</t>
  </si>
  <si>
    <t>Corrupción interna o externa.</t>
  </si>
  <si>
    <t>Seguimiento del cuadro de procesos  por parte de un tercero diferente a los abogados y control semanal por parte del jefe de la OAJ</t>
  </si>
  <si>
    <t>Control semanal del (de la) jefe del Área del cuadro de control de procesos</t>
  </si>
  <si>
    <t>Pago de Costas y Agencias en Derecho</t>
  </si>
  <si>
    <t>Inadecuado manejo de los procesos por el abogado a cargo. Riesgo interno a la Entidad.</t>
  </si>
  <si>
    <t>Ejercer la respectiva acción de repetición en contra del funcionario que con su culpa o dolo ocasiono el pago de los dineros.</t>
  </si>
  <si>
    <t>Seguimiento de los Estados del proceso dos veces por semana por parte de cada uno de los abogados que llevan la representación judicial.</t>
  </si>
  <si>
    <t>Interposición de los recursos correspondientes.</t>
  </si>
  <si>
    <t>Afectación de la imagen institucional</t>
  </si>
  <si>
    <t xml:space="preserve">Riesgos procesales propios del tramite judicial de carácter externo al manejo del abogado,  como fallos sin base probatoria. No tener en cuenta pruebas oportunamente radicadas., otorgar pretensiones no solicitadas por el demandante, etc. </t>
  </si>
  <si>
    <t>Fallos con condenas  excesivas en contra de la entidad</t>
  </si>
  <si>
    <t xml:space="preserve">Semestral </t>
  </si>
  <si>
    <t xml:space="preserve">Validar que la información cargada en el aplicativo coincida con los datos concertados con el Jefe de OAP. </t>
  </si>
  <si>
    <t xml:space="preserve">reportes de información que no son coherentes con la gestión realizada por la entidad. </t>
  </si>
  <si>
    <t xml:space="preserve">falta de compromiso por parte de los gerentes y la alta dirección </t>
  </si>
  <si>
    <t xml:space="preserve">Solicitar a las Entidades encargadas de la Administración de la información la viabilidad para la modificación de la misma, con previa justificación. </t>
  </si>
  <si>
    <t>Realizar reuniones de concertación de información a cargar con previa verificación y aprobación del Jefe de la OAP</t>
  </si>
  <si>
    <t xml:space="preserve">Aplicación de procedimientos formales </t>
  </si>
  <si>
    <t xml:space="preserve">hallazgos de los entes de control </t>
  </si>
  <si>
    <t xml:space="preserve">Errores humanos en la consolidación o reporte d e la información. </t>
  </si>
  <si>
    <t xml:space="preserve">Cargar información errada en sistemas de seguimiento oficiales </t>
  </si>
  <si>
    <t>Planeación Estratégica</t>
  </si>
  <si>
    <t xml:space="preserve">Retraso en la consolidación y análisis de la información por parte de la OAP. </t>
  </si>
  <si>
    <t xml:space="preserve">Falta de un sistema de información para la administración, seguimiento y evaluación de los avances remitidos a la Oficina Asesora de Planeación. </t>
  </si>
  <si>
    <t xml:space="preserve">Realizar sensibilizaciones y socializaciones para fortalecer la cultura del reporte en aspectos como: la calidad, la oportunidad y parámetros del mismo. </t>
  </si>
  <si>
    <t xml:space="preserve">Información confusa, imprecisa y que presenta errores o que no de cuenta a lo que inicialmente se había solicitado. </t>
  </si>
  <si>
    <t xml:space="preserve">No hay cultura del reporte </t>
  </si>
  <si>
    <t xml:space="preserve">Solicitar a los responsables de la información el envío oportuno de la misma, del mismo modo informar a la Alta Dirección los inconvenientes que han dificultado la consolidación de la información por parte de la oficina. </t>
  </si>
  <si>
    <t xml:space="preserve">Realizar alertas a las gerencias de proyectos de inversión y procesos sobre la entrega oportuna de la información. 
</t>
  </si>
  <si>
    <t>Informar mediante Correo o Memorando las fechas de entrega oportuna de información a la Oficina Asesora de Planeación.</t>
  </si>
  <si>
    <t xml:space="preserve">Inadecuada calidad y oportunidad de la entrega de información </t>
  </si>
  <si>
    <t xml:space="preserve">Rotación de Personal (Enlaces) que dificulta mantener un criterio estándar para la forma y tiempo de reporte de a información. </t>
  </si>
  <si>
    <t xml:space="preserve">No contar con la información oportuna que permita la toma de decisiones por parte de la alta dirección. </t>
  </si>
  <si>
    <t>Realizar una campaña para socialización de la plataforma estratégica</t>
  </si>
  <si>
    <t xml:space="preserve">Desarticulación de los esfuerzos para el cumplimiento de la visión de la entidad. </t>
  </si>
  <si>
    <t>Desconocimiento de los resultados referentes a la plataforma estratégica</t>
  </si>
  <si>
    <t xml:space="preserve">Taller practico para la revisión y apropiación d e la plataforma estratégica. </t>
  </si>
  <si>
    <t>Desconocimiento de la planeación estratégica por parte de los servidores públicos y contratistas de la UMV.</t>
  </si>
  <si>
    <t xml:space="preserve">Inapropiados mecanismos de socialización de la plataforma estratégica.
</t>
  </si>
  <si>
    <t>Realizar un comité directivo extraordinario para informar las desviaciones presentadas, que permita tomar acciones.</t>
  </si>
  <si>
    <t>Charla implementación de una plataforma estratégica</t>
  </si>
  <si>
    <t xml:space="preserve">Distorsión en la toma de decisiones frente a la planeación y cumplimiento de objetivos institucionales </t>
  </si>
  <si>
    <t xml:space="preserve">Dificultad en la unificación de criterios para la adecuada implementación de la plataforma estratégica. </t>
  </si>
  <si>
    <t>ESTRATÉGICOS</t>
  </si>
  <si>
    <t>Baja apropiación de la plataforma estratégica por parte de los diferentes niveles de la entidad.</t>
  </si>
  <si>
    <t>Utilización del  aplicativo COLLECTOR FOR ARCGIS</t>
  </si>
  <si>
    <t xml:space="preserve">Solicitar a la SPI la exclusión o priorización de un CIV dependiendo de la verificación del resultado del modelo de priorización </t>
  </si>
  <si>
    <t>Mesas de trabajo para aclarar la aplicación del modelo de priorización</t>
  </si>
  <si>
    <t xml:space="preserve">Priorizar vías que no deberían estar priorizadas y/o dejar de programar vías que requieran una pronta intervención </t>
  </si>
  <si>
    <t>Errores involuntario en la toma de información o la no aplicación correcta del modelo</t>
  </si>
  <si>
    <t>Deficiencia en la priorización de las vías locales</t>
  </si>
  <si>
    <t>Planificación del Desarrollo Vial Local</t>
  </si>
  <si>
    <t>junio de 2018</t>
  </si>
  <si>
    <t>Asesor juridico de la SMVL</t>
  </si>
  <si>
    <t>Realizar una jornada se sensibilización sobre las consecuencias de realizar una acción u omisión para favorecer a un tercero</t>
  </si>
  <si>
    <t>Iniciar las acciones disciplinarias a nivel interno
Poner en conocimiento a los entes  de control</t>
  </si>
  <si>
    <t>Subdirector de mejoramiento de la malla vial</t>
  </si>
  <si>
    <t xml:space="preserve">Definir listado aplicando el modelo de priorización </t>
  </si>
  <si>
    <t xml:space="preserve">Seguimiento al modelo de priorización </t>
  </si>
  <si>
    <t>Destinación de recursos para vías que no requieren atención prioritaria</t>
  </si>
  <si>
    <t xml:space="preserve">Persuasión a los servidores del proceso </t>
  </si>
  <si>
    <t xml:space="preserve">Omitir los criterios técnicos para la priorización de vías por un interés particular </t>
  </si>
  <si>
    <t xml:space="preserve">Reiteración de las solicitudes </t>
  </si>
  <si>
    <t>Informar a la entidad competente lo sucedido para tomar las actividades correctivas</t>
  </si>
  <si>
    <t>Comité interinstitucional en la cual asistentes la diferentes entidades del Distrito.</t>
  </si>
  <si>
    <t>Incumplimiento de los cronogramas que afectan la meta física establecida por la Entidad en el Plan de Desarrollo Distrital</t>
  </si>
  <si>
    <t>Demoras en la entrega de información de entidades externas que ocasionan retrasos en la priorización de segmentos viales</t>
  </si>
  <si>
    <t>Desatender las necesidades de mantenimiento y/o rehabilitación de la malla vial de competencia de la Entidad, de manera oportuna</t>
  </si>
  <si>
    <t>Información procedente del IDU u otras entidades distritales sin articular.</t>
  </si>
  <si>
    <t>Informar a la entidad competente sobre la inconsistencia de la información  para tomar las actividades correctivas</t>
  </si>
  <si>
    <t>Afectación de la toma de decisiones para la priorización de las intervenciones.
Suministrar información desactualizada a las partes interesadas.</t>
  </si>
  <si>
    <t>Utilizar información sin verificar</t>
  </si>
  <si>
    <t>Utilizar y/o suministrar información desactualizada</t>
  </si>
  <si>
    <t>Secretaría General - Talento Humano</t>
  </si>
  <si>
    <t>Programar capacitaciones y socializaciones del SG-SST de la Entidad hacia los servidores públicos</t>
  </si>
  <si>
    <t>Procedimientos formales aplicados</t>
  </si>
  <si>
    <t>No apropiación del SG-SST entre los servidores públicos</t>
  </si>
  <si>
    <t>Todas las dependencias</t>
  </si>
  <si>
    <t>Fortalecer la implementación de SG-SST en cada una de las áreas mediante la contratación de personal</t>
  </si>
  <si>
    <t>Insuficiencia de personal para la implementación del SG-SST</t>
  </si>
  <si>
    <t>Gestión preventiva de recursos con la ARL de la Entidad</t>
  </si>
  <si>
    <t xml:space="preserve">Destinar presupuesto específico para SG-SST en cada proyecto de inversión </t>
  </si>
  <si>
    <t>Segregación de funciones</t>
  </si>
  <si>
    <t>Pérdidas humanas
Pérdidas materiales
Pérdidas económicas
Afectación a la imagen de la Entidad
Procesos sancionatorios contra la Entidad</t>
  </si>
  <si>
    <t>Insuficiencia presupuestal</t>
  </si>
  <si>
    <t>No cumplir con los lineamientos del Sistema General de Seguridad y Salud en el Trabajo implantado en la Entidad</t>
  </si>
  <si>
    <t>Talento Humano</t>
  </si>
  <si>
    <t>Establecer un mecanismo formal de articulación que permita el seguimiento efectivo de las novedades relacionadas con otros procesos</t>
  </si>
  <si>
    <t>Registro controlado</t>
  </si>
  <si>
    <t>No articulación con otros procesos</t>
  </si>
  <si>
    <t>Fortalecer la implementación de procedimiento de nómina mediante personal calificado</t>
  </si>
  <si>
    <t>Normas claras y aplicadas</t>
  </si>
  <si>
    <t>Ausencia de controles en la liquidación</t>
  </si>
  <si>
    <t>Verificación de la nómina liquidada previa solicitud de la Disponibilidad Presupuestal</t>
  </si>
  <si>
    <t>Actualizar el procedimiento THU-PR-009 Elaboración y trámite de nómina, mediante la introducción de controles y articulación con otros procesos</t>
  </si>
  <si>
    <t>Generación de errores en la liquidación de la nómina
Pérdida de recursos
Reprocesos</t>
  </si>
  <si>
    <t>Inconsistencias en el registro de novedades</t>
  </si>
  <si>
    <t>Liquidación incorrecta de la nómina</t>
  </si>
  <si>
    <t>Formular un indicador de gestión</t>
  </si>
  <si>
    <t>Elaborar el plan de mejora del clima laboral</t>
  </si>
  <si>
    <t>Ausencia de plan de mejora del clima laboral</t>
  </si>
  <si>
    <t>Desarrollar actividades de mejora del ambiente laboral dirigidas a todos los colaboradores de la Entidad</t>
  </si>
  <si>
    <t>Realizar la medición del clima laboral</t>
  </si>
  <si>
    <t>Deterioro de la calidad del ambiente y condiciones laborales.
Desmotivación de los servidores públicos en el cumplimiento de sus funciones.</t>
  </si>
  <si>
    <t>Información de medición del clima laboral desactualizada</t>
  </si>
  <si>
    <t>Nivel bajo de calidad de vida laboral</t>
  </si>
  <si>
    <t>Procedimientos claros del proceso Financiera.</t>
  </si>
  <si>
    <t>No acatamiento por parte de los procesos, de los lineamientos establecidos por la SHD y por la entidad, frente a los procedimientos y trámites financieros.</t>
  </si>
  <si>
    <t>Incluir en el plan institucional de capacitación,  actualizaciones en las normas de actualizacines tributarias  que se impartan a todos los servidores involucrados en el proceso.</t>
  </si>
  <si>
    <t xml:space="preserve">25%
</t>
  </si>
  <si>
    <t>Jefe de OAP</t>
  </si>
  <si>
    <t>Delegar  responsable para custodia y cargue de información en el punto de uso donde se le asigne una clave personal</t>
  </si>
  <si>
    <t>Acceso al administrador del Sisgestión mediante claves para dos usuarios.</t>
  </si>
  <si>
    <t xml:space="preserve">Deficiencia en los controles del proceso </t>
  </si>
  <si>
    <t>Presentación de evidencias de originalidad del documento</t>
  </si>
  <si>
    <t>Sensibilizar el instructivo de control de información documentada enfocado a la transparencia</t>
  </si>
  <si>
    <t>Aplicación del instructivo de control de información documentada
(Niveles de autorización )</t>
  </si>
  <si>
    <t xml:space="preserve">Acciones disciplinarias 
Desconocimiento de los lineamientos dados para la gestión 
Reprocesos
</t>
  </si>
  <si>
    <t>Influencia de terceros para modificación o aprobación de información documental sin el seguimiento del procedimiento respectivo</t>
  </si>
  <si>
    <t>Alterar la
información aprobada del Sistema
Integrado de Gestión - SIG</t>
  </si>
  <si>
    <t>Sistema Integrado de Gestión</t>
  </si>
  <si>
    <t>Talleres para revisar interacciones controles y la cadena de valor de los procesos</t>
  </si>
  <si>
    <t xml:space="preserve">Reglamentación del SIG </t>
  </si>
  <si>
    <t xml:space="preserve">Multiplicidad y duplicidad de actividades, información documentada, que saturan el SIG </t>
  </si>
  <si>
    <t>Solicitar al organismo rector el acompañamiento para implementación y medición</t>
  </si>
  <si>
    <t xml:space="preserve">Actualizar las herramientas </t>
  </si>
  <si>
    <t xml:space="preserve">Indicador Auto Evaluación de la Calidad de los Procesos </t>
  </si>
  <si>
    <t xml:space="preserve">Incumplimiento de las actividades programados por cada proceso referentes al SIG
Procesos dispendiosos que impiden una gestión ágil </t>
  </si>
  <si>
    <t>Desarticulación de lineamientos por parte de la entidad rectora distrital para el seguimiento del SIG</t>
  </si>
  <si>
    <t xml:space="preserve">Existencia de múltiples herramientas que dificultan la implementación y medición  del SIG </t>
  </si>
  <si>
    <t xml:space="preserve">Falta de interés del personal para asistir a las sensibilización  de los temas relacionados con el SIG </t>
  </si>
  <si>
    <t>Sensibilizar al personal designado de cada proceso los temas referentes al SIG y sus roles</t>
  </si>
  <si>
    <t>Reglamentación del SIG</t>
  </si>
  <si>
    <t>El personal designado en cada proceso, para llevar a cabo las actividades para la implementación y sostenibilidad del SIG, no cuenta la competencia necesaria para este rol.</t>
  </si>
  <si>
    <t xml:space="preserve"> Reiterar la solicitud de información con copia a la Oficina de Control Interno.</t>
  </si>
  <si>
    <t>Solicitar información y evidencias mediante  comunicaciones oficiales</t>
  </si>
  <si>
    <t>Procedimiento de control de información documentada (procedimiento claro y aplicado)</t>
  </si>
  <si>
    <t>Demoras en la aprobación documental 
Información insuficiente  e imprecisa para la toma de decisiones de la alta dirección</t>
  </si>
  <si>
    <t>La entrega de la información solicitada u obligatoria por parte de los procesos, es inoportuna.</t>
  </si>
  <si>
    <t>La calidad de la información recibida para la implementación del SIG es deficiente</t>
  </si>
  <si>
    <t>Secretaría General - Gestión Documental</t>
  </si>
  <si>
    <t>Elaboración de Inventarios para la formulación de las Tablas de Valoración Documental</t>
  </si>
  <si>
    <t>Ausencia del Sistema Integrado de Conservación</t>
  </si>
  <si>
    <t>Formulación y aplicación del Sistema Integrado de Conservación</t>
  </si>
  <si>
    <t>Seguridad física</t>
  </si>
  <si>
    <t xml:space="preserve">Falta de los espacios adecuados para conservar y almacenar los documentos transferidos  </t>
  </si>
  <si>
    <t>Limpieza y mantenimiento periódicos de los depósitos de archivo</t>
  </si>
  <si>
    <t>Fumigación trimestral para las plagas</t>
  </si>
  <si>
    <t>Pérdida de la memoria institucional
Perdida de archivos históricos culturales y científicos 
Sanciones por parte de los entes de control
Dificultad en la toma de decisiones oportuna</t>
  </si>
  <si>
    <t>Debilidad e inexistencia de controles para la conservación teniendo en cuenta los Agentes ambientales (humedad, temperatura, polvo), biológicos (hongos, bacterias, ácaros, etc.) y plagas (roedores e insectos) espacio físico y mobiliario inadecuado</t>
  </si>
  <si>
    <t xml:space="preserve">Deterioro de los documentos o expedientes en los archivos de gestión y Central </t>
  </si>
  <si>
    <t>Gestión Documental</t>
  </si>
  <si>
    <t>Secretaría General - Gestión Documental y Sistemas y Tecnologías de la Información</t>
  </si>
  <si>
    <t>Generación del programa de documento electrónico y archivo - PDGA</t>
  </si>
  <si>
    <t>No existencia de un programa de documento electrónico y archivo en la entidad</t>
  </si>
  <si>
    <t>Solicitud de herramientas tecnológicas necesarias para la conservación de la información y vigilar su correcto funcionamiento.</t>
  </si>
  <si>
    <t>Contingencia y respaldo</t>
  </si>
  <si>
    <t>Ausencia o falla de las herramientas tecnológicas.</t>
  </si>
  <si>
    <t>Solicitud de realización periódica de back up.</t>
  </si>
  <si>
    <t>Solicitud de adecuación de los repositorios necesarios para la custodia de la información</t>
  </si>
  <si>
    <t>Custodia apropiada</t>
  </si>
  <si>
    <t>Pérdida de la información  de difícil y/o imposible recuperación 
Perdida de archivos históricos culturales y científicos 
Sanciones por parte de los entes de control
Dificultad en la toma de decisiones oportuna</t>
  </si>
  <si>
    <t xml:space="preserve">Insuficiencia  de los repositorios para la organización, clasificación y custodia de los documentos electrónicos </t>
  </si>
  <si>
    <t xml:space="preserve">Pérdida de documentación y de archivo electrónicos </t>
  </si>
  <si>
    <t>Socialización al personal en el manejo de los procedimientos de gestión documental</t>
  </si>
  <si>
    <t>Implementación y aplicación del Plan Institucional de Archivos - PINAR</t>
  </si>
  <si>
    <t>Debilidad en la custodia y seguridad del acervo documental de la entidad</t>
  </si>
  <si>
    <t>Apoyar la elaboración inventario en todos los archivos de gestión.
Registros de consulta y préstamo de los documentos de archivo.
Control en salas de consulta en el archivo central.</t>
  </si>
  <si>
    <t>Implementación de TRD, una vez sean convalidadas por el Archivo de Bogotá (Consejo Distrital de Archivos)</t>
  </si>
  <si>
    <t>Pérdida de la memoria institucional
Perdida de archivos históricos culturales y científicos 
Perdidas económicas
Sanciones por parte de los entes de control  
Pérdida de soportes y evidencias para la defensa judicial de la Entidad</t>
  </si>
  <si>
    <t>Desconocimiento y debilidad en la aplicación de los procedimientos de gestión documental por el personal responsable</t>
  </si>
  <si>
    <t>Alteración, pérdida o hurto de documentos o expedientes en los archivos de gestión</t>
  </si>
  <si>
    <t>Gerente de Producción y GASA.</t>
  </si>
  <si>
    <t>Ejecutar el Plan Estratégico de Seguridad Vial.</t>
  </si>
  <si>
    <t xml:space="preserve">Resistencia al cambio  que genera que no se realicen las actividades diarias de forma adecuada
</t>
  </si>
  <si>
    <t>Informar de la emergencia ambiental a la Gerencia ambiental social y atención al  usuario (GASA) para cumplir con los lineamientos dados
Atender la emergencia, remitir y reportar el incidente y/o accidente.</t>
  </si>
  <si>
    <t>Gerente de Producción y Secretaria General.</t>
  </si>
  <si>
    <t>Participar en las capacitaciones y actividades programadas por Gestión Ambiental.</t>
  </si>
  <si>
    <t>Seguimiento a las acciones ambientales, SST y de Seguridad Vial.</t>
  </si>
  <si>
    <t>Multas, sanciones disciplinarias,  
problemas de salud pública e
incapacidades del personal que se encuentre en la sede de producción.</t>
  </si>
  <si>
    <t xml:space="preserve">Deficiencia en los lineamientos ambientales, Seguridad y Salud en el Trabajo </t>
  </si>
  <si>
    <t xml:space="preserve">Contaminación ambiental y generación de incidentes y accidentes laborales </t>
  </si>
  <si>
    <t>Producción</t>
  </si>
  <si>
    <t>Verificación y calibración de la bascula</t>
  </si>
  <si>
    <t xml:space="preserve">Uso de la mezcla para beneficio particular </t>
  </si>
  <si>
    <t>Gerente de Producción</t>
  </si>
  <si>
    <t xml:space="preserve">Mantener el inventario de materia prima y material producido actualizado. </t>
  </si>
  <si>
    <t>Control y seguimiento de ingreso y salida de materiales y mezclas (Bascula).</t>
  </si>
  <si>
    <t>Detrimento patrimonial, 
incumplimiento de metas
peculado, cohecho y dolo.</t>
  </si>
  <si>
    <t>Deficiencia en el control de insumos, materias primas, mezcla de concreto hidráulico, mezclas asfálticas en caliente y en frio.</t>
  </si>
  <si>
    <t>Perdida o hurto de materia prima y material producido.</t>
  </si>
  <si>
    <t>Bimensual</t>
  </si>
  <si>
    <t>Implementación de la norma NTC ISO - IEC 17025.</t>
  </si>
  <si>
    <t>Funciones y roles y responsabilidades del personal del laboratorio. 
Reporte  de los resultados de los ensayos realizados de acuerdo a las especificaciones.</t>
  </si>
  <si>
    <t>Insuficiencia de recurso humano, mecánico y tecnológico para el desarrollo del seguimiento y control de las especificaciones técnicas de los materiales y mezcla producida.</t>
  </si>
  <si>
    <t>Aplicación del plan de Inspección y Ensayos para el incumplimiento de las especificaciones.</t>
  </si>
  <si>
    <t>Ejecutar el Plan de Inspección y Ensayos.</t>
  </si>
  <si>
    <t>Plan de Inspección y ensayos. Trazabilidad de las muestras tomadas. Ensayos realizados a materias primas y material producido</t>
  </si>
  <si>
    <t>Reprocesos, detrimento patrimonial e incumplimiento a los requisitos de calidad de los productos o servicios prestados por la UAERMV.</t>
  </si>
  <si>
    <t xml:space="preserve">No cumplir las frecuencias y los tipos de ensayos para determinar la  aceptación o rechazo del los materiales y mezclas producidas. </t>
  </si>
  <si>
    <t>Uso de materia prima para la estructura del pavimento y mezcla producida fuera de especificaciones.</t>
  </si>
  <si>
    <t>Seguimiento  por GPS y Capacitaciones de personal.</t>
  </si>
  <si>
    <t xml:space="preserve">Desarrollar el proceso de compra de planta eléctrica como equipo de respaldo para la continuidad de la producción. </t>
  </si>
  <si>
    <t xml:space="preserve">
Comunicación con CODENSA</t>
  </si>
  <si>
    <t>Interrupciones en el transporte (por seguridad, paros, bloqueos, daños, incidentes y accidentes de transito).</t>
  </si>
  <si>
    <t>Ejecutar el Plan de Mantenimiento en la sede de producción.</t>
  </si>
  <si>
    <t>Mantenimientos programados a las plantas.</t>
  </si>
  <si>
    <t>Interrupción de servicios públicos, en especial energía electrica debido a daños o cortos eléctricos.</t>
  </si>
  <si>
    <t>Realizar seguimiento de los contratos necesarios para cumplir la programación de las necesidades de la entidad (materia prima, insumos, equipos, mantenimiento y personal para la producción)</t>
  </si>
  <si>
    <t>Programación de materia prima, insumos y de personal para la producción.</t>
  </si>
  <si>
    <t xml:space="preserve">Insuficiencia de los recursos para la producción (materia prima, insumos, personal, fallos de plantas y problemas con servicios públicos) por diferentes factores. </t>
  </si>
  <si>
    <t>Contratar mezcla con terceros.</t>
  </si>
  <si>
    <t>Subdirector Técnico de Producción e Intervención, Gerente de Producción y Gerente de Intervención.</t>
  </si>
  <si>
    <r>
      <t xml:space="preserve">Realizar comités de la STIP donde se realice :
*Verificación de las necesidades de intervención para contar con insumos, equipos, materiales y personal necesarios para la producción. 
</t>
    </r>
    <r>
      <rPr>
        <b/>
        <sz val="14"/>
        <color theme="1" tint="0.499984740745262"/>
        <rFont val="Arial"/>
        <family val="2"/>
      </rPr>
      <t>*Planificación</t>
    </r>
    <r>
      <rPr>
        <sz val="14"/>
        <color theme="1" tint="0.499984740745262"/>
        <rFont val="Arial"/>
        <family val="2"/>
      </rPr>
      <t xml:space="preserve"> y seguimiento a la programación vs ejecución.</t>
    </r>
  </si>
  <si>
    <t>Control  de despacho.</t>
  </si>
  <si>
    <t>Incumplimiento en las entregas de producción que afecta las metas establecidas por la UAERMV</t>
  </si>
  <si>
    <t>Inoportuna programación de las necesidades a producir</t>
  </si>
  <si>
    <t>Demoras en la producción y despacho de materia prima para la estructura del pavimento y mezcla producida.</t>
  </si>
  <si>
    <t>Gerencia de Producción</t>
  </si>
  <si>
    <t>Realizar monitoreo satelital de vehículos y maquinaria en jornadas diurnas y nocturnas.</t>
  </si>
  <si>
    <t>Descuido del personal que operan los vehículos y maquinaria.</t>
  </si>
  <si>
    <t>Informar a quien corresponda según ley  para que adelante las acciones a que haya lugar.</t>
  </si>
  <si>
    <t>Actualización de los procedimientos de monitoreo por GPS</t>
  </si>
  <si>
    <t>Vigilancia por GPS.</t>
  </si>
  <si>
    <t>Sanciones, detrimento y
Disminución de disponibilidad de  los vehículos, maquinaria y equipos.</t>
  </si>
  <si>
    <t>Inadecuada vigilancia y control de vehículos y maquinaria.</t>
  </si>
  <si>
    <t>Uso de vehículos y maquinaria para beneficio propio</t>
  </si>
  <si>
    <t>Operación de Maquinaria</t>
  </si>
  <si>
    <t>Realizar y socializar un protocolo de perdida, robo o hurto para los vehículos, maquinaria o equipo.</t>
  </si>
  <si>
    <t>Descuido o delincuencia que generen perdida, robo o hurto de los vehículos, maquinaria y equipos.</t>
  </si>
  <si>
    <t>Se informa a la aseguradora del evento</t>
  </si>
  <si>
    <t>Pólizas de seguro maquinaria equipos y herramientas.</t>
  </si>
  <si>
    <t>Deficiencia en los contratos de vigilancia que suscribe la entidad.</t>
  </si>
  <si>
    <t>Perdida o hurto de vehículos, maquinaria y equipos.</t>
  </si>
  <si>
    <t>Realización de técnico mecánicas preventivas.</t>
  </si>
  <si>
    <t>Condiciones del entorno y estado de las vías.</t>
  </si>
  <si>
    <t>Subdirector Técnico de Producción e Intervención, Gerente de Producción, GASA y Secretaria General - SST.</t>
  </si>
  <si>
    <t>Realizar mantenimiento preventivos y/o predictivos en los vehículos, maquinaria y equipos de la entidad.</t>
  </si>
  <si>
    <t>Inspección por personal técnico de SST y el PESV en el desarrollo de las actividades operativas.</t>
  </si>
  <si>
    <t>Posible falla del vehículo, maquinaria o equipo.</t>
  </si>
  <si>
    <t>Se informa a quien corresponda para que se realice el reporte del accidente.
Se informa a la aseguradora en el evento que sea un accidente de transito.</t>
  </si>
  <si>
    <t xml:space="preserve">Ejecutar el Plan Estratégico de Seguridad Vial en la entidad </t>
  </si>
  <si>
    <t>Políticas de operación, Procesos y procedimientos o protocolos aplicados.</t>
  </si>
  <si>
    <t>Decomiso de las maquinas por parte de las autoridades competentes. 
Daños a terceros y a bienes.
Incapacidad de los operarios y daños a los bienes de la UAERMV.
Demandas y Sanciones</t>
  </si>
  <si>
    <t>Falta de capacitación, concentración o precaución al realizar la actividad.</t>
  </si>
  <si>
    <t>Incidentes y accidentes en la operación de vehículos, maquinaria y equipos de la entidad.</t>
  </si>
  <si>
    <t>Realizar supervisión del contrato de alquiler de vehículos, maquinaria y equipos como apoyo para cumplir las necesidades de la UAERMV.</t>
  </si>
  <si>
    <t>Personal disponible para atender fallas de los equipos.</t>
  </si>
  <si>
    <t>Uso inadecuado de los vehículos,  maquinaria y equipos, generando deterioro de estos.</t>
  </si>
  <si>
    <t>Efectuar reuniones de la Gerencia de Producción donde se realice:
* Identificación de las necesidades de mantenimiento.
* Planificación y seguimiento para la disponibilidad de los vehículos, maquinaria y equipos de la UAERMV.</t>
  </si>
  <si>
    <t>Cronograma de Mantenimiento.</t>
  </si>
  <si>
    <t xml:space="preserve">Sobrecostos </t>
  </si>
  <si>
    <t>Deficiencias en la identificación de las necesidades para los contratos de mantenimiento.</t>
  </si>
  <si>
    <t>Contar con un contrato de alquiler de maquinaria, vehículos  equipos a través del contrato de alquiler para satisfacer la demanda.</t>
  </si>
  <si>
    <t>Efectuar comités de la STIP donde se realice:
* Verificación de las necesidades de la Gerencia Intervención.</t>
  </si>
  <si>
    <t>Reportes de fallas mediante las tarjetas diarias de operación.</t>
  </si>
  <si>
    <t xml:space="preserve">Demoras en la ejecución de las obras programadas.
</t>
  </si>
  <si>
    <t>Inoportuna programación de las necesidades.</t>
  </si>
  <si>
    <t>Falta de disponibilidad de vehículos,  maquinaria y equipos</t>
  </si>
  <si>
    <t>* Subdirector Técnico de Producción e Intervención
* Gerentes de Producción, Intervención y GASA
* Profesional Universitario</t>
  </si>
  <si>
    <t>Gestionar y asignar los recursos necesarios para los  servidores públicos que realizan la:
* Demolición de estructuras verticales de más de un piso
* Atención de Emergencias o situaciones imprevistas que dificulten la movilidad.</t>
  </si>
  <si>
    <t>Falta de recursos:  comunicaciones, Dotación,  Elementos de Protección Personal para atender demolición de estructuras y eventos que dificulten la movilidad</t>
  </si>
  <si>
    <t>* Subdirector Técnico de Producción e intervención
* Gerentes de Producción, Intervención y GASA
* Profesional Universitario</t>
  </si>
  <si>
    <t>Gestionar la capacitación y entrenamiento para servidores públicos en:
* Demolición de estructuras verticales de más de un piso
* Atención de Emergencias o situaciones imprevistas que dificulten la movilidad.</t>
  </si>
  <si>
    <t xml:space="preserve">Incidentes / accidentes - personal, maquinaria, equipos,  construcciones -,  por desconocimiento técnico al momento de realizar una demolición de estructuras y la atención de emergencias </t>
  </si>
  <si>
    <t>Falta de personal debidamente capacitado y entrenado para atender demolición de estructuras y eventos que dificulten la movilidad</t>
  </si>
  <si>
    <t>Solicitar acompañamiento a la Oficina Asesora Jurídica de la UMV.
Indemnizar</t>
  </si>
  <si>
    <t>* Subdirector Técnico de Producción e intervención
* Secretaria General</t>
  </si>
  <si>
    <t>La UMV  debe adquirir una póliza que ampare los riesgos que genera esta actividad</t>
  </si>
  <si>
    <t>Procedimiento establecido para demoliciones</t>
  </si>
  <si>
    <t>Sanciones, demandas, indemnizaciones, procesos disciplinarios,</t>
  </si>
  <si>
    <t>Realizar demoliciones que no cumplan con los requisitos legales</t>
  </si>
  <si>
    <t>Realizar una demolición que genere afectaciones estructurales en inmuebles aledaños y comprometa la integridad de  ciudadanos</t>
  </si>
  <si>
    <t>Apoyo Interinstitucional</t>
  </si>
  <si>
    <t>* Subdirector Técnico de Mejoramiento de la Malla Vial Local</t>
  </si>
  <si>
    <t>Establecer controles para filtrar los segmentos viales que donde se presenta la situación imprevista y determinar la competencia de la UMV</t>
  </si>
  <si>
    <t xml:space="preserve">Notificación de eventos que no son competencia de la Unidad.  </t>
  </si>
  <si>
    <t>Solicitar acompañamiento a la Oficina Asesora Jurídica de la UMV.</t>
  </si>
  <si>
    <t>* Subdirector Técnico de Producción e Intervención</t>
  </si>
  <si>
    <t xml:space="preserve">Reinducción todos los servidores públicos  que atiende las notificaciones y situaciones de emergencia </t>
  </si>
  <si>
    <t>Investigaciones por los entes de control por extralimitación de sus funciones.</t>
  </si>
  <si>
    <t xml:space="preserve"> Desconocimiento de la misionalidad de la entidad</t>
  </si>
  <si>
    <t xml:space="preserve">Atender situaciones imprevistas que no son competencia de la entidad </t>
  </si>
  <si>
    <t>* Subdirector Técnico de Producción e Intervención
*Gerente de Intervención
*Gerente de Producción
* Gerente de Gestión Ambiental, Social y Atención al Usuario
* Profesional Universitario</t>
  </si>
  <si>
    <t>Elaborar  y sensibilizar la Estrategia Institucional de Respuesta a Emergencias - EIR</t>
  </si>
  <si>
    <t>Deficiente comunicación entre las entidades del Distrito que atienden la emergencia.</t>
  </si>
  <si>
    <t>Atención al Ciudadano</t>
  </si>
  <si>
    <t>Se declara urgencia por parte Subdirección Técnica de Producción e Intervención para disponer de los recursos necesarios para la situación de emergencia presentada</t>
  </si>
  <si>
    <t>Semanal</t>
  </si>
  <si>
    <t>* Subdirector Técnico de Producción e Intervención
* Gerente de Producción</t>
  </si>
  <si>
    <t>Mantener actualizado la disponibilidad semanal de vehículos, maquinaria y equipos.</t>
  </si>
  <si>
    <t>Informe semanal de disponibilidad vehículos y maquinaria</t>
  </si>
  <si>
    <t>Aumento de la criticidad del evento de emergencia y retraso en el cumplimiento de - los objetivos - las metas institucionales</t>
  </si>
  <si>
    <t xml:space="preserve">Falta de disponibilidad de vehículos, maquinaria y equipos para la atención de situaciones imprevistas que dificultan la movilidad en la ciudad      </t>
  </si>
  <si>
    <t xml:space="preserve">Dificultades para la atención oportuna de emergencias </t>
  </si>
  <si>
    <t>Directivo responsable de cada dependencia</t>
  </si>
  <si>
    <t>Definir estrategia de contingencia para dar respuesta oportuna a las peticiones asignadas</t>
  </si>
  <si>
    <t>Disminución en la calidad de las respuestas</t>
  </si>
  <si>
    <t>Falta de personal disponible y competente para la respuesta a las solicitudes</t>
  </si>
  <si>
    <t>Junio de 2018</t>
  </si>
  <si>
    <t>Fortalecer controles establecidos en el proceso frente al contenido de la respuesta</t>
  </si>
  <si>
    <t>Niveles de autorización</t>
  </si>
  <si>
    <t>Debilidad en los controles frente al contenido de la respuesta a las peticiones</t>
  </si>
  <si>
    <t>Revisión del directivo responsable de cada dependencia y proceso a las respuestas generadas validando la calidad de sus atributos.</t>
  </si>
  <si>
    <t xml:space="preserve">Definir el control para precisar solicitud del peticionario de los casos necesarios </t>
  </si>
  <si>
    <t>Documentación del proceso / Normativa</t>
  </si>
  <si>
    <t>La dependencia no puede dar respuesta completa a la solicitud</t>
  </si>
  <si>
    <t>Falta de claridad en la solicitud recibida en la Entidad</t>
  </si>
  <si>
    <t>Dar respuesta incorrecta, incompleta o contradictoria a una solicitud (PQRSFD).</t>
  </si>
  <si>
    <t>Implementar completamente el sistema Orfeo para la asignación oportuna de solicitudes</t>
  </si>
  <si>
    <t>Sistemas de información</t>
  </si>
  <si>
    <t>Asignación tardía de la petición al responsable final de emitir respuesta</t>
  </si>
  <si>
    <t>COMPARTIR O TRANSFERIR EL RIESGO</t>
  </si>
  <si>
    <t>Dar prioridad en la dependencia y proceso responsable para la atención oportuna de la PQRSFD próximas a vencerse</t>
  </si>
  <si>
    <t xml:space="preserve">No se cuenta con el tiempo necesario para dar respuesta oportuna y de calidad
Acumulación de solicitudes sin responder
Respuestas extemporáneas </t>
  </si>
  <si>
    <t>Alto volumen de solicitudes recibidas</t>
  </si>
  <si>
    <t>Atención de solicitudes (PQRSFD) fuera de los términos establecidos por la normativa en la materia</t>
  </si>
  <si>
    <t>EVITAR EL RIESGO</t>
  </si>
  <si>
    <t>REDUCIR EL RIESGO</t>
  </si>
  <si>
    <t>Socialización mensual de manera presencial y virtual con los colaboradores de la UAERMV sobre la normatividad interna para la toma de PQRSFD en los formatos del SIG</t>
  </si>
  <si>
    <t>Carencia de control sobre la totalidad de las solicitudes (PQRSFD) que ingresan a la entidad</t>
  </si>
  <si>
    <t>Existencia de múltiples canales para la recepción de solicitudes (PQRSFD)</t>
  </si>
  <si>
    <t>ASUMIR EL RIESGO</t>
  </si>
  <si>
    <t>Verificar en la base de datos de PQRSFD de la Entidad y del SDQS</t>
  </si>
  <si>
    <t>Brindar información clara y de fácil acceso a la ciudadanía acerca de los canales habilitados para la recepción de PQRSFD, mediante campañas comunicativas.</t>
  </si>
  <si>
    <t>Documentación del proceso / Normativa interna</t>
  </si>
  <si>
    <t>Desconocimiento de la existencia de una solicitud del ciudadano o partes interesadas</t>
  </si>
  <si>
    <t>No se recibió la solicitud (PQRSFD) en la Entidad</t>
  </si>
  <si>
    <t>Desatención de solicitudes (PQRSFD) del ciudadano o partes interesadas</t>
  </si>
  <si>
    <t>Para este periodo se solicitó a través de correo institucional:
 el diligenciamiento del autodignostico del MIPG,
el avance del Plan anticorrupción y el mapa de riesgos</t>
  </si>
  <si>
    <r>
      <t xml:space="preserve">                             </t>
    </r>
    <r>
      <rPr>
        <b/>
        <sz val="12"/>
        <rFont val="Arial"/>
        <family val="2"/>
      </rPr>
      <t xml:space="preserve"> Fortalezas</t>
    </r>
    <r>
      <rPr>
        <sz val="12"/>
        <rFont val="Arial"/>
        <family val="2"/>
      </rPr>
      <t xml:space="preserve">
Existe una correlación entre el diseño de las acciones y el riesgo identificado.
El avance de la acción determinada por el proceso Sistema Integrado de Gestión, disminuyendo la probabilidad de materializarse el riesgo de "</t>
    </r>
    <r>
      <rPr>
        <i/>
        <sz val="12"/>
        <rFont val="Arial"/>
        <family val="2"/>
      </rPr>
      <t xml:space="preserve">La calidad de la información recibida para la implementación del SIG es deficiente" </t>
    </r>
    <r>
      <rPr>
        <sz val="12"/>
        <rFont val="Arial"/>
        <family val="2"/>
      </rPr>
      <t>Sin embargo se está a la espera  de los resultados del diligenciamiento del Autodiagnostico del MIPG, para evidenciar el resultado de avance y accones a seguir.</t>
    </r>
    <r>
      <rPr>
        <i/>
        <sz val="12"/>
        <rFont val="Arial"/>
        <family val="2"/>
      </rPr>
      <t xml:space="preserve">
 </t>
    </r>
    <r>
      <rPr>
        <sz val="12"/>
        <rFont val="Arial"/>
        <family val="2"/>
      </rPr>
      <t xml:space="preserve">
                            </t>
    </r>
    <r>
      <rPr>
        <b/>
        <sz val="12"/>
        <rFont val="Arial"/>
        <family val="2"/>
      </rPr>
      <t xml:space="preserve">  Debilidades</t>
    </r>
    <r>
      <rPr>
        <sz val="12"/>
        <rFont val="Arial"/>
        <family val="2"/>
      </rPr>
      <t xml:space="preserve">
La hoja de Excel del presente libro rotulada como "ANÁLISIS Y EVALUACIÓN DE CONTROLES" no se encuentra diligenciada.
Adjuntan  Soportes .</t>
    </r>
  </si>
  <si>
    <t>Para  este periodo no se tiene programado realizar esta actividad.</t>
  </si>
  <si>
    <t>No repotaron avance</t>
  </si>
  <si>
    <r>
      <t xml:space="preserve">Para las sensibilizaciones se desarrollo un programa de sensibilizaciones de la OAP 2018, en donde se incorporo el instructivo control  de la información documental 
</t>
    </r>
    <r>
      <rPr>
        <b/>
        <sz val="14"/>
        <rFont val="Arial"/>
        <family val="2"/>
      </rPr>
      <t>SIG-IN-001
Adicional se diseño las primeras piezas graficas para dar a conocer el intructivo a través del correo de laumvteinforma y las pantallas de la entidad</t>
    </r>
    <r>
      <rPr>
        <sz val="14"/>
        <rFont val="Arial"/>
        <family val="2"/>
      </rPr>
      <t xml:space="preserve">
 </t>
    </r>
  </si>
  <si>
    <r>
      <rPr>
        <i/>
        <sz val="12"/>
        <rFont val="Arial"/>
        <family val="2"/>
      </rPr>
      <t xml:space="preserve">
 </t>
    </r>
    <r>
      <rPr>
        <sz val="12"/>
        <rFont val="Arial"/>
        <family val="2"/>
      </rPr>
      <t xml:space="preserve">
                            </t>
    </r>
    <r>
      <rPr>
        <b/>
        <sz val="12"/>
        <rFont val="Arial"/>
        <family val="2"/>
      </rPr>
      <t xml:space="preserve">  Debilidades</t>
    </r>
    <r>
      <rPr>
        <sz val="12"/>
        <rFont val="Arial"/>
        <family val="2"/>
      </rPr>
      <t xml:space="preserve">
La hoja de Excel del presente libro rotulada como "ANÁLISIS Y EVALUACIÓN DE CONTROLES" no se encuentra diligenciada.
Adjuntan  Soportes .</t>
    </r>
  </si>
  <si>
    <t>OBSERVACIONES OCI</t>
  </si>
  <si>
    <t>Abril 5 /2018: 
Las acciones que se han adelantado en este periodo para minimizar el riesgo advertido han sido las siguientes:
* El proceso de atención al ciudadano cuenta con el formato ACI-DI-002 V2 (Folleto Atención al Ciudadano y Partes Interesadas), se tiene  impreso el folleto  ACI-DI-001 V2 para su entrega en sedes y frentes de obra  el cual contiene la informacion acerca de los canales habilitados para la recepción de PQRSFD.
*Conforme a acta de fecha 12/02/2018,Atención al Ciudadano hace entrega de 724 folletos "ACI-DI-002" a Gestión Social y Atención a Partes Interesadas, para ser distribuidos en los diferentes frentes de obra.</t>
  </si>
  <si>
    <t>El peso d ela acción esta mal diseñado, como solo existe una acción corresponde al 100% y no al 50% como lo tienen establecido.
No adjuntan soportes del avance presentado, adicionalmente con la información descrita no es posible verificar el cumplimiento mensual.
La acción establecida esta direccionada a mitigar el riesgo, sinembargo el control no es especifico</t>
  </si>
  <si>
    <t>Las acciones tendientes a minimizar el riesgo advertido han sido las siguientes:
*Atencion al ciudadano  solicito al area de Sistemas que a traves de ORFEO se generaran  alertas tempranas sobre el  vencimiento de terminos según el tipo de peticion lo cual permite  generar control desde cada cuenta de ORFEO.</t>
  </si>
  <si>
    <t>El control establecido es muy general y no indica un cumplimiento, adicionalmente la frecuencia es semestral y con el avance presentado realmente no es posible medir la eficiencia del mismo</t>
  </si>
  <si>
    <t>El sistema Orfeo se encuentra implementado y se están realizando las adecuaciones según necesidad.</t>
  </si>
  <si>
    <t>La acción implementada ayuda a mitigar el riesgo, sin embargo el control descrito es muy general y el avance presentado no indica que se este contralando mensualmente</t>
  </si>
  <si>
    <t>Las acciones previstas para minimizar el riesgo advertido son: ACI  tiene proyectado  para el mes de mayo gestionar una capacitacion  sobre lenguaje claro la  cual tiene como objetivo dar lineamientos en cuanto a la calidad de las respuestas al ciudadano por parte d elos servidores publicos..</t>
  </si>
  <si>
    <t>No tiene establecido una frecuencia de control, tiene fecha de seguimiento para junio, y el control solo hace referecnia a documentación y normatividad, sin ser especifico. En cuanto a la acción establecida y el avance presentado no es posible identificar la mitigación del riesgo, ni el cumplimiento dle control</t>
  </si>
  <si>
    <t>Se dio inicio a un proceso de revisión y actualización del procedimiento ACI-PR-001 "Gestión de requerimientos PQRSDF", en el cual se definen estrategias de control desde el proceso de atención a la ciudadanía para la verificación de las respuestas.
Se solicitó a la Veeduría Distrital una capacitación en lenguaje ciudadano, y se postuló un modelo de respuesta de derechos de petición, con el fin de propiciar una mayor calidad en las respuestas entregadas.</t>
  </si>
  <si>
    <t>No tiene establecido una frecuencia de control, tiene fecha de seguimiento para junio, y el control solo hace a niveles de autorización, sin ser especifico. En cuanto a la acción establecida ayuda a mitigar el riesgo, sin embargo no existen soportes del avance presentado.</t>
  </si>
  <si>
    <t>Se dio inicio a un proceso de revisión y actualización del procedimiento ACI-PR-001 "Gestión de requerimientos PQRSDF", en el cual se definen estrategias de control del tiempo de respuesta de las peticiones.
Así mismo, se han realizado reuniones con el área de gestión documental con el fin de modificar los tiempos de alerta en el aplicativo ORFEO, acorde con los tiempos definidos en la Ley 1755 de 2015.</t>
  </si>
  <si>
    <t>No tienen establecido un control, la frecuencia es semestral, la acción descrita ayuda a mitigar el riesgo, sin embargo no existe soportes del aavnce presentado.</t>
  </si>
  <si>
    <t>Interrupción de servicios públicos, en especial energía eléctrica debido a daños o cortos eléctricos.</t>
  </si>
  <si>
    <t>Abril 5/2018
Accion sujeta a la aprobacion y convalidacion por el Archivo de Bogotá (Consejo Distrital de Archivos) de las TRD de la Entidad.</t>
  </si>
  <si>
    <t>En el mes de marzo se dio inicio al proceso de capacitaciones en el manejo de la herramienta Orfeo</t>
  </si>
  <si>
    <t>Abril 5/2018:
A la fecha se estan adelantando las gestiones para la definición de las necesidades de fumigación y la contratación del provedor.</t>
  </si>
  <si>
    <t xml:space="preserve">Se ha iniciado la revisión del procedimiento Órdenes de Pago (FIN-T-PR-008) para revisar los controle implementados para la anulación de las órdenes, para reducir las inconsistencias en el proceso  </t>
  </si>
  <si>
    <t>Se realiza el manejo de cuentas empresariales, con controles de seguridad, como firmas autorizadas para aprobar los desembolsos, utilización de toques y firmas digitales para la aprobación de los pagos, entre otros.</t>
  </si>
  <si>
    <t>Abril 5/2018
Durante el primer trimestre del año se realizaron desde Talento Humano  actividades dirigidas a mejorar el clima laboral en la entidad entre las cuales se enuncian las siguientes:
*Conmemoracion del dia de la mujer: entrada a Spash durante todo un dia.
*Celebracion dia del hombre: 
* Acompañamiento en la resolucion de conflictos a nivel interno.</t>
  </si>
  <si>
    <t>Abril 5/2018 
Las acciones que se han adelantado para minimizar el riesgo advertido han sido las siguientes: Se realiza periodicamente mes a mes verificacion de la nomina, si llegase ha presentar una falla o desviacion en la liquidacion de la misma el servidor publico encargado de dicha tarea hace requerimiento al area de sistemas para que el ingeniero Juan El ingeniero Juan Carlos Alba, realizó  la programacion y base de datos y si existe falla en el programa realiza las correcciones en el momento. 
Respecto a la actualizacoion del procedimiento THU-PR-009 se tiene programado dentro del plan de accion THU revisar y actualizar los procedimientos y formatos actividad que se iniciara en este mes.</t>
  </si>
  <si>
    <t>Actualmente se cuenta con un profesional encargado del procedimiento de nomina</t>
  </si>
  <si>
    <t>Actualmente se cuenta con prespuesto definido para actividades de SST en el proyecto de inversión 1171, así como prespuesto de funcionamiento.</t>
  </si>
  <si>
    <t>En el mes de enero se realizó la contratación de una profesional para el seguimiento e implementación de acciones de SST</t>
  </si>
  <si>
    <t>Esta actividad dará inicio una vez sea definido el nuevo plan anual de capacitaciones PIC</t>
  </si>
  <si>
    <t>Asesor jurídico de la SMVL</t>
  </si>
  <si>
    <t>Por medio del correo electrónico se realiza el envío de tips para concientizar a los usuarios sobre la adecuada conservación de la información y la correcta utilización de los usuario.</t>
  </si>
  <si>
    <t>En el primer trimestre del año se realiza la migración de la plataforma la unidad a la nube de Oracle, con el fin de asegurar y facilitar la conservación de la información por medio de la homogenización de la herramienta base de la gestión de base de datos, facilitando la toma automática de copias de seguridad.</t>
  </si>
  <si>
    <t xml:space="preserve">A través de los resultados de la primera fase de implementación del SGSI, se realiza la migración de la plataforma de gestión de base de datos a Oracle y se definen las necesidades para la segunda fase de implementación del sistema. </t>
  </si>
  <si>
    <t xml:space="preserve">Se realiza la solicitud al proceso de contratación para incluir la directriz en el Manual de Contratación y se realiza la recordación a los Ordenadores del Gasto y Gerentes de Proyectos para que realicen la solicitud de aprobación para la compra de los elementos.  </t>
  </si>
  <si>
    <t xml:space="preserve">Los Ordenadores del Gasto solicitan a los Gerentes de Proyectos para que se solicite la valoración de Sistemas de Información y Tecnología para que se autorice la compra de los elementos.  </t>
  </si>
  <si>
    <t>Los contratos establecidos en el Plan de Adquisiciones para el año 2018, que involucran la adquisición de equipos de tecnología y periféricos se tiene planificado realizarlos por medio del sistema de outsourcing</t>
  </si>
  <si>
    <t>El sistema se encuentra programado para realizar la copia automática de los sistemas de información critica de la Unidad, además de contar con el servicio por mesa de ayuda  para realizar la toma de copias de seguridad de la información del equipo de los funcionarios que lo soliciten.</t>
  </si>
  <si>
    <t>Para el mantenimiento de la base de datos se realizó la contratación del Administrador de la Base de Datos (DBA) con el contrato Nro.242 de 2018.</t>
  </si>
  <si>
    <t>Actualmente, se esta tramitando la realización de la instalación de las 55 licencias de Antivirus - Kaspersky Security for Business para 50 a 9 Nodos por 1 año, adquiridas en el mes de diciembre de 2017, con el fin de apoyar la funcionalidad del Firewall o cortafuegos para preservar la información ante la incursión de software malicioso, en los equipos de cómputo ubicados en la sede tercera. Se inicia la definición de los requerimientos para la implementación de la segunda fase del SGSI, a fin de establecer los estudios del sector, como parte del proceso contractual.</t>
  </si>
  <si>
    <t>Dentro de los requerimientos para la firma de los contratos de prestación de servicios se encuentra la presentación y aprobación de una póliza de seguros que respalde la ejecución del contrato y para los contratos de obra se realiza la solicitud de pólizas contractuales y extracontractuales. Igualmente, dentro de los requerimientos del contrato de la empresa de vigilancia se estipula la obligación de contar con el monitoreo por circuito cerrado de televisión para las diferentes entradas y el control de los visitantes.</t>
  </si>
  <si>
    <t>Dentro de los requerimientos del contrato de la empresa de vigilancia se estipula la obligación de contar con el monitoreo por circuito cerrado de televisión para las diferentes entradas y el control de los visitantes.</t>
  </si>
  <si>
    <t>Con el paso a la nueva sede de Almacén se están reubicando los elementos y organizando las bodegas para garantizar la conservación y custodia de los elementos.</t>
  </si>
  <si>
    <t>En el registro de los ingresos de los diferentes elementos se realizará el registro de la fecha de vencimiento, para tener un control de la vida útil de los elementos y gestionar la entrega de los elementos de acuerdo a la fecha  de vencimiento.</t>
  </si>
  <si>
    <t>Se ha asignado un Auxiliar por cada una delas secciones, es decir ingresos, entregas, etc.</t>
  </si>
  <si>
    <t>Con el fin de agilizar la atención de las solicitudes y disminuir los tiempos de reprocesos, en el primer trimestre del año se realizaron capacitaciones a los usuarios autorizados por cada dependencia para realizar el retiro de elementos de Almacén, relacionadas con la forma de diligenciar el formato de solicitud de elementos y del procedimiento desde la solicitud hasta el retiro de los elementos.</t>
  </si>
  <si>
    <t>Para todo contrato de prestación de servicios se realiza la revisión de los antecedentes y para los contratos asociados a personas jurídicas se solicita la presentación de pólizas para salvaguardar los bienes de la Unidad.</t>
  </si>
  <si>
    <t>Abril 5/2018 
Las acciones que se han adelantado para minimizar el riesgo advertido han sido las siguientes: 
El sistema de Informacion Disciplinaria SID se encontraba desactualizado a partir del mes de julio de 2016, por consiguiente en el mes de enero 2018 Se actualizo  completamente el Sistema de Informacion Disciplinaria.</t>
  </si>
  <si>
    <t>La base de datos se mantiene actualizada</t>
  </si>
  <si>
    <t>En el seguimiento del Plan de Adquisiciones se realiza el control de las modificaciones, estableciendo aquellos que por ser de menor cuantía no ameritan la revisión del comité y realizando el seguimiento de las modificaciones que deben ser aprobadas por el Comité, para evitar gestionar procesos de contratación sin el aval del Comité. A si mismo de acuerdo a los casos a revisar en el comité se realiza la invitación a funcionarios que no hacen parte de este.</t>
  </si>
  <si>
    <t>Con el direccionamiento de Gestión Documental se realizó la revisión y actualización de la TRD de Contratación y de acuerdo a esta se efectuó la entrega de la documentación por FUID al Archivo Central, actividades realizadas entre el último trimestre de 2017 y el primer trimestre de 2018.</t>
  </si>
  <si>
    <t>En el primer trimestre del año inicio la revisión y actualización del Manual de Contratación, en el cual se programa definir los requerimientos que el Supervisor debe atender para solicitar  la declaración del proceso de incumplimiento o la imposición de multas o sanciones.</t>
  </si>
  <si>
    <t>En el primer trimestre del año se inicio la revisión y actualización del Manual de Contratación, en el cual se programa realizar la revisión de los requerimientos y procedimiento para la liquidación de los contratos, a fin de definir e informar a los supervisores de los requerimientos legales al realizar la liquidación de un contrato, para evitar el incumplimiento de los términos legales o pactados para esta etapa.</t>
  </si>
  <si>
    <t>Se realizó la revisión de los expedientes de aquellos contratos que se reportaron hallazgos en la Auditoria Interna, se organiza una base de datos para el seguimiento y control de los contratos suscritos en el presente año. A la par, se están revisando los requerimientos para la creación de la base de datos de los contratos finalizados a liquidar, para su seguimiento hasta el cierre del  expediente.</t>
  </si>
  <si>
    <t>Se evaluaron y priorizaron 299 PK pertenecientes a 226 CIV segmentos viales que corresponden a 83,53 Km/Carril, utilizando el modelo de priorización y los cuales se pueden consultar en el aplicativo Collector For Arcgis.</t>
  </si>
  <si>
    <t>FORMATO MAPA DE RIESGOS DE PROCESO</t>
  </si>
  <si>
    <t>Administrar y mantener los vehículos, maquinaria, equipos y plantas industriales requeridos para la producción e intervención de obras misionales y el traslado de personal de la entidad.</t>
  </si>
  <si>
    <t>Vigencia:</t>
  </si>
  <si>
    <t>Avance 1 trimestre.</t>
  </si>
  <si>
    <t xml:space="preserve">Demoras en la ejecución de las obras programadas.
Sobrecostos 
</t>
  </si>
  <si>
    <t>Se realizó con la STIP, la GI y la GP, la verificación de las necesidades de los insumos, vehículos, maquinaria, equipos, materiales y personal requerido para la producción e intervención de las obras de la  UAERMV así mismo se verificó lo programado y lo ejecutado  el día  22-03-2018
Ver Carpeta Comité, con el acta realizada en el 1 trimestre de 2018.</t>
  </si>
  <si>
    <t>Se realizó seguimiento de los contratos vigentes de la GP, para identificar las necesidades para cumplir con su ejecución, realizándose dos reuniones de seguimiento en el 1 trimestre de 2018 (el 31-01-2018 y el 06-03-2018).
Ver carpeta Comité Contratación, con las actas relacionadas en el trimestre.</t>
  </si>
  <si>
    <t>Se ha realizado mensualmente la supervisión del contrato de alquiler  de vehículos, maquinaria y equipos para cubrir las necesidades de la UAERMV.
Ver carpeta Supervisión, con la supervisión realizada.</t>
  </si>
  <si>
    <t>Se ha ejecutado el PESV de la UAERMV teniendo en cuenta los tiempos establecidos es este mismo, así mismo se cuenta con un plan de mejoramiento de este como resultados de las auditorias de control interno y de la SDM.
Ver carpeta PESV , con el avance del PESV y el Plan de Mejoramiento.</t>
  </si>
  <si>
    <t>Se viene realizando y ejecutando el plan de mantenimiento, con su cronograma.
Ver carpeta Plan de Mantenimiento, con los soportes de ejecución de este.</t>
  </si>
  <si>
    <t>Realización de técnicomecanicas preventivas.</t>
  </si>
  <si>
    <t xml:space="preserve">Se informa a la aseguradora del evento </t>
  </si>
  <si>
    <t>Se viene realizando el monitoreo satelital de vehículos y maquinaria de la entidad.
Ver carpeta monitoreo, con los soportes de ejecución de este.</t>
  </si>
  <si>
    <t>Se cuenta con un protocolo de perdida, robo o hurto para los vehículos, maquinaria o equipo en borrador, este esta en revisión y ajustes.
Ver carpeta protocolo, con el protocolo y sus avances.</t>
  </si>
  <si>
    <t>Sanciones, detrimento y
Disminución de disponibilidad de  los vehículos y maquinaria.</t>
  </si>
  <si>
    <t>Actualizar los procedimientos de monitoreo por GPS</t>
  </si>
  <si>
    <t>Se cuenta con un procedimiento de monitoreo por GPS que esta en revisión y ajustes.
Ver carpeta procedimientos GPS.</t>
  </si>
  <si>
    <t xml:space="preserve">Se han realizado reuniones para la formulacióin de la plataforma estrategica, teniendo en cuenta la metodologia dada en el manual MIPG.  Soportes: Actas de reunión y presentación de avance. </t>
  </si>
  <si>
    <r>
      <rPr>
        <b/>
        <sz val="12"/>
        <color theme="1"/>
        <rFont val="Arial"/>
        <family val="2"/>
      </rPr>
      <t xml:space="preserve">Fortalezas:
</t>
    </r>
    <r>
      <rPr>
        <sz val="12"/>
        <color theme="1"/>
        <rFont val="Arial"/>
        <family val="2"/>
      </rPr>
      <t>El avance de la acción reportada por Planeación se correlaciona con el riesgo identificado, reduciendo la probabilidad de materialización del mismo, además se identificó que el proceso adjuntó soporte de la acción.</t>
    </r>
    <r>
      <rPr>
        <b/>
        <sz val="12"/>
        <color theme="1"/>
        <rFont val="Arial"/>
        <family val="2"/>
      </rPr>
      <t xml:space="preserve">
Debilidades:</t>
    </r>
    <r>
      <rPr>
        <sz val="12"/>
        <color theme="1"/>
        <rFont val="Arial"/>
        <family val="2"/>
      </rPr>
      <t xml:space="preserve">
No se identificaron los controles (columna k) de 2 de las 3 causas (columna f) y acciones registradas (columna p)en el riesgo de </t>
    </r>
    <r>
      <rPr>
        <i/>
        <sz val="12"/>
        <color theme="1"/>
        <rFont val="Arial"/>
        <family val="2"/>
      </rPr>
      <t xml:space="preserve">Baja apropiación de la plataforma estratégica por parte de los diferentes niveles de la entidad.
</t>
    </r>
    <r>
      <rPr>
        <sz val="12"/>
        <color theme="1"/>
        <rFont val="Arial"/>
        <family val="2"/>
      </rPr>
      <t>No se identificaron avances de las acciones (columna w) de 2 de las 3 causas (columna f) y acciones registradas (columna p) en el riesgo.
La hoja de Excel del presente libro rotulada como "ANÁLISIS Y EVALUACIÓN DE CONTROLES" no se encuentra diligenciada.</t>
    </r>
  </si>
  <si>
    <t xml:space="preserve">Se han realizado reuniones con las gerencias de los proyectos de inversión para entre otros temas recordar la importancia de los reportes a tiempo, dentro de los plazos establecidos en el procedimeitno. Soportes: Actas de Reunión gerencias, alertas de entrega oportuna de información. </t>
  </si>
  <si>
    <r>
      <rPr>
        <b/>
        <sz val="12"/>
        <color theme="1"/>
        <rFont val="Arial"/>
        <family val="2"/>
      </rPr>
      <t>Fortalezas:</t>
    </r>
    <r>
      <rPr>
        <sz val="12"/>
        <color theme="1"/>
        <rFont val="Arial"/>
        <family val="2"/>
      </rPr>
      <t xml:space="preserve">
El avance de la acción reportada por Planeación se correlaciona con el riesgo identificado, reduciendo la probabilidad de materialización del mismo, además se identificó que el proceso adjuntó soporte de la acción.
</t>
    </r>
    <r>
      <rPr>
        <b/>
        <sz val="12"/>
        <color theme="1"/>
        <rFont val="Arial"/>
        <family val="2"/>
      </rPr>
      <t>Debilidades:</t>
    </r>
    <r>
      <rPr>
        <sz val="12"/>
        <color theme="1"/>
        <rFont val="Arial"/>
        <family val="2"/>
      </rPr>
      <t xml:space="preserve">
No se identificaron los controles (columna k) de 2 de las 3 causas (columna f) y acciones (columna p) registradas en el riesgo de Baja apropiación de la plataforma estratégica por parte de los diferentes niveles de la entidad.
No se identificó 1 de las 3 acciones registradas (columna p)en el riesgo de </t>
    </r>
    <r>
      <rPr>
        <i/>
        <sz val="12"/>
        <color theme="1"/>
        <rFont val="Arial"/>
        <family val="2"/>
      </rPr>
      <t xml:space="preserve">No contar con la información oportuna que permita la toma de decisiones por parte de la alta dirección. </t>
    </r>
    <r>
      <rPr>
        <sz val="12"/>
        <color theme="1"/>
        <rFont val="Arial"/>
        <family val="2"/>
      </rPr>
      <t xml:space="preserve">
No se identificaron avances de las acciones (columna w) de 2 de las 3 causas (columna f) y acciones registradas (columna p) en el riesgo.
La hoja de Excel del presente libro rotulada como "ANÁLISIS Y EVALUACIÓN DE CONTROLES" no se encuentra diligenciada.</t>
    </r>
  </si>
  <si>
    <t xml:space="preserve">Errores humanos en la consolidación o reporte de la información. </t>
  </si>
  <si>
    <t xml:space="preserve">Se han realizado reuniones de concertación con los enlaces de cada uno de,los Gerentes de proyectos de Inversión. Soportes: Se anexan Actas. </t>
  </si>
  <si>
    <r>
      <rPr>
        <b/>
        <sz val="12"/>
        <color theme="1"/>
        <rFont val="Arial"/>
        <family val="2"/>
      </rPr>
      <t>Fortalezas:</t>
    </r>
    <r>
      <rPr>
        <sz val="12"/>
        <color theme="1"/>
        <rFont val="Arial"/>
        <family val="2"/>
      </rPr>
      <t xml:space="preserve">
El avance de la acción reportada por Planeación se correlaciona con el riesgo identificado, reduciendo la probabilidad de materialización del mismo, además se identificó que el proceso adjuntó soporte de la acción.
</t>
    </r>
    <r>
      <rPr>
        <b/>
        <sz val="12"/>
        <color theme="1"/>
        <rFont val="Arial"/>
        <family val="2"/>
      </rPr>
      <t>Debilidades:</t>
    </r>
    <r>
      <rPr>
        <sz val="12"/>
        <color theme="1"/>
        <rFont val="Arial"/>
        <family val="2"/>
      </rPr>
      <t xml:space="preserve">
No se identificó 1 control (columna k) de las 3 causas (columna f) y acciones registradas (columna p) en el riesgo de </t>
    </r>
    <r>
      <rPr>
        <i/>
        <sz val="12"/>
        <color theme="1"/>
        <rFont val="Arial"/>
        <family val="2"/>
      </rPr>
      <t xml:space="preserve">Cargar información errada en sistemas de seguimiento oficiales </t>
    </r>
    <r>
      <rPr>
        <sz val="12"/>
        <color theme="1"/>
        <rFont val="Arial"/>
        <family val="2"/>
      </rPr>
      <t xml:space="preserve">
No se identificó 1 avance acciones (columna w) de las 2 acciones registradas (columna p) en el riesgo.
La hoja de Excel del presente libro rotulada como "ANÁLISIS Y EVALUACIÓN DE CONTROLES" no se encuentra diligenciada.</t>
    </r>
  </si>
  <si>
    <t>Programar, producir, controlar y despachar mezclas asfálticas, concretos y materiales requeridos, de acuerdo a las solicitudes realizadas para la intervención de las obras.</t>
  </si>
  <si>
    <t>Demoras en la producción y despacho de insumos para la estructura del pavimento y mezcla producida.</t>
  </si>
  <si>
    <t>Incumplimiento de entregas de producción que afecta las metas establecidas por la UAERMV</t>
  </si>
  <si>
    <t>Realizar comités de la STIP donde se realice :
*Verificación de las necesidades de intervención para contar con insumos, equipos, materiales y personal necesarios para la producción. 
*Planificación y seguimiento a la programación vs ejecución.</t>
  </si>
  <si>
    <t>Se realizó con la STIP, la GI y la GP, la verificación de las necesidades de los insumos, equipos, materiales y personal requerido para la producción e intervención de las obras de la  UAERMV así mismo se verificó lo programado y lo ejecutado  el día  22-03-2018
Ver Carpeta Comité, con el acta realizada en el 1 trimestre de 2018.</t>
  </si>
  <si>
    <t xml:space="preserve">Insuficiencia de los recursos para la producción (materia prima, insumos, personal, fallos de plantas y problemas con servicios públicos) por diferentes factores </t>
  </si>
  <si>
    <t>Realizar seguimiento de los contratos necesarios para cumplir la programación de las necesidades de la entidad (materia prima, insumos, equipos, mantenimiento y personal para la producción).</t>
  </si>
  <si>
    <t>Gerente de Producción.</t>
  </si>
  <si>
    <t>Se realizó seguimiento de los contratos vigentes de la GP, para identificar las necesidades ara cumplir con su ejecución, realizándose dos reuniones de seguimiento en el 1 trimestre de 2018 (el 31-01-2018 y el 06-03-2018).
Ver carpeta Comité Contratación, con las actas relacionadas en el trimestre.</t>
  </si>
  <si>
    <t>Comunicación con CODENSA</t>
  </si>
  <si>
    <t>Se definió la ficha técnica para solicitud de cotizaciones en el SECOP II, se realizó visita técnica con los oferentes a la sede de producción para aclaración de la necesidad, se obtuvieron 2 cotizaciones y se esta concluyendo el estudio del sector, 
Ver carpeta Planta Eléctrica, con los avances de la adquisición.</t>
  </si>
  <si>
    <t>Reprocesos, detrimento patrimonial y incumplimiento a los requisitos de calidad de los productos o servicios prestados por la UAERMV.</t>
  </si>
  <si>
    <t>Se esta ejecutando el plan de inspección y ensayos de la gerencia de producción, este como control para la identificación y tratamiento de los productos fuera de especificaciones, también este plan se han realizado revisiones y ajustes teniendo en cuenta las necesidades de las actividades de los procesos de la UAERMV.
Ver carpeta Plan de Inspección y Ensayos, con el plan que esta publicado y esta vigente en el SISGESTIÓN.</t>
  </si>
  <si>
    <t>Funciones y roles y responsabilidades del personal del laboratorio. Reporte  de los resultados de los ensayos realizados de acuerdo a las especificaciones.</t>
  </si>
  <si>
    <t>Implementar de la norma NTC ISO - IEC 17025.</t>
  </si>
  <si>
    <t>Se ha realizado la actualización de los formatos de informe de ensayo y parte de los formatos de toma de datos, se estableció la frecuencia de mantenimiento (mantenimiento preventivo, correctivo y calibración) y genero la necesidad de compra de equipos e insumos para cumplir con la implementación de la norma NTC ISO - IEC 17025.
Ver carpeta NTC ISO - IEC 17025, con los avances realizados.</t>
  </si>
  <si>
    <t xml:space="preserve">Mantener el inventario de materia prima y material producido. </t>
  </si>
  <si>
    <t>Se cuenta con el inventario de materia prima, insumos y del material producido en la sede de producción, el cual esta con corte al 1 trimestre de 2018.
Ver carpeta Inventario, con el inventario del 1 trimestre de 2018.</t>
  </si>
  <si>
    <t xml:space="preserve">deficiencia en los lineamientos ambientales, Seguridad y Salud en el Trabajo </t>
  </si>
  <si>
    <t>Se ha participado en todas las capacitaciones y actividades programadas del gestión Ambiental, en el 1 trimestre de 2018.
Ver carpeta Gestión ambiental, con los soportes de las participación la el sistema de gestión ambiental.</t>
  </si>
  <si>
    <t>Resistencia al cambio  que genera que no se realicen las actividades diarias de forma adecuada</t>
  </si>
  <si>
    <t>Semanalmente se realizan 3 notas breves y un comunicado sobre las actividades y logros de la UMV.  Durante el primer trimestre de 2018 se han socializado con los medios de comunicación 23 Boletines breves y 10 Comunicados</t>
  </si>
  <si>
    <t>Avance acorde a las acciones panteadas. Se recomiende referenciar documentación soporte del avance</t>
  </si>
  <si>
    <t>La página web de la entidad se actualiza permanente con los comunicados de prensa y los boletines de intervención. Adicionalmente se mantiene una estrategia constante de información en las redes sociales con la programación de un trino cada hora en promedio y la programación de una sinergia mensual.</t>
  </si>
  <si>
    <t>Avance acorde a las acciones panteadas. Se recomienda referenciar documentación soporte del avance</t>
  </si>
  <si>
    <t>Entrevistas coordinadas con los medios comunicativos.</t>
  </si>
  <si>
    <t xml:space="preserve">Durante el primer trimestre del año se realizaron 13 entrevistas como parte de las estrategias de acercamiento a los medios de comunicación y divulgación para la ciudadanía. </t>
  </si>
  <si>
    <t>Avance acorde a las acciones planteadas. Se recomiende referenciar documentación soporte del avance</t>
  </si>
  <si>
    <t xml:space="preserve">para este trimestre se realizaron las campañas internas  de las dependecias de  GASA,Talento humano, comunicaciones,planeaciòn estrategica,juridica ,sitemas ,producciòn ,como apoyo a otras campañas se difundiò las informaciones de  movilidad,alcaldìa mayor,movilidad  con nuestras herramientas de difusiòn.Toda esta informaciòn se  socializaron a traves de los correos y  pantallas como herramientas que posibilitan la difusiòn de la informaciòn. </t>
  </si>
  <si>
    <t>Avance acorde a las acciones planteadas. Se recomienda referenciar documentación soporte del avance</t>
  </si>
  <si>
    <t xml:space="preserve">dentro de las actividades generadas para  este trimestre se invitò a participar al publico interno en  la campaña  interna del dia inyternacional d e la mujer y del hombre. Invitaciòn a participar al publico de la entidad  a escuchar el programa de radio de la entidad habilitando el canal de la pantallas para ser escuchado. Tambièn se socializa con el pùblico interno la revista mi calle  enviandola a varios  grupos de wasat  conformados  por el publico interno. </t>
  </si>
  <si>
    <t>En la actualidad la entidad cuenta con  un plan estratégico de comunicaciones y se cumple con tadas y cada una de las normativas que permiten una comunicación de doble vía con los ciudadanos.</t>
  </si>
  <si>
    <t>La acción y  periodicidad,, se realciona a actividades específicas del Plan de comunicaciones, no del Plan Estratégico. Aclarar que planes cubre las actividades que se han realizado a la fecha</t>
  </si>
  <si>
    <t xml:space="preserve">Durante el primer trimestre se atendieron más de 50 solicitudes de los medios de comunicación, en su mayoría producto de peticiones ciudadanas. </t>
  </si>
  <si>
    <t>Con el fin de tener un acercamiento a los ciudadanos de tal manera que estos conozcan todo sobre las intervenciones que realiza la UMV, se creó en la página web el micrositio de la campaña Así va su calle, y que se está divulgando a través de medios de comunicación radiales, impresos y digitales. Adicionalmente se logró publicar en los medios de comunicación más de 120 notas con información de las actividades que realiza la entidad.</t>
  </si>
  <si>
    <t>Avance acorde a las acciones planteadas.</t>
  </si>
  <si>
    <r>
      <t xml:space="preserve">Se verifican las causas y los controles correspondientes a cada uno, se verifica el avance trimestral y cuenta con soportes enunciados, se recomienda modificar el periodo de seguimiento de la accion </t>
    </r>
    <r>
      <rPr>
        <i/>
        <sz val="14"/>
        <color theme="1"/>
        <rFont val="Arial"/>
        <family val="2"/>
      </rPr>
      <t xml:space="preserve">Realizar supervisión del contrato de alquiler de vehículos, maquinaria y equipos como apoyo para cumplir las necesidades de la UAERMV, </t>
    </r>
    <r>
      <rPr>
        <sz val="14"/>
        <color theme="1"/>
        <rFont val="Arial"/>
        <family val="2"/>
      </rPr>
      <t>esto debido a que debe realizarse mensualmente segun el avance trimestral.</t>
    </r>
  </si>
  <si>
    <t>contiene 3 acciones vs 3 controles, los cuales cumplen, el avance trimestral esta acorde con los soportes.</t>
  </si>
  <si>
    <t xml:space="preserve">Avance acorde a las acciones panteadas. </t>
  </si>
  <si>
    <t>Avance acorde a las acciones panteadas.</t>
  </si>
  <si>
    <t>Avance acorde a las acciones panteadas</t>
  </si>
  <si>
    <t>No contiene acciones, peso de la accion, responsable de la accion, periodo de seguimiento, asi mismo no se evidencia el avance a las acciones.</t>
  </si>
  <si>
    <t>el avance de la accion no es muy acorde a las acciones propuestas, se sugiere modifcar.</t>
  </si>
  <si>
    <t>Abril 5/2018  Proceso en desarrollo</t>
  </si>
  <si>
    <t>Abril 5/2018: Proceso en desarrollo</t>
  </si>
  <si>
    <t>En el Trimestre 1-2018 con corte a 31-03-2018, el Equipo de la OCI está  conformado por: 
• Personal de Planta (3): Jefe OCI, Secretaria Ejecutiva y Profesional Especializada.
• Contratistas (6): (1) Ing. Civil,  (1) Ing. Vías y Transporte, (1) Ing. Sis-temas, (1) Abogado y (2) Contado-res Públicos.
En total: la OCI está integrada por nueve (9) servidores públicos y contratistas.
Por lo anterior, todas las actividades programadas para el trimestre se distribuyeron entre todo el Equipo de la OCI y se cumplieron las relacionadas con el PAA.</t>
  </si>
  <si>
    <t>Intervenir las vías incluidas en la programación periódica de Intervención de los segmentos viales incluidos en el Listado General de priorizaciones para la malla vial, el cual es suministrado por la Subdirección Técnica de Mejoramiento Malla Vial Local, vías con situaciones imprevistas que dificulten la movilidad, de apoyo interinstitucional y aquellas vías programadas por las diferentes estrategias de intervención</t>
  </si>
  <si>
    <t xml:space="preserve">Avance Acciones </t>
  </si>
  <si>
    <t>bajo</t>
  </si>
  <si>
    <t xml:space="preserve">Mensual </t>
  </si>
  <si>
    <t xml:space="preserve">La Gerencia de Intervención realizó los informes técnicos de ensayos de laboratorio correspondientes a los meses de enero y febrero de las intervenciones realizadas y entregados a la Subdirección Técnica de Producción e Intervención mediante memorando 20181320025993, dichos informes incluyen la programación de ensayos solicitados al Laboratorio de la Gerencia de Producción, así como la consolidación de muestras enviadas por parte de la Gerencia de Intervención, la relación de resultados entregados por parte del Laboratorio, las observaciones realizadas a insumos y el análisis de los ensayos ejecutados en laboratorio y en campo </t>
  </si>
  <si>
    <t xml:space="preserve">Sobrecostos en las intervenciones, retrasos en las entregas, el no cumplimiento de metas propuestas por la Entidad, desgaste administrativo y financiero, generar imagen negativa de la UMV. Produciendo investigaciones disciplinarias y posteriores sanciones. Detrimento patrimonial </t>
  </si>
  <si>
    <t>alto</t>
  </si>
  <si>
    <t>Realizar programación periódica de insumos ajustada a las cantidades resultantes de la visita de verificación o del diseño. Seguimiento a la programación0</t>
  </si>
  <si>
    <t>Gerente de intervención</t>
  </si>
  <si>
    <t xml:space="preserve">Con  los segmentos a ejecutar enviados por la SMVL en el I trimestre del 2018,  se remitieron junto con los diseños a los ingenieros directores de obra para la realización de visitas y fichas de verificación de diagnóstico, con la que se realizó  programación de obra correspondiente al trimestre en formato Project, por cada zona de intervención y teniendo en cuenta los recursos con los que cuenta la Entidad, tanto de materiales como de mano de obra y maquinaria. El seguimiento realizado a las intervenciones se lleva tanto en project como en Excel, de manera que se tenga un control con respecto al cumplimiento de las metas, semanalmente se controla el avance acumulado por director de obra en cuanto a km/carril, mezcla y numero de segmentos. se tiene el consolidado a marzo </t>
  </si>
  <si>
    <t>extremo</t>
  </si>
  <si>
    <t>Procedimientos intervención de la malla vial local específicamente en la realización, consolidación y envío de programación diaria</t>
  </si>
  <si>
    <t xml:space="preserve">Enero </t>
  </si>
  <si>
    <t xml:space="preserve">Informar inmediatamente a la Dirección General y a la Subdirección Técnica STPI </t>
  </si>
  <si>
    <t>La Gerencia de Intervención mediante Memorando Nº 20181320013453 de 16 de febrero de 2018 entregó la proyección de necesidades para la vigencia 2018 a la Subdirección Técnica de Producción e Intervención, teniendo en cuenta la territorialización de las intervenciones a realizar durante el año para el cumplimiento de la meta institucional. En este sentido se proyectó la necesidad de mezcla, de unidades ejecutoras, disposición de RCD, materiales pétreos y kit de maquinaria por cada tipo de intervención.   Respecto a los insumos de ferretería mediante Memorando Nº 20181320028051 del 22 de marzo de 2018 se entregó a la Subdirección Técnica de Producción e Intervención la necesidad al respecto, la cual incluye el listado de elementos requeridos por ítem y cantidad total del mismo</t>
  </si>
  <si>
    <t>Apoyar a otras entidades que requieran la maquinaría y personal de la UMV para atender cualquier emergencia o eventualidad que se presente en el Distrito, y realizar demoliciones de los bienes e inmuebles por amenaza de ruina declarados viables jurídicamente.</t>
  </si>
  <si>
    <t>* Director General
* Subdirector Técnico de Producción e Intervención
* Gerente de Producción</t>
  </si>
  <si>
    <t>Permanente</t>
  </si>
  <si>
    <t>Se declara urgencia por parte Subdirección Técnica de Producción e Intervención para disponer de los recursos necesarios para  la situación de emergencia presentada</t>
  </si>
  <si>
    <t>Ninguno</t>
  </si>
  <si>
    <t>Elaborar y sensibilizar la ESTRATEGIA INSTITUCIONAL DE RESPUESTA A EMERGENCIAS - EIR</t>
  </si>
  <si>
    <t xml:space="preserve">Investigaciones por los entes de control por extralimitación de sus funciones.
</t>
  </si>
  <si>
    <t>La UMV debe adquirir una póliza que ampare los riesgos  que genera esta actividad</t>
  </si>
  <si>
    <t>Gestionar la asignación de los recursos necesarios para los servidores públicos que realizan la:
* Demolición de estructuras verticales de más de un piso
* Atención de Emergencias o situaciones imprevistas que dificulten la movilidad.</t>
  </si>
  <si>
    <t>Actualmente se cuenta con prespuesto definido para actividades de SST en el proyecto de inversión 1171, por valor de $ 294.500.000, así como prespuesto de funcionamiento en el rubro de salud ocupacional por valor de $ 88.133.000</t>
  </si>
  <si>
    <t>Representar, asesorar y asistir de manera oportuna y eficaz en aspectos jurídicos a la UAERMV, de acuerdo con las normas jurídicas y/o administrativas vigentes.</t>
  </si>
  <si>
    <t>SEGUIMIENTO ACCIONES . PRIMER TRIMESTRE</t>
  </si>
  <si>
    <t>FALLOS CON CONDENAS  EXCESIVAS EN CONTRA DE LA ENTIDAD</t>
  </si>
  <si>
    <t>ALTO</t>
  </si>
  <si>
    <t xml:space="preserve">Cada abogado hace seguimiento a los procesos asignados a traves de sus cuadro de control para posteriormente ser enviados al dependiente judicial del area. </t>
  </si>
  <si>
    <t>Como se mencionaba el dependiente judicial alimebnta la base de datos general y es enviada una vez por semana a la jefe de la Oaj para su respectivo control</t>
  </si>
  <si>
    <t xml:space="preserve">Se creo al interior de la OAJ un grupo llamado Oficina Juridica , en el cual se ato un calendario, permitiendo tener el control directo por parte del Jefe de la oficina de las actividades judiciales de los abogados. </t>
  </si>
  <si>
    <t>FALTA DE UNIFICACIÓN DE CRITERIOS EN TORNO A LOS DIFERENTES TEMAS  MOTIVO DE CONSULTA POR  LAS DIFERENTES  ÁREAS DE LA ENTIDAD.</t>
  </si>
  <si>
    <t>BAJO</t>
  </si>
  <si>
    <t>Inplementar una base de datos de conceptos , para determinar los temas , frecuencias, y opciones de manejo a futuro</t>
  </si>
  <si>
    <t xml:space="preserve"> se  tomarà los lineamientos que se hayan establecido en el  concepto mas favorable para los interes de la Entidad.</t>
  </si>
  <si>
    <t>Se solcitaron las carpetas de los concperos de años anteriores archivo central  de la UMV, y se esta elaborando la base de datos con el tema centrl de cada concpeto, para luego entrar a definir la linea conceptual por temas</t>
  </si>
  <si>
    <t>Desarticulacion entre los abogados de la OAJ y entre  estos y el jefe del área.</t>
  </si>
  <si>
    <t>Falta de control de los concpetos expedidos.</t>
  </si>
  <si>
    <t xml:space="preserve">Que sobre un mismo tema se den linamientos diferentes. </t>
  </si>
  <si>
    <t>Se ha determinado que los conceptos solicitados que se han allegado son de tipo contractual por lo que se han entregado a los abogados encargados de estos temas.</t>
  </si>
  <si>
    <t>MANEJO DE PROCESOS ADMINISTRATIVOS O JUDICALES EN AREAS DIFERENTES A LA OAJ SIN QUE SE ARTICULE CON  LA MENCIONADA OFICINA.</t>
  </si>
  <si>
    <t>Falta de conocimieno de las funciones de la OAJ</t>
  </si>
  <si>
    <t>Ausencia del control especialziado adecuado.</t>
  </si>
  <si>
    <t>MODERADO</t>
  </si>
  <si>
    <t>Elaboracion de un circular en la que se indique la importancia de trasnferir los procesos que impliquen manejo de los intereses de la entidad a la OAJ . Y  la exigencia que el (la)  Jefe de la OAJ se nombrado como supervisor de los abogados de la Unidad, exceptuando los de la secretaria General y Despacho.</t>
  </si>
  <si>
    <t>Contratar  abogados expertos en los temas que la OAJ no tenia conocimiento para eviatr daños antijuridicos</t>
  </si>
  <si>
    <t>La Jefe de la OAJ es la supervisora  de todos y cada uno de los abogados que existen en la UMV, lo que permite hacer un seguimiento estricto a todas las actividades de tipo juridico que se tratan en las diferentes àreas. En razon a esto no fue necesario eleborar la circular mencionado en la accion .</t>
  </si>
  <si>
    <t>Falta de seguimiento a las actuaciones de defensa de los  intereses de la entidad  desarrolladas  en areas diferentes a la OAJ</t>
  </si>
  <si>
    <t>Solicitud a todas las areas de la remision de la actuaciones judiciales o administrativas que impliquen defensa de la Entidad que se esten conociendo.</t>
  </si>
  <si>
    <t>Causacion de pagos a los que no estabamos obligados</t>
  </si>
  <si>
    <t>Se realizó la Revision de la matriz de requisitos legales y se transmitió dicha actualización a la Secretaría de Ambiente -  SDA  a través del aplicativo Storm (Ver anexo soporte de envío y Matriz de requisitos legales)</t>
  </si>
  <si>
    <t>Se realizaron dos capacitaciones al personal de Servicios genrales de la sede operativa y adminsitrativa asi como al personal encargado del área de mantenimiento de maqunaria y cambio de aceites. En total se capacitaron 18 personas encargadas de la manipulacion de sustancias quimicas en las sedes.
En el mes de marzo el grupo de residentes ambientales capacitaron a 111 trabajadores en temas de prevencion de la contaminacion en donde se sensibilizó sobre las acciones a tomar frente a un probable derrame de sustancias peligrosas.</t>
  </si>
  <si>
    <t xml:space="preserve">Se realizó la verificación del Estado de vehículos, maquinaria y equipos de la entidad. </t>
  </si>
  <si>
    <t>Se realizó la verificación del estado de los vehículos para posterior revisión y/o ajustes de mantenimiento preventivos o correctivos.</t>
  </si>
  <si>
    <t>El día 31 de enero de 2018 en comité entre Gerencia de Intervención y GASA se realizó sensibilización sobre la atención a PQRSFD. Se programa segunda sensibilización para el mes de Abril</t>
  </si>
  <si>
    <t>A la fecha todos los requerimientos han sido cerrados dentro de los términos establecidos, por lo cual no ha sido necesario enviar informe a la GI</t>
  </si>
  <si>
    <t xml:space="preserve">Para el primer trimestre del 2018, se ha realizado una continua comunicación con la Gerencia de Intervención a través de correo electrónico y verbal a fin de informa cualquier cambio en programación. Por tanto a cada ingeniero residente o Director de obra a través de correo electrónico se ha recordado la oportunidad de la información. </t>
  </si>
  <si>
    <t>Abril 5/2018_x000D_
Durante el primer trimestre del año se realizaron desde Talento Humano  actividades dirigidas a mejorar el clima laboral en la entidad entre las cuales se enuncian las siguientes:_x000D_
*Conmemoracion del dia de la mujer: entrada a Spash durante todo un dia._x000D_
*Celebracion dia del hombre: _x000D_
* Acompañamiento en la resolucion de conflictos a nivel interno.</t>
  </si>
  <si>
    <t>Abril 5/2018 _x000D_
Las acciones que se han adelantado para minimizar el riesgo advertido han sido las siguientes: Se realiza periodicamente mes a mes verificacion de la nomina, si llegase ha presentar una falla o desviacion en la liquidacion de la misma el servidor publico encargado de dicha tarea hace requerimiento al area de sistemas para que el ingeniero Juan El ingeniero Juan Carlos Alba, realizó  la programacion y base de datos y si existe falla en el programa realiza las correcciones en el momento. _x000D_
Respecto a la actualizacoion del procedimiento THU-PR-009 se tiene programado dentro del plan de accion THU revisar y actualizar los procedimientos y formatos actividad que se iniciara en este mes.</t>
  </si>
  <si>
    <t>observaciones OCI</t>
  </si>
  <si>
    <t>No hay plan de mejoramiento para el clima laboral</t>
  </si>
  <si>
    <t>No existe indicador formulado para la medición del clima laboral, ni para medir el nivel de calidad de vida</t>
  </si>
  <si>
    <t>El control no es coherente con la acción:
No se realiza medición del clima laboral</t>
  </si>
  <si>
    <t>El control refiere a un procedimiento formal aplicado, siendo el mismo ya documentado.
No hay actualización de procedimiento THU-PR-009</t>
  </si>
  <si>
    <t>El control no es coherente con la acción:
sobre normas y personal calificado que requiere la acción para la implementación del proceso ya documentado</t>
  </si>
  <si>
    <t>El control no es coherente con la acción:
El único proceso liquidador de nómina es Talento Humano (novedades) diferente al pago de nómina accionada por Financiera</t>
  </si>
  <si>
    <t>El control no es coherente con la acción:
refiere a segregación de funciones (planta de personal) contra presupuesto para actividades SST</t>
  </si>
  <si>
    <t>Se cuentan con los recursos para la contratación de personal y la aprobación de la Alta Dirección en el CICCI de 27-01-2018 para nueva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</si>
</sst>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yyyy\-mm\-dd;@"/>
    <numFmt numFmtId="166" formatCode="d/mm/yyyy;@"/>
  </numFmts>
  <fonts count="55" x14ac:knownFonts="1">
    <font>
      <sz val="11"/>
      <color theme="1"/>
      <name val="Calibri"/>
      <family val="2"/>
      <scheme val="minor"/>
    </font>
    <font>
      <sz val="11"/>
      <color theme="1"/>
      <name val="Calibri"/>
      <family val="2"/>
      <scheme val="minor"/>
    </font>
    <font>
      <sz val="11"/>
      <color theme="1"/>
      <name val="Arial"/>
      <family val="2"/>
    </font>
    <font>
      <sz val="11"/>
      <color theme="0"/>
      <name val="Arial"/>
      <family val="2"/>
    </font>
    <font>
      <sz val="11"/>
      <color rgb="FF006666"/>
      <name val="Arial"/>
      <family val="2"/>
    </font>
    <font>
      <sz val="14"/>
      <color rgb="FF006666"/>
      <name val="Arial"/>
      <family val="2"/>
    </font>
    <font>
      <b/>
      <sz val="14"/>
      <color rgb="FF006666"/>
      <name val="Arial"/>
      <family val="2"/>
    </font>
    <font>
      <b/>
      <sz val="12"/>
      <color theme="1"/>
      <name val="Arial"/>
      <family val="2"/>
    </font>
    <font>
      <b/>
      <sz val="14"/>
      <color theme="1"/>
      <name val="Arial"/>
      <family val="2"/>
    </font>
    <font>
      <b/>
      <sz val="12"/>
      <color theme="1" tint="0.499984740745262"/>
      <name val="Arial"/>
      <family val="2"/>
    </font>
    <font>
      <b/>
      <sz val="14"/>
      <color theme="1" tint="0.499984740745262"/>
      <name val="Arial"/>
      <family val="2"/>
    </font>
    <font>
      <sz val="12"/>
      <color theme="1"/>
      <name val="Arial"/>
      <family val="2"/>
    </font>
    <font>
      <b/>
      <sz val="10"/>
      <color theme="1"/>
      <name val="Arial"/>
      <family val="2"/>
    </font>
    <font>
      <sz val="14"/>
      <color theme="0"/>
      <name val="Arial"/>
      <family val="2"/>
    </font>
    <font>
      <sz val="12"/>
      <color theme="0" tint="-0.499984740745262"/>
      <name val="Arial"/>
      <family val="2"/>
    </font>
    <font>
      <sz val="12"/>
      <color theme="1" tint="0.499984740745262"/>
      <name val="Arial"/>
      <family val="2"/>
    </font>
    <font>
      <sz val="14"/>
      <color theme="1" tint="0.499984740745262"/>
      <name val="Arial"/>
      <family val="2"/>
    </font>
    <font>
      <i/>
      <sz val="12"/>
      <color theme="1"/>
      <name val="Arial"/>
      <family val="2"/>
    </font>
    <font>
      <b/>
      <i/>
      <sz val="12"/>
      <color theme="1"/>
      <name val="Arial"/>
      <family val="2"/>
    </font>
    <font>
      <b/>
      <sz val="11"/>
      <color theme="1"/>
      <name val="Arial"/>
      <family val="2"/>
    </font>
    <font>
      <b/>
      <sz val="14"/>
      <color theme="0"/>
      <name val="Arial"/>
      <family val="2"/>
    </font>
    <font>
      <b/>
      <sz val="15"/>
      <color rgb="FFFF0000"/>
      <name val="Arial"/>
      <family val="2"/>
    </font>
    <font>
      <b/>
      <sz val="15"/>
      <color rgb="FF006666"/>
      <name val="Arial"/>
      <family val="2"/>
    </font>
    <font>
      <b/>
      <sz val="11"/>
      <color theme="0"/>
      <name val="Arial"/>
      <family val="2"/>
    </font>
    <font>
      <b/>
      <sz val="20"/>
      <color rgb="FF006666"/>
      <name val="Arial"/>
      <family val="2"/>
    </font>
    <font>
      <b/>
      <sz val="26"/>
      <color rgb="FF006666"/>
      <name val="Arial"/>
      <family val="2"/>
    </font>
    <font>
      <sz val="12"/>
      <color indexed="81"/>
      <name val="Tahoma"/>
      <family val="2"/>
    </font>
    <font>
      <b/>
      <sz val="12"/>
      <color indexed="81"/>
      <name val="Tahoma"/>
      <family val="2"/>
    </font>
    <font>
      <sz val="14"/>
      <name val="Arial"/>
      <family val="2"/>
    </font>
    <font>
      <sz val="14"/>
      <color theme="1"/>
      <name val="Arial"/>
      <family val="2"/>
    </font>
    <font>
      <sz val="12"/>
      <color theme="0"/>
      <name val="Arial"/>
      <family val="2"/>
    </font>
    <font>
      <b/>
      <sz val="14"/>
      <name val="Arial"/>
      <family val="2"/>
    </font>
    <font>
      <sz val="11"/>
      <name val="Arial"/>
      <family val="2"/>
    </font>
    <font>
      <b/>
      <sz val="26"/>
      <name val="Arial"/>
      <family val="2"/>
    </font>
    <font>
      <b/>
      <sz val="20"/>
      <name val="Arial"/>
      <family val="2"/>
    </font>
    <font>
      <b/>
      <sz val="15"/>
      <name val="Arial"/>
      <family val="2"/>
    </font>
    <font>
      <b/>
      <sz val="11"/>
      <name val="Arial"/>
      <family val="2"/>
    </font>
    <font>
      <sz val="12"/>
      <name val="Arial"/>
      <family val="2"/>
    </font>
    <font>
      <b/>
      <sz val="12"/>
      <name val="Arial"/>
      <family val="2"/>
    </font>
    <font>
      <i/>
      <sz val="12"/>
      <name val="Arial"/>
      <family val="2"/>
    </font>
    <font>
      <b/>
      <sz val="26"/>
      <color theme="1"/>
      <name val="Arial"/>
      <family val="2"/>
    </font>
    <font>
      <b/>
      <sz val="20"/>
      <color theme="1"/>
      <name val="Arial"/>
      <family val="2"/>
    </font>
    <font>
      <b/>
      <sz val="16"/>
      <name val="Arial"/>
      <family val="2"/>
    </font>
    <font>
      <sz val="16"/>
      <name val="Arial"/>
      <family val="2"/>
    </font>
    <font>
      <b/>
      <sz val="15"/>
      <color theme="0"/>
      <name val="Arial"/>
      <family val="2"/>
    </font>
    <font>
      <sz val="10"/>
      <name val="Arial"/>
      <family val="2"/>
    </font>
    <font>
      <sz val="12"/>
      <color rgb="FF00B0F0"/>
      <name val="Arial"/>
      <family val="2"/>
    </font>
    <font>
      <i/>
      <sz val="14"/>
      <color theme="1"/>
      <name val="Arial"/>
      <family val="2"/>
    </font>
    <font>
      <sz val="14"/>
      <color theme="9" tint="0.39997558519241921"/>
      <name val="Arial"/>
      <family val="2"/>
    </font>
    <font>
      <sz val="16"/>
      <color theme="0"/>
      <name val="Arial"/>
      <family val="2"/>
    </font>
    <font>
      <sz val="16"/>
      <color theme="1"/>
      <name val="Arial"/>
      <family val="2"/>
    </font>
    <font>
      <b/>
      <sz val="16"/>
      <color theme="0"/>
      <name val="Arial"/>
      <family val="2"/>
    </font>
    <font>
      <b/>
      <sz val="16"/>
      <color theme="1"/>
      <name val="Arial"/>
      <family val="2"/>
    </font>
    <font>
      <sz val="12"/>
      <color rgb="FF808080"/>
      <name val="Arial"/>
      <family val="2"/>
    </font>
    <font>
      <b/>
      <sz val="22"/>
      <color rgb="FF006666"/>
      <name val="Arial"/>
      <family val="2"/>
    </font>
  </fonts>
  <fills count="17">
    <fill>
      <patternFill patternType="none"/>
    </fill>
    <fill>
      <patternFill patternType="gray125"/>
    </fill>
    <fill>
      <patternFill patternType="solid">
        <fgColor rgb="FFD9D9D9"/>
        <bgColor indexed="64"/>
      </patternFill>
    </fill>
    <fill>
      <patternFill patternType="solid">
        <fgColor theme="0" tint="-0.34998626667073579"/>
        <bgColor indexed="64"/>
      </patternFill>
    </fill>
    <fill>
      <patternFill patternType="solid">
        <fgColor rgb="FFFFFF99"/>
        <bgColor indexed="64"/>
      </patternFill>
    </fill>
    <fill>
      <patternFill patternType="solid">
        <fgColor theme="4" tint="0.59999389629810485"/>
        <bgColor indexed="64"/>
      </patternFill>
    </fill>
    <fill>
      <patternFill patternType="solid">
        <fgColor rgb="FF006666"/>
        <bgColor indexed="64"/>
      </patternFill>
    </fill>
    <fill>
      <patternFill patternType="solid">
        <fgColor theme="8" tint="-0.249977111117893"/>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00CC00"/>
        <bgColor indexed="64"/>
      </patternFill>
    </fill>
    <fill>
      <patternFill patternType="solid">
        <fgColor rgb="FFFFFF00"/>
        <bgColor indexed="64"/>
      </patternFill>
    </fill>
    <fill>
      <patternFill patternType="solid">
        <fgColor rgb="FFFFFFCC"/>
        <bgColor indexed="64"/>
      </patternFill>
    </fill>
    <fill>
      <patternFill patternType="solid">
        <fgColor rgb="FF8BE1FF"/>
        <bgColor indexed="64"/>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112">
    <border>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hair">
        <color theme="8" tint="-0.249977111117893"/>
      </left>
      <right style="hair">
        <color theme="9" tint="-0.499984740745262"/>
      </right>
      <top/>
      <bottom style="thin">
        <color indexed="64"/>
      </bottom>
      <diagonal/>
    </border>
    <border>
      <left style="hair">
        <color theme="8" tint="-0.249977111117893"/>
      </left>
      <right style="hair">
        <color theme="8" tint="-0.249977111117893"/>
      </right>
      <top/>
      <bottom style="thin">
        <color indexed="64"/>
      </bottom>
      <diagonal/>
    </border>
    <border>
      <left/>
      <right style="hair">
        <color theme="8" tint="-0.249977111117893"/>
      </right>
      <top/>
      <bottom style="thin">
        <color indexed="64"/>
      </bottom>
      <diagonal/>
    </border>
    <border>
      <left style="hair">
        <color theme="8" tint="-0.249977111117893"/>
      </left>
      <right style="hair">
        <color theme="8" tint="-0.249977111117893"/>
      </right>
      <top style="hair">
        <color theme="8" tint="-0.249977111117893"/>
      </top>
      <bottom style="thin">
        <color indexed="64"/>
      </bottom>
      <diagonal/>
    </border>
    <border>
      <left style="thin">
        <color indexed="64"/>
      </left>
      <right style="hair">
        <color theme="8" tint="-0.249977111117893"/>
      </right>
      <top/>
      <bottom style="thin">
        <color indexed="64"/>
      </bottom>
      <diagonal/>
    </border>
    <border>
      <left/>
      <right style="thin">
        <color indexed="64"/>
      </right>
      <top/>
      <bottom/>
      <diagonal/>
    </border>
    <border>
      <left style="hair">
        <color theme="8" tint="-0.249977111117893"/>
      </left>
      <right style="hair">
        <color theme="9" tint="-0.499984740745262"/>
      </right>
      <top/>
      <bottom/>
      <diagonal/>
    </border>
    <border>
      <left style="hair">
        <color theme="8" tint="-0.249977111117893"/>
      </left>
      <right style="hair">
        <color theme="8" tint="-0.249977111117893"/>
      </right>
      <top/>
      <bottom/>
      <diagonal/>
    </border>
    <border>
      <left/>
      <right style="hair">
        <color theme="8" tint="-0.249977111117893"/>
      </right>
      <top/>
      <bottom/>
      <diagonal/>
    </border>
    <border>
      <left style="hair">
        <color theme="8" tint="-0.249977111117893"/>
      </left>
      <right style="hair">
        <color theme="8" tint="-0.249977111117893"/>
      </right>
      <top style="hair">
        <color theme="8" tint="-0.249977111117893"/>
      </top>
      <bottom style="hair">
        <color theme="8" tint="-0.249977111117893"/>
      </bottom>
      <diagonal/>
    </border>
    <border>
      <left style="thin">
        <color indexed="64"/>
      </left>
      <right style="hair">
        <color theme="8" tint="-0.249977111117893"/>
      </right>
      <top/>
      <bottom/>
      <diagonal/>
    </border>
    <border>
      <left/>
      <right style="thin">
        <color indexed="64"/>
      </right>
      <top style="thin">
        <color indexed="64"/>
      </top>
      <bottom/>
      <diagonal/>
    </border>
    <border>
      <left/>
      <right/>
      <top style="thin">
        <color indexed="64"/>
      </top>
      <bottom/>
      <diagonal/>
    </border>
    <border>
      <left style="hair">
        <color theme="8" tint="-0.249977111117893"/>
      </left>
      <right style="hair">
        <color theme="9" tint="-0.499984740745262"/>
      </right>
      <top style="thin">
        <color indexed="64"/>
      </top>
      <bottom/>
      <diagonal/>
    </border>
    <border>
      <left style="hair">
        <color theme="8" tint="-0.249977111117893"/>
      </left>
      <right style="hair">
        <color theme="8" tint="-0.249977111117893"/>
      </right>
      <top style="thin">
        <color indexed="64"/>
      </top>
      <bottom/>
      <diagonal/>
    </border>
    <border>
      <left/>
      <right style="hair">
        <color theme="8" tint="-0.249977111117893"/>
      </right>
      <top style="thin">
        <color indexed="64"/>
      </top>
      <bottom/>
      <diagonal/>
    </border>
    <border>
      <left style="hair">
        <color theme="8" tint="-0.249977111117893"/>
      </left>
      <right style="hair">
        <color theme="8" tint="-0.249977111117893"/>
      </right>
      <top style="thin">
        <color indexed="64"/>
      </top>
      <bottom style="hair">
        <color theme="8" tint="-0.249977111117893"/>
      </bottom>
      <diagonal/>
    </border>
    <border>
      <left style="thin">
        <color indexed="64"/>
      </left>
      <right style="hair">
        <color theme="8" tint="-0.249977111117893"/>
      </right>
      <top style="thin">
        <color indexed="64"/>
      </top>
      <bottom/>
      <diagonal/>
    </border>
    <border>
      <left style="hair">
        <color theme="8" tint="-0.249977111117893"/>
      </left>
      <right style="thin">
        <color indexed="64"/>
      </right>
      <top/>
      <bottom style="thin">
        <color indexed="64"/>
      </bottom>
      <diagonal/>
    </border>
    <border>
      <left style="hair">
        <color theme="8" tint="-0.249977111117893"/>
      </left>
      <right style="thin">
        <color indexed="64"/>
      </right>
      <top/>
      <bottom/>
      <diagonal/>
    </border>
    <border>
      <left/>
      <right style="hair">
        <color theme="8" tint="-0.249977111117893"/>
      </right>
      <top style="hair">
        <color theme="8" tint="-0.249977111117893"/>
      </top>
      <bottom style="hair">
        <color theme="8" tint="-0.249977111117893"/>
      </bottom>
      <diagonal/>
    </border>
    <border>
      <left style="hair">
        <color theme="8" tint="-0.249977111117893"/>
      </left>
      <right/>
      <top style="hair">
        <color theme="8" tint="-0.249977111117893"/>
      </top>
      <bottom style="hair">
        <color theme="8" tint="-0.249977111117893"/>
      </bottom>
      <diagonal/>
    </border>
    <border>
      <left style="thin">
        <color indexed="64"/>
      </left>
      <right/>
      <top style="thin">
        <color indexed="64"/>
      </top>
      <bottom/>
      <diagonal/>
    </border>
    <border>
      <left style="hair">
        <color theme="8" tint="-0.249977111117893"/>
      </left>
      <right style="thin">
        <color indexed="64"/>
      </right>
      <top style="thin">
        <color indexed="64"/>
      </top>
      <bottom/>
      <diagonal/>
    </border>
    <border>
      <left/>
      <right style="hair">
        <color theme="8" tint="-0.249977111117893"/>
      </right>
      <top style="thin">
        <color indexed="64"/>
      </top>
      <bottom style="hair">
        <color theme="8" tint="-0.249977111117893"/>
      </bottom>
      <diagonal/>
    </border>
    <border>
      <left style="hair">
        <color theme="8" tint="-0.249977111117893"/>
      </left>
      <right/>
      <top style="thin">
        <color indexed="64"/>
      </top>
      <bottom style="hair">
        <color theme="8" tint="-0.249977111117893"/>
      </bottom>
      <diagonal/>
    </border>
    <border>
      <left/>
      <right/>
      <top style="thin">
        <color indexed="64"/>
      </top>
      <bottom style="hair">
        <color theme="8" tint="-0.249977111117893"/>
      </bottom>
      <diagonal/>
    </border>
    <border>
      <left style="hair">
        <color theme="8" tint="-0.249977111117893"/>
      </left>
      <right style="thin">
        <color indexed="64"/>
      </right>
      <top style="hair">
        <color theme="8" tint="-0.249977111117893"/>
      </top>
      <bottom style="thin">
        <color indexed="64"/>
      </bottom>
      <diagonal/>
    </border>
    <border>
      <left style="hair">
        <color theme="8" tint="-0.249977111117893"/>
      </left>
      <right style="thin">
        <color indexed="64"/>
      </right>
      <top style="hair">
        <color theme="8" tint="-0.249977111117893"/>
      </top>
      <bottom style="hair">
        <color theme="8" tint="-0.249977111117893"/>
      </bottom>
      <diagonal/>
    </border>
    <border>
      <left style="hair">
        <color theme="8" tint="-0.249977111117893"/>
      </left>
      <right style="thin">
        <color indexed="64"/>
      </right>
      <top style="thin">
        <color indexed="64"/>
      </top>
      <bottom style="hair">
        <color theme="8" tint="-0.249977111117893"/>
      </bottom>
      <diagonal/>
    </border>
    <border>
      <left style="hair">
        <color theme="8" tint="-0.249977111117893"/>
      </left>
      <right style="hair">
        <color theme="8" tint="-0.249977111117893"/>
      </right>
      <top/>
      <bottom style="hair">
        <color theme="8" tint="-0.249977111117893"/>
      </bottom>
      <diagonal/>
    </border>
    <border>
      <left/>
      <right style="hair">
        <color theme="8" tint="-0.249977111117893"/>
      </right>
      <top style="hair">
        <color theme="8" tint="-0.249977111117893"/>
      </top>
      <bottom style="thin">
        <color indexed="64"/>
      </bottom>
      <diagonal/>
    </border>
    <border>
      <left/>
      <right/>
      <top style="hair">
        <color theme="8" tint="-0.249977111117893"/>
      </top>
      <bottom style="hair">
        <color theme="8" tint="-0.249977111117893"/>
      </bottom>
      <diagonal/>
    </border>
    <border>
      <left style="hair">
        <color theme="9" tint="-0.499984740745262"/>
      </left>
      <right style="hair">
        <color theme="8" tint="-0.249977111117893"/>
      </right>
      <top style="hair">
        <color theme="8" tint="-0.249977111117893"/>
      </top>
      <bottom style="thin">
        <color indexed="64"/>
      </bottom>
      <diagonal/>
    </border>
    <border>
      <left style="hair">
        <color theme="8" tint="-0.249977111117893"/>
      </left>
      <right style="thin">
        <color indexed="64"/>
      </right>
      <top/>
      <bottom style="hair">
        <color theme="8" tint="-0.249977111117893"/>
      </bottom>
      <diagonal/>
    </border>
    <border>
      <left style="hair">
        <color theme="8" tint="-0.249977111117893"/>
      </left>
      <right style="hair">
        <color theme="8" tint="-0.249977111117893"/>
      </right>
      <top style="hair">
        <color theme="8" tint="-0.249977111117893"/>
      </top>
      <bottom/>
      <diagonal/>
    </border>
    <border>
      <left style="hair">
        <color theme="9" tint="-0.499984740745262"/>
      </left>
      <right style="hair">
        <color theme="8" tint="-0.249977111117893"/>
      </right>
      <top/>
      <bottom style="thin">
        <color indexed="64"/>
      </bottom>
      <diagonal/>
    </border>
    <border>
      <left style="hair">
        <color theme="9" tint="-0.499984740745262"/>
      </left>
      <right style="hair">
        <color theme="8" tint="-0.249977111117893"/>
      </right>
      <top style="hair">
        <color theme="8" tint="-0.249977111117893"/>
      </top>
      <bottom/>
      <diagonal/>
    </border>
    <border>
      <left style="hair">
        <color theme="9" tint="-0.499984740745262"/>
      </left>
      <right style="hair">
        <color theme="8" tint="-0.249977111117893"/>
      </right>
      <top/>
      <bottom/>
      <diagonal/>
    </border>
    <border>
      <left style="hair">
        <color theme="9" tint="-0.499984740745262"/>
      </left>
      <right style="hair">
        <color theme="8" tint="-0.249977111117893"/>
      </right>
      <top style="thin">
        <color indexed="64"/>
      </top>
      <bottom/>
      <diagonal/>
    </border>
    <border>
      <left style="hair">
        <color theme="9" tint="-0.499984740745262"/>
      </left>
      <right style="hair">
        <color theme="8" tint="-0.249977111117893"/>
      </right>
      <top/>
      <bottom style="hair">
        <color theme="8" tint="-0.249977111117893"/>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theme="8" tint="-0.249977111117893"/>
      </right>
      <top style="medium">
        <color indexed="64"/>
      </top>
      <bottom/>
      <diagonal/>
    </border>
    <border>
      <left style="hair">
        <color theme="8" tint="-0.249977111117893"/>
      </left>
      <right style="hair">
        <color theme="8" tint="-0.249977111117893"/>
      </right>
      <top style="medium">
        <color indexed="64"/>
      </top>
      <bottom/>
      <diagonal/>
    </border>
    <border>
      <left style="hair">
        <color theme="8" tint="-0.249977111117893"/>
      </left>
      <right/>
      <top style="medium">
        <color indexed="64"/>
      </top>
      <bottom style="hair">
        <color theme="8" tint="-0.249977111117893"/>
      </bottom>
      <diagonal/>
    </border>
    <border>
      <left/>
      <right/>
      <top style="medium">
        <color indexed="64"/>
      </top>
      <bottom style="hair">
        <color theme="8" tint="-0.249977111117893"/>
      </bottom>
      <diagonal/>
    </border>
    <border>
      <left/>
      <right style="hair">
        <color theme="8" tint="-0.249977111117893"/>
      </right>
      <top style="medium">
        <color indexed="64"/>
      </top>
      <bottom style="hair">
        <color theme="8" tint="-0.249977111117893"/>
      </bottom>
      <diagonal/>
    </border>
    <border>
      <left style="hair">
        <color theme="8" tint="-0.249977111117893"/>
      </left>
      <right style="medium">
        <color indexed="64"/>
      </right>
      <top style="medium">
        <color indexed="64"/>
      </top>
      <bottom/>
      <diagonal/>
    </border>
    <border>
      <left style="medium">
        <color indexed="64"/>
      </left>
      <right style="hair">
        <color theme="8" tint="-0.249977111117893"/>
      </right>
      <top/>
      <bottom style="medium">
        <color indexed="64"/>
      </bottom>
      <diagonal/>
    </border>
    <border>
      <left style="hair">
        <color theme="8" tint="-0.249977111117893"/>
      </left>
      <right style="hair">
        <color theme="8" tint="-0.249977111117893"/>
      </right>
      <top/>
      <bottom style="medium">
        <color indexed="64"/>
      </bottom>
      <diagonal/>
    </border>
    <border>
      <left style="hair">
        <color theme="8" tint="-0.249977111117893"/>
      </left>
      <right style="hair">
        <color theme="8" tint="-0.249977111117893"/>
      </right>
      <top style="hair">
        <color theme="8" tint="-0.249977111117893"/>
      </top>
      <bottom style="medium">
        <color indexed="64"/>
      </bottom>
      <diagonal/>
    </border>
    <border>
      <left style="hair">
        <color theme="8" tint="-0.249977111117893"/>
      </left>
      <right style="medium">
        <color indexed="64"/>
      </right>
      <top/>
      <bottom style="medium">
        <color indexed="64"/>
      </bottom>
      <diagonal/>
    </border>
    <border>
      <left style="hair">
        <color theme="8" tint="-0.249977111117893"/>
      </left>
      <right style="hair">
        <color theme="8" tint="-0.249977111117893"/>
      </right>
      <top style="medium">
        <color indexed="64"/>
      </top>
      <bottom style="hair">
        <color theme="8" tint="-0.249977111117893"/>
      </bottom>
      <diagonal/>
    </border>
    <border>
      <left style="hair">
        <color theme="8" tint="-0.249977111117893"/>
      </left>
      <right style="hair">
        <color theme="9" tint="-0.499984740745262"/>
      </right>
      <top style="medium">
        <color indexed="64"/>
      </top>
      <bottom/>
      <diagonal/>
    </border>
    <border>
      <left style="medium">
        <color indexed="64"/>
      </left>
      <right style="hair">
        <color theme="8" tint="-0.249977111117893"/>
      </right>
      <top/>
      <bottom/>
      <diagonal/>
    </border>
    <border>
      <left style="hair">
        <color theme="9" tint="-0.499984740745262"/>
      </left>
      <right style="hair">
        <color theme="8" tint="-0.249977111117893"/>
      </right>
      <top style="medium">
        <color indexed="64"/>
      </top>
      <bottom/>
      <diagonal/>
    </border>
    <border>
      <left style="hair">
        <color theme="8" tint="-0.249977111117893"/>
      </left>
      <right style="hair">
        <color theme="9" tint="-0.499984740745262"/>
      </right>
      <top/>
      <bottom style="medium">
        <color indexed="64"/>
      </bottom>
      <diagonal/>
    </border>
    <border>
      <left style="hair">
        <color theme="9" tint="-0.499984740745262"/>
      </left>
      <right style="hair">
        <color theme="8" tint="-0.249977111117893"/>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theme="8" tint="-0.249977111117893"/>
      </left>
      <right/>
      <top style="medium">
        <color indexed="64"/>
      </top>
      <bottom/>
      <diagonal/>
    </border>
    <border>
      <left style="hair">
        <color theme="8" tint="-0.249977111117893"/>
      </left>
      <right/>
      <top/>
      <bottom/>
      <diagonal/>
    </border>
    <border>
      <left style="hair">
        <color theme="8" tint="-0.249977111117893"/>
      </left>
      <right/>
      <top/>
      <bottom style="medium">
        <color indexed="64"/>
      </bottom>
      <diagonal/>
    </border>
    <border>
      <left style="hair">
        <color indexed="64"/>
      </left>
      <right/>
      <top/>
      <bottom/>
      <diagonal/>
    </border>
    <border>
      <left style="hair">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hair">
        <color theme="8" tint="-0.249977111117893"/>
      </left>
      <right/>
      <top style="thin">
        <color indexed="64"/>
      </top>
      <bottom/>
      <diagonal/>
    </border>
    <border>
      <left style="hair">
        <color theme="8" tint="-0.249977111117893"/>
      </left>
      <right/>
      <top/>
      <bottom style="thin">
        <color indexed="64"/>
      </bottom>
      <diagonal/>
    </border>
    <border>
      <left style="thin">
        <color indexed="64"/>
      </left>
      <right style="hair">
        <color theme="8" tint="-0.249977111117893"/>
      </right>
      <top/>
      <bottom style="hair">
        <color theme="8" tint="-0.249977111117893"/>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45" fillId="0" borderId="0"/>
  </cellStyleXfs>
  <cellXfs count="696">
    <xf numFmtId="0" fontId="0" fillId="0" borderId="0" xfId="0"/>
    <xf numFmtId="0" fontId="2" fillId="0" borderId="0" xfId="0" applyFont="1"/>
    <xf numFmtId="0" fontId="3" fillId="0" borderId="0" xfId="0" applyFont="1" applyBorder="1"/>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textRotation="90" wrapText="1"/>
    </xf>
    <xf numFmtId="0" fontId="5" fillId="0" borderId="0" xfId="0" applyFont="1" applyAlignment="1">
      <alignment horizontal="center" vertical="center" textRotation="90" wrapText="1"/>
    </xf>
    <xf numFmtId="0" fontId="5" fillId="0" borderId="0" xfId="0" applyFont="1" applyAlignment="1">
      <alignment horizontal="left" vertical="center" wrapText="1"/>
    </xf>
    <xf numFmtId="0" fontId="6" fillId="0" borderId="0" xfId="0" applyFont="1"/>
    <xf numFmtId="0" fontId="5"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textRotation="90"/>
    </xf>
    <xf numFmtId="164" fontId="8" fillId="0" borderId="0" xfId="2"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xf numFmtId="0" fontId="12" fillId="2" borderId="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4" fillId="4" borderId="3" xfId="0" applyFont="1" applyFill="1" applyBorder="1" applyAlignment="1">
      <alignment vertical="center" wrapText="1"/>
    </xf>
    <xf numFmtId="0" fontId="15" fillId="0" borderId="5" xfId="0" applyFont="1" applyFill="1" applyBorder="1" applyAlignment="1">
      <alignment horizontal="center" vertical="center" wrapText="1"/>
    </xf>
    <xf numFmtId="0" fontId="16" fillId="0" borderId="5" xfId="0" applyFont="1" applyFill="1" applyBorder="1" applyAlignment="1">
      <alignment horizontal="justify" vertical="center" wrapText="1"/>
    </xf>
    <xf numFmtId="0" fontId="16" fillId="0" borderId="9"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justify" vertical="center" wrapText="1"/>
    </xf>
    <xf numFmtId="0" fontId="16" fillId="0" borderId="15" xfId="0" applyFont="1" applyFill="1" applyBorder="1" applyAlignment="1">
      <alignment horizontal="left" vertical="center" wrapText="1"/>
    </xf>
    <xf numFmtId="165" fontId="15" fillId="0" borderId="18" xfId="0" applyNumberFormat="1" applyFont="1" applyFill="1" applyBorder="1" applyAlignment="1">
      <alignment horizontal="center" vertical="center" wrapText="1"/>
    </xf>
    <xf numFmtId="0" fontId="15" fillId="0" borderId="18" xfId="0" applyFont="1" applyFill="1" applyBorder="1" applyAlignment="1">
      <alignment horizontal="center" vertical="center" wrapText="1"/>
    </xf>
    <xf numFmtId="9" fontId="15" fillId="0" borderId="18" xfId="0" applyNumberFormat="1"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8" xfId="0" applyFont="1" applyFill="1" applyBorder="1" applyAlignment="1">
      <alignment horizontal="justify" vertical="center" wrapText="1"/>
    </xf>
    <xf numFmtId="0" fontId="16" fillId="0" borderId="22" xfId="0" applyFont="1" applyFill="1" applyBorder="1" applyAlignment="1">
      <alignment horizontal="left" vertical="center" wrapText="1"/>
    </xf>
    <xf numFmtId="165" fontId="15" fillId="0" borderId="0"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0" fontId="14" fillId="4" borderId="3" xfId="0" applyFont="1" applyFill="1" applyBorder="1" applyAlignment="1">
      <alignment horizontal="justify" vertical="center" wrapText="1"/>
    </xf>
    <xf numFmtId="0" fontId="15" fillId="0" borderId="22" xfId="0" applyFont="1" applyFill="1" applyBorder="1" applyAlignment="1">
      <alignment horizontal="center" vertical="center" wrapText="1"/>
    </xf>
    <xf numFmtId="9" fontId="15" fillId="0" borderId="22" xfId="0" applyNumberFormat="1" applyFont="1" applyFill="1" applyBorder="1" applyAlignment="1">
      <alignment horizontal="center" vertical="center" wrapText="1"/>
    </xf>
    <xf numFmtId="165" fontId="15" fillId="0" borderId="9" xfId="0" applyNumberFormat="1" applyFont="1" applyFill="1" applyBorder="1" applyAlignment="1">
      <alignment horizontal="center" vertical="center" wrapText="1"/>
    </xf>
    <xf numFmtId="0" fontId="16" fillId="0" borderId="9" xfId="0" applyFont="1" applyFill="1" applyBorder="1" applyAlignment="1">
      <alignment horizontal="justify" vertical="center" wrapText="1"/>
    </xf>
    <xf numFmtId="165" fontId="15" fillId="0" borderId="26" xfId="0" applyNumberFormat="1"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15" xfId="0" applyFont="1" applyFill="1" applyBorder="1" applyAlignment="1">
      <alignment horizontal="center" vertical="center" wrapText="1"/>
    </xf>
    <xf numFmtId="9" fontId="15" fillId="0" borderId="15" xfId="0" applyNumberFormat="1" applyFont="1" applyFill="1" applyBorder="1" applyAlignment="1">
      <alignment horizontal="center" vertical="center" wrapText="1"/>
    </xf>
    <xf numFmtId="0" fontId="16" fillId="0" borderId="15" xfId="0" applyFont="1" applyFill="1" applyBorder="1" applyAlignment="1">
      <alignment horizontal="justify" vertical="center" wrapText="1"/>
    </xf>
    <xf numFmtId="165" fontId="15" fillId="0" borderId="30" xfId="0" applyNumberFormat="1"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6" fillId="0" borderId="22" xfId="0" applyFont="1" applyFill="1" applyBorder="1" applyAlignment="1">
      <alignment horizontal="justify" vertical="center" wrapText="1"/>
    </xf>
    <xf numFmtId="0" fontId="19" fillId="0" borderId="0" xfId="0" applyFont="1"/>
    <xf numFmtId="0" fontId="20" fillId="0" borderId="0" xfId="0" applyFont="1" applyBorder="1" applyAlignment="1">
      <alignment horizontal="center" vertical="center" wrapText="1"/>
    </xf>
    <xf numFmtId="0" fontId="20" fillId="6" borderId="9" xfId="0" applyNumberFormat="1" applyFont="1" applyFill="1" applyBorder="1" applyAlignment="1" applyProtection="1">
      <alignment horizontal="center" vertical="center" textRotation="90" wrapText="1"/>
    </xf>
    <xf numFmtId="0" fontId="23" fillId="0" borderId="0" xfId="0" applyFont="1" applyBorder="1"/>
    <xf numFmtId="0" fontId="4" fillId="0" borderId="0" xfId="0" applyFont="1" applyBorder="1" applyAlignment="1">
      <alignment horizontal="center"/>
    </xf>
    <xf numFmtId="0" fontId="2" fillId="0" borderId="0" xfId="0" applyFont="1" applyAlignment="1">
      <alignment vertical="center"/>
    </xf>
    <xf numFmtId="0" fontId="3" fillId="0" borderId="0" xfId="0" applyFont="1" applyBorder="1" applyAlignment="1">
      <alignment vertical="center"/>
    </xf>
    <xf numFmtId="0" fontId="24" fillId="0" borderId="0" xfId="0" applyFont="1" applyFill="1" applyBorder="1" applyAlignment="1">
      <alignment horizontal="left" vertical="center"/>
    </xf>
    <xf numFmtId="0" fontId="24" fillId="0" borderId="0" xfId="0" applyFont="1" applyBorder="1" applyAlignment="1">
      <alignment horizontal="left" vertical="center" wrapText="1"/>
    </xf>
    <xf numFmtId="0" fontId="25" fillId="0" borderId="0" xfId="0" applyFont="1" applyBorder="1" applyAlignment="1">
      <alignment horizontal="center" vertical="center" wrapText="1"/>
    </xf>
    <xf numFmtId="0" fontId="16" fillId="4" borderId="3" xfId="0" applyFont="1" applyFill="1" applyBorder="1" applyAlignment="1">
      <alignment horizontal="center" vertical="center" wrapText="1"/>
    </xf>
    <xf numFmtId="165" fontId="16"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9" fontId="16" fillId="0" borderId="9" xfId="0" applyNumberFormat="1" applyFont="1" applyFill="1" applyBorder="1" applyAlignment="1">
      <alignment horizontal="center" vertical="center" wrapText="1"/>
    </xf>
    <xf numFmtId="165" fontId="16" fillId="9" borderId="15" xfId="0" applyNumberFormat="1" applyFont="1" applyFill="1" applyBorder="1" applyAlignment="1">
      <alignment horizontal="center" vertical="center" wrapText="1"/>
    </xf>
    <xf numFmtId="165" fontId="16" fillId="0" borderId="15"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9" fontId="16" fillId="0" borderId="15" xfId="0" applyNumberFormat="1" applyFont="1" applyFill="1" applyBorder="1" applyAlignment="1">
      <alignment horizontal="center" vertical="center" wrapText="1"/>
    </xf>
    <xf numFmtId="165" fontId="16"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9" fontId="16" fillId="0" borderId="22" xfId="0" applyNumberFormat="1" applyFont="1" applyFill="1" applyBorder="1" applyAlignment="1">
      <alignment horizontal="center" vertical="center" wrapText="1"/>
    </xf>
    <xf numFmtId="165" fontId="16" fillId="9" borderId="22" xfId="0"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165" fontId="15" fillId="0" borderId="15" xfId="0" applyNumberFormat="1" applyFont="1" applyFill="1" applyBorder="1" applyAlignment="1">
      <alignment horizontal="center" vertical="center" wrapText="1"/>
    </xf>
    <xf numFmtId="165" fontId="15" fillId="0" borderId="22" xfId="0" applyNumberFormat="1" applyFont="1" applyFill="1" applyBorder="1" applyAlignment="1">
      <alignment horizontal="center" vertical="center" wrapText="1"/>
    </xf>
    <xf numFmtId="0" fontId="15" fillId="4" borderId="3"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1" fillId="0" borderId="0" xfId="0" applyFont="1" applyAlignment="1">
      <alignment vertical="top" wrapText="1"/>
    </xf>
    <xf numFmtId="0" fontId="15" fillId="4" borderId="3" xfId="0" applyFont="1" applyFill="1" applyBorder="1" applyAlignment="1">
      <alignment horizontal="justify" vertical="center" wrapText="1"/>
    </xf>
    <xf numFmtId="0" fontId="15" fillId="0" borderId="35"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15" fillId="0" borderId="7" xfId="0" applyFont="1" applyFill="1" applyBorder="1" applyAlignment="1">
      <alignment horizontal="center" vertical="center" wrapText="1"/>
    </xf>
    <xf numFmtId="9" fontId="15" fillId="0" borderId="37" xfId="0" applyNumberFormat="1" applyFont="1" applyFill="1" applyBorder="1" applyAlignment="1">
      <alignment horizontal="center" vertical="center" wrapText="1"/>
    </xf>
    <xf numFmtId="0" fontId="15" fillId="0" borderId="26" xfId="0" applyFont="1" applyFill="1" applyBorder="1" applyAlignment="1">
      <alignment horizontal="center" vertical="center" wrapText="1"/>
    </xf>
    <xf numFmtId="9" fontId="15" fillId="0" borderId="38"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9" fontId="15" fillId="0" borderId="30" xfId="0" applyNumberFormat="1"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6" fillId="0" borderId="39" xfId="0" applyFont="1" applyFill="1" applyBorder="1" applyAlignment="1">
      <alignment horizontal="left" vertical="center" wrapText="1"/>
    </xf>
    <xf numFmtId="9" fontId="15" fillId="0" borderId="27" xfId="0" applyNumberFormat="1" applyFont="1" applyFill="1" applyBorder="1" applyAlignment="1">
      <alignment horizontal="center" vertical="center" wrapText="1"/>
    </xf>
    <xf numFmtId="165" fontId="15" fillId="0" borderId="9" xfId="0" quotePrefix="1" applyNumberFormat="1" applyFont="1" applyFill="1" applyBorder="1" applyAlignment="1">
      <alignment horizontal="center" vertical="center" wrapText="1"/>
    </xf>
    <xf numFmtId="165" fontId="15" fillId="0" borderId="36" xfId="0" quotePrefix="1" applyNumberFormat="1" applyFont="1" applyFill="1" applyBorder="1" applyAlignment="1">
      <alignment horizontal="center" vertical="center" wrapText="1"/>
    </xf>
    <xf numFmtId="9" fontId="15" fillId="0" borderId="36" xfId="0" applyNumberFormat="1" applyFont="1" applyFill="1" applyBorder="1" applyAlignment="1">
      <alignment horizontal="center" vertical="center" wrapText="1"/>
    </xf>
    <xf numFmtId="0" fontId="16" fillId="0" borderId="8" xfId="0" applyFont="1" applyFill="1" applyBorder="1" applyAlignment="1">
      <alignment vertical="center" wrapText="1"/>
    </xf>
    <xf numFmtId="0" fontId="15" fillId="0" borderId="40" xfId="0" applyFont="1" applyFill="1" applyBorder="1" applyAlignment="1">
      <alignment horizontal="left" vertical="center" wrapText="1"/>
    </xf>
    <xf numFmtId="0" fontId="16" fillId="0" borderId="36" xfId="0" applyFont="1" applyFill="1" applyBorder="1" applyAlignment="1">
      <alignment horizontal="justify" vertical="center" wrapText="1"/>
    </xf>
    <xf numFmtId="165" fontId="15" fillId="0" borderId="36" xfId="0" applyNumberFormat="1" applyFont="1" applyFill="1" applyBorder="1" applyAlignment="1">
      <alignment horizontal="center" vertical="center" wrapText="1"/>
    </xf>
    <xf numFmtId="0" fontId="28" fillId="0" borderId="9" xfId="0" applyFont="1" applyBorder="1" applyAlignment="1">
      <alignment horizontal="left" vertical="center" wrapText="1"/>
    </xf>
    <xf numFmtId="0" fontId="28" fillId="0" borderId="15" xfId="0" applyFont="1" applyBorder="1" applyAlignment="1">
      <alignment horizontal="left" vertical="center" wrapText="1"/>
    </xf>
    <xf numFmtId="0" fontId="29" fillId="0" borderId="22" xfId="0" applyFont="1" applyBorder="1" applyAlignment="1">
      <alignment horizontal="left" vertical="center" wrapText="1"/>
    </xf>
    <xf numFmtId="0" fontId="16" fillId="0" borderId="42" xfId="0" applyFont="1" applyFill="1" applyBorder="1" applyAlignment="1">
      <alignment vertical="center" wrapText="1"/>
    </xf>
    <xf numFmtId="0" fontId="16" fillId="0" borderId="43" xfId="0" applyFont="1" applyFill="1" applyBorder="1" applyAlignment="1">
      <alignment vertical="center" wrapText="1"/>
    </xf>
    <xf numFmtId="0" fontId="16" fillId="0" borderId="20" xfId="0" applyFont="1" applyFill="1" applyBorder="1" applyAlignment="1">
      <alignment horizontal="justify" vertical="center" wrapText="1"/>
    </xf>
    <xf numFmtId="0" fontId="16" fillId="0" borderId="0" xfId="0" applyFont="1" applyFill="1" applyAlignment="1">
      <alignment vertical="top" wrapText="1"/>
    </xf>
    <xf numFmtId="0" fontId="16" fillId="0" borderId="15" xfId="0" applyFont="1" applyFill="1" applyBorder="1" applyAlignment="1">
      <alignment horizontal="center" wrapText="1"/>
    </xf>
    <xf numFmtId="0" fontId="16" fillId="0" borderId="7" xfId="0" applyFont="1" applyFill="1" applyBorder="1" applyAlignment="1">
      <alignment vertical="center" wrapText="1"/>
    </xf>
    <xf numFmtId="0" fontId="16" fillId="0" borderId="13" xfId="0" applyFont="1" applyFill="1" applyBorder="1" applyAlignment="1">
      <alignment vertical="center" wrapText="1"/>
    </xf>
    <xf numFmtId="0" fontId="16" fillId="0" borderId="20" xfId="0" applyFont="1" applyFill="1" applyBorder="1" applyAlignment="1">
      <alignment vertical="center" wrapText="1"/>
    </xf>
    <xf numFmtId="0" fontId="16" fillId="0" borderId="0" xfId="0" applyFont="1" applyFill="1"/>
    <xf numFmtId="9" fontId="16" fillId="0" borderId="9" xfId="1" applyFont="1" applyFill="1" applyBorder="1" applyAlignment="1">
      <alignment horizontal="center" vertical="center" wrapText="1"/>
    </xf>
    <xf numFmtId="9" fontId="16" fillId="0" borderId="15" xfId="1" applyFont="1" applyFill="1" applyBorder="1" applyAlignment="1">
      <alignment horizontal="center" vertical="center" wrapText="1"/>
    </xf>
    <xf numFmtId="9" fontId="16" fillId="0" borderId="22" xfId="1" applyFont="1" applyFill="1" applyBorder="1" applyAlignment="1">
      <alignment horizontal="center" vertical="center" wrapText="1"/>
    </xf>
    <xf numFmtId="0" fontId="30" fillId="0" borderId="0" xfId="0" applyFont="1" applyBorder="1"/>
    <xf numFmtId="0" fontId="30" fillId="3" borderId="0" xfId="0" applyFont="1" applyFill="1" applyBorder="1" applyAlignment="1">
      <alignment horizontal="center" vertical="center" wrapText="1"/>
    </xf>
    <xf numFmtId="0" fontId="16" fillId="0" borderId="0" xfId="0" applyFont="1"/>
    <xf numFmtId="0" fontId="28" fillId="0" borderId="0" xfId="0" applyFont="1"/>
    <xf numFmtId="0" fontId="31" fillId="0" borderId="0" xfId="0" applyFont="1"/>
    <xf numFmtId="0" fontId="28" fillId="0" borderId="0" xfId="0" applyFont="1" applyAlignment="1">
      <alignment horizontal="lef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8" fillId="0" borderId="0" xfId="0" applyFont="1" applyAlignment="1">
      <alignment horizontal="center" vertical="center" textRotation="90" wrapText="1"/>
    </xf>
    <xf numFmtId="0" fontId="31" fillId="0" borderId="0" xfId="0" applyFont="1" applyAlignment="1">
      <alignment horizontal="center" vertical="center" textRotation="90" wrapText="1"/>
    </xf>
    <xf numFmtId="0" fontId="32" fillId="0" borderId="0" xfId="0" applyFont="1" applyAlignment="1">
      <alignment horizontal="center" vertical="center" wrapText="1"/>
    </xf>
    <xf numFmtId="0" fontId="32" fillId="0" borderId="0" xfId="0" applyFont="1" applyAlignment="1">
      <alignment vertical="center" wrapText="1"/>
    </xf>
    <xf numFmtId="0" fontId="32" fillId="0" borderId="0" xfId="0" applyFont="1"/>
    <xf numFmtId="0" fontId="33" fillId="0" borderId="0" xfId="0" applyFont="1" applyBorder="1" applyAlignment="1">
      <alignment horizontal="center" vertical="center" wrapText="1"/>
    </xf>
    <xf numFmtId="0" fontId="34" fillId="0" borderId="0" xfId="0" applyFont="1" applyBorder="1" applyAlignment="1">
      <alignment horizontal="left" vertical="center" wrapText="1"/>
    </xf>
    <xf numFmtId="0" fontId="32" fillId="0" borderId="0" xfId="0" applyFont="1" applyAlignment="1">
      <alignment vertical="center"/>
    </xf>
    <xf numFmtId="0" fontId="34" fillId="0" borderId="0" xfId="0" applyFont="1" applyFill="1" applyBorder="1" applyAlignment="1">
      <alignment horizontal="left" vertical="center"/>
    </xf>
    <xf numFmtId="0" fontId="35" fillId="5" borderId="29" xfId="0" applyFont="1" applyFill="1" applyBorder="1" applyAlignment="1">
      <alignment horizontal="center" vertical="center" wrapText="1"/>
    </xf>
    <xf numFmtId="0" fontId="36" fillId="0" borderId="0" xfId="0" applyFont="1"/>
    <xf numFmtId="0" fontId="28" fillId="0" borderId="22" xfId="0" applyFont="1" applyFill="1" applyBorder="1" applyAlignment="1">
      <alignment horizontal="left" vertical="center" wrapText="1"/>
    </xf>
    <xf numFmtId="0" fontId="28" fillId="0" borderId="22" xfId="0" applyFont="1" applyFill="1" applyBorder="1" applyAlignment="1">
      <alignment horizontal="justify" vertical="center" wrapText="1"/>
    </xf>
    <xf numFmtId="9" fontId="37" fillId="0" borderId="22" xfId="0" applyNumberFormat="1" applyFont="1" applyFill="1" applyBorder="1" applyAlignment="1">
      <alignment horizontal="center" vertical="center" wrapText="1"/>
    </xf>
    <xf numFmtId="0" fontId="37" fillId="0" borderId="22" xfId="0" applyFont="1" applyFill="1" applyBorder="1" applyAlignment="1">
      <alignment horizontal="center" vertical="center" wrapText="1"/>
    </xf>
    <xf numFmtId="165" fontId="37" fillId="0" borderId="22" xfId="0" applyNumberFormat="1" applyFont="1" applyFill="1" applyBorder="1" applyAlignment="1">
      <alignment horizontal="center" vertical="center" wrapText="1"/>
    </xf>
    <xf numFmtId="0" fontId="28" fillId="12" borderId="3" xfId="0" applyFont="1" applyFill="1" applyBorder="1" applyAlignment="1">
      <alignment horizontal="center" vertical="center" wrapText="1"/>
    </xf>
    <xf numFmtId="0" fontId="37" fillId="0" borderId="3" xfId="0" applyFont="1" applyBorder="1" applyAlignment="1">
      <alignment vertical="top" wrapText="1"/>
    </xf>
    <xf numFmtId="0" fontId="37" fillId="0" borderId="0" xfId="0" applyFont="1"/>
    <xf numFmtId="0" fontId="37" fillId="0" borderId="3" xfId="0" applyFont="1" applyBorder="1" applyAlignment="1">
      <alignment horizontal="center" vertical="center"/>
    </xf>
    <xf numFmtId="0" fontId="31" fillId="0" borderId="0" xfId="0" applyFont="1" applyAlignment="1">
      <alignment horizontal="center" vertical="center"/>
    </xf>
    <xf numFmtId="0" fontId="31" fillId="0" borderId="0" xfId="0" applyFont="1" applyAlignment="1">
      <alignment horizontal="center" vertical="center" textRotation="90"/>
    </xf>
    <xf numFmtId="0" fontId="38" fillId="0" borderId="0" xfId="0" applyFont="1" applyAlignment="1">
      <alignment horizontal="center" vertical="center"/>
    </xf>
    <xf numFmtId="164" fontId="31" fillId="0" borderId="0" xfId="2" applyFont="1" applyAlignment="1">
      <alignment horizontal="center" vertical="center"/>
    </xf>
    <xf numFmtId="0" fontId="15" fillId="4" borderId="3" xfId="0" applyFont="1" applyFill="1" applyBorder="1" applyAlignment="1">
      <alignment horizontal="left" vertical="top" wrapText="1"/>
    </xf>
    <xf numFmtId="0" fontId="11" fillId="10" borderId="0" xfId="0" applyFont="1" applyFill="1" applyAlignment="1">
      <alignment vertical="top" wrapText="1"/>
    </xf>
    <xf numFmtId="0" fontId="14" fillId="4" borderId="49" xfId="0" applyFont="1" applyFill="1" applyBorder="1" applyAlignment="1">
      <alignment horizontal="justify" vertical="center" wrapText="1"/>
    </xf>
    <xf numFmtId="0" fontId="14" fillId="4" borderId="48" xfId="0" applyFont="1" applyFill="1" applyBorder="1" applyAlignment="1">
      <alignment horizontal="justify" vertical="center" wrapText="1"/>
    </xf>
    <xf numFmtId="0" fontId="14" fillId="4" borderId="47" xfId="0" applyFont="1" applyFill="1" applyBorder="1" applyAlignment="1">
      <alignment horizontal="justify" vertical="center" wrapText="1"/>
    </xf>
    <xf numFmtId="0" fontId="15" fillId="4" borderId="49" xfId="0" applyFont="1" applyFill="1" applyBorder="1" applyAlignment="1">
      <alignment horizontal="justify" vertical="center" wrapText="1"/>
    </xf>
    <xf numFmtId="0" fontId="15" fillId="4" borderId="48" xfId="0" applyFont="1" applyFill="1" applyBorder="1" applyAlignment="1">
      <alignment horizontal="justify" vertical="center" wrapText="1"/>
    </xf>
    <xf numFmtId="0" fontId="15" fillId="4" borderId="47" xfId="0" applyFont="1" applyFill="1" applyBorder="1" applyAlignment="1">
      <alignment horizontal="justify" vertical="center" wrapText="1"/>
    </xf>
    <xf numFmtId="0" fontId="8" fillId="4" borderId="3"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0" fillId="0" borderId="0" xfId="0" applyFont="1" applyBorder="1" applyAlignment="1">
      <alignment horizontal="center" vertical="center" wrapText="1"/>
    </xf>
    <xf numFmtId="0" fontId="41" fillId="0" borderId="0" xfId="0" applyFont="1" applyBorder="1" applyAlignment="1">
      <alignment horizontal="left" vertical="center" wrapText="1"/>
    </xf>
    <xf numFmtId="0" fontId="41" fillId="0" borderId="0" xfId="0" applyFont="1" applyFill="1" applyBorder="1" applyAlignment="1">
      <alignment horizontal="left" vertical="center"/>
    </xf>
    <xf numFmtId="0" fontId="2" fillId="0" borderId="0" xfId="0" applyFont="1" applyBorder="1" applyAlignment="1">
      <alignment horizontal="center"/>
    </xf>
    <xf numFmtId="0" fontId="2" fillId="0" borderId="0" xfId="0" applyFont="1" applyBorder="1" applyAlignment="1">
      <alignment vertical="center"/>
    </xf>
    <xf numFmtId="0" fontId="43" fillId="0" borderId="0" xfId="0" applyFont="1" applyBorder="1" applyAlignment="1">
      <alignment horizontal="left" vertical="center"/>
    </xf>
    <xf numFmtId="0" fontId="32" fillId="0" borderId="0" xfId="0" applyFont="1" applyBorder="1"/>
    <xf numFmtId="0" fontId="20" fillId="6" borderId="3" xfId="0" applyNumberFormat="1" applyFont="1" applyFill="1" applyBorder="1" applyAlignment="1" applyProtection="1">
      <alignment horizontal="center" vertical="center" textRotation="90" wrapText="1"/>
    </xf>
    <xf numFmtId="0" fontId="28" fillId="0" borderId="3" xfId="3" applyFont="1" applyFill="1" applyBorder="1" applyAlignment="1" applyProtection="1">
      <alignment horizontal="center" vertical="center" wrapText="1"/>
      <protection locked="0"/>
    </xf>
    <xf numFmtId="0" fontId="29" fillId="0" borderId="3" xfId="0" applyFont="1" applyFill="1" applyBorder="1" applyAlignment="1">
      <alignment horizontal="justify" vertical="center" wrapText="1"/>
    </xf>
    <xf numFmtId="0" fontId="29" fillId="0" borderId="3" xfId="0" applyFont="1" applyBorder="1" applyAlignment="1">
      <alignment horizontal="left" vertical="center" wrapText="1"/>
    </xf>
    <xf numFmtId="9" fontId="29" fillId="0" borderId="3" xfId="1" applyFont="1" applyFill="1" applyBorder="1" applyAlignment="1">
      <alignment horizontal="center" vertical="center" wrapText="1"/>
    </xf>
    <xf numFmtId="0" fontId="29" fillId="0" borderId="3" xfId="0" applyFont="1" applyBorder="1" applyAlignment="1">
      <alignment horizontal="center" vertical="center" wrapText="1"/>
    </xf>
    <xf numFmtId="165" fontId="29" fillId="0" borderId="3" xfId="0" applyNumberFormat="1" applyFont="1" applyBorder="1" applyAlignment="1">
      <alignment horizontal="center" vertical="center" wrapText="1"/>
    </xf>
    <xf numFmtId="0" fontId="29" fillId="0" borderId="0" xfId="0" applyFont="1"/>
    <xf numFmtId="0" fontId="8" fillId="2" borderId="1" xfId="0"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0" fontId="28" fillId="0" borderId="3" xfId="0" applyFont="1" applyBorder="1" applyAlignment="1">
      <alignment horizontal="center" vertical="center" wrapText="1"/>
    </xf>
    <xf numFmtId="0" fontId="28" fillId="0" borderId="3" xfId="0" applyFont="1" applyBorder="1" applyAlignment="1">
      <alignment horizontal="left" vertical="center" wrapText="1"/>
    </xf>
    <xf numFmtId="9" fontId="29" fillId="0" borderId="3" xfId="0" applyNumberFormat="1" applyFont="1" applyBorder="1" applyAlignment="1">
      <alignment horizontal="center" vertical="center" wrapText="1"/>
    </xf>
    <xf numFmtId="0" fontId="28" fillId="0" borderId="3" xfId="0" applyFont="1" applyFill="1" applyBorder="1" applyAlignment="1">
      <alignment horizontal="left" vertical="center" wrapText="1"/>
    </xf>
    <xf numFmtId="0" fontId="13" fillId="0" borderId="0" xfId="0" applyFont="1" applyBorder="1"/>
    <xf numFmtId="0" fontId="11" fillId="0" borderId="22" xfId="0" applyFont="1" applyBorder="1" applyAlignment="1">
      <alignment horizontal="left" vertical="center" wrapText="1"/>
    </xf>
    <xf numFmtId="0" fontId="11" fillId="0" borderId="22" xfId="0" applyFont="1" applyFill="1" applyBorder="1" applyAlignment="1">
      <alignment horizontal="justify" vertical="center" wrapText="1"/>
    </xf>
    <xf numFmtId="9" fontId="11" fillId="0" borderId="22" xfId="0" applyNumberFormat="1" applyFont="1" applyBorder="1" applyAlignment="1">
      <alignment horizontal="left" vertical="center" wrapText="1"/>
    </xf>
    <xf numFmtId="0" fontId="11" fillId="0" borderId="22" xfId="0" applyFont="1" applyBorder="1" applyAlignment="1">
      <alignment horizontal="center" vertical="center" wrapText="1"/>
    </xf>
    <xf numFmtId="165" fontId="11" fillId="0" borderId="22" xfId="0" applyNumberFormat="1" applyFont="1" applyBorder="1" applyAlignment="1">
      <alignment vertical="center" wrapText="1"/>
    </xf>
    <xf numFmtId="165" fontId="11" fillId="0" borderId="22" xfId="0" applyNumberFormat="1" applyFont="1" applyBorder="1" applyAlignment="1">
      <alignment horizontal="left" vertical="center" wrapText="1"/>
    </xf>
    <xf numFmtId="0" fontId="11" fillId="0" borderId="35" xfId="0" applyFont="1" applyBorder="1" applyAlignment="1">
      <alignment horizontal="left" vertical="center" wrapText="1"/>
    </xf>
    <xf numFmtId="0" fontId="11" fillId="0" borderId="15" xfId="0" applyFont="1" applyBorder="1" applyAlignment="1">
      <alignment horizontal="left" vertical="center" wrapText="1"/>
    </xf>
    <xf numFmtId="0" fontId="11" fillId="0" borderId="15" xfId="0" applyFont="1" applyFill="1" applyBorder="1" applyAlignment="1">
      <alignment horizontal="justify" vertical="center" wrapText="1"/>
    </xf>
    <xf numFmtId="9" fontId="11" fillId="0" borderId="15" xfId="0" applyNumberFormat="1" applyFont="1" applyBorder="1" applyAlignment="1">
      <alignment horizontal="left" vertical="center" wrapText="1"/>
    </xf>
    <xf numFmtId="0" fontId="11" fillId="0" borderId="15" xfId="0" applyFont="1" applyBorder="1" applyAlignment="1">
      <alignment horizontal="center" vertical="center" wrapText="1"/>
    </xf>
    <xf numFmtId="165" fontId="11" fillId="0" borderId="15" xfId="0" applyNumberFormat="1" applyFont="1" applyBorder="1" applyAlignment="1">
      <alignment vertical="center" wrapText="1"/>
    </xf>
    <xf numFmtId="165" fontId="11" fillId="0" borderId="15" xfId="0" applyNumberFormat="1" applyFont="1" applyBorder="1" applyAlignment="1">
      <alignment horizontal="left" vertical="center" wrapText="1"/>
    </xf>
    <xf numFmtId="0" fontId="11" fillId="0" borderId="34" xfId="0" applyFont="1" applyBorder="1" applyAlignment="1">
      <alignment horizontal="left" vertical="center" wrapText="1"/>
    </xf>
    <xf numFmtId="0" fontId="11" fillId="0" borderId="9" xfId="0" applyFont="1" applyBorder="1" applyAlignment="1">
      <alignment horizontal="left" vertical="center" wrapText="1"/>
    </xf>
    <xf numFmtId="0" fontId="11" fillId="0" borderId="9" xfId="0" applyFont="1" applyFill="1" applyBorder="1" applyAlignment="1">
      <alignment horizontal="justify" vertical="center" wrapText="1"/>
    </xf>
    <xf numFmtId="0" fontId="11" fillId="0" borderId="9" xfId="0" applyFont="1" applyBorder="1" applyAlignment="1">
      <alignment horizontal="justify" vertical="center" wrapText="1"/>
    </xf>
    <xf numFmtId="9" fontId="11" fillId="0" borderId="9" xfId="0" applyNumberFormat="1" applyFont="1" applyBorder="1" applyAlignment="1">
      <alignment horizontal="left" vertical="center" wrapText="1"/>
    </xf>
    <xf numFmtId="0" fontId="11" fillId="0" borderId="9" xfId="0" applyFont="1" applyBorder="1" applyAlignment="1">
      <alignment horizontal="center" vertical="center" wrapText="1"/>
    </xf>
    <xf numFmtId="165" fontId="11" fillId="0" borderId="9" xfId="0" quotePrefix="1" applyNumberFormat="1" applyFont="1" applyBorder="1" applyAlignment="1">
      <alignment horizontal="left" vertical="center" wrapText="1"/>
    </xf>
    <xf numFmtId="0" fontId="11" fillId="0" borderId="33" xfId="0" applyFont="1" applyBorder="1" applyAlignment="1">
      <alignment horizontal="left" vertical="center" wrapText="1"/>
    </xf>
    <xf numFmtId="0" fontId="11" fillId="0" borderId="36" xfId="0" applyFont="1" applyBorder="1" applyAlignment="1">
      <alignment horizontal="left" vertical="center" wrapText="1"/>
    </xf>
    <xf numFmtId="0" fontId="11" fillId="0" borderId="36" xfId="0" applyFont="1" applyFill="1" applyBorder="1" applyAlignment="1">
      <alignment horizontal="justify" vertical="center" wrapText="1"/>
    </xf>
    <xf numFmtId="0" fontId="11" fillId="0" borderId="36" xfId="0" applyFont="1" applyBorder="1" applyAlignment="1">
      <alignment horizontal="justify" vertical="center" wrapText="1"/>
    </xf>
    <xf numFmtId="9" fontId="11" fillId="0" borderId="36" xfId="0" applyNumberFormat="1" applyFont="1" applyBorder="1" applyAlignment="1">
      <alignment horizontal="left" vertical="center" wrapText="1"/>
    </xf>
    <xf numFmtId="0" fontId="11" fillId="0" borderId="36" xfId="0" applyFont="1" applyBorder="1" applyAlignment="1">
      <alignment horizontal="center" vertical="center" wrapText="1"/>
    </xf>
    <xf numFmtId="165" fontId="11" fillId="0" borderId="36" xfId="0" quotePrefix="1" applyNumberFormat="1" applyFont="1" applyBorder="1" applyAlignment="1">
      <alignment horizontal="left" vertical="center" wrapText="1"/>
    </xf>
    <xf numFmtId="0" fontId="11" fillId="0" borderId="40" xfId="0" applyFont="1" applyBorder="1" applyAlignment="1">
      <alignment horizontal="left" vertical="center" wrapText="1"/>
    </xf>
    <xf numFmtId="0" fontId="11" fillId="0" borderId="15" xfId="0" applyFont="1" applyBorder="1" applyAlignment="1">
      <alignment horizontal="justify" vertical="center" wrapText="1"/>
    </xf>
    <xf numFmtId="165" fontId="11" fillId="0" borderId="15" xfId="0" quotePrefix="1" applyNumberFormat="1" applyFont="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46" fillId="4" borderId="3" xfId="0" applyFont="1" applyFill="1" applyBorder="1" applyAlignment="1">
      <alignment horizontal="center" vertical="center" wrapText="1"/>
    </xf>
    <xf numFmtId="0" fontId="43" fillId="0" borderId="0" xfId="0" applyFont="1" applyBorder="1" applyAlignment="1">
      <alignment horizontal="center" vertical="center"/>
    </xf>
    <xf numFmtId="0" fontId="28" fillId="14" borderId="3" xfId="3" applyFont="1" applyFill="1" applyBorder="1" applyAlignment="1" applyProtection="1">
      <alignment horizontal="center" vertical="center" wrapText="1"/>
      <protection locked="0"/>
    </xf>
    <xf numFmtId="0" fontId="29" fillId="0" borderId="3" xfId="0" applyFont="1" applyFill="1" applyBorder="1" applyAlignment="1">
      <alignment horizontal="left" vertical="center" wrapText="1"/>
    </xf>
    <xf numFmtId="9" fontId="28" fillId="0" borderId="3" xfId="0" applyNumberFormat="1" applyFont="1" applyFill="1" applyBorder="1" applyAlignment="1">
      <alignment horizontal="center" vertical="center" wrapText="1"/>
    </xf>
    <xf numFmtId="0" fontId="29" fillId="0" borderId="3" xfId="0" applyFont="1" applyFill="1" applyBorder="1" applyAlignment="1">
      <alignment horizontal="center" vertical="center" wrapText="1"/>
    </xf>
    <xf numFmtId="165" fontId="29" fillId="0" borderId="3" xfId="0" applyNumberFormat="1" applyFont="1" applyFill="1" applyBorder="1" applyAlignment="1">
      <alignment horizontal="center" vertical="center" wrapText="1"/>
    </xf>
    <xf numFmtId="165" fontId="28" fillId="0" borderId="3"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28" fillId="0" borderId="47" xfId="3" applyFont="1" applyFill="1" applyBorder="1" applyAlignment="1" applyProtection="1">
      <alignment horizontal="center" vertical="center" wrapText="1"/>
      <protection locked="0"/>
    </xf>
    <xf numFmtId="0" fontId="28" fillId="0" borderId="3" xfId="0" applyFont="1" applyFill="1" applyBorder="1" applyAlignment="1">
      <alignment horizontal="center" vertical="center" wrapText="1"/>
    </xf>
    <xf numFmtId="0" fontId="37" fillId="0" borderId="3" xfId="3" applyFont="1" applyFill="1" applyBorder="1" applyAlignment="1" applyProtection="1">
      <alignment horizontal="center" vertical="center" wrapText="1"/>
      <protection locked="0"/>
    </xf>
    <xf numFmtId="0" fontId="37" fillId="14" borderId="3" xfId="3" applyFont="1" applyFill="1" applyBorder="1" applyAlignment="1" applyProtection="1">
      <alignment horizontal="center" vertical="center" wrapText="1"/>
      <protection locked="0"/>
    </xf>
    <xf numFmtId="0" fontId="29" fillId="0" borderId="49" xfId="0" applyFont="1" applyFill="1" applyBorder="1" applyAlignment="1">
      <alignment vertical="center" wrapText="1"/>
    </xf>
    <xf numFmtId="9" fontId="29" fillId="0" borderId="49" xfId="0" applyNumberFormat="1" applyFont="1" applyFill="1" applyBorder="1" applyAlignment="1">
      <alignment vertical="center" wrapText="1"/>
    </xf>
    <xf numFmtId="165" fontId="29" fillId="0" borderId="49" xfId="0" applyNumberFormat="1" applyFont="1" applyFill="1" applyBorder="1" applyAlignment="1">
      <alignment vertical="center" wrapText="1"/>
    </xf>
    <xf numFmtId="165" fontId="28" fillId="0" borderId="49" xfId="0" applyNumberFormat="1" applyFont="1" applyFill="1" applyBorder="1" applyAlignment="1">
      <alignment vertical="center" wrapText="1"/>
    </xf>
    <xf numFmtId="0" fontId="29" fillId="0" borderId="0" xfId="0" applyFont="1" applyFill="1"/>
    <xf numFmtId="0" fontId="13" fillId="0" borderId="0" xfId="0" applyFont="1" applyFill="1" applyBorder="1" applyAlignment="1">
      <alignment horizontal="center" vertical="center" wrapText="1"/>
    </xf>
    <xf numFmtId="0" fontId="13" fillId="0" borderId="0" xfId="0" applyFont="1" applyFill="1" applyBorder="1"/>
    <xf numFmtId="165" fontId="11" fillId="0" borderId="9" xfId="0" applyNumberFormat="1" applyFont="1" applyBorder="1" applyAlignment="1">
      <alignment vertical="center" wrapText="1"/>
    </xf>
    <xf numFmtId="165" fontId="11" fillId="0" borderId="9" xfId="0" applyNumberFormat="1" applyFont="1" applyBorder="1" applyAlignment="1">
      <alignment horizontal="left" vertical="center" wrapText="1"/>
    </xf>
    <xf numFmtId="0" fontId="15" fillId="0" borderId="3" xfId="0" applyFont="1" applyFill="1" applyBorder="1" applyAlignment="1">
      <alignment horizontal="center" vertical="center" wrapText="1"/>
    </xf>
    <xf numFmtId="0" fontId="11" fillId="0" borderId="0" xfId="0" applyFont="1" applyFill="1"/>
    <xf numFmtId="0" fontId="28" fillId="0" borderId="0" xfId="0" applyFont="1" applyFill="1" applyBorder="1" applyAlignment="1">
      <alignment horizontal="center" vertical="center" wrapText="1"/>
    </xf>
    <xf numFmtId="0" fontId="7" fillId="0" borderId="0" xfId="0" applyFont="1" applyFill="1" applyAlignment="1">
      <alignment horizontal="center" vertical="center"/>
    </xf>
    <xf numFmtId="0" fontId="12" fillId="0" borderId="1" xfId="0" applyFont="1" applyFill="1" applyBorder="1" applyAlignment="1">
      <alignment horizontal="center" vertical="center" wrapText="1"/>
    </xf>
    <xf numFmtId="0" fontId="29" fillId="0" borderId="57" xfId="0" applyFont="1" applyBorder="1" applyAlignment="1">
      <alignment horizontal="left" vertical="center" wrapText="1"/>
    </xf>
    <xf numFmtId="0" fontId="28" fillId="0" borderId="57" xfId="0" applyFont="1" applyBorder="1" applyAlignment="1">
      <alignment horizontal="left" vertical="center" wrapText="1"/>
    </xf>
    <xf numFmtId="0" fontId="28" fillId="0" borderId="57" xfId="0" applyFont="1" applyFill="1" applyBorder="1" applyAlignment="1">
      <alignment horizontal="left" vertical="center" wrapText="1"/>
    </xf>
    <xf numFmtId="0" fontId="15" fillId="0" borderId="20" xfId="0" applyFont="1" applyFill="1" applyBorder="1" applyAlignment="1">
      <alignment horizontal="center" vertical="center" wrapText="1"/>
    </xf>
    <xf numFmtId="0" fontId="15" fillId="0" borderId="7" xfId="0" applyFont="1" applyFill="1" applyBorder="1" applyAlignment="1">
      <alignment horizontal="center" vertical="center" wrapText="1"/>
    </xf>
    <xf numFmtId="9" fontId="15" fillId="0" borderId="36" xfId="0"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7" xfId="0" applyFont="1" applyFill="1" applyBorder="1" applyAlignment="1">
      <alignment horizontal="center" vertical="center" wrapText="1"/>
    </xf>
    <xf numFmtId="9" fontId="15" fillId="0" borderId="36" xfId="0" applyNumberFormat="1" applyFont="1" applyFill="1" applyBorder="1" applyAlignment="1">
      <alignment horizontal="center" vertical="center" wrapText="1"/>
    </xf>
    <xf numFmtId="0" fontId="29" fillId="0" borderId="41" xfId="0" applyFont="1" applyBorder="1" applyAlignment="1">
      <alignment horizontal="center" vertical="center" wrapText="1"/>
    </xf>
    <xf numFmtId="0" fontId="29" fillId="0" borderId="49" xfId="0" applyFont="1" applyBorder="1" applyAlignment="1">
      <alignment horizontal="left" vertical="center" wrapText="1"/>
    </xf>
    <xf numFmtId="0" fontId="14" fillId="4" borderId="3" xfId="0" applyFont="1" applyFill="1" applyBorder="1" applyAlignment="1">
      <alignment horizontal="justify" vertical="center" wrapText="1"/>
    </xf>
    <xf numFmtId="0" fontId="15" fillId="4" borderId="3" xfId="0" applyFont="1" applyFill="1" applyBorder="1" applyAlignment="1">
      <alignment horizontal="justify" vertical="center" wrapText="1"/>
    </xf>
    <xf numFmtId="0" fontId="20" fillId="6" borderId="41" xfId="0" applyNumberFormat="1" applyFont="1" applyFill="1" applyBorder="1" applyAlignment="1" applyProtection="1">
      <alignment horizontal="center" vertical="center" textRotation="90" wrapText="1"/>
    </xf>
    <xf numFmtId="0" fontId="49" fillId="0" borderId="0" xfId="0" applyFont="1" applyBorder="1"/>
    <xf numFmtId="0" fontId="50" fillId="0" borderId="0" xfId="0" applyFont="1"/>
    <xf numFmtId="0" fontId="49" fillId="0" borderId="0" xfId="0" applyFont="1" applyBorder="1" applyAlignment="1">
      <alignment vertical="center"/>
    </xf>
    <xf numFmtId="0" fontId="50" fillId="0" borderId="0" xfId="0" applyFont="1" applyAlignment="1">
      <alignment vertical="center"/>
    </xf>
    <xf numFmtId="0" fontId="51" fillId="0" borderId="0" xfId="0" applyFont="1" applyBorder="1"/>
    <xf numFmtId="0" fontId="52" fillId="0" borderId="0" xfId="0" applyFont="1"/>
    <xf numFmtId="0" fontId="20" fillId="6" borderId="84" xfId="0" applyNumberFormat="1" applyFont="1" applyFill="1" applyBorder="1" applyAlignment="1" applyProtection="1">
      <alignment horizontal="center" vertical="center" textRotation="90" wrapText="1"/>
    </xf>
    <xf numFmtId="0" fontId="51" fillId="0" borderId="0"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86" xfId="0" applyFont="1" applyFill="1" applyBorder="1" applyAlignment="1">
      <alignment horizontal="center" vertical="center" wrapText="1"/>
    </xf>
    <xf numFmtId="0" fontId="28" fillId="0" borderId="86" xfId="0" applyFont="1" applyBorder="1" applyAlignment="1">
      <alignment horizontal="center" vertical="center" wrapText="1"/>
    </xf>
    <xf numFmtId="9" fontId="29" fillId="0" borderId="86" xfId="0" applyNumberFormat="1" applyFont="1" applyBorder="1" applyAlignment="1">
      <alignment horizontal="center" vertical="center" wrapText="1"/>
    </xf>
    <xf numFmtId="0" fontId="29" fillId="0" borderId="77" xfId="0" applyFont="1" applyBorder="1" applyAlignment="1">
      <alignment horizontal="center" vertical="center" wrapText="1"/>
    </xf>
    <xf numFmtId="165" fontId="29" fillId="0" borderId="86" xfId="0" applyNumberFormat="1" applyFont="1" applyBorder="1" applyAlignment="1">
      <alignment horizontal="center" vertical="center" wrapText="1"/>
    </xf>
    <xf numFmtId="0" fontId="29" fillId="0" borderId="41" xfId="0" applyFont="1" applyFill="1" applyBorder="1" applyAlignment="1">
      <alignment horizontal="center" vertical="center" wrapText="1"/>
    </xf>
    <xf numFmtId="0" fontId="28" fillId="0" borderId="41" xfId="0" applyFont="1" applyBorder="1" applyAlignment="1">
      <alignment horizontal="center" vertical="center" wrapText="1"/>
    </xf>
    <xf numFmtId="9" fontId="29" fillId="0" borderId="41" xfId="0" applyNumberFormat="1" applyFont="1" applyBorder="1" applyAlignment="1">
      <alignment horizontal="center" vertical="center" wrapText="1"/>
    </xf>
    <xf numFmtId="0" fontId="29" fillId="0" borderId="13" xfId="0" applyFont="1" applyBorder="1" applyAlignment="1">
      <alignment horizontal="center" vertical="center" wrapText="1"/>
    </xf>
    <xf numFmtId="14" fontId="29" fillId="0" borderId="41" xfId="0" applyNumberFormat="1" applyFont="1" applyBorder="1" applyAlignment="1">
      <alignment horizontal="center" vertical="center" wrapText="1"/>
    </xf>
    <xf numFmtId="166" fontId="29" fillId="0" borderId="41" xfId="0" applyNumberFormat="1" applyFont="1" applyBorder="1" applyAlignment="1">
      <alignment horizontal="center" vertical="center" wrapText="1"/>
    </xf>
    <xf numFmtId="0" fontId="29" fillId="0" borderId="86" xfId="0" applyFont="1" applyBorder="1" applyAlignment="1">
      <alignment horizontal="left" vertical="center" wrapText="1"/>
    </xf>
    <xf numFmtId="0" fontId="28" fillId="0" borderId="89" xfId="0" applyFont="1" applyBorder="1" applyAlignment="1">
      <alignment vertical="center" wrapText="1"/>
    </xf>
    <xf numFmtId="9" fontId="29" fillId="0" borderId="77" xfId="0" applyNumberFormat="1" applyFont="1" applyBorder="1" applyAlignment="1">
      <alignment horizontal="center" vertical="center" wrapText="1"/>
    </xf>
    <xf numFmtId="0" fontId="29" fillId="0" borderId="77" xfId="0" applyFont="1" applyBorder="1" applyAlignment="1">
      <alignment vertical="center" wrapText="1"/>
    </xf>
    <xf numFmtId="166" fontId="29" fillId="0" borderId="86" xfId="0" applyNumberFormat="1" applyFont="1" applyBorder="1" applyAlignment="1">
      <alignment horizontal="center" vertical="center" wrapText="1"/>
    </xf>
    <xf numFmtId="0" fontId="29" fillId="0" borderId="84" xfId="0" applyFont="1" applyBorder="1" applyAlignment="1">
      <alignment horizontal="left" vertical="center" wrapText="1"/>
    </xf>
    <xf numFmtId="0" fontId="28" fillId="0" borderId="91" xfId="0" applyFont="1" applyBorder="1" applyAlignment="1">
      <alignment vertical="center" wrapText="1"/>
    </xf>
    <xf numFmtId="9" fontId="29" fillId="0" borderId="83" xfId="0" applyNumberFormat="1" applyFont="1" applyBorder="1" applyAlignment="1">
      <alignment horizontal="center" vertical="center" wrapText="1"/>
    </xf>
    <xf numFmtId="0" fontId="29" fillId="0" borderId="83" xfId="0" applyFont="1" applyBorder="1" applyAlignment="1">
      <alignment vertical="center" wrapText="1"/>
    </xf>
    <xf numFmtId="0" fontId="29" fillId="0" borderId="84" xfId="0" applyFont="1" applyBorder="1" applyAlignment="1">
      <alignment horizontal="center" vertical="center" wrapText="1"/>
    </xf>
    <xf numFmtId="166" fontId="29" fillId="0" borderId="84" xfId="0" applyNumberFormat="1" applyFont="1" applyBorder="1" applyAlignment="1">
      <alignment horizontal="center" vertical="center" wrapText="1"/>
    </xf>
    <xf numFmtId="0" fontId="29" fillId="0" borderId="94" xfId="0" applyFont="1" applyBorder="1" applyAlignment="1">
      <alignment horizontal="center" vertical="center" wrapText="1"/>
    </xf>
    <xf numFmtId="0" fontId="29" fillId="0" borderId="94" xfId="0" applyFont="1" applyFill="1" applyBorder="1" applyAlignment="1">
      <alignment horizontal="center" vertical="center" wrapText="1"/>
    </xf>
    <xf numFmtId="0" fontId="28" fillId="0" borderId="94" xfId="0" applyFont="1" applyBorder="1" applyAlignment="1">
      <alignment horizontal="center" vertical="center" wrapText="1"/>
    </xf>
    <xf numFmtId="9" fontId="29" fillId="0" borderId="94" xfId="0" applyNumberFormat="1" applyFont="1" applyBorder="1" applyAlignment="1">
      <alignment horizontal="center" vertical="center" wrapText="1"/>
    </xf>
    <xf numFmtId="166" fontId="29" fillId="0" borderId="94" xfId="0" applyNumberFormat="1" applyFont="1" applyBorder="1" applyAlignment="1">
      <alignment horizontal="center" vertical="center" wrapText="1"/>
    </xf>
    <xf numFmtId="166" fontId="29" fillId="0" borderId="95" xfId="0" applyNumberFormat="1" applyFont="1" applyBorder="1" applyAlignment="1">
      <alignment horizontal="center" vertical="center" wrapText="1"/>
    </xf>
    <xf numFmtId="0" fontId="29" fillId="0" borderId="96" xfId="0" applyFont="1" applyBorder="1" applyAlignment="1">
      <alignment horizontal="left" vertical="center" wrapText="1"/>
    </xf>
    <xf numFmtId="0" fontId="29" fillId="0" borderId="96" xfId="0" applyFont="1" applyFill="1" applyBorder="1" applyAlignment="1">
      <alignment horizontal="center" vertical="center" wrapText="1"/>
    </xf>
    <xf numFmtId="0" fontId="28" fillId="0" borderId="96" xfId="0" applyFont="1" applyBorder="1" applyAlignment="1">
      <alignment horizontal="center" vertical="center" wrapText="1"/>
    </xf>
    <xf numFmtId="9" fontId="29" fillId="0" borderId="96" xfId="0" applyNumberFormat="1" applyFont="1" applyBorder="1" applyAlignment="1">
      <alignment horizontal="center" vertical="center" wrapText="1"/>
    </xf>
    <xf numFmtId="0" fontId="29" fillId="0" borderId="96" xfId="0" applyFont="1" applyBorder="1" applyAlignment="1">
      <alignment horizontal="center" vertical="center" wrapText="1"/>
    </xf>
    <xf numFmtId="166" fontId="29" fillId="0" borderId="96" xfId="0" applyNumberFormat="1" applyFont="1" applyBorder="1" applyAlignment="1">
      <alignment horizontal="center" vertical="center" wrapText="1"/>
    </xf>
    <xf numFmtId="166" fontId="29" fillId="0" borderId="97" xfId="0" applyNumberFormat="1" applyFont="1" applyBorder="1" applyAlignment="1">
      <alignment horizontal="center" vertical="center" wrapText="1"/>
    </xf>
    <xf numFmtId="0" fontId="29" fillId="0" borderId="101" xfId="0" applyFont="1" applyBorder="1" applyAlignment="1">
      <alignment horizontal="left" vertical="center" wrapText="1"/>
    </xf>
    <xf numFmtId="0" fontId="29" fillId="0" borderId="101" xfId="0" applyFont="1" applyFill="1" applyBorder="1" applyAlignment="1">
      <alignment horizontal="center" vertical="center" wrapText="1"/>
    </xf>
    <xf numFmtId="0" fontId="28" fillId="0" borderId="101" xfId="0" applyFont="1" applyBorder="1" applyAlignment="1">
      <alignment horizontal="center" vertical="center" wrapText="1"/>
    </xf>
    <xf numFmtId="9" fontId="29" fillId="0" borderId="101" xfId="0" applyNumberFormat="1" applyFont="1" applyBorder="1" applyAlignment="1">
      <alignment horizontal="center" vertical="center" wrapText="1"/>
    </xf>
    <xf numFmtId="0" fontId="29" fillId="0" borderId="101" xfId="0" applyFont="1" applyBorder="1" applyAlignment="1">
      <alignment horizontal="center" vertical="center" wrapText="1"/>
    </xf>
    <xf numFmtId="166" fontId="29" fillId="0" borderId="100" xfId="0" applyNumberFormat="1" applyFont="1" applyBorder="1" applyAlignment="1">
      <alignment horizontal="center" vertical="center" wrapText="1"/>
    </xf>
    <xf numFmtId="0" fontId="11" fillId="0" borderId="13" xfId="0" applyFont="1" applyBorder="1" applyAlignment="1">
      <alignment horizontal="left" vertical="center" wrapText="1"/>
    </xf>
    <xf numFmtId="0" fontId="49" fillId="3" borderId="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7" xfId="0" applyFont="1" applyFill="1" applyBorder="1" applyAlignment="1">
      <alignment horizontal="center" vertical="center" wrapText="1"/>
    </xf>
    <xf numFmtId="9" fontId="15" fillId="0" borderId="36" xfId="0"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8" xfId="0" applyFont="1" applyFill="1" applyBorder="1" applyAlignment="1">
      <alignment horizontal="center" vertical="center" wrapText="1"/>
    </xf>
    <xf numFmtId="9" fontId="11" fillId="0" borderId="22" xfId="0" applyNumberFormat="1" applyFont="1" applyBorder="1" applyAlignment="1">
      <alignment horizontal="center" vertical="center" wrapText="1"/>
    </xf>
    <xf numFmtId="0" fontId="32" fillId="16" borderId="3" xfId="0" applyFont="1" applyFill="1" applyBorder="1" applyAlignment="1">
      <alignment vertical="center" wrapText="1"/>
    </xf>
    <xf numFmtId="9" fontId="11" fillId="0" borderId="15" xfId="0" applyNumberFormat="1" applyFont="1" applyBorder="1" applyAlignment="1">
      <alignment horizontal="center" vertical="center" wrapText="1"/>
    </xf>
    <xf numFmtId="9" fontId="11" fillId="0" borderId="9" xfId="0" applyNumberFormat="1" applyFont="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7" xfId="0" applyFont="1" applyFill="1" applyBorder="1" applyAlignment="1">
      <alignment horizontal="center" vertical="center" wrapText="1"/>
    </xf>
    <xf numFmtId="9" fontId="15" fillId="0" borderId="36" xfId="0" applyNumberFormat="1" applyFont="1" applyFill="1" applyBorder="1" applyAlignment="1">
      <alignment horizontal="center" vertical="center" wrapText="1"/>
    </xf>
    <xf numFmtId="0" fontId="15" fillId="4" borderId="49"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9" fillId="15" borderId="3" xfId="0" applyFont="1" applyFill="1" applyBorder="1" applyAlignment="1">
      <alignment horizontal="center" vertical="center"/>
    </xf>
    <xf numFmtId="0" fontId="11" fillId="0" borderId="0" xfId="0" applyFont="1" applyAlignment="1">
      <alignment vertical="center" wrapText="1"/>
    </xf>
    <xf numFmtId="0" fontId="37" fillId="0" borderId="15"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8" fillId="0" borderId="2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7" xfId="0" applyFont="1" applyFill="1" applyBorder="1" applyAlignment="1">
      <alignment horizontal="center" vertical="center" textRotation="90" wrapText="1"/>
    </xf>
    <xf numFmtId="0" fontId="16" fillId="0" borderId="2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3"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13" xfId="0" applyFont="1" applyFill="1" applyBorder="1" applyAlignment="1">
      <alignment horizontal="center" vertical="center" textRotation="90" wrapText="1"/>
    </xf>
    <xf numFmtId="0" fontId="6" fillId="0" borderId="7" xfId="0" applyFont="1" applyFill="1" applyBorder="1" applyAlignment="1">
      <alignment horizontal="center" vertical="center" textRotation="90" wrapText="1"/>
    </xf>
    <xf numFmtId="0" fontId="16" fillId="0" borderId="2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14" xfId="0" applyFont="1" applyBorder="1" applyAlignment="1">
      <alignment horizontal="center" vertical="center" wrapText="1"/>
    </xf>
    <xf numFmtId="0" fontId="15" fillId="0" borderId="109"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15" fillId="0" borderId="110" xfId="0" applyFont="1" applyFill="1" applyBorder="1" applyAlignment="1">
      <alignment horizontal="center" vertical="center" wrapText="1"/>
    </xf>
    <xf numFmtId="0" fontId="29" fillId="0" borderId="41" xfId="0" applyFont="1" applyBorder="1" applyAlignment="1">
      <alignment horizontal="center" vertical="center" wrapText="1"/>
    </xf>
    <xf numFmtId="0" fontId="29" fillId="0" borderId="7" xfId="0" applyFont="1" applyBorder="1" applyAlignment="1">
      <alignment horizontal="center" vertical="center" wrapText="1"/>
    </xf>
    <xf numFmtId="0" fontId="16" fillId="0" borderId="13" xfId="0" applyFont="1" applyBorder="1" applyAlignment="1">
      <alignment horizontal="justify" vertical="center" wrapText="1"/>
    </xf>
    <xf numFmtId="0" fontId="16" fillId="0" borderId="7" xfId="0" applyFont="1" applyBorder="1" applyAlignment="1">
      <alignment horizontal="justify" vertical="center" wrapText="1"/>
    </xf>
    <xf numFmtId="0" fontId="16" fillId="0" borderId="21" xfId="0" applyFont="1" applyFill="1" applyBorder="1" applyAlignment="1">
      <alignment horizontal="justify" vertical="center" wrapText="1"/>
    </xf>
    <xf numFmtId="0" fontId="16" fillId="0" borderId="14" xfId="0" applyFont="1" applyFill="1" applyBorder="1" applyAlignment="1">
      <alignment horizontal="justify" vertical="center" wrapText="1"/>
    </xf>
    <xf numFmtId="0" fontId="16" fillId="0" borderId="8" xfId="0" applyFont="1" applyFill="1" applyBorder="1" applyAlignment="1">
      <alignment horizontal="justify" vertical="center" wrapText="1"/>
    </xf>
    <xf numFmtId="165" fontId="15" fillId="0" borderId="20" xfId="0" applyNumberFormat="1" applyFont="1" applyFill="1" applyBorder="1" applyAlignment="1">
      <alignment horizontal="center" vertical="center" wrapText="1"/>
    </xf>
    <xf numFmtId="165" fontId="15" fillId="0" borderId="13" xfId="0" applyNumberFormat="1" applyFont="1" applyFill="1" applyBorder="1" applyAlignment="1">
      <alignment horizontal="center" vertical="center" wrapText="1"/>
    </xf>
    <xf numFmtId="165" fontId="15" fillId="0" borderId="7" xfId="0" applyNumberFormat="1"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2" xfId="0" applyFont="1" applyFill="1" applyBorder="1" applyAlignment="1">
      <alignment horizontal="center" vertical="center" wrapText="1"/>
    </xf>
    <xf numFmtId="9" fontId="15" fillId="0" borderId="20" xfId="0" applyNumberFormat="1" applyFont="1" applyFill="1" applyBorder="1" applyAlignment="1">
      <alignment horizontal="center" vertical="center" wrapText="1"/>
    </xf>
    <xf numFmtId="9" fontId="15" fillId="0" borderId="13" xfId="0" applyNumberFormat="1"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6" fillId="0" borderId="46" xfId="0" applyFont="1" applyFill="1" applyBorder="1" applyAlignment="1">
      <alignment horizontal="center" vertical="center" wrapText="1"/>
    </xf>
    <xf numFmtId="9" fontId="15" fillId="0" borderId="36" xfId="0" applyNumberFormat="1"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5" fillId="0" borderId="29"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9" fontId="15" fillId="0" borderId="0" xfId="0" applyNumberFormat="1" applyFont="1" applyFill="1" applyBorder="1" applyAlignment="1">
      <alignment horizontal="center" vertical="center" wrapText="1"/>
    </xf>
    <xf numFmtId="9" fontId="15" fillId="0" borderId="5"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165" fontId="15" fillId="0" borderId="5" xfId="0" applyNumberFormat="1"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15" fillId="0" borderId="49"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5" fillId="0" borderId="13" xfId="0" applyFont="1" applyFill="1" applyBorder="1" applyAlignment="1">
      <alignment horizontal="center" vertical="center" textRotation="90" wrapText="1"/>
    </xf>
    <xf numFmtId="0" fontId="5" fillId="0" borderId="7"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wrapText="1"/>
    </xf>
    <xf numFmtId="0" fontId="22" fillId="5" borderId="20"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29" xfId="0" applyFont="1" applyFill="1" applyBorder="1" applyAlignment="1">
      <alignment horizontal="center" vertical="center" wrapText="1"/>
    </xf>
    <xf numFmtId="0" fontId="22" fillId="5" borderId="24" xfId="0" applyFont="1" applyFill="1" applyBorder="1" applyAlignment="1">
      <alignment horizontal="center" vertical="center" wrapText="1"/>
    </xf>
    <xf numFmtId="0" fontId="20" fillId="8" borderId="31" xfId="0" applyFont="1" applyFill="1" applyBorder="1" applyAlignment="1" applyProtection="1">
      <alignment horizontal="center" vertical="center" wrapText="1"/>
    </xf>
    <xf numFmtId="0" fontId="20" fillId="8" borderId="32" xfId="0" applyFont="1" applyFill="1" applyBorder="1" applyAlignment="1" applyProtection="1">
      <alignment horizontal="center" vertical="center" wrapText="1"/>
    </xf>
    <xf numFmtId="0" fontId="20" fillId="8" borderId="30" xfId="0" applyFont="1" applyFill="1" applyBorder="1" applyAlignment="1" applyProtection="1">
      <alignment horizontal="center" vertical="center" wrapText="1"/>
    </xf>
    <xf numFmtId="0" fontId="6" fillId="5" borderId="20"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23"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20" fillId="7" borderId="20" xfId="0" applyFont="1" applyFill="1" applyBorder="1" applyAlignment="1" applyProtection="1">
      <alignment horizontal="center" vertical="center" wrapText="1"/>
    </xf>
    <xf numFmtId="0" fontId="20" fillId="7" borderId="7" xfId="0" applyFont="1" applyFill="1" applyBorder="1" applyAlignment="1" applyProtection="1">
      <alignment horizontal="center" vertical="center" wrapText="1"/>
    </xf>
    <xf numFmtId="0" fontId="5" fillId="0" borderId="3" xfId="0" applyFont="1" applyBorder="1" applyAlignment="1">
      <alignment horizontal="center"/>
    </xf>
    <xf numFmtId="0" fontId="54" fillId="0" borderId="3" xfId="0" applyFont="1" applyBorder="1" applyAlignment="1">
      <alignment horizontal="center" vertical="center" wrapText="1"/>
    </xf>
    <xf numFmtId="0" fontId="24" fillId="0" borderId="3" xfId="0" applyFont="1" applyBorder="1" applyAlignment="1">
      <alignment horizontal="left" vertical="center" wrapText="1"/>
    </xf>
    <xf numFmtId="0" fontId="24" fillId="0" borderId="3" xfId="0" applyFont="1" applyFill="1" applyBorder="1" applyAlignment="1">
      <alignment horizontal="left" vertical="center"/>
    </xf>
    <xf numFmtId="0" fontId="6" fillId="0" borderId="3" xfId="0" applyFont="1" applyBorder="1" applyAlignment="1">
      <alignment horizontal="center" vertical="center"/>
    </xf>
    <xf numFmtId="0" fontId="4" fillId="0" borderId="3" xfId="0" applyFont="1" applyBorder="1" applyAlignment="1">
      <alignment horizontal="center"/>
    </xf>
    <xf numFmtId="0" fontId="14" fillId="4" borderId="3" xfId="0" applyFont="1" applyFill="1" applyBorder="1" applyAlignment="1">
      <alignment horizontal="justify" vertical="center" wrapText="1"/>
    </xf>
    <xf numFmtId="0" fontId="15" fillId="4" borderId="3" xfId="0" applyFont="1" applyFill="1" applyBorder="1" applyAlignment="1">
      <alignment horizontal="justify" vertical="center" wrapText="1"/>
    </xf>
    <xf numFmtId="0" fontId="25" fillId="0" borderId="3" xfId="0" applyFont="1" applyBorder="1" applyAlignment="1">
      <alignment horizontal="center" vertical="center" wrapText="1"/>
    </xf>
    <xf numFmtId="0" fontId="42" fillId="0" borderId="53" xfId="0" applyFont="1" applyBorder="1" applyAlignment="1">
      <alignment horizontal="center" vertical="center"/>
    </xf>
    <xf numFmtId="0" fontId="42" fillId="0" borderId="54" xfId="0" applyFont="1" applyBorder="1" applyAlignment="1">
      <alignment horizontal="center" vertical="center"/>
    </xf>
    <xf numFmtId="0" fontId="43" fillId="0" borderId="54" xfId="0" applyFont="1" applyBorder="1" applyAlignment="1">
      <alignment horizontal="center" vertical="center"/>
    </xf>
    <xf numFmtId="0" fontId="43" fillId="0" borderId="55" xfId="0" applyFont="1" applyBorder="1" applyAlignment="1">
      <alignment horizontal="center" vertical="center"/>
    </xf>
    <xf numFmtId="0" fontId="2" fillId="0" borderId="50" xfId="0" applyFont="1" applyBorder="1" applyAlignment="1">
      <alignment horizontal="center"/>
    </xf>
    <xf numFmtId="0" fontId="2" fillId="0" borderId="51" xfId="0" applyFont="1" applyBorder="1" applyAlignment="1">
      <alignment horizontal="center"/>
    </xf>
    <xf numFmtId="0" fontId="2" fillId="0" borderId="56" xfId="0" applyFont="1" applyBorder="1" applyAlignment="1">
      <alignment horizontal="center"/>
    </xf>
    <xf numFmtId="0" fontId="2" fillId="0" borderId="3"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40" fillId="0" borderId="51" xfId="0" applyFont="1" applyBorder="1" applyAlignment="1">
      <alignment horizontal="center" vertical="center" wrapText="1"/>
    </xf>
    <xf numFmtId="0" fontId="40" fillId="0" borderId="73" xfId="0" applyFont="1" applyBorder="1" applyAlignment="1">
      <alignment horizontal="center" vertical="center" wrapText="1"/>
    </xf>
    <xf numFmtId="0" fontId="41" fillId="0" borderId="3" xfId="0" applyFont="1" applyBorder="1" applyAlignment="1">
      <alignment horizontal="left" vertical="center" wrapText="1"/>
    </xf>
    <xf numFmtId="0" fontId="41" fillId="0" borderId="74" xfId="0" applyFont="1" applyBorder="1" applyAlignment="1">
      <alignment horizontal="left" vertical="center" wrapText="1"/>
    </xf>
    <xf numFmtId="0" fontId="41" fillId="0" borderId="59" xfId="0" applyFont="1" applyFill="1" applyBorder="1" applyAlignment="1">
      <alignment horizontal="left" vertical="center"/>
    </xf>
    <xf numFmtId="0" fontId="41" fillId="0" borderId="75" xfId="0" applyFont="1" applyFill="1" applyBorder="1" applyAlignment="1">
      <alignment horizontal="left" vertical="center"/>
    </xf>
    <xf numFmtId="0" fontId="35" fillId="13" borderId="77" xfId="0" applyFont="1" applyFill="1" applyBorder="1" applyAlignment="1">
      <alignment horizontal="center" vertical="center" wrapText="1"/>
    </xf>
    <xf numFmtId="0" fontId="35" fillId="13" borderId="83" xfId="0" applyFont="1" applyFill="1" applyBorder="1" applyAlignment="1">
      <alignment horizontal="center" vertical="center" wrapText="1"/>
    </xf>
    <xf numFmtId="0" fontId="42" fillId="0" borderId="62" xfId="0" applyFont="1" applyBorder="1" applyAlignment="1">
      <alignment horizontal="center" vertical="center"/>
    </xf>
    <xf numFmtId="0" fontId="42" fillId="0" borderId="63" xfId="0" applyFont="1" applyBorder="1" applyAlignment="1">
      <alignment horizontal="center" vertical="center"/>
    </xf>
    <xf numFmtId="0" fontId="42" fillId="0" borderId="64" xfId="0" applyFont="1" applyBorder="1" applyAlignment="1">
      <alignment horizontal="center" vertical="center"/>
    </xf>
    <xf numFmtId="0" fontId="35" fillId="13" borderId="76" xfId="0" applyFont="1" applyFill="1" applyBorder="1" applyAlignment="1" applyProtection="1">
      <alignment horizontal="center" vertical="center" wrapText="1"/>
    </xf>
    <xf numFmtId="0" fontId="35" fillId="13" borderId="82" xfId="0" applyFont="1" applyFill="1" applyBorder="1" applyAlignment="1" applyProtection="1">
      <alignment horizontal="center" vertical="center" wrapText="1"/>
    </xf>
    <xf numFmtId="0" fontId="44" fillId="8" borderId="77" xfId="0" applyFont="1" applyFill="1" applyBorder="1" applyAlignment="1" applyProtection="1">
      <alignment horizontal="center" vertical="center" wrapText="1"/>
    </xf>
    <xf numFmtId="0" fontId="44" fillId="8" borderId="83" xfId="0" applyFont="1" applyFill="1" applyBorder="1" applyAlignment="1" applyProtection="1">
      <alignment horizontal="center" vertical="center" wrapText="1"/>
    </xf>
    <xf numFmtId="0" fontId="44" fillId="8" borderId="78" xfId="0" applyFont="1" applyFill="1" applyBorder="1" applyAlignment="1" applyProtection="1">
      <alignment horizontal="center" vertical="center" wrapText="1"/>
    </xf>
    <xf numFmtId="0" fontId="44" fillId="8" borderId="79" xfId="0" applyFont="1" applyFill="1" applyBorder="1" applyAlignment="1" applyProtection="1">
      <alignment horizontal="center" vertical="center" wrapText="1"/>
    </xf>
    <xf numFmtId="0" fontId="44" fillId="8" borderId="80" xfId="0" applyFont="1" applyFill="1" applyBorder="1" applyAlignment="1" applyProtection="1">
      <alignment horizontal="center" vertical="center" wrapText="1"/>
    </xf>
    <xf numFmtId="0" fontId="29" fillId="0" borderId="76" xfId="0" applyFont="1" applyBorder="1" applyAlignment="1">
      <alignment horizontal="center" vertical="center" wrapText="1"/>
    </xf>
    <xf numFmtId="0" fontId="29" fillId="0" borderId="88" xfId="0" applyFont="1" applyBorder="1" applyAlignment="1">
      <alignment horizontal="center" vertical="center" wrapText="1"/>
    </xf>
    <xf numFmtId="0" fontId="29" fillId="0" borderId="77"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77"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83" xfId="0" applyFont="1" applyBorder="1" applyAlignment="1">
      <alignment horizontal="center" vertical="center" wrapText="1"/>
    </xf>
    <xf numFmtId="0" fontId="8" fillId="0" borderId="77" xfId="0" applyFont="1" applyFill="1" applyBorder="1" applyAlignment="1">
      <alignment horizontal="center" vertical="center" textRotation="90" wrapText="1"/>
    </xf>
    <xf numFmtId="0" fontId="29" fillId="0" borderId="82" xfId="0" applyFont="1" applyBorder="1" applyAlignment="1">
      <alignment horizontal="center" vertical="center" wrapText="1"/>
    </xf>
    <xf numFmtId="0" fontId="29" fillId="0" borderId="83" xfId="0" applyFont="1" applyFill="1" applyBorder="1" applyAlignment="1">
      <alignment horizontal="center" vertical="center" wrapText="1"/>
    </xf>
    <xf numFmtId="0" fontId="29" fillId="0" borderId="0" xfId="0" applyFont="1" applyAlignment="1">
      <alignment horizontal="center"/>
    </xf>
    <xf numFmtId="0" fontId="29" fillId="0" borderId="87"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2" xfId="0" applyFont="1" applyBorder="1" applyAlignment="1">
      <alignment horizontal="center" vertical="center" wrapText="1"/>
    </xf>
    <xf numFmtId="0" fontId="29" fillId="0" borderId="104"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98"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99" xfId="0" applyFont="1" applyBorder="1" applyAlignment="1">
      <alignment horizontal="center" vertical="center" wrapText="1"/>
    </xf>
    <xf numFmtId="0" fontId="29" fillId="0" borderId="93" xfId="0" applyFont="1" applyFill="1" applyBorder="1" applyAlignment="1">
      <alignment horizontal="center" vertical="center" wrapText="1"/>
    </xf>
    <xf numFmtId="0" fontId="29" fillId="0" borderId="100" xfId="0" applyFont="1" applyFill="1" applyBorder="1" applyAlignment="1">
      <alignment horizontal="center" vertical="center" wrapText="1"/>
    </xf>
    <xf numFmtId="0" fontId="29" fillId="0" borderId="94" xfId="0" applyFont="1" applyBorder="1" applyAlignment="1">
      <alignment horizontal="center" vertical="center" wrapText="1"/>
    </xf>
    <xf numFmtId="0" fontId="29" fillId="0" borderId="96" xfId="0" applyFont="1" applyBorder="1" applyAlignment="1">
      <alignment horizontal="center" vertical="center" wrapText="1"/>
    </xf>
    <xf numFmtId="0" fontId="29" fillId="0" borderId="101" xfId="0" applyFont="1" applyBorder="1" applyAlignment="1">
      <alignment horizontal="center" vertical="center" wrapText="1"/>
    </xf>
    <xf numFmtId="0" fontId="29" fillId="0" borderId="93" xfId="0" applyFont="1" applyBorder="1" applyAlignment="1">
      <alignment horizontal="center" vertical="center" wrapText="1"/>
    </xf>
    <xf numFmtId="0" fontId="29" fillId="0" borderId="100" xfId="0" applyFont="1" applyBorder="1" applyAlignment="1">
      <alignment horizontal="center" vertical="center" wrapText="1"/>
    </xf>
    <xf numFmtId="0" fontId="20" fillId="0" borderId="93" xfId="0" applyFont="1" applyFill="1" applyBorder="1" applyAlignment="1">
      <alignment horizontal="center" vertical="center" textRotation="90" wrapText="1"/>
    </xf>
    <xf numFmtId="0" fontId="20" fillId="0" borderId="100" xfId="0" applyFont="1" applyFill="1" applyBorder="1" applyAlignment="1">
      <alignment horizontal="center" vertical="center" textRotation="90" wrapText="1"/>
    </xf>
    <xf numFmtId="0" fontId="8" fillId="0" borderId="83" xfId="0" applyFont="1" applyFill="1" applyBorder="1" applyAlignment="1">
      <alignment horizontal="center" vertical="center" textRotation="90" wrapText="1"/>
    </xf>
    <xf numFmtId="0" fontId="19" fillId="15" borderId="67" xfId="0" applyFont="1" applyFill="1" applyBorder="1" applyAlignment="1">
      <alignment horizontal="center" vertical="center" wrapText="1"/>
    </xf>
    <xf numFmtId="0" fontId="19" fillId="15" borderId="69" xfId="0" applyFont="1" applyFill="1" applyBorder="1" applyAlignment="1">
      <alignment horizontal="center" vertical="center" wrapText="1"/>
    </xf>
    <xf numFmtId="0" fontId="11" fillId="0" borderId="67" xfId="0" applyFont="1" applyBorder="1" applyAlignment="1">
      <alignment horizontal="center" vertical="center" wrapText="1"/>
    </xf>
    <xf numFmtId="0" fontId="11" fillId="0" borderId="10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8" xfId="0" applyFont="1" applyBorder="1" applyAlignment="1">
      <alignment horizontal="center" vertical="center" wrapText="1"/>
    </xf>
    <xf numFmtId="0" fontId="11" fillId="0" borderId="0" xfId="0" applyFont="1" applyBorder="1" applyAlignment="1">
      <alignment horizontal="center" vertical="center" wrapText="1"/>
    </xf>
    <xf numFmtId="0" fontId="8" fillId="0" borderId="93" xfId="0" applyFont="1" applyFill="1" applyBorder="1" applyAlignment="1">
      <alignment horizontal="center" vertical="center" textRotation="90" wrapText="1"/>
    </xf>
    <xf numFmtId="0" fontId="8" fillId="0" borderId="100" xfId="0" applyFont="1" applyFill="1" applyBorder="1" applyAlignment="1">
      <alignment horizontal="center" vertical="center" textRotation="90" wrapText="1"/>
    </xf>
    <xf numFmtId="0" fontId="29" fillId="0" borderId="105" xfId="0" applyFont="1" applyBorder="1" applyAlignment="1">
      <alignment horizontal="center" vertical="center" wrapText="1"/>
    </xf>
    <xf numFmtId="0" fontId="29" fillId="0" borderId="106" xfId="0" applyFont="1" applyBorder="1" applyAlignment="1">
      <alignment horizontal="center" vertical="center" wrapText="1"/>
    </xf>
    <xf numFmtId="0" fontId="29" fillId="0" borderId="12" xfId="0" applyFont="1" applyFill="1" applyBorder="1" applyAlignment="1">
      <alignment horizontal="center" vertical="center" wrapText="1"/>
    </xf>
    <xf numFmtId="0" fontId="29" fillId="0" borderId="103" xfId="0" applyFont="1" applyBorder="1" applyAlignment="1">
      <alignment horizontal="center" vertical="center" wrapText="1"/>
    </xf>
    <xf numFmtId="0" fontId="35" fillId="13" borderId="81" xfId="0" applyFont="1" applyFill="1" applyBorder="1" applyAlignment="1">
      <alignment horizontal="center" vertical="center" wrapText="1"/>
    </xf>
    <xf numFmtId="0" fontId="35" fillId="13" borderId="85"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7" xfId="0" applyFont="1" applyBorder="1" applyAlignment="1">
      <alignment horizontal="center" vertical="center" wrapText="1"/>
    </xf>
    <xf numFmtId="0" fontId="29" fillId="0" borderId="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3" xfId="0" applyFont="1" applyBorder="1" applyAlignment="1">
      <alignment horizontal="center" vertical="center" wrapText="1"/>
    </xf>
    <xf numFmtId="165" fontId="11" fillId="0" borderId="20" xfId="0" applyNumberFormat="1" applyFont="1" applyBorder="1" applyAlignment="1">
      <alignment horizontal="center" vertical="center" wrapText="1"/>
    </xf>
    <xf numFmtId="165" fontId="11" fillId="0" borderId="13"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0" fontId="37" fillId="0" borderId="29"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4" xfId="0" applyFont="1" applyBorder="1" applyAlignment="1">
      <alignment horizontal="center" vertical="center" wrapText="1"/>
    </xf>
    <xf numFmtId="0" fontId="32" fillId="16" borderId="49" xfId="0" applyFont="1" applyFill="1" applyBorder="1" applyAlignment="1">
      <alignment horizontal="center" vertical="center" wrapText="1"/>
    </xf>
    <xf numFmtId="0" fontId="32" fillId="16" borderId="48" xfId="0" applyFont="1" applyFill="1" applyBorder="1" applyAlignment="1">
      <alignment horizontal="center" vertical="center" wrapText="1"/>
    </xf>
    <xf numFmtId="0" fontId="32" fillId="16" borderId="47" xfId="0" applyFont="1" applyFill="1" applyBorder="1" applyAlignment="1">
      <alignment horizontal="center" vertical="center" wrapText="1"/>
    </xf>
    <xf numFmtId="0" fontId="11" fillId="0" borderId="45"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2" xfId="0" applyFont="1" applyBorder="1" applyAlignment="1">
      <alignment horizontal="center" vertical="center" wrapText="1"/>
    </xf>
    <xf numFmtId="9" fontId="11" fillId="0" borderId="20"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7" xfId="0" applyNumberFormat="1" applyFont="1" applyBorder="1" applyAlignment="1">
      <alignment horizontal="center" vertical="center" wrapText="1"/>
    </xf>
    <xf numFmtId="0" fontId="11" fillId="0" borderId="46" xfId="0" applyFont="1" applyBorder="1" applyAlignment="1">
      <alignment horizontal="center" vertical="center" wrapText="1"/>
    </xf>
    <xf numFmtId="9" fontId="11" fillId="0" borderId="36" xfId="0" applyNumberFormat="1" applyFont="1" applyBorder="1" applyAlignment="1">
      <alignment horizontal="center" vertical="center" wrapText="1"/>
    </xf>
    <xf numFmtId="0" fontId="11" fillId="0" borderId="2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6" xfId="0" applyFont="1" applyBorder="1" applyAlignment="1">
      <alignment horizontal="center" vertical="center" wrapText="1"/>
    </xf>
    <xf numFmtId="0" fontId="35" fillId="13" borderId="20" xfId="0" applyFont="1" applyFill="1" applyBorder="1" applyAlignment="1">
      <alignment horizontal="center" vertical="center" wrapText="1"/>
    </xf>
    <xf numFmtId="0" fontId="35" fillId="13" borderId="7" xfId="0" applyFont="1" applyFill="1" applyBorder="1" applyAlignment="1">
      <alignment horizontal="center" vertical="center" wrapText="1"/>
    </xf>
    <xf numFmtId="0" fontId="35" fillId="13" borderId="29" xfId="0" applyFont="1" applyFill="1" applyBorder="1" applyAlignment="1">
      <alignment horizontal="center" vertical="center" wrapText="1"/>
    </xf>
    <xf numFmtId="0" fontId="35" fillId="13" borderId="24" xfId="0" applyFont="1" applyFill="1" applyBorder="1" applyAlignment="1">
      <alignment horizontal="center" vertical="center" wrapText="1"/>
    </xf>
    <xf numFmtId="0" fontId="35" fillId="16" borderId="3" xfId="0" applyFont="1" applyFill="1" applyBorder="1" applyAlignment="1">
      <alignment horizontal="center" vertical="center" wrapText="1"/>
    </xf>
    <xf numFmtId="0" fontId="44" fillId="8" borderId="31" xfId="0" applyFont="1" applyFill="1" applyBorder="1" applyAlignment="1" applyProtection="1">
      <alignment horizontal="center" vertical="center" wrapText="1"/>
    </xf>
    <xf numFmtId="0" fontId="44" fillId="8" borderId="32" xfId="0" applyFont="1" applyFill="1" applyBorder="1" applyAlignment="1" applyProtection="1">
      <alignment horizontal="center" vertical="center" wrapText="1"/>
    </xf>
    <xf numFmtId="0" fontId="44" fillId="8" borderId="30" xfId="0" applyFont="1" applyFill="1" applyBorder="1" applyAlignment="1" applyProtection="1">
      <alignment horizontal="center" vertical="center" wrapText="1"/>
    </xf>
    <xf numFmtId="0" fontId="35" fillId="13" borderId="23" xfId="0" applyFont="1" applyFill="1" applyBorder="1" applyAlignment="1" applyProtection="1">
      <alignment horizontal="center" vertical="center" wrapText="1"/>
    </xf>
    <xf numFmtId="0" fontId="35" fillId="13" borderId="10" xfId="0" applyFont="1" applyFill="1" applyBorder="1" applyAlignment="1" applyProtection="1">
      <alignment horizontal="center" vertical="center" wrapText="1"/>
    </xf>
    <xf numFmtId="0" fontId="44" fillId="8" borderId="20" xfId="0" applyFont="1" applyFill="1" applyBorder="1" applyAlignment="1" applyProtection="1">
      <alignment horizontal="center" vertical="center" wrapText="1"/>
    </xf>
    <xf numFmtId="0" fontId="44" fillId="8" borderId="7" xfId="0" applyFont="1" applyFill="1" applyBorder="1" applyAlignment="1" applyProtection="1">
      <alignment horizontal="center" vertical="center" wrapText="1"/>
    </xf>
    <xf numFmtId="0" fontId="40" fillId="0" borderId="3" xfId="0" applyFont="1" applyBorder="1" applyAlignment="1">
      <alignment horizontal="center" vertical="center" wrapText="1"/>
    </xf>
    <xf numFmtId="0" fontId="41" fillId="0" borderId="3" xfId="0" applyFont="1" applyFill="1" applyBorder="1" applyAlignment="1">
      <alignment horizontal="left" vertical="center"/>
    </xf>
    <xf numFmtId="0" fontId="44" fillId="8" borderId="13" xfId="0" applyFont="1" applyFill="1" applyBorder="1" applyAlignment="1" applyProtection="1">
      <alignment horizontal="center" vertical="center" wrapText="1"/>
    </xf>
    <xf numFmtId="0" fontId="35" fillId="13" borderId="13" xfId="0" applyFont="1" applyFill="1" applyBorder="1" applyAlignment="1">
      <alignment horizontal="center" vertical="center" wrapText="1"/>
    </xf>
    <xf numFmtId="0" fontId="43" fillId="0" borderId="54" xfId="0" applyFont="1" applyBorder="1" applyAlignment="1">
      <alignment horizontal="center" vertical="center" wrapText="1"/>
    </xf>
    <xf numFmtId="0" fontId="43" fillId="0" borderId="55" xfId="0" applyFont="1" applyBorder="1" applyAlignment="1">
      <alignment horizontal="center" vertical="center" wrapText="1"/>
    </xf>
    <xf numFmtId="0" fontId="29" fillId="0" borderId="3" xfId="0" applyFont="1" applyBorder="1" applyAlignment="1">
      <alignment horizontal="center" vertical="center" wrapText="1"/>
    </xf>
    <xf numFmtId="0" fontId="28" fillId="0" borderId="3" xfId="0" applyFont="1" applyBorder="1" applyAlignment="1">
      <alignment horizontal="center" vertical="center" wrapText="1"/>
    </xf>
    <xf numFmtId="0" fontId="29" fillId="0" borderId="57" xfId="0" applyFont="1" applyBorder="1" applyAlignment="1">
      <alignment horizontal="justify" vertical="center" wrapText="1"/>
    </xf>
    <xf numFmtId="9" fontId="29" fillId="0" borderId="49" xfId="0" applyNumberFormat="1" applyFont="1" applyBorder="1" applyAlignment="1">
      <alignment horizontal="center" vertical="center" wrapText="1"/>
    </xf>
    <xf numFmtId="9" fontId="29" fillId="0" borderId="47" xfId="0" applyNumberFormat="1" applyFont="1" applyBorder="1" applyAlignment="1">
      <alignment horizontal="center" vertical="center" wrapText="1"/>
    </xf>
    <xf numFmtId="0" fontId="29" fillId="0" borderId="49" xfId="0" applyFont="1" applyBorder="1" applyAlignment="1">
      <alignment horizontal="center" vertical="center" wrapText="1"/>
    </xf>
    <xf numFmtId="0" fontId="29" fillId="0" borderId="47" xfId="0" applyFont="1" applyBorder="1" applyAlignment="1">
      <alignment horizontal="center" vertical="center" wrapText="1"/>
    </xf>
    <xf numFmtId="165" fontId="29" fillId="0" borderId="49" xfId="0" applyNumberFormat="1" applyFont="1" applyBorder="1" applyAlignment="1">
      <alignment horizontal="center" vertical="center" wrapText="1"/>
    </xf>
    <xf numFmtId="165" fontId="29" fillId="0" borderId="47" xfId="0" applyNumberFormat="1" applyFont="1" applyBorder="1" applyAlignment="1">
      <alignment horizontal="center" vertical="center" wrapText="1"/>
    </xf>
    <xf numFmtId="0" fontId="35" fillId="13" borderId="16" xfId="0" applyFont="1" applyFill="1" applyBorder="1" applyAlignment="1" applyProtection="1">
      <alignment horizontal="center" vertical="center" wrapText="1"/>
    </xf>
    <xf numFmtId="0" fontId="28" fillId="0" borderId="49" xfId="0" applyFont="1" applyBorder="1" applyAlignment="1">
      <alignment horizontal="center" vertical="center" wrapText="1"/>
    </xf>
    <xf numFmtId="0" fontId="28" fillId="0" borderId="4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0" xfId="0" applyFont="1" applyBorder="1" applyAlignment="1">
      <alignment horizontal="center" vertical="center" wrapText="1"/>
    </xf>
    <xf numFmtId="0" fontId="8" fillId="0" borderId="3" xfId="0" applyFont="1" applyFill="1" applyBorder="1" applyAlignment="1">
      <alignment horizontal="center" vertical="center" textRotation="90" wrapText="1"/>
    </xf>
    <xf numFmtId="0" fontId="8" fillId="0" borderId="49" xfId="0" applyFont="1" applyFill="1" applyBorder="1" applyAlignment="1">
      <alignment horizontal="center" vertical="center" textRotation="90" wrapText="1"/>
    </xf>
    <xf numFmtId="0" fontId="29" fillId="0" borderId="3" xfId="0" applyFont="1" applyFill="1" applyBorder="1" applyAlignment="1">
      <alignment horizontal="center" vertical="center" wrapText="1"/>
    </xf>
    <xf numFmtId="0" fontId="48" fillId="0" borderId="3"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4" xfId="0" applyFont="1" applyBorder="1" applyAlignment="1">
      <alignment horizontal="center" vertical="center" wrapText="1"/>
    </xf>
    <xf numFmtId="0" fontId="8" fillId="0" borderId="47" xfId="0" applyFont="1" applyFill="1" applyBorder="1" applyAlignment="1">
      <alignment horizontal="center" vertical="center" textRotation="90" wrapText="1"/>
    </xf>
    <xf numFmtId="9" fontId="29" fillId="0" borderId="3" xfId="0" applyNumberFormat="1" applyFont="1" applyBorder="1" applyAlignment="1">
      <alignment horizontal="center" vertical="center" wrapText="1"/>
    </xf>
    <xf numFmtId="165" fontId="29" fillId="0" borderId="3" xfId="0" applyNumberFormat="1" applyFont="1" applyBorder="1" applyAlignment="1">
      <alignment horizontal="center" vertical="center" wrapText="1"/>
    </xf>
    <xf numFmtId="0" fontId="29" fillId="0" borderId="28"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67" xfId="0" applyFont="1" applyBorder="1" applyAlignment="1">
      <alignment horizontal="center" vertical="center" wrapText="1"/>
    </xf>
    <xf numFmtId="0" fontId="29" fillId="0" borderId="68" xfId="0" applyFont="1" applyBorder="1" applyAlignment="1">
      <alignment horizontal="center" vertical="center" wrapText="1"/>
    </xf>
    <xf numFmtId="0" fontId="29" fillId="0" borderId="107" xfId="0" applyFont="1" applyBorder="1" applyAlignment="1">
      <alignment horizontal="center" vertical="center" wrapText="1"/>
    </xf>
    <xf numFmtId="0" fontId="29" fillId="0" borderId="49"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2" fillId="15" borderId="29" xfId="0" applyFont="1" applyFill="1" applyBorder="1" applyAlignment="1">
      <alignment horizontal="center" vertical="center" wrapText="1"/>
    </xf>
    <xf numFmtId="0" fontId="22" fillId="15" borderId="24" xfId="0" applyFont="1" applyFill="1" applyBorder="1" applyAlignment="1">
      <alignment horizontal="center" vertical="center" wrapText="1"/>
    </xf>
    <xf numFmtId="0" fontId="16" fillId="0" borderId="111" xfId="0" applyFont="1" applyFill="1" applyBorder="1" applyAlignment="1">
      <alignment horizontal="center" vertical="center" wrapText="1"/>
    </xf>
    <xf numFmtId="0" fontId="37" fillId="4" borderId="49" xfId="0" applyFont="1" applyFill="1" applyBorder="1" applyAlignment="1">
      <alignment horizontal="justify" vertical="center" wrapText="1"/>
    </xf>
    <xf numFmtId="0" fontId="37" fillId="4" borderId="48" xfId="0" applyFont="1" applyFill="1" applyBorder="1" applyAlignment="1">
      <alignment horizontal="justify" vertical="center" wrapText="1"/>
    </xf>
    <xf numFmtId="0" fontId="37" fillId="4" borderId="47" xfId="0" applyFont="1" applyFill="1" applyBorder="1" applyAlignment="1">
      <alignment horizontal="justify" vertical="center" wrapText="1"/>
    </xf>
    <xf numFmtId="0" fontId="15" fillId="4" borderId="49" xfId="0" applyFont="1" applyFill="1" applyBorder="1" applyAlignment="1">
      <alignment vertical="top" wrapText="1"/>
    </xf>
    <xf numFmtId="0" fontId="15" fillId="4" borderId="48" xfId="0" applyFont="1" applyFill="1" applyBorder="1" applyAlignment="1">
      <alignment vertical="top" wrapText="1"/>
    </xf>
    <xf numFmtId="0" fontId="15" fillId="4" borderId="47" xfId="0" applyFont="1" applyFill="1" applyBorder="1" applyAlignment="1">
      <alignment vertical="top" wrapText="1"/>
    </xf>
    <xf numFmtId="0" fontId="15" fillId="4" borderId="49" xfId="0" applyFont="1" applyFill="1" applyBorder="1" applyAlignment="1">
      <alignment vertical="center" wrapText="1"/>
    </xf>
    <xf numFmtId="0" fontId="15" fillId="4" borderId="48" xfId="0" applyFont="1" applyFill="1" applyBorder="1" applyAlignment="1">
      <alignment vertical="center" wrapText="1"/>
    </xf>
    <xf numFmtId="0" fontId="15" fillId="4" borderId="47" xfId="0" applyFont="1" applyFill="1" applyBorder="1" applyAlignment="1">
      <alignment vertical="center" wrapText="1"/>
    </xf>
    <xf numFmtId="0" fontId="19" fillId="15" borderId="68" xfId="0" applyFont="1" applyFill="1" applyBorder="1" applyAlignment="1">
      <alignment horizontal="center" vertical="center" wrapText="1"/>
    </xf>
    <xf numFmtId="0" fontId="11" fillId="0" borderId="28" xfId="0" applyFont="1" applyBorder="1" applyAlignment="1">
      <alignment horizontal="center" vertical="center" wrapText="1"/>
    </xf>
    <xf numFmtId="0" fontId="15" fillId="4" borderId="49"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22" fillId="11" borderId="0"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29" fillId="0" borderId="28" xfId="0" applyFont="1" applyBorder="1" applyAlignment="1">
      <alignment horizontal="center" vertical="center" wrapText="1"/>
    </xf>
    <xf numFmtId="0" fontId="29" fillId="0" borderId="2" xfId="0" applyFont="1" applyBorder="1" applyAlignment="1">
      <alignment horizontal="center" vertical="center" wrapText="1"/>
    </xf>
    <xf numFmtId="0" fontId="8" fillId="0" borderId="48" xfId="0" applyFont="1" applyFill="1" applyBorder="1" applyAlignment="1">
      <alignment horizontal="center" vertical="center" textRotation="90" wrapText="1"/>
    </xf>
    <xf numFmtId="0" fontId="29" fillId="0" borderId="48" xfId="0" applyFont="1" applyBorder="1" applyAlignment="1">
      <alignment horizontal="center" vertical="center" wrapText="1"/>
    </xf>
    <xf numFmtId="0" fontId="31" fillId="0" borderId="49" xfId="0" applyFont="1" applyFill="1" applyBorder="1" applyAlignment="1">
      <alignment horizontal="center" vertical="center" textRotation="90" wrapText="1"/>
    </xf>
    <xf numFmtId="0" fontId="31" fillId="0" borderId="47" xfId="0" applyFont="1" applyFill="1" applyBorder="1" applyAlignment="1">
      <alignment horizontal="center" vertical="center" textRotation="90" wrapText="1"/>
    </xf>
    <xf numFmtId="165" fontId="28" fillId="0" borderId="49" xfId="0" applyNumberFormat="1" applyFont="1" applyFill="1" applyBorder="1" applyAlignment="1">
      <alignment horizontal="center" vertical="center" wrapText="1"/>
    </xf>
    <xf numFmtId="165" fontId="28" fillId="0" borderId="47" xfId="0" applyNumberFormat="1" applyFont="1" applyFill="1" applyBorder="1" applyAlignment="1">
      <alignment horizontal="center" vertical="center" wrapText="1"/>
    </xf>
    <xf numFmtId="0" fontId="29" fillId="0" borderId="49" xfId="0" applyFont="1" applyFill="1" applyBorder="1" applyAlignment="1">
      <alignment horizontal="left" vertical="center" wrapText="1"/>
    </xf>
    <xf numFmtId="0" fontId="29" fillId="0" borderId="47" xfId="0" applyFont="1" applyFill="1" applyBorder="1" applyAlignment="1">
      <alignment horizontal="left" vertical="center" wrapText="1"/>
    </xf>
    <xf numFmtId="9" fontId="29" fillId="0" borderId="49" xfId="0" applyNumberFormat="1" applyFont="1" applyFill="1" applyBorder="1" applyAlignment="1">
      <alignment horizontal="center" vertical="center" wrapText="1"/>
    </xf>
    <xf numFmtId="9" fontId="29" fillId="0" borderId="47" xfId="0" applyNumberFormat="1" applyFont="1" applyFill="1" applyBorder="1" applyAlignment="1">
      <alignment horizontal="center" vertical="center" wrapText="1"/>
    </xf>
    <xf numFmtId="165" fontId="29" fillId="0" borderId="49" xfId="0" applyNumberFormat="1" applyFont="1" applyFill="1" applyBorder="1" applyAlignment="1">
      <alignment horizontal="center" vertical="center" wrapText="1"/>
    </xf>
    <xf numFmtId="165" fontId="29" fillId="0" borderId="47" xfId="0" applyNumberFormat="1" applyFont="1" applyFill="1" applyBorder="1" applyAlignment="1">
      <alignment horizontal="center" vertical="center" wrapText="1"/>
    </xf>
    <xf numFmtId="0" fontId="31" fillId="0" borderId="3" xfId="0" applyFont="1" applyFill="1" applyBorder="1" applyAlignment="1">
      <alignment horizontal="center" vertical="center" textRotation="90" wrapText="1"/>
    </xf>
    <xf numFmtId="0" fontId="28" fillId="0" borderId="49" xfId="3" applyFont="1" applyFill="1" applyBorder="1" applyAlignment="1" applyProtection="1">
      <alignment horizontal="center" vertical="center" wrapText="1"/>
      <protection locked="0"/>
    </xf>
    <xf numFmtId="0" fontId="28" fillId="0" borderId="47" xfId="3" applyFont="1" applyFill="1" applyBorder="1" applyAlignment="1" applyProtection="1">
      <alignment horizontal="center" vertical="center" wrapText="1"/>
      <protection locked="0"/>
    </xf>
    <xf numFmtId="0" fontId="35" fillId="13" borderId="49" xfId="0" applyFont="1" applyFill="1" applyBorder="1" applyAlignment="1">
      <alignment horizontal="center" vertical="center" wrapText="1"/>
    </xf>
    <xf numFmtId="0" fontId="35" fillId="13" borderId="47" xfId="0" applyFont="1" applyFill="1" applyBorder="1" applyAlignment="1">
      <alignment horizontal="center" vertical="center" wrapText="1"/>
    </xf>
    <xf numFmtId="0" fontId="44" fillId="8" borderId="3" xfId="0" applyFont="1" applyFill="1" applyBorder="1" applyAlignment="1" applyProtection="1">
      <alignment horizontal="center" vertical="center" wrapText="1"/>
    </xf>
    <xf numFmtId="0" fontId="35" fillId="13" borderId="3" xfId="0" applyFont="1" applyFill="1" applyBorder="1" applyAlignment="1">
      <alignment horizontal="center" vertical="center" wrapText="1"/>
    </xf>
    <xf numFmtId="0" fontId="35" fillId="13" borderId="3" xfId="0" applyFont="1" applyFill="1" applyBorder="1" applyAlignment="1" applyProtection="1">
      <alignment horizontal="center" vertical="center" wrapText="1"/>
    </xf>
    <xf numFmtId="0" fontId="2" fillId="0" borderId="52" xfId="0" applyFont="1" applyBorder="1" applyAlignment="1">
      <alignment horizontal="center"/>
    </xf>
    <xf numFmtId="0" fontId="2" fillId="0" borderId="57" xfId="0" applyFont="1" applyBorder="1" applyAlignment="1">
      <alignment horizontal="center"/>
    </xf>
    <xf numFmtId="0" fontId="40" fillId="0" borderId="53"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55" xfId="0" applyFont="1" applyBorder="1" applyAlignment="1">
      <alignment horizontal="center" vertical="center" wrapText="1"/>
    </xf>
    <xf numFmtId="0" fontId="41" fillId="0" borderId="53" xfId="0" applyFont="1" applyBorder="1" applyAlignment="1">
      <alignment horizontal="left" vertical="center" wrapText="1"/>
    </xf>
    <xf numFmtId="0" fontId="41" fillId="0" borderId="54" xfId="0" applyFont="1" applyBorder="1" applyAlignment="1">
      <alignment horizontal="left" vertical="center" wrapText="1"/>
    </xf>
    <xf numFmtId="0" fontId="41" fillId="0" borderId="55" xfId="0" applyFont="1" applyBorder="1" applyAlignment="1">
      <alignment horizontal="left" vertical="center" wrapText="1"/>
    </xf>
    <xf numFmtId="0" fontId="41" fillId="0" borderId="4" xfId="0" applyFont="1" applyBorder="1" applyAlignment="1">
      <alignment horizontal="left" vertical="center" wrapText="1"/>
    </xf>
    <xf numFmtId="0" fontId="41" fillId="0" borderId="47" xfId="0" applyFont="1" applyBorder="1" applyAlignment="1">
      <alignment horizontal="left" vertical="center" wrapText="1"/>
    </xf>
    <xf numFmtId="0" fontId="41" fillId="0" borderId="65" xfId="0" applyFont="1" applyBorder="1" applyAlignment="1">
      <alignment horizontal="left" vertical="center" wrapText="1"/>
    </xf>
    <xf numFmtId="0" fontId="41" fillId="0" borderId="53" xfId="0" applyFont="1" applyFill="1" applyBorder="1" applyAlignment="1">
      <alignment horizontal="left" vertical="center"/>
    </xf>
    <xf numFmtId="0" fontId="41" fillId="0" borderId="54" xfId="0" applyFont="1" applyFill="1" applyBorder="1" applyAlignment="1">
      <alignment horizontal="left" vertical="center"/>
    </xf>
    <xf numFmtId="0" fontId="41" fillId="0" borderId="55" xfId="0" applyFont="1" applyFill="1" applyBorder="1" applyAlignment="1">
      <alignment horizontal="left" vertical="center"/>
    </xf>
    <xf numFmtId="0" fontId="11" fillId="0" borderId="2" xfId="0" applyFont="1" applyBorder="1" applyAlignment="1">
      <alignment horizontal="center" vertical="top" wrapText="1"/>
    </xf>
    <xf numFmtId="0" fontId="11" fillId="0" borderId="2" xfId="0" applyFont="1" applyBorder="1" applyAlignment="1">
      <alignment horizontal="center" vertical="top"/>
    </xf>
    <xf numFmtId="0" fontId="11" fillId="0" borderId="2" xfId="0" applyFont="1" applyBorder="1" applyAlignment="1">
      <alignment horizontal="center" wrapText="1"/>
    </xf>
    <xf numFmtId="0" fontId="11" fillId="0" borderId="2" xfId="0" applyFont="1" applyBorder="1" applyAlignment="1">
      <alignment horizontal="center"/>
    </xf>
    <xf numFmtId="0" fontId="11" fillId="0" borderId="28" xfId="0" applyFont="1" applyBorder="1" applyAlignment="1">
      <alignment horizontal="center" vertical="top" wrapText="1"/>
    </xf>
    <xf numFmtId="0" fontId="21" fillId="0" borderId="29"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9" fillId="0" borderId="69"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70" xfId="0" applyFont="1" applyBorder="1" applyAlignment="1">
      <alignment horizontal="center" vertical="center" wrapText="1"/>
    </xf>
    <xf numFmtId="0" fontId="8" fillId="0" borderId="23" xfId="0" applyFont="1" applyFill="1" applyBorder="1" applyAlignment="1">
      <alignment horizontal="center" vertical="center" textRotation="90" wrapText="1"/>
    </xf>
    <xf numFmtId="0" fontId="8" fillId="0" borderId="10" xfId="0" applyFont="1" applyFill="1" applyBorder="1" applyAlignment="1">
      <alignment horizontal="center" vertical="center" textRotation="90" wrapText="1"/>
    </xf>
    <xf numFmtId="0" fontId="29" fillId="0" borderId="29"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35" fillId="13" borderId="57" xfId="0" applyFont="1" applyFill="1" applyBorder="1" applyAlignment="1">
      <alignment horizontal="center" vertical="center" wrapText="1"/>
    </xf>
    <xf numFmtId="0" fontId="35" fillId="13" borderId="17" xfId="0" applyFont="1" applyFill="1" applyBorder="1" applyAlignment="1">
      <alignment horizontal="center" vertical="center" wrapText="1"/>
    </xf>
    <xf numFmtId="0" fontId="35" fillId="13" borderId="4" xfId="0" applyFont="1" applyFill="1" applyBorder="1" applyAlignment="1">
      <alignment horizontal="center" vertical="center" wrapText="1"/>
    </xf>
    <xf numFmtId="0" fontId="29" fillId="0" borderId="28" xfId="0" applyFont="1" applyBorder="1" applyAlignment="1">
      <alignment horizontal="left" vertical="center" wrapText="1"/>
    </xf>
    <xf numFmtId="0" fontId="29" fillId="0" borderId="66" xfId="0" applyFont="1" applyBorder="1" applyAlignment="1">
      <alignment horizontal="left" vertical="center" wrapText="1"/>
    </xf>
    <xf numFmtId="0" fontId="29" fillId="0" borderId="19"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9" xfId="0" applyFont="1" applyBorder="1" applyAlignment="1">
      <alignment horizontal="left" vertical="center" wrapText="1"/>
    </xf>
    <xf numFmtId="0" fontId="29" fillId="0" borderId="47" xfId="0" applyFont="1" applyBorder="1" applyAlignment="1">
      <alignment horizontal="left" vertical="center" wrapText="1"/>
    </xf>
    <xf numFmtId="0" fontId="41" fillId="0" borderId="60" xfId="0" applyFont="1" applyFill="1" applyBorder="1" applyAlignment="1">
      <alignment horizontal="left" vertical="center"/>
    </xf>
    <xf numFmtId="0" fontId="41" fillId="0" borderId="61" xfId="0" applyFont="1" applyFill="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0" fontId="28" fillId="0" borderId="20" xfId="0" applyFont="1" applyFill="1" applyBorder="1" applyAlignment="1">
      <alignment horizontal="center" vertical="center" wrapText="1"/>
    </xf>
    <xf numFmtId="0" fontId="31" fillId="0" borderId="20" xfId="0" applyFont="1" applyFill="1" applyBorder="1" applyAlignment="1">
      <alignment horizontal="center" vertical="center" textRotation="90" wrapText="1"/>
    </xf>
    <xf numFmtId="0" fontId="28" fillId="0" borderId="19"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35" fillId="5" borderId="29" xfId="0" applyFont="1" applyFill="1" applyBorder="1" applyAlignment="1">
      <alignment horizontal="center" vertical="center" wrapText="1"/>
    </xf>
    <xf numFmtId="0" fontId="31" fillId="8" borderId="31" xfId="0" applyFont="1" applyFill="1" applyBorder="1" applyAlignment="1" applyProtection="1">
      <alignment horizontal="center" vertical="center" wrapText="1"/>
    </xf>
    <xf numFmtId="0" fontId="31" fillId="8" borderId="32" xfId="0" applyFont="1" applyFill="1" applyBorder="1" applyAlignment="1" applyProtection="1">
      <alignment horizontal="center" vertical="center" wrapText="1"/>
    </xf>
    <xf numFmtId="0" fontId="31" fillId="8" borderId="30" xfId="0" applyFont="1" applyFill="1" applyBorder="1" applyAlignment="1" applyProtection="1">
      <alignment horizontal="center" vertical="center" wrapText="1"/>
    </xf>
    <xf numFmtId="0" fontId="31" fillId="5" borderId="20" xfId="0" applyFont="1" applyFill="1" applyBorder="1" applyAlignment="1">
      <alignment horizontal="center" vertical="center" wrapText="1"/>
    </xf>
    <xf numFmtId="0" fontId="35" fillId="5" borderId="20" xfId="0" applyFont="1" applyFill="1" applyBorder="1" applyAlignment="1">
      <alignment horizontal="center" vertical="center" wrapText="1"/>
    </xf>
    <xf numFmtId="0" fontId="31" fillId="5" borderId="23" xfId="0" applyFont="1" applyFill="1" applyBorder="1" applyAlignment="1" applyProtection="1">
      <alignment horizontal="center" vertical="center" wrapText="1"/>
    </xf>
    <xf numFmtId="0" fontId="31" fillId="7" borderId="20" xfId="0" applyFont="1" applyFill="1" applyBorder="1" applyAlignment="1" applyProtection="1">
      <alignment horizontal="center" vertical="center" wrapText="1"/>
    </xf>
    <xf numFmtId="0" fontId="28" fillId="0" borderId="3" xfId="0" applyFont="1" applyBorder="1" applyAlignment="1">
      <alignment horizontal="center"/>
    </xf>
    <xf numFmtId="0" fontId="33" fillId="0" borderId="3" xfId="0" applyFont="1" applyBorder="1" applyAlignment="1">
      <alignment horizontal="center" vertical="center" wrapText="1"/>
    </xf>
    <xf numFmtId="0" fontId="34" fillId="0" borderId="3" xfId="0" applyFont="1" applyBorder="1" applyAlignment="1">
      <alignment horizontal="left" vertical="center" wrapText="1"/>
    </xf>
    <xf numFmtId="0" fontId="34" fillId="0" borderId="3" xfId="0" applyFont="1" applyFill="1" applyBorder="1" applyAlignment="1">
      <alignment horizontal="left" vertical="center"/>
    </xf>
  </cellXfs>
  <cellStyles count="4">
    <cellStyle name="Moneda 2" xfId="2" xr:uid="{00000000-0005-0000-0000-000000000000}"/>
    <cellStyle name="Normal" xfId="0" builtinId="0"/>
    <cellStyle name="Normal 2" xfId="3" xr:uid="{00000000-0005-0000-0000-000002000000}"/>
    <cellStyle name="Porcentaje" xfId="1" builtinId="5"/>
  </cellStyles>
  <dxfs count="1168">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id="{936237C9-EA12-4CA6-B328-CEF980C5BF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55654"/>
          <a:ext cx="1400175" cy="13882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id="{D8DFAA9C-6400-4C52-8E04-DB4CF05C95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55654"/>
          <a:ext cx="1400175" cy="138826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581025</xdr:colOff>
      <xdr:row>1</xdr:row>
      <xdr:rowOff>47625</xdr:rowOff>
    </xdr:from>
    <xdr:to>
      <xdr:col>3</xdr:col>
      <xdr:colOff>971550</xdr:colOff>
      <xdr:row>3</xdr:row>
      <xdr:rowOff>352425</xdr:rowOff>
    </xdr:to>
    <xdr:pic>
      <xdr:nvPicPr>
        <xdr:cNvPr id="2" name="Imagen 1">
          <a:extLst>
            <a:ext uri="{FF2B5EF4-FFF2-40B4-BE49-F238E27FC236}">
              <a16:creationId xmlns:a16="http://schemas.microsoft.com/office/drawing/2014/main" id="{F78FB06A-26CD-4E34-8BC7-850E01B0BD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228600"/>
          <a:ext cx="1543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id="{FE426BE2-4335-46D1-A07F-237E9454E3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55654"/>
          <a:ext cx="1400175" cy="138826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id="{1C3F9078-C7C5-4296-847D-E7033F6F00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55654"/>
          <a:ext cx="1400175" cy="138826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id="{AEFD2572-BAF3-4E0A-A0F3-60088FB9AD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55654"/>
          <a:ext cx="1400175" cy="138826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579437</xdr:colOff>
      <xdr:row>1</xdr:row>
      <xdr:rowOff>52214</xdr:rowOff>
    </xdr:from>
    <xdr:to>
      <xdr:col>3</xdr:col>
      <xdr:colOff>972607</xdr:colOff>
      <xdr:row>3</xdr:row>
      <xdr:rowOff>349249</xdr:rowOff>
    </xdr:to>
    <xdr:pic>
      <xdr:nvPicPr>
        <xdr:cNvPr id="2" name="Imagen 1">
          <a:extLst>
            <a:ext uri="{FF2B5EF4-FFF2-40B4-BE49-F238E27FC236}">
              <a16:creationId xmlns:a16="http://schemas.microsoft.com/office/drawing/2014/main" id="{91A1D03F-5ED8-451F-AAD9-721CDA9CE9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7637" y="242714"/>
          <a:ext cx="1545695" cy="151623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id="{13A57E8C-0357-4074-B53C-1701FD4322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55654"/>
          <a:ext cx="1400175" cy="138826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579437</xdr:colOff>
      <xdr:row>1</xdr:row>
      <xdr:rowOff>52214</xdr:rowOff>
    </xdr:from>
    <xdr:to>
      <xdr:col>3</xdr:col>
      <xdr:colOff>972607</xdr:colOff>
      <xdr:row>3</xdr:row>
      <xdr:rowOff>349249</xdr:rowOff>
    </xdr:to>
    <xdr:pic>
      <xdr:nvPicPr>
        <xdr:cNvPr id="2" name="Imagen 1">
          <a:extLst>
            <a:ext uri="{FF2B5EF4-FFF2-40B4-BE49-F238E27FC236}">
              <a16:creationId xmlns:a16="http://schemas.microsoft.com/office/drawing/2014/main" id="{9E27F27C-525A-4E64-A9F2-5ED36AD9A5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7637" y="242714"/>
          <a:ext cx="1545695" cy="151623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2</xdr:col>
      <xdr:colOff>1123950</xdr:colOff>
      <xdr:row>1</xdr:row>
      <xdr:rowOff>79429</xdr:rowOff>
    </xdr:from>
    <xdr:ext cx="1404257" cy="1399148"/>
    <xdr:pic>
      <xdr:nvPicPr>
        <xdr:cNvPr id="2" name="Imagen 1">
          <a:extLst>
            <a:ext uri="{FF2B5EF4-FFF2-40B4-BE49-F238E27FC236}">
              <a16:creationId xmlns:a16="http://schemas.microsoft.com/office/drawing/2014/main" id="{D99CCB92-C41A-4599-A0C4-D99DE11B34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0" y="269929"/>
          <a:ext cx="1404257" cy="1399148"/>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2</xdr:col>
      <xdr:colOff>1123950</xdr:colOff>
      <xdr:row>1</xdr:row>
      <xdr:rowOff>79429</xdr:rowOff>
    </xdr:from>
    <xdr:ext cx="1404257" cy="1399148"/>
    <xdr:pic>
      <xdr:nvPicPr>
        <xdr:cNvPr id="2" name="Imagen 1">
          <a:extLst>
            <a:ext uri="{FF2B5EF4-FFF2-40B4-BE49-F238E27FC236}">
              <a16:creationId xmlns:a16="http://schemas.microsoft.com/office/drawing/2014/main" id="{428207F6-3E82-4136-B0BB-2210292B89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0" y="269929"/>
          <a:ext cx="1404257" cy="139914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id="{C93754B8-D50F-48A9-8DE6-A3FCCD00B4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55654"/>
          <a:ext cx="1400175" cy="138826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id="{F687DD2B-830B-4E4D-8F70-01521362AF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55654"/>
          <a:ext cx="1400175" cy="13882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579437</xdr:colOff>
      <xdr:row>1</xdr:row>
      <xdr:rowOff>52214</xdr:rowOff>
    </xdr:from>
    <xdr:to>
      <xdr:col>3</xdr:col>
      <xdr:colOff>705907</xdr:colOff>
      <xdr:row>3</xdr:row>
      <xdr:rowOff>349249</xdr:rowOff>
    </xdr:to>
    <xdr:pic>
      <xdr:nvPicPr>
        <xdr:cNvPr id="2" name="Imagen 1">
          <a:extLst>
            <a:ext uri="{FF2B5EF4-FFF2-40B4-BE49-F238E27FC236}">
              <a16:creationId xmlns:a16="http://schemas.microsoft.com/office/drawing/2014/main" id="{449FBA7D-34A6-478A-8B14-B27C9605D9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2387" y="318914"/>
          <a:ext cx="1545695" cy="1516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id="{002BB43B-9D52-492F-ADFD-96C249DBDC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55654"/>
          <a:ext cx="1400175" cy="13882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id="{D5F21AA7-5739-42F6-9F07-F337932245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55654"/>
          <a:ext cx="1400175" cy="13882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579437</xdr:colOff>
      <xdr:row>1</xdr:row>
      <xdr:rowOff>52214</xdr:rowOff>
    </xdr:from>
    <xdr:to>
      <xdr:col>3</xdr:col>
      <xdr:colOff>972607</xdr:colOff>
      <xdr:row>3</xdr:row>
      <xdr:rowOff>349249</xdr:rowOff>
    </xdr:to>
    <xdr:pic>
      <xdr:nvPicPr>
        <xdr:cNvPr id="2" name="Imagen 1">
          <a:extLst>
            <a:ext uri="{FF2B5EF4-FFF2-40B4-BE49-F238E27FC236}">
              <a16:creationId xmlns:a16="http://schemas.microsoft.com/office/drawing/2014/main" id="{082ACADD-6756-4D2D-A686-A24332B4C0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7637" y="233189"/>
          <a:ext cx="1545695" cy="15162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id="{4CD34933-3E86-4901-9B71-D1D9752A77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55654"/>
          <a:ext cx="1400175" cy="13882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id="{2B5D58EE-4EF9-4B08-BECD-64989B2CDD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55654"/>
          <a:ext cx="1400175" cy="138826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id="{F11D76D3-ABB2-499E-B482-3A1848180E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55654"/>
          <a:ext cx="1400175" cy="13882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305"/>
  <sheetViews>
    <sheetView zoomScale="50" zoomScaleNormal="50" zoomScaleSheetLayoutView="30" workbookViewId="0">
      <pane xSplit="2" ySplit="7" topLeftCell="C8" activePane="bottomRight" state="frozen"/>
      <selection pane="topRight" activeCell="C1" sqref="C1"/>
      <selection pane="bottomLeft" activeCell="A8" sqref="A8"/>
      <selection pane="bottomRight" activeCell="W17" sqref="W17"/>
    </sheetView>
  </sheetViews>
  <sheetFormatPr baseColWidth="10" defaultColWidth="11.42578125" defaultRowHeight="18" x14ac:dyDescent="0.25"/>
  <cols>
    <col min="1" max="1" width="2.85546875" style="1" customWidth="1"/>
    <col min="2" max="2" width="9.7109375" style="11" customWidth="1"/>
    <col min="3" max="3" width="23" style="10" customWidth="1"/>
    <col min="4" max="4" width="40.85546875" style="9" customWidth="1"/>
    <col min="5" max="5" width="22.85546875" style="5" hidden="1" customWidth="1"/>
    <col min="6" max="6" width="50.140625" style="9" hidden="1" customWidth="1"/>
    <col min="7" max="7" width="43.7109375" style="9" hidden="1" customWidth="1"/>
    <col min="8" max="9" width="7.42578125" style="6" hidden="1" customWidth="1"/>
    <col min="10" max="10" width="7.42578125" style="8" hidden="1" customWidth="1"/>
    <col min="11" max="11" width="38.7109375" style="5" customWidth="1"/>
    <col min="12" max="13" width="7.140625" style="6" hidden="1" customWidth="1"/>
    <col min="14" max="14" width="7.140625" style="7" hidden="1" customWidth="1"/>
    <col min="15" max="15" width="20.28515625" style="6" hidden="1" customWidth="1"/>
    <col min="16" max="16" width="44.85546875" style="5" customWidth="1"/>
    <col min="17" max="17" width="15" style="4" customWidth="1"/>
    <col min="18" max="18" width="24.140625" style="4" hidden="1" customWidth="1"/>
    <col min="19" max="19" width="26.42578125" style="4" hidden="1" customWidth="1"/>
    <col min="20" max="20" width="17.28515625" style="4" hidden="1" customWidth="1"/>
    <col min="21" max="21" width="21.140625" style="4" hidden="1" customWidth="1"/>
    <col min="22" max="22" width="43.28515625" style="3" customWidth="1"/>
    <col min="23" max="23" width="59.85546875" style="3" customWidth="1"/>
    <col min="24" max="24" width="20" style="2" hidden="1" customWidth="1"/>
    <col min="25" max="25" width="19.7109375" style="2" hidden="1" customWidth="1"/>
    <col min="26" max="26" width="19.42578125" style="1" hidden="1" customWidth="1"/>
    <col min="27" max="27" width="23.42578125" style="1" hidden="1" customWidth="1"/>
    <col min="28" max="28" width="11.42578125" style="1" customWidth="1"/>
    <col min="29" max="16384" width="11.42578125" style="1"/>
  </cols>
  <sheetData>
    <row r="1" spans="2:27" ht="21.75" customHeight="1" x14ac:dyDescent="0.25"/>
    <row r="2" spans="2:27" ht="53.25" customHeight="1" x14ac:dyDescent="0.2">
      <c r="B2" s="431"/>
      <c r="C2" s="431"/>
      <c r="D2" s="431"/>
      <c r="E2" s="432" t="s">
        <v>79</v>
      </c>
      <c r="F2" s="432"/>
      <c r="G2" s="432"/>
      <c r="H2" s="432"/>
      <c r="I2" s="432"/>
      <c r="J2" s="432"/>
      <c r="K2" s="432"/>
      <c r="L2" s="432"/>
      <c r="M2" s="432"/>
      <c r="N2" s="432"/>
      <c r="O2" s="432"/>
      <c r="P2" s="432"/>
      <c r="Q2" s="432"/>
      <c r="R2" s="432"/>
      <c r="S2" s="432"/>
      <c r="T2" s="432"/>
      <c r="U2" s="432"/>
      <c r="V2" s="432"/>
      <c r="W2" s="59"/>
    </row>
    <row r="3" spans="2:27" s="55" customFormat="1" ht="33.75"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X3" s="56"/>
      <c r="Y3" s="56"/>
    </row>
    <row r="4" spans="2:27" s="55" customFormat="1" ht="33.75" customHeight="1" x14ac:dyDescent="0.25">
      <c r="B4" s="431"/>
      <c r="C4" s="431"/>
      <c r="D4" s="431"/>
      <c r="E4" s="434" t="s">
        <v>76</v>
      </c>
      <c r="F4" s="434"/>
      <c r="G4" s="434"/>
      <c r="H4" s="434"/>
      <c r="I4" s="434"/>
      <c r="J4" s="434"/>
      <c r="K4" s="434"/>
      <c r="L4" s="434"/>
      <c r="M4" s="434"/>
      <c r="N4" s="434"/>
      <c r="O4" s="434"/>
      <c r="P4" s="434"/>
      <c r="Q4" s="434"/>
      <c r="R4" s="434"/>
      <c r="S4" s="434"/>
      <c r="T4" s="434"/>
      <c r="U4" s="434"/>
      <c r="V4" s="434"/>
      <c r="W4" s="57"/>
      <c r="X4" s="56"/>
      <c r="Y4" s="56"/>
    </row>
    <row r="5" spans="2:27"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7"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X6" s="53"/>
      <c r="Y6" s="53"/>
    </row>
    <row r="7" spans="2:27" s="50" customFormat="1" ht="114.75"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X7" s="51"/>
      <c r="Y7" s="51" t="s">
        <v>53</v>
      </c>
    </row>
    <row r="8" spans="2:27" s="18" customFormat="1" ht="104.25" customHeight="1" x14ac:dyDescent="0.2">
      <c r="B8" s="352">
        <v>1</v>
      </c>
      <c r="C8" s="355" t="s">
        <v>698</v>
      </c>
      <c r="D8" s="343" t="s">
        <v>740</v>
      </c>
      <c r="E8" s="343" t="s">
        <v>88</v>
      </c>
      <c r="F8" s="33" t="s">
        <v>739</v>
      </c>
      <c r="G8" s="33" t="s">
        <v>738</v>
      </c>
      <c r="H8" s="343">
        <v>2</v>
      </c>
      <c r="I8" s="343">
        <v>3</v>
      </c>
      <c r="J8" s="361" t="s">
        <v>14</v>
      </c>
      <c r="K8" s="103" t="s">
        <v>737</v>
      </c>
      <c r="L8" s="343">
        <v>1</v>
      </c>
      <c r="M8" s="343">
        <v>3</v>
      </c>
      <c r="N8" s="361" t="s">
        <v>14</v>
      </c>
      <c r="O8" s="337" t="str">
        <f t="shared" ref="O8:O14" si="0">IF(N8="BAJO","ASUMIR EL RIESGO",IF(N8="MODERADO","REDUCIR EL RIESGO",IF(N8="ALTO","EVITAR EL RIESGO",IF(N8="EXTREMO","COMPARTIR O TRANSFERIR EL RIESGO",""))))</f>
        <v>REDUCIR EL RIESGO</v>
      </c>
      <c r="P8" s="33" t="s">
        <v>736</v>
      </c>
      <c r="Q8" s="39">
        <v>0.5</v>
      </c>
      <c r="R8" s="38" t="s">
        <v>120</v>
      </c>
      <c r="S8" s="38" t="s">
        <v>12</v>
      </c>
      <c r="T8" s="74">
        <v>43101</v>
      </c>
      <c r="U8" s="74">
        <v>43220</v>
      </c>
      <c r="V8" s="358" t="s">
        <v>735</v>
      </c>
      <c r="W8" s="145"/>
      <c r="X8" s="20" t="s">
        <v>532</v>
      </c>
      <c r="Y8" s="20" t="s">
        <v>455</v>
      </c>
      <c r="Z8" s="12">
        <v>1</v>
      </c>
      <c r="AA8" s="19" t="s">
        <v>734</v>
      </c>
    </row>
    <row r="9" spans="2:27" s="18" customFormat="1" ht="118.5" customHeight="1" x14ac:dyDescent="0.2">
      <c r="B9" s="353"/>
      <c r="C9" s="356"/>
      <c r="D9" s="344"/>
      <c r="E9" s="344"/>
      <c r="F9" s="27" t="s">
        <v>733</v>
      </c>
      <c r="G9" s="27" t="s">
        <v>732</v>
      </c>
      <c r="H9" s="344"/>
      <c r="I9" s="344"/>
      <c r="J9" s="362"/>
      <c r="K9" s="26" t="s">
        <v>722</v>
      </c>
      <c r="L9" s="344"/>
      <c r="M9" s="344"/>
      <c r="N9" s="362"/>
      <c r="O9" s="338"/>
      <c r="P9" s="27" t="s">
        <v>731</v>
      </c>
      <c r="Q9" s="45">
        <v>0.5</v>
      </c>
      <c r="R9" s="44" t="s">
        <v>120</v>
      </c>
      <c r="S9" s="44" t="s">
        <v>12</v>
      </c>
      <c r="T9" s="73">
        <v>43132</v>
      </c>
      <c r="U9" s="73">
        <v>43434</v>
      </c>
      <c r="V9" s="359"/>
      <c r="W9" s="72"/>
      <c r="X9" s="20" t="s">
        <v>433</v>
      </c>
      <c r="Y9" s="20" t="s">
        <v>140</v>
      </c>
      <c r="Z9" s="12">
        <v>2</v>
      </c>
      <c r="AA9" s="19" t="s">
        <v>730</v>
      </c>
    </row>
    <row r="10" spans="2:27" s="18" customFormat="1" ht="69.75" customHeight="1" x14ac:dyDescent="0.25">
      <c r="B10" s="354"/>
      <c r="C10" s="357"/>
      <c r="D10" s="345"/>
      <c r="E10" s="345"/>
      <c r="F10" s="24"/>
      <c r="G10" s="24"/>
      <c r="H10" s="345"/>
      <c r="I10" s="345"/>
      <c r="J10" s="363"/>
      <c r="K10" s="115"/>
      <c r="L10" s="345"/>
      <c r="M10" s="345"/>
      <c r="N10" s="363"/>
      <c r="O10" s="339"/>
      <c r="P10" s="24"/>
      <c r="Q10" s="36"/>
      <c r="R10" s="35"/>
      <c r="S10" s="35"/>
      <c r="T10" s="40"/>
      <c r="U10" s="40"/>
      <c r="V10" s="360"/>
      <c r="W10" s="72"/>
      <c r="X10" s="20" t="s">
        <v>363</v>
      </c>
      <c r="Y10" s="20" t="s">
        <v>18</v>
      </c>
      <c r="Z10" s="12">
        <v>3</v>
      </c>
      <c r="AA10" s="19" t="s">
        <v>729</v>
      </c>
    </row>
    <row r="11" spans="2:27" s="18" customFormat="1" ht="69.75" customHeight="1" x14ac:dyDescent="0.2">
      <c r="B11" s="352">
        <v>2</v>
      </c>
      <c r="C11" s="355" t="s">
        <v>698</v>
      </c>
      <c r="D11" s="343" t="s">
        <v>728</v>
      </c>
      <c r="E11" s="343" t="s">
        <v>88</v>
      </c>
      <c r="F11" s="33" t="s">
        <v>727</v>
      </c>
      <c r="G11" s="343" t="s">
        <v>726</v>
      </c>
      <c r="H11" s="343">
        <v>5</v>
      </c>
      <c r="I11" s="343">
        <v>3</v>
      </c>
      <c r="J11" s="417" t="s">
        <v>33</v>
      </c>
      <c r="K11" s="49" t="s">
        <v>494</v>
      </c>
      <c r="L11" s="343">
        <v>4</v>
      </c>
      <c r="M11" s="343">
        <v>3</v>
      </c>
      <c r="N11" s="361" t="s">
        <v>31</v>
      </c>
      <c r="O11" s="337" t="str">
        <f t="shared" si="0"/>
        <v>EVITAR EL RIESGO</v>
      </c>
      <c r="P11" s="33" t="s">
        <v>708</v>
      </c>
      <c r="Q11" s="39">
        <v>0.3</v>
      </c>
      <c r="R11" s="38" t="s">
        <v>707</v>
      </c>
      <c r="S11" s="38" t="s">
        <v>5</v>
      </c>
      <c r="T11" s="74">
        <v>43101</v>
      </c>
      <c r="U11" s="74">
        <v>43465</v>
      </c>
      <c r="V11" s="358" t="s">
        <v>725</v>
      </c>
      <c r="W11" s="145"/>
      <c r="X11" s="20" t="s">
        <v>463</v>
      </c>
      <c r="Y11" s="20" t="s">
        <v>88</v>
      </c>
      <c r="Z11" s="12">
        <v>4</v>
      </c>
      <c r="AA11" s="19" t="s">
        <v>724</v>
      </c>
    </row>
    <row r="12" spans="2:27" s="18" customFormat="1" ht="69.75" customHeight="1" x14ac:dyDescent="0.2">
      <c r="B12" s="353"/>
      <c r="C12" s="356"/>
      <c r="D12" s="344"/>
      <c r="E12" s="344"/>
      <c r="F12" s="27" t="s">
        <v>723</v>
      </c>
      <c r="G12" s="344"/>
      <c r="H12" s="344"/>
      <c r="I12" s="344"/>
      <c r="J12" s="415"/>
      <c r="K12" s="46" t="s">
        <v>722</v>
      </c>
      <c r="L12" s="344"/>
      <c r="M12" s="344"/>
      <c r="N12" s="362"/>
      <c r="O12" s="338"/>
      <c r="P12" s="27" t="s">
        <v>721</v>
      </c>
      <c r="Q12" s="45">
        <v>0.7</v>
      </c>
      <c r="R12" s="44" t="s">
        <v>120</v>
      </c>
      <c r="S12" s="44" t="s">
        <v>12</v>
      </c>
      <c r="T12" s="73">
        <v>43101</v>
      </c>
      <c r="U12" s="73">
        <v>43465</v>
      </c>
      <c r="V12" s="359"/>
      <c r="W12" s="72"/>
      <c r="X12" s="20" t="s">
        <v>685</v>
      </c>
      <c r="Y12" s="20" t="s">
        <v>330</v>
      </c>
      <c r="Z12" s="12">
        <v>5</v>
      </c>
    </row>
    <row r="13" spans="2:27" s="18" customFormat="1" ht="69.75" customHeight="1" x14ac:dyDescent="0.2">
      <c r="B13" s="354"/>
      <c r="C13" s="357"/>
      <c r="D13" s="345"/>
      <c r="E13" s="345"/>
      <c r="F13" s="24" t="s">
        <v>710</v>
      </c>
      <c r="G13" s="345"/>
      <c r="H13" s="345"/>
      <c r="I13" s="345"/>
      <c r="J13" s="416"/>
      <c r="K13" s="41"/>
      <c r="L13" s="345"/>
      <c r="M13" s="345"/>
      <c r="N13" s="363"/>
      <c r="O13" s="339"/>
      <c r="P13" s="24"/>
      <c r="Q13" s="36"/>
      <c r="R13" s="35"/>
      <c r="S13" s="35"/>
      <c r="T13" s="40"/>
      <c r="U13" s="40"/>
      <c r="V13" s="360"/>
      <c r="W13" s="72"/>
      <c r="X13" s="20" t="s">
        <v>594</v>
      </c>
      <c r="Y13" s="20" t="s">
        <v>108</v>
      </c>
    </row>
    <row r="14" spans="2:27" s="18" customFormat="1" ht="69.75" customHeight="1" x14ac:dyDescent="0.2">
      <c r="B14" s="352">
        <v>3</v>
      </c>
      <c r="C14" s="355" t="s">
        <v>698</v>
      </c>
      <c r="D14" s="343" t="s">
        <v>720</v>
      </c>
      <c r="E14" s="343" t="s">
        <v>88</v>
      </c>
      <c r="F14" s="33" t="s">
        <v>719</v>
      </c>
      <c r="G14" s="33" t="s">
        <v>718</v>
      </c>
      <c r="H14" s="343">
        <v>5</v>
      </c>
      <c r="I14" s="343">
        <v>3</v>
      </c>
      <c r="J14" s="417" t="s">
        <v>33</v>
      </c>
      <c r="K14" s="49" t="s">
        <v>717</v>
      </c>
      <c r="L14" s="343">
        <v>4</v>
      </c>
      <c r="M14" s="343">
        <v>3</v>
      </c>
      <c r="N14" s="361" t="s">
        <v>31</v>
      </c>
      <c r="O14" s="337" t="str">
        <f t="shared" si="0"/>
        <v>EVITAR EL RIESGO</v>
      </c>
      <c r="P14" s="33" t="s">
        <v>716</v>
      </c>
      <c r="Q14" s="39">
        <v>0.4</v>
      </c>
      <c r="R14" s="38" t="s">
        <v>120</v>
      </c>
      <c r="S14" s="38" t="s">
        <v>711</v>
      </c>
      <c r="T14" s="74">
        <v>43221</v>
      </c>
      <c r="U14" s="74">
        <v>43281</v>
      </c>
      <c r="V14" s="358" t="s">
        <v>715</v>
      </c>
      <c r="W14" s="145"/>
      <c r="X14" s="20" t="s">
        <v>142</v>
      </c>
      <c r="Y14" s="20" t="s">
        <v>361</v>
      </c>
    </row>
    <row r="15" spans="2:27" s="18" customFormat="1" ht="69.75" customHeight="1" x14ac:dyDescent="0.2">
      <c r="B15" s="353"/>
      <c r="C15" s="356"/>
      <c r="D15" s="344"/>
      <c r="E15" s="344"/>
      <c r="F15" s="27" t="s">
        <v>714</v>
      </c>
      <c r="G15" s="27" t="s">
        <v>709</v>
      </c>
      <c r="H15" s="344"/>
      <c r="I15" s="344"/>
      <c r="J15" s="415"/>
      <c r="K15" s="46" t="s">
        <v>713</v>
      </c>
      <c r="L15" s="344"/>
      <c r="M15" s="344"/>
      <c r="N15" s="362"/>
      <c r="O15" s="338"/>
      <c r="P15" s="27" t="s">
        <v>712</v>
      </c>
      <c r="Q15" s="45">
        <v>0.4</v>
      </c>
      <c r="R15" s="44" t="s">
        <v>120</v>
      </c>
      <c r="S15" s="44" t="s">
        <v>711</v>
      </c>
      <c r="T15" s="73">
        <v>43221</v>
      </c>
      <c r="U15" s="73">
        <v>43281</v>
      </c>
      <c r="V15" s="359"/>
      <c r="W15" s="72"/>
      <c r="X15" s="20" t="s">
        <v>274</v>
      </c>
      <c r="Y15" s="113"/>
    </row>
    <row r="16" spans="2:27" s="18" customFormat="1" ht="69.75" customHeight="1" x14ac:dyDescent="0.2">
      <c r="B16" s="354"/>
      <c r="C16" s="357"/>
      <c r="D16" s="345"/>
      <c r="E16" s="345"/>
      <c r="F16" s="24" t="s">
        <v>710</v>
      </c>
      <c r="G16" s="27" t="s">
        <v>709</v>
      </c>
      <c r="H16" s="345"/>
      <c r="I16" s="345"/>
      <c r="J16" s="416"/>
      <c r="K16" s="41"/>
      <c r="L16" s="345"/>
      <c r="M16" s="345"/>
      <c r="N16" s="363"/>
      <c r="O16" s="339"/>
      <c r="P16" s="24" t="s">
        <v>708</v>
      </c>
      <c r="Q16" s="36">
        <v>0.2</v>
      </c>
      <c r="R16" s="35" t="s">
        <v>707</v>
      </c>
      <c r="S16" s="35" t="s">
        <v>5</v>
      </c>
      <c r="T16" s="40">
        <v>43101</v>
      </c>
      <c r="U16" s="40">
        <v>43465</v>
      </c>
      <c r="V16" s="360"/>
      <c r="W16" s="72"/>
      <c r="X16" s="20" t="s">
        <v>250</v>
      </c>
      <c r="Y16" s="113"/>
    </row>
    <row r="17" spans="2:27" s="18" customFormat="1" ht="91.5" customHeight="1" x14ac:dyDescent="0.2">
      <c r="B17" s="352">
        <v>4</v>
      </c>
      <c r="C17" s="355" t="s">
        <v>685</v>
      </c>
      <c r="D17" s="343" t="s">
        <v>706</v>
      </c>
      <c r="E17" s="343" t="s">
        <v>140</v>
      </c>
      <c r="F17" s="33" t="s">
        <v>705</v>
      </c>
      <c r="G17" s="33" t="s">
        <v>704</v>
      </c>
      <c r="H17" s="343">
        <v>2</v>
      </c>
      <c r="I17" s="343">
        <v>3</v>
      </c>
      <c r="J17" s="417" t="s">
        <v>14</v>
      </c>
      <c r="K17" s="49" t="s">
        <v>703</v>
      </c>
      <c r="L17" s="349">
        <v>2</v>
      </c>
      <c r="M17" s="349">
        <v>1</v>
      </c>
      <c r="N17" s="361" t="s">
        <v>93</v>
      </c>
      <c r="O17" s="337" t="str">
        <f t="shared" ref="O17" si="1">IF(N17="BAJO","ASUMIR EL RIESGO",IF(N17="MODERADO","REDUCIR EL RIESGO",IF(N17="ALTO","EVITAR EL RIESGO",IF(N17="EXTREMO","COMPARTIR O TRANSFERIR EL RIESGO",""))))</f>
        <v>ASUMIR EL RIESGO</v>
      </c>
      <c r="P17" s="33" t="s">
        <v>702</v>
      </c>
      <c r="Q17" s="39">
        <v>0.5</v>
      </c>
      <c r="R17" s="38" t="s">
        <v>701</v>
      </c>
      <c r="S17" s="38" t="s">
        <v>700</v>
      </c>
      <c r="T17" s="74">
        <v>43101</v>
      </c>
      <c r="U17" s="74">
        <v>43190</v>
      </c>
      <c r="V17" s="358" t="s">
        <v>699</v>
      </c>
      <c r="W17" s="72"/>
      <c r="X17" s="114" t="s">
        <v>698</v>
      </c>
      <c r="Y17" s="113"/>
    </row>
    <row r="18" spans="2:27" s="18" customFormat="1" ht="92.25" customHeight="1" x14ac:dyDescent="0.2">
      <c r="B18" s="353"/>
      <c r="C18" s="356"/>
      <c r="D18" s="344"/>
      <c r="E18" s="344"/>
      <c r="F18" s="27" t="s">
        <v>697</v>
      </c>
      <c r="G18" s="27"/>
      <c r="H18" s="344"/>
      <c r="I18" s="344"/>
      <c r="J18" s="415"/>
      <c r="K18" s="46"/>
      <c r="L18" s="350"/>
      <c r="M18" s="350"/>
      <c r="N18" s="362"/>
      <c r="O18" s="338"/>
      <c r="P18" s="27" t="s">
        <v>696</v>
      </c>
      <c r="Q18" s="45">
        <v>0.5</v>
      </c>
      <c r="R18" s="44" t="s">
        <v>695</v>
      </c>
      <c r="S18" s="44" t="s">
        <v>29</v>
      </c>
      <c r="T18" s="73">
        <v>43101</v>
      </c>
      <c r="U18" s="73">
        <v>43190</v>
      </c>
      <c r="V18" s="359"/>
      <c r="W18" s="72"/>
      <c r="X18" s="114" t="s">
        <v>398</v>
      </c>
      <c r="Y18" s="113"/>
    </row>
    <row r="19" spans="2:27" s="18" customFormat="1" ht="69.75" customHeight="1" x14ac:dyDescent="0.2">
      <c r="B19" s="354"/>
      <c r="C19" s="357"/>
      <c r="D19" s="345"/>
      <c r="E19" s="345"/>
      <c r="F19" s="24"/>
      <c r="G19" s="24"/>
      <c r="H19" s="345"/>
      <c r="I19" s="345"/>
      <c r="J19" s="416"/>
      <c r="K19" s="41"/>
      <c r="L19" s="351"/>
      <c r="M19" s="351"/>
      <c r="N19" s="363"/>
      <c r="O19" s="339"/>
      <c r="P19" s="24"/>
      <c r="Q19" s="36"/>
      <c r="R19" s="35"/>
      <c r="S19" s="35"/>
      <c r="T19" s="40"/>
      <c r="U19" s="40"/>
      <c r="V19" s="360"/>
      <c r="W19" s="72"/>
      <c r="X19" s="114" t="s">
        <v>90</v>
      </c>
      <c r="Y19" s="113"/>
    </row>
    <row r="20" spans="2:27" s="18" customFormat="1" ht="69.75" customHeight="1" x14ac:dyDescent="0.2">
      <c r="B20" s="352">
        <v>5</v>
      </c>
      <c r="C20" s="355" t="s">
        <v>685</v>
      </c>
      <c r="D20" s="343" t="s">
        <v>694</v>
      </c>
      <c r="E20" s="343" t="s">
        <v>88</v>
      </c>
      <c r="F20" s="33" t="s">
        <v>693</v>
      </c>
      <c r="G20" s="343" t="s">
        <v>692</v>
      </c>
      <c r="H20" s="343">
        <v>4</v>
      </c>
      <c r="I20" s="343">
        <v>3</v>
      </c>
      <c r="J20" s="417" t="s">
        <v>31</v>
      </c>
      <c r="K20" s="49"/>
      <c r="L20" s="349">
        <v>4</v>
      </c>
      <c r="M20" s="349">
        <v>3</v>
      </c>
      <c r="N20" s="361" t="s">
        <v>31</v>
      </c>
      <c r="O20" s="337" t="str">
        <f t="shared" ref="O20" si="2">IF(N20="BAJO","ASUMIR EL RIESGO",IF(N20="MODERADO","REDUCIR EL RIESGO",IF(N20="ALTO","EVITAR EL RIESGO",IF(N20="EXTREMO","COMPARTIR O TRANSFERIR EL RIESGO",""))))</f>
        <v>EVITAR EL RIESGO</v>
      </c>
      <c r="P20" s="33" t="s">
        <v>691</v>
      </c>
      <c r="Q20" s="39">
        <v>0.5</v>
      </c>
      <c r="R20" s="38" t="s">
        <v>690</v>
      </c>
      <c r="S20" s="38" t="s">
        <v>29</v>
      </c>
      <c r="T20" s="74">
        <v>43101</v>
      </c>
      <c r="U20" s="74">
        <v>43465</v>
      </c>
      <c r="V20" s="358" t="s">
        <v>689</v>
      </c>
      <c r="W20" s="72"/>
      <c r="X20" s="20" t="s">
        <v>563</v>
      </c>
      <c r="Y20" s="113"/>
    </row>
    <row r="21" spans="2:27" s="18" customFormat="1" ht="69.75" customHeight="1" x14ac:dyDescent="0.2">
      <c r="B21" s="353"/>
      <c r="C21" s="356"/>
      <c r="D21" s="344"/>
      <c r="E21" s="344"/>
      <c r="F21" s="27" t="s">
        <v>688</v>
      </c>
      <c r="G21" s="344"/>
      <c r="H21" s="344"/>
      <c r="I21" s="344"/>
      <c r="J21" s="415"/>
      <c r="K21" s="46"/>
      <c r="L21" s="350"/>
      <c r="M21" s="350"/>
      <c r="N21" s="362"/>
      <c r="O21" s="338"/>
      <c r="P21" s="27" t="s">
        <v>687</v>
      </c>
      <c r="Q21" s="45">
        <v>0.5</v>
      </c>
      <c r="R21" s="44" t="s">
        <v>686</v>
      </c>
      <c r="S21" s="44" t="s">
        <v>29</v>
      </c>
      <c r="T21" s="73">
        <v>43101</v>
      </c>
      <c r="U21" s="73">
        <v>43465</v>
      </c>
      <c r="V21" s="359"/>
      <c r="W21" s="72"/>
      <c r="X21" s="20" t="s">
        <v>306</v>
      </c>
      <c r="Y21" s="113"/>
    </row>
    <row r="22" spans="2:27" s="18" customFormat="1" ht="69.75" customHeight="1" x14ac:dyDescent="0.2">
      <c r="B22" s="354"/>
      <c r="C22" s="357"/>
      <c r="D22" s="345"/>
      <c r="E22" s="345"/>
      <c r="F22" s="24"/>
      <c r="G22" s="345"/>
      <c r="H22" s="345"/>
      <c r="I22" s="345"/>
      <c r="J22" s="416"/>
      <c r="K22" s="41"/>
      <c r="L22" s="351"/>
      <c r="M22" s="351"/>
      <c r="N22" s="363"/>
      <c r="O22" s="339"/>
      <c r="P22" s="24"/>
      <c r="Q22" s="36"/>
      <c r="R22" s="35"/>
      <c r="S22" s="35"/>
      <c r="T22" s="40"/>
      <c r="U22" s="40"/>
      <c r="V22" s="360"/>
      <c r="W22" s="72"/>
      <c r="X22" s="20" t="s">
        <v>20</v>
      </c>
      <c r="Y22" s="113"/>
    </row>
    <row r="23" spans="2:27" s="18" customFormat="1" ht="69.75" customHeight="1" x14ac:dyDescent="0.2">
      <c r="B23" s="352">
        <v>6</v>
      </c>
      <c r="C23" s="355" t="s">
        <v>685</v>
      </c>
      <c r="D23" s="343" t="s">
        <v>684</v>
      </c>
      <c r="E23" s="343" t="s">
        <v>140</v>
      </c>
      <c r="F23" s="33" t="s">
        <v>683</v>
      </c>
      <c r="G23" s="33" t="s">
        <v>682</v>
      </c>
      <c r="H23" s="343">
        <v>2</v>
      </c>
      <c r="I23" s="343">
        <v>5</v>
      </c>
      <c r="J23" s="417" t="s">
        <v>33</v>
      </c>
      <c r="K23" s="49" t="s">
        <v>681</v>
      </c>
      <c r="L23" s="349">
        <v>2</v>
      </c>
      <c r="M23" s="349">
        <v>5</v>
      </c>
      <c r="N23" s="361" t="s">
        <v>33</v>
      </c>
      <c r="O23" s="337" t="str">
        <f t="shared" ref="O23" si="3">IF(N23="BAJO","ASUMIR EL RIESGO",IF(N23="MODERADO","REDUCIR EL RIESGO",IF(N23="ALTO","EVITAR EL RIESGO",IF(N23="EXTREMO","COMPARTIR O TRANSFERIR EL RIESGO",""))))</f>
        <v>COMPARTIR O TRANSFERIR EL RIESGO</v>
      </c>
      <c r="P23" s="33" t="s">
        <v>680</v>
      </c>
      <c r="Q23" s="39">
        <v>0.2</v>
      </c>
      <c r="R23" s="38" t="s">
        <v>679</v>
      </c>
      <c r="S23" s="38"/>
      <c r="T23" s="74">
        <v>43101</v>
      </c>
      <c r="U23" s="74">
        <v>43281</v>
      </c>
      <c r="V23" s="358" t="s">
        <v>678</v>
      </c>
      <c r="W23" s="72"/>
      <c r="X23" s="20" t="s">
        <v>498</v>
      </c>
      <c r="Y23" s="113"/>
    </row>
    <row r="24" spans="2:27" s="18" customFormat="1" ht="140.25" customHeight="1" x14ac:dyDescent="0.2">
      <c r="B24" s="353"/>
      <c r="C24" s="356"/>
      <c r="D24" s="344"/>
      <c r="E24" s="344"/>
      <c r="F24" s="27" t="s">
        <v>677</v>
      </c>
      <c r="G24" s="27" t="s">
        <v>676</v>
      </c>
      <c r="H24" s="344"/>
      <c r="I24" s="344"/>
      <c r="J24" s="415"/>
      <c r="K24" s="46"/>
      <c r="L24" s="350"/>
      <c r="M24" s="350"/>
      <c r="N24" s="362"/>
      <c r="O24" s="338"/>
      <c r="P24" s="27" t="s">
        <v>675</v>
      </c>
      <c r="Q24" s="45">
        <v>0.4</v>
      </c>
      <c r="R24" s="44" t="s">
        <v>674</v>
      </c>
      <c r="S24" s="44" t="s">
        <v>29</v>
      </c>
      <c r="T24" s="73">
        <v>43101</v>
      </c>
      <c r="U24" s="73">
        <v>43465</v>
      </c>
      <c r="V24" s="359"/>
      <c r="W24" s="72"/>
      <c r="X24" s="20" t="s">
        <v>130</v>
      </c>
      <c r="Y24" s="113"/>
    </row>
    <row r="25" spans="2:27" s="18" customFormat="1" ht="134.25" customHeight="1" x14ac:dyDescent="0.2">
      <c r="B25" s="354"/>
      <c r="C25" s="357"/>
      <c r="D25" s="345"/>
      <c r="E25" s="345"/>
      <c r="F25" s="24" t="s">
        <v>673</v>
      </c>
      <c r="G25" s="24"/>
      <c r="H25" s="345"/>
      <c r="I25" s="345"/>
      <c r="J25" s="416"/>
      <c r="K25" s="41"/>
      <c r="L25" s="351"/>
      <c r="M25" s="351"/>
      <c r="N25" s="363"/>
      <c r="O25" s="339"/>
      <c r="P25" s="24" t="s">
        <v>672</v>
      </c>
      <c r="Q25" s="36">
        <v>0.4</v>
      </c>
      <c r="R25" s="35" t="s">
        <v>671</v>
      </c>
      <c r="S25" s="35" t="s">
        <v>22</v>
      </c>
      <c r="T25" s="40">
        <v>43101</v>
      </c>
      <c r="U25" s="40">
        <v>43465</v>
      </c>
      <c r="V25" s="360"/>
      <c r="W25" s="72"/>
      <c r="X25" s="20" t="s">
        <v>189</v>
      </c>
      <c r="Y25" s="113"/>
    </row>
    <row r="26" spans="2:27" s="18" customFormat="1" ht="93.75" customHeight="1" x14ac:dyDescent="0.2">
      <c r="B26" s="353">
        <v>7</v>
      </c>
      <c r="C26" s="356" t="s">
        <v>639</v>
      </c>
      <c r="D26" s="343" t="s">
        <v>670</v>
      </c>
      <c r="E26" s="343" t="s">
        <v>140</v>
      </c>
      <c r="F26" s="33" t="s">
        <v>669</v>
      </c>
      <c r="G26" s="33" t="s">
        <v>668</v>
      </c>
      <c r="H26" s="344">
        <v>4</v>
      </c>
      <c r="I26" s="344">
        <v>4</v>
      </c>
      <c r="J26" s="415" t="s">
        <v>33</v>
      </c>
      <c r="K26" s="49" t="s">
        <v>667</v>
      </c>
      <c r="L26" s="350">
        <v>3</v>
      </c>
      <c r="M26" s="350">
        <v>4</v>
      </c>
      <c r="N26" s="362" t="s">
        <v>33</v>
      </c>
      <c r="O26" s="337" t="str">
        <f t="shared" ref="O26" si="4">IF(N26="BAJO","ASUMIR EL RIESGO",IF(N26="MODERADO","REDUCIR EL RIESGO",IF(N26="ALTO","EVITAR EL RIESGO",IF(N26="EXTREMO","COMPARTIR O TRANSFERIR EL RIESGO",""))))</f>
        <v>COMPARTIR O TRANSFERIR EL RIESGO</v>
      </c>
      <c r="P26" s="33" t="s">
        <v>666</v>
      </c>
      <c r="Q26" s="39">
        <v>0.33</v>
      </c>
      <c r="R26" s="38" t="s">
        <v>624</v>
      </c>
      <c r="S26" s="38" t="s">
        <v>5</v>
      </c>
      <c r="T26" s="74">
        <v>43101</v>
      </c>
      <c r="U26" s="74">
        <v>43465</v>
      </c>
      <c r="V26" s="358" t="s">
        <v>665</v>
      </c>
      <c r="W26" s="72"/>
      <c r="X26" s="20" t="s">
        <v>639</v>
      </c>
      <c r="Y26" s="113"/>
    </row>
    <row r="27" spans="2:27" s="18" customFormat="1" ht="129.75" customHeight="1" x14ac:dyDescent="0.2">
      <c r="B27" s="353"/>
      <c r="C27" s="356"/>
      <c r="D27" s="344"/>
      <c r="E27" s="344"/>
      <c r="F27" s="27" t="s">
        <v>664</v>
      </c>
      <c r="G27" s="27" t="s">
        <v>663</v>
      </c>
      <c r="H27" s="344"/>
      <c r="I27" s="344"/>
      <c r="J27" s="415"/>
      <c r="K27" s="46" t="s">
        <v>662</v>
      </c>
      <c r="L27" s="350"/>
      <c r="M27" s="350"/>
      <c r="N27" s="362"/>
      <c r="O27" s="338"/>
      <c r="P27" s="27" t="s">
        <v>661</v>
      </c>
      <c r="Q27" s="45">
        <v>0.33</v>
      </c>
      <c r="R27" s="44" t="s">
        <v>630</v>
      </c>
      <c r="S27" s="44" t="s">
        <v>5</v>
      </c>
      <c r="T27" s="73">
        <v>43101</v>
      </c>
      <c r="U27" s="73">
        <v>43465</v>
      </c>
      <c r="V27" s="359"/>
      <c r="W27" s="72"/>
      <c r="X27" s="20" t="s">
        <v>169</v>
      </c>
      <c r="Y27" s="113"/>
    </row>
    <row r="28" spans="2:27" s="18" customFormat="1" ht="69.75" customHeight="1" x14ac:dyDescent="0.2">
      <c r="B28" s="354"/>
      <c r="C28" s="357"/>
      <c r="D28" s="345"/>
      <c r="E28" s="345"/>
      <c r="F28" s="24" t="s">
        <v>660</v>
      </c>
      <c r="G28" s="24"/>
      <c r="H28" s="345"/>
      <c r="I28" s="345"/>
      <c r="J28" s="416"/>
      <c r="K28" s="41" t="s">
        <v>659</v>
      </c>
      <c r="L28" s="351"/>
      <c r="M28" s="351"/>
      <c r="N28" s="363"/>
      <c r="O28" s="339"/>
      <c r="P28" s="24" t="s">
        <v>658</v>
      </c>
      <c r="Q28" s="36">
        <v>0.34</v>
      </c>
      <c r="R28" s="35" t="s">
        <v>630</v>
      </c>
      <c r="S28" s="35" t="s">
        <v>22</v>
      </c>
      <c r="T28" s="40">
        <v>43101</v>
      </c>
      <c r="U28" s="40">
        <v>43465</v>
      </c>
      <c r="V28" s="360"/>
      <c r="W28" s="72"/>
      <c r="X28" s="20"/>
      <c r="Y28" s="113"/>
    </row>
    <row r="29" spans="2:27" s="18" customFormat="1" ht="69.75" customHeight="1" x14ac:dyDescent="0.2">
      <c r="B29" s="352">
        <v>8</v>
      </c>
      <c r="C29" s="356" t="s">
        <v>639</v>
      </c>
      <c r="D29" s="343" t="s">
        <v>657</v>
      </c>
      <c r="E29" s="343" t="s">
        <v>140</v>
      </c>
      <c r="F29" s="33" t="s">
        <v>656</v>
      </c>
      <c r="G29" s="343" t="s">
        <v>655</v>
      </c>
      <c r="H29" s="343">
        <v>3</v>
      </c>
      <c r="I29" s="343">
        <v>3</v>
      </c>
      <c r="J29" s="361" t="s">
        <v>31</v>
      </c>
      <c r="K29" s="49" t="s">
        <v>654</v>
      </c>
      <c r="L29" s="343">
        <v>1</v>
      </c>
      <c r="M29" s="343">
        <v>3</v>
      </c>
      <c r="N29" s="361" t="s">
        <v>14</v>
      </c>
      <c r="O29" s="337" t="str">
        <f t="shared" ref="O29:O58" si="5">IF(N29="BAJO","ASUMIR EL RIESGO",IF(N29="MODERADO","REDUCIR EL RIESGO",IF(N29="ALTO","EVITAR EL RIESGO",IF(N29="EXTREMO","COMPARTIR O TRANSFERIR EL RIESGO",""))))</f>
        <v>REDUCIR EL RIESGO</v>
      </c>
      <c r="P29" s="33" t="s">
        <v>653</v>
      </c>
      <c r="Q29" s="39">
        <v>0.5</v>
      </c>
      <c r="R29" s="38" t="s">
        <v>630</v>
      </c>
      <c r="S29" s="38" t="s">
        <v>29</v>
      </c>
      <c r="T29" s="74">
        <v>43101</v>
      </c>
      <c r="U29" s="74">
        <v>43465</v>
      </c>
      <c r="V29" s="358" t="s">
        <v>652</v>
      </c>
      <c r="W29" s="72"/>
      <c r="X29" s="20"/>
      <c r="Y29" s="20"/>
      <c r="Z29" s="12"/>
      <c r="AA29" s="19"/>
    </row>
    <row r="30" spans="2:27" s="18" customFormat="1" ht="86.25" customHeight="1" x14ac:dyDescent="0.2">
      <c r="B30" s="353"/>
      <c r="C30" s="356"/>
      <c r="D30" s="344"/>
      <c r="E30" s="344"/>
      <c r="F30" s="27" t="s">
        <v>651</v>
      </c>
      <c r="G30" s="344"/>
      <c r="H30" s="344"/>
      <c r="I30" s="344"/>
      <c r="J30" s="362"/>
      <c r="K30" s="46" t="s">
        <v>650</v>
      </c>
      <c r="L30" s="344"/>
      <c r="M30" s="344"/>
      <c r="N30" s="362"/>
      <c r="O30" s="338"/>
      <c r="P30" s="27" t="s">
        <v>649</v>
      </c>
      <c r="Q30" s="45">
        <v>0.5</v>
      </c>
      <c r="R30" s="44" t="s">
        <v>648</v>
      </c>
      <c r="S30" s="44" t="s">
        <v>29</v>
      </c>
      <c r="T30" s="73">
        <v>43101</v>
      </c>
      <c r="U30" s="73">
        <v>43465</v>
      </c>
      <c r="V30" s="359"/>
      <c r="W30" s="72" t="s">
        <v>920</v>
      </c>
      <c r="X30" s="20"/>
      <c r="Y30" s="20"/>
      <c r="Z30" s="12"/>
      <c r="AA30" s="19"/>
    </row>
    <row r="31" spans="2:27" s="18" customFormat="1" ht="69.75" customHeight="1" x14ac:dyDescent="0.2">
      <c r="B31" s="354"/>
      <c r="C31" s="357"/>
      <c r="D31" s="345"/>
      <c r="E31" s="345"/>
      <c r="F31" s="24" t="s">
        <v>647</v>
      </c>
      <c r="G31" s="345"/>
      <c r="H31" s="345"/>
      <c r="I31" s="345"/>
      <c r="J31" s="363"/>
      <c r="K31" s="41" t="s">
        <v>646</v>
      </c>
      <c r="L31" s="345"/>
      <c r="M31" s="345"/>
      <c r="N31" s="363"/>
      <c r="O31" s="339"/>
      <c r="P31" s="24"/>
      <c r="Q31" s="36"/>
      <c r="R31" s="35"/>
      <c r="S31" s="35"/>
      <c r="T31" s="40"/>
      <c r="U31" s="40"/>
      <c r="V31" s="360"/>
      <c r="W31" s="72"/>
      <c r="X31" s="20"/>
      <c r="Y31" s="20"/>
      <c r="Z31" s="12"/>
      <c r="AA31" s="19"/>
    </row>
    <row r="32" spans="2:27" s="18" customFormat="1" ht="69.75" customHeight="1" x14ac:dyDescent="0.2">
      <c r="B32" s="352">
        <v>9</v>
      </c>
      <c r="C32" s="356" t="s">
        <v>639</v>
      </c>
      <c r="D32" s="343" t="s">
        <v>645</v>
      </c>
      <c r="E32" s="343" t="s">
        <v>140</v>
      </c>
      <c r="F32" s="33" t="s">
        <v>644</v>
      </c>
      <c r="G32" s="364" t="s">
        <v>636</v>
      </c>
      <c r="H32" s="343">
        <v>2</v>
      </c>
      <c r="I32" s="343">
        <v>3</v>
      </c>
      <c r="J32" s="361" t="s">
        <v>14</v>
      </c>
      <c r="K32" s="49" t="s">
        <v>643</v>
      </c>
      <c r="L32" s="343">
        <v>2</v>
      </c>
      <c r="M32" s="343">
        <v>1</v>
      </c>
      <c r="N32" s="361" t="s">
        <v>93</v>
      </c>
      <c r="O32" s="337" t="str">
        <f t="shared" si="5"/>
        <v>ASUMIR EL RIESGO</v>
      </c>
      <c r="P32" s="33" t="s">
        <v>631</v>
      </c>
      <c r="Q32" s="39">
        <v>0.5</v>
      </c>
      <c r="R32" s="38" t="s">
        <v>630</v>
      </c>
      <c r="S32" s="38" t="s">
        <v>29</v>
      </c>
      <c r="T32" s="74">
        <v>43101</v>
      </c>
      <c r="U32" s="74">
        <v>43465</v>
      </c>
      <c r="V32" s="358" t="s">
        <v>642</v>
      </c>
      <c r="W32" s="72"/>
      <c r="X32" s="20"/>
      <c r="Y32" s="20"/>
      <c r="Z32" s="12"/>
      <c r="AA32" s="19"/>
    </row>
    <row r="33" spans="2:27" s="18" customFormat="1" ht="69.75" customHeight="1" x14ac:dyDescent="0.2">
      <c r="B33" s="353"/>
      <c r="C33" s="356"/>
      <c r="D33" s="344"/>
      <c r="E33" s="344"/>
      <c r="F33" s="27" t="s">
        <v>641</v>
      </c>
      <c r="G33" s="365"/>
      <c r="H33" s="344"/>
      <c r="I33" s="344"/>
      <c r="J33" s="362"/>
      <c r="K33" s="46" t="s">
        <v>635</v>
      </c>
      <c r="L33" s="344"/>
      <c r="M33" s="344"/>
      <c r="N33" s="362"/>
      <c r="O33" s="338"/>
      <c r="P33" s="27" t="s">
        <v>640</v>
      </c>
      <c r="Q33" s="45">
        <v>0.5</v>
      </c>
      <c r="R33" s="44" t="s">
        <v>630</v>
      </c>
      <c r="S33" s="44" t="s">
        <v>5</v>
      </c>
      <c r="T33" s="73">
        <v>43101</v>
      </c>
      <c r="U33" s="73">
        <v>43465</v>
      </c>
      <c r="V33" s="359"/>
      <c r="W33" s="72"/>
      <c r="X33" s="20"/>
      <c r="Y33" s="20"/>
      <c r="Z33" s="12"/>
      <c r="AA33" s="19"/>
    </row>
    <row r="34" spans="2:27" s="18" customFormat="1" ht="69.75" customHeight="1" x14ac:dyDescent="0.2">
      <c r="B34" s="354"/>
      <c r="C34" s="357"/>
      <c r="D34" s="345"/>
      <c r="E34" s="345"/>
      <c r="F34" s="24"/>
      <c r="G34" s="366"/>
      <c r="H34" s="345"/>
      <c r="I34" s="345"/>
      <c r="J34" s="363"/>
      <c r="K34" s="41"/>
      <c r="L34" s="345"/>
      <c r="M34" s="345"/>
      <c r="N34" s="363"/>
      <c r="O34" s="339"/>
      <c r="P34" s="24"/>
      <c r="Q34" s="36"/>
      <c r="R34" s="35"/>
      <c r="S34" s="35"/>
      <c r="T34" s="40"/>
      <c r="U34" s="40"/>
      <c r="V34" s="360"/>
      <c r="W34" s="72"/>
      <c r="X34" s="20"/>
      <c r="Y34" s="20"/>
      <c r="Z34" s="12"/>
      <c r="AA34" s="19"/>
    </row>
    <row r="35" spans="2:27" s="18" customFormat="1" ht="69.75" customHeight="1" x14ac:dyDescent="0.2">
      <c r="B35" s="352">
        <v>10</v>
      </c>
      <c r="C35" s="356" t="s">
        <v>639</v>
      </c>
      <c r="D35" s="343" t="s">
        <v>638</v>
      </c>
      <c r="E35" s="343" t="s">
        <v>108</v>
      </c>
      <c r="F35" s="33" t="s">
        <v>637</v>
      </c>
      <c r="G35" s="364" t="s">
        <v>636</v>
      </c>
      <c r="H35" s="343">
        <v>2</v>
      </c>
      <c r="I35" s="343">
        <v>3</v>
      </c>
      <c r="J35" s="361" t="s">
        <v>14</v>
      </c>
      <c r="K35" s="49" t="s">
        <v>635</v>
      </c>
      <c r="L35" s="343">
        <v>2</v>
      </c>
      <c r="M35" s="343">
        <v>1</v>
      </c>
      <c r="N35" s="361" t="s">
        <v>93</v>
      </c>
      <c r="O35" s="337" t="str">
        <f t="shared" si="5"/>
        <v>ASUMIR EL RIESGO</v>
      </c>
      <c r="P35" s="33" t="s">
        <v>634</v>
      </c>
      <c r="Q35" s="39">
        <v>0.5</v>
      </c>
      <c r="R35" s="38" t="s">
        <v>630</v>
      </c>
      <c r="S35" s="38" t="s">
        <v>29</v>
      </c>
      <c r="T35" s="74">
        <v>43101</v>
      </c>
      <c r="U35" s="74">
        <v>43465</v>
      </c>
      <c r="V35" s="358" t="s">
        <v>633</v>
      </c>
      <c r="W35" s="72"/>
      <c r="X35" s="20"/>
      <c r="Y35" s="20"/>
      <c r="Z35" s="12"/>
      <c r="AA35" s="19"/>
    </row>
    <row r="36" spans="2:27" s="18" customFormat="1" ht="69.75" customHeight="1" x14ac:dyDescent="0.2">
      <c r="B36" s="353"/>
      <c r="C36" s="356"/>
      <c r="D36" s="344"/>
      <c r="E36" s="344"/>
      <c r="F36" s="27" t="s">
        <v>632</v>
      </c>
      <c r="G36" s="365"/>
      <c r="H36" s="344"/>
      <c r="I36" s="344"/>
      <c r="J36" s="362"/>
      <c r="K36" s="46"/>
      <c r="L36" s="344"/>
      <c r="M36" s="344"/>
      <c r="N36" s="362"/>
      <c r="O36" s="338"/>
      <c r="P36" s="27" t="s">
        <v>631</v>
      </c>
      <c r="Q36" s="45">
        <v>0.5</v>
      </c>
      <c r="R36" s="44" t="s">
        <v>630</v>
      </c>
      <c r="S36" s="44" t="s">
        <v>5</v>
      </c>
      <c r="T36" s="73">
        <v>43101</v>
      </c>
      <c r="U36" s="73">
        <v>43465</v>
      </c>
      <c r="V36" s="359"/>
      <c r="W36" s="72"/>
      <c r="X36" s="20"/>
      <c r="Y36" s="20"/>
      <c r="Z36" s="12"/>
      <c r="AA36" s="19"/>
    </row>
    <row r="37" spans="2:27" s="18" customFormat="1" ht="69.75" customHeight="1" x14ac:dyDescent="0.2">
      <c r="B37" s="354"/>
      <c r="C37" s="357"/>
      <c r="D37" s="345"/>
      <c r="E37" s="345"/>
      <c r="F37" s="24"/>
      <c r="G37" s="366"/>
      <c r="H37" s="345"/>
      <c r="I37" s="345"/>
      <c r="J37" s="363"/>
      <c r="K37" s="41"/>
      <c r="L37" s="345"/>
      <c r="M37" s="345"/>
      <c r="N37" s="363"/>
      <c r="O37" s="339"/>
      <c r="P37" s="24"/>
      <c r="Q37" s="36"/>
      <c r="R37" s="35"/>
      <c r="S37" s="35"/>
      <c r="T37" s="40"/>
      <c r="U37" s="40"/>
      <c r="V37" s="360"/>
      <c r="W37" s="72"/>
      <c r="X37" s="20"/>
      <c r="Y37" s="20"/>
      <c r="Z37" s="12"/>
      <c r="AA37" s="19"/>
    </row>
    <row r="38" spans="2:27" s="18" customFormat="1" ht="176.25" customHeight="1" x14ac:dyDescent="0.2">
      <c r="B38" s="352">
        <v>11</v>
      </c>
      <c r="C38" s="356" t="s">
        <v>594</v>
      </c>
      <c r="D38" s="343" t="s">
        <v>629</v>
      </c>
      <c r="E38" s="343" t="s">
        <v>455</v>
      </c>
      <c r="F38" s="33" t="s">
        <v>628</v>
      </c>
      <c r="G38" s="364" t="s">
        <v>627</v>
      </c>
      <c r="H38" s="343">
        <v>4</v>
      </c>
      <c r="I38" s="343">
        <v>5</v>
      </c>
      <c r="J38" s="361" t="s">
        <v>33</v>
      </c>
      <c r="K38" s="49" t="s">
        <v>626</v>
      </c>
      <c r="L38" s="343">
        <v>3</v>
      </c>
      <c r="M38" s="343">
        <v>5</v>
      </c>
      <c r="N38" s="361" t="s">
        <v>33</v>
      </c>
      <c r="O38" s="337" t="str">
        <f t="shared" si="5"/>
        <v>COMPARTIR O TRANSFERIR EL RIESGO</v>
      </c>
      <c r="P38" s="33" t="s">
        <v>625</v>
      </c>
      <c r="Q38" s="112">
        <v>0.4</v>
      </c>
      <c r="R38" s="38" t="s">
        <v>624</v>
      </c>
      <c r="S38" s="38" t="s">
        <v>5</v>
      </c>
      <c r="T38" s="74">
        <v>43131</v>
      </c>
      <c r="U38" s="74">
        <v>43465</v>
      </c>
      <c r="V38" s="412" t="s">
        <v>623</v>
      </c>
      <c r="W38" s="72"/>
      <c r="X38" s="20"/>
      <c r="Y38" s="20"/>
      <c r="Z38" s="12"/>
      <c r="AA38" s="19"/>
    </row>
    <row r="39" spans="2:27" s="18" customFormat="1" ht="126.75" customHeight="1" x14ac:dyDescent="0.2">
      <c r="B39" s="353"/>
      <c r="C39" s="356"/>
      <c r="D39" s="344"/>
      <c r="E39" s="344"/>
      <c r="F39" s="81" t="s">
        <v>622</v>
      </c>
      <c r="G39" s="365"/>
      <c r="H39" s="344"/>
      <c r="I39" s="344"/>
      <c r="J39" s="362"/>
      <c r="K39" s="46" t="s">
        <v>621</v>
      </c>
      <c r="L39" s="344"/>
      <c r="M39" s="344"/>
      <c r="N39" s="362"/>
      <c r="O39" s="338"/>
      <c r="P39" s="46" t="s">
        <v>620</v>
      </c>
      <c r="Q39" s="111">
        <v>0.2</v>
      </c>
      <c r="R39" s="44" t="s">
        <v>597</v>
      </c>
      <c r="S39" s="44" t="s">
        <v>29</v>
      </c>
      <c r="T39" s="73">
        <v>43131</v>
      </c>
      <c r="U39" s="73">
        <v>43465</v>
      </c>
      <c r="V39" s="413"/>
      <c r="W39" s="72"/>
      <c r="X39" s="20"/>
      <c r="Y39" s="20"/>
      <c r="Z39" s="12"/>
      <c r="AA39" s="19"/>
    </row>
    <row r="40" spans="2:27" s="18" customFormat="1" ht="92.25" customHeight="1" x14ac:dyDescent="0.2">
      <c r="B40" s="353"/>
      <c r="C40" s="356"/>
      <c r="D40" s="344"/>
      <c r="E40" s="344"/>
      <c r="F40" s="27" t="s">
        <v>619</v>
      </c>
      <c r="G40" s="365"/>
      <c r="H40" s="344"/>
      <c r="I40" s="344"/>
      <c r="J40" s="362"/>
      <c r="K40" s="46" t="s">
        <v>618</v>
      </c>
      <c r="L40" s="344"/>
      <c r="M40" s="344"/>
      <c r="N40" s="362"/>
      <c r="O40" s="338"/>
      <c r="P40" s="46" t="s">
        <v>617</v>
      </c>
      <c r="Q40" s="111">
        <v>0.2</v>
      </c>
      <c r="R40" s="44" t="s">
        <v>597</v>
      </c>
      <c r="S40" s="44" t="s">
        <v>5</v>
      </c>
      <c r="T40" s="73">
        <v>43131</v>
      </c>
      <c r="U40" s="73">
        <v>43465</v>
      </c>
      <c r="V40" s="413"/>
      <c r="W40" s="72"/>
      <c r="X40" s="20"/>
      <c r="Y40" s="20"/>
      <c r="Z40" s="12"/>
      <c r="AA40" s="19"/>
    </row>
    <row r="41" spans="2:27" s="18" customFormat="1" ht="69.75" customHeight="1" x14ac:dyDescent="0.2">
      <c r="B41" s="353"/>
      <c r="C41" s="356"/>
      <c r="D41" s="344"/>
      <c r="E41" s="344"/>
      <c r="F41" s="27" t="s">
        <v>616</v>
      </c>
      <c r="G41" s="365"/>
      <c r="H41" s="344"/>
      <c r="I41" s="344"/>
      <c r="J41" s="362"/>
      <c r="K41" s="46" t="s">
        <v>615</v>
      </c>
      <c r="L41" s="344"/>
      <c r="M41" s="344"/>
      <c r="N41" s="362"/>
      <c r="O41" s="338"/>
      <c r="P41" s="46" t="s">
        <v>614</v>
      </c>
      <c r="Q41" s="111">
        <v>0.15</v>
      </c>
      <c r="R41" s="44" t="s">
        <v>597</v>
      </c>
      <c r="S41" s="44" t="s">
        <v>5</v>
      </c>
      <c r="T41" s="73">
        <v>43131</v>
      </c>
      <c r="U41" s="73">
        <v>43465</v>
      </c>
      <c r="V41" s="413"/>
      <c r="W41" s="72"/>
      <c r="X41" s="20"/>
      <c r="Y41" s="20"/>
      <c r="Z41" s="12"/>
      <c r="AA41" s="19"/>
    </row>
    <row r="42" spans="2:27" s="18" customFormat="1" ht="69.75" customHeight="1" x14ac:dyDescent="0.2">
      <c r="B42" s="354"/>
      <c r="C42" s="357"/>
      <c r="D42" s="345"/>
      <c r="E42" s="345"/>
      <c r="F42" s="24"/>
      <c r="G42" s="366"/>
      <c r="H42" s="345"/>
      <c r="I42" s="345"/>
      <c r="J42" s="363"/>
      <c r="K42" s="41" t="s">
        <v>613</v>
      </c>
      <c r="L42" s="345"/>
      <c r="M42" s="345"/>
      <c r="N42" s="363"/>
      <c r="O42" s="339"/>
      <c r="P42" s="24" t="s">
        <v>585</v>
      </c>
      <c r="Q42" s="110">
        <v>0.05</v>
      </c>
      <c r="R42" s="35" t="s">
        <v>597</v>
      </c>
      <c r="S42" s="35" t="s">
        <v>5</v>
      </c>
      <c r="T42" s="40">
        <v>43131</v>
      </c>
      <c r="U42" s="40">
        <v>43465</v>
      </c>
      <c r="V42" s="414"/>
      <c r="W42" s="72"/>
      <c r="X42" s="20"/>
      <c r="Y42" s="20"/>
      <c r="Z42" s="12"/>
      <c r="AA42" s="19"/>
    </row>
    <row r="43" spans="2:27" s="18" customFormat="1" ht="116.25" customHeight="1" x14ac:dyDescent="0.2">
      <c r="B43" s="352">
        <v>12</v>
      </c>
      <c r="C43" s="356" t="s">
        <v>594</v>
      </c>
      <c r="D43" s="343" t="s">
        <v>612</v>
      </c>
      <c r="E43" s="343" t="s">
        <v>88</v>
      </c>
      <c r="F43" s="33" t="s">
        <v>611</v>
      </c>
      <c r="G43" s="364" t="s">
        <v>610</v>
      </c>
      <c r="H43" s="343">
        <v>3</v>
      </c>
      <c r="I43" s="343">
        <v>2</v>
      </c>
      <c r="J43" s="361" t="s">
        <v>14</v>
      </c>
      <c r="K43" s="49" t="s">
        <v>609</v>
      </c>
      <c r="L43" s="343">
        <v>3</v>
      </c>
      <c r="M43" s="343">
        <v>1</v>
      </c>
      <c r="N43" s="361" t="s">
        <v>93</v>
      </c>
      <c r="O43" s="337" t="str">
        <f t="shared" si="5"/>
        <v>ASUMIR EL RIESGO</v>
      </c>
      <c r="P43" s="33" t="s">
        <v>608</v>
      </c>
      <c r="Q43" s="39">
        <v>0.6</v>
      </c>
      <c r="R43" s="38" t="s">
        <v>597</v>
      </c>
      <c r="S43" s="38" t="s">
        <v>29</v>
      </c>
      <c r="T43" s="74">
        <v>43101</v>
      </c>
      <c r="U43" s="74">
        <v>43465</v>
      </c>
      <c r="V43" s="358" t="s">
        <v>607</v>
      </c>
      <c r="W43" s="72"/>
      <c r="X43" s="20"/>
      <c r="Y43" s="20"/>
      <c r="Z43" s="12"/>
      <c r="AA43" s="19"/>
    </row>
    <row r="44" spans="2:27" s="18" customFormat="1" ht="140.25" customHeight="1" x14ac:dyDescent="0.2">
      <c r="B44" s="353"/>
      <c r="C44" s="356"/>
      <c r="D44" s="344"/>
      <c r="E44" s="344"/>
      <c r="F44" s="27" t="s">
        <v>606</v>
      </c>
      <c r="G44" s="365"/>
      <c r="H44" s="344"/>
      <c r="I44" s="344"/>
      <c r="J44" s="362"/>
      <c r="K44" s="46" t="s">
        <v>605</v>
      </c>
      <c r="L44" s="344"/>
      <c r="M44" s="344"/>
      <c r="N44" s="362"/>
      <c r="O44" s="338"/>
      <c r="P44" s="27" t="s">
        <v>604</v>
      </c>
      <c r="Q44" s="45">
        <v>0.4</v>
      </c>
      <c r="R44" s="44" t="s">
        <v>597</v>
      </c>
      <c r="S44" s="44" t="s">
        <v>603</v>
      </c>
      <c r="T44" s="73">
        <v>43101</v>
      </c>
      <c r="U44" s="73">
        <v>43465</v>
      </c>
      <c r="V44" s="359"/>
      <c r="W44" s="72"/>
      <c r="X44" s="20"/>
      <c r="Y44" s="20"/>
      <c r="Z44" s="12"/>
      <c r="AA44" s="19"/>
    </row>
    <row r="45" spans="2:27" s="18" customFormat="1" ht="69.75" customHeight="1" x14ac:dyDescent="0.2">
      <c r="B45" s="354"/>
      <c r="C45" s="357"/>
      <c r="D45" s="345"/>
      <c r="E45" s="345"/>
      <c r="F45" s="24"/>
      <c r="G45" s="366"/>
      <c r="H45" s="345"/>
      <c r="I45" s="345"/>
      <c r="J45" s="363"/>
      <c r="K45" s="41"/>
      <c r="L45" s="345"/>
      <c r="M45" s="345"/>
      <c r="N45" s="363"/>
      <c r="O45" s="339"/>
      <c r="P45" s="24"/>
      <c r="Q45" s="36"/>
      <c r="R45" s="35"/>
      <c r="S45" s="35"/>
      <c r="T45" s="40"/>
      <c r="U45" s="40"/>
      <c r="V45" s="360"/>
      <c r="W45" s="72"/>
      <c r="X45" s="20"/>
      <c r="Y45" s="20"/>
      <c r="Z45" s="12"/>
      <c r="AA45" s="19"/>
    </row>
    <row r="46" spans="2:27" s="18" customFormat="1" ht="86.25" customHeight="1" x14ac:dyDescent="0.2">
      <c r="B46" s="352">
        <v>13</v>
      </c>
      <c r="C46" s="356" t="s">
        <v>594</v>
      </c>
      <c r="D46" s="343" t="s">
        <v>602</v>
      </c>
      <c r="E46" s="343" t="s">
        <v>108</v>
      </c>
      <c r="F46" s="33" t="s">
        <v>601</v>
      </c>
      <c r="G46" s="364" t="s">
        <v>600</v>
      </c>
      <c r="H46" s="343">
        <v>1</v>
      </c>
      <c r="I46" s="343">
        <v>3</v>
      </c>
      <c r="J46" s="361" t="s">
        <v>14</v>
      </c>
      <c r="K46" s="49" t="s">
        <v>599</v>
      </c>
      <c r="L46" s="343">
        <v>1</v>
      </c>
      <c r="M46" s="343">
        <v>3</v>
      </c>
      <c r="N46" s="361" t="s">
        <v>14</v>
      </c>
      <c r="O46" s="337" t="str">
        <f t="shared" si="5"/>
        <v>REDUCIR EL RIESGO</v>
      </c>
      <c r="P46" s="33" t="s">
        <v>598</v>
      </c>
      <c r="Q46" s="39">
        <v>1</v>
      </c>
      <c r="R46" s="38" t="s">
        <v>597</v>
      </c>
      <c r="S46" s="38" t="s">
        <v>5</v>
      </c>
      <c r="T46" s="74">
        <v>43101</v>
      </c>
      <c r="U46" s="74">
        <v>43465</v>
      </c>
      <c r="V46" s="358" t="s">
        <v>144</v>
      </c>
      <c r="W46" s="72"/>
      <c r="X46" s="20"/>
      <c r="Y46" s="20"/>
      <c r="Z46" s="12"/>
      <c r="AA46" s="19"/>
    </row>
    <row r="47" spans="2:27" s="18" customFormat="1" ht="69.75" customHeight="1" x14ac:dyDescent="0.2">
      <c r="B47" s="353"/>
      <c r="C47" s="356"/>
      <c r="D47" s="344"/>
      <c r="E47" s="344"/>
      <c r="F47" s="27" t="s">
        <v>596</v>
      </c>
      <c r="G47" s="365"/>
      <c r="H47" s="344"/>
      <c r="I47" s="344"/>
      <c r="J47" s="362"/>
      <c r="K47" s="46" t="s">
        <v>595</v>
      </c>
      <c r="L47" s="344"/>
      <c r="M47" s="344"/>
      <c r="N47" s="362"/>
      <c r="O47" s="338"/>
      <c r="P47" s="27"/>
      <c r="Q47" s="45"/>
      <c r="R47" s="44"/>
      <c r="S47" s="44"/>
      <c r="T47" s="73"/>
      <c r="U47" s="73"/>
      <c r="V47" s="359"/>
      <c r="W47" s="72"/>
      <c r="X47" s="20"/>
      <c r="Y47" s="20"/>
      <c r="Z47" s="12"/>
      <c r="AA47" s="19"/>
    </row>
    <row r="48" spans="2:27" s="18" customFormat="1" ht="69.75" customHeight="1" x14ac:dyDescent="0.2">
      <c r="B48" s="354"/>
      <c r="C48" s="357"/>
      <c r="D48" s="345"/>
      <c r="E48" s="345"/>
      <c r="F48" s="24"/>
      <c r="G48" s="366"/>
      <c r="H48" s="345"/>
      <c r="I48" s="345"/>
      <c r="J48" s="363"/>
      <c r="K48" s="41"/>
      <c r="L48" s="345"/>
      <c r="M48" s="345"/>
      <c r="N48" s="363"/>
      <c r="O48" s="339"/>
      <c r="P48" s="24"/>
      <c r="Q48" s="36"/>
      <c r="R48" s="35"/>
      <c r="S48" s="35"/>
      <c r="T48" s="40"/>
      <c r="U48" s="40"/>
      <c r="V48" s="360"/>
      <c r="W48" s="72"/>
      <c r="X48" s="20"/>
      <c r="Y48" s="20"/>
      <c r="Z48" s="12"/>
      <c r="AA48" s="19"/>
    </row>
    <row r="49" spans="2:27" s="18" customFormat="1" ht="69.75" customHeight="1" x14ac:dyDescent="0.2">
      <c r="B49" s="352">
        <v>14</v>
      </c>
      <c r="C49" s="356" t="s">
        <v>594</v>
      </c>
      <c r="D49" s="343" t="s">
        <v>593</v>
      </c>
      <c r="E49" s="343" t="s">
        <v>88</v>
      </c>
      <c r="F49" s="33" t="s">
        <v>592</v>
      </c>
      <c r="G49" s="364" t="s">
        <v>591</v>
      </c>
      <c r="H49" s="343">
        <v>3</v>
      </c>
      <c r="I49" s="343">
        <v>2</v>
      </c>
      <c r="J49" s="361" t="s">
        <v>14</v>
      </c>
      <c r="K49" s="49" t="s">
        <v>590</v>
      </c>
      <c r="L49" s="343">
        <v>3</v>
      </c>
      <c r="M49" s="343">
        <v>2</v>
      </c>
      <c r="N49" s="361" t="s">
        <v>14</v>
      </c>
      <c r="O49" s="337" t="str">
        <f t="shared" si="5"/>
        <v>REDUCIR EL RIESGO</v>
      </c>
      <c r="P49" s="33" t="s">
        <v>589</v>
      </c>
      <c r="Q49" s="39">
        <v>0.5</v>
      </c>
      <c r="R49" s="38" t="s">
        <v>588</v>
      </c>
      <c r="S49" s="38" t="s">
        <v>29</v>
      </c>
      <c r="T49" s="74">
        <v>43101</v>
      </c>
      <c r="U49" s="74">
        <v>43435</v>
      </c>
      <c r="V49" s="358" t="s">
        <v>587</v>
      </c>
      <c r="W49" s="72"/>
      <c r="X49" s="20"/>
      <c r="Y49" s="20"/>
      <c r="Z49" s="12"/>
      <c r="AA49" s="19"/>
    </row>
    <row r="50" spans="2:27" s="18" customFormat="1" ht="69.75" customHeight="1" x14ac:dyDescent="0.2">
      <c r="B50" s="353"/>
      <c r="C50" s="356"/>
      <c r="D50" s="344"/>
      <c r="E50" s="344"/>
      <c r="F50" s="27" t="s">
        <v>586</v>
      </c>
      <c r="G50" s="365"/>
      <c r="H50" s="344"/>
      <c r="I50" s="344"/>
      <c r="J50" s="362"/>
      <c r="K50" s="46"/>
      <c r="L50" s="344"/>
      <c r="M50" s="344"/>
      <c r="N50" s="362"/>
      <c r="O50" s="338"/>
      <c r="P50" s="27" t="s">
        <v>585</v>
      </c>
      <c r="Q50" s="45">
        <v>0.5</v>
      </c>
      <c r="R50" s="44" t="s">
        <v>584</v>
      </c>
      <c r="S50" s="44" t="s">
        <v>29</v>
      </c>
      <c r="T50" s="73">
        <v>43101</v>
      </c>
      <c r="U50" s="73">
        <v>43435</v>
      </c>
      <c r="V50" s="359"/>
      <c r="W50" s="72" t="s">
        <v>921</v>
      </c>
      <c r="X50" s="20"/>
      <c r="Y50" s="20"/>
      <c r="Z50" s="12"/>
      <c r="AA50" s="19"/>
    </row>
    <row r="51" spans="2:27" s="18" customFormat="1" ht="69.75" customHeight="1" x14ac:dyDescent="0.2">
      <c r="B51" s="354"/>
      <c r="C51" s="357"/>
      <c r="D51" s="345"/>
      <c r="E51" s="345"/>
      <c r="F51" s="24"/>
      <c r="G51" s="366"/>
      <c r="H51" s="345"/>
      <c r="I51" s="345"/>
      <c r="J51" s="363"/>
      <c r="K51" s="41"/>
      <c r="L51" s="345"/>
      <c r="M51" s="345"/>
      <c r="N51" s="363"/>
      <c r="O51" s="339"/>
      <c r="P51" s="24"/>
      <c r="Q51" s="36"/>
      <c r="R51" s="35"/>
      <c r="S51" s="35"/>
      <c r="T51" s="40"/>
      <c r="U51" s="40"/>
      <c r="V51" s="360"/>
      <c r="W51" s="72"/>
      <c r="X51" s="20"/>
      <c r="Y51" s="20"/>
      <c r="Z51" s="12"/>
      <c r="AA51" s="19"/>
    </row>
    <row r="52" spans="2:27" s="18" customFormat="1" ht="81.75" customHeight="1" x14ac:dyDescent="0.2">
      <c r="B52" s="352">
        <v>15</v>
      </c>
      <c r="C52" s="356" t="s">
        <v>563</v>
      </c>
      <c r="D52" s="343" t="s">
        <v>583</v>
      </c>
      <c r="E52" s="343" t="s">
        <v>108</v>
      </c>
      <c r="F52" s="33" t="s">
        <v>582</v>
      </c>
      <c r="G52" s="364" t="s">
        <v>581</v>
      </c>
      <c r="H52" s="343">
        <v>3</v>
      </c>
      <c r="I52" s="343">
        <v>3</v>
      </c>
      <c r="J52" s="361" t="s">
        <v>31</v>
      </c>
      <c r="K52" s="49" t="s">
        <v>43</v>
      </c>
      <c r="L52" s="343">
        <v>1</v>
      </c>
      <c r="M52" s="343">
        <v>3</v>
      </c>
      <c r="N52" s="361" t="s">
        <v>14</v>
      </c>
      <c r="O52" s="337" t="str">
        <f t="shared" si="5"/>
        <v>REDUCIR EL RIESGO</v>
      </c>
      <c r="P52" s="33" t="s">
        <v>580</v>
      </c>
      <c r="Q52" s="39">
        <v>0.3</v>
      </c>
      <c r="R52" s="38" t="s">
        <v>552</v>
      </c>
      <c r="S52" s="38" t="s">
        <v>5</v>
      </c>
      <c r="T52" s="74">
        <v>43313</v>
      </c>
      <c r="U52" s="74">
        <v>43449</v>
      </c>
      <c r="V52" s="358" t="s">
        <v>579</v>
      </c>
      <c r="W52" s="72"/>
      <c r="X52" s="20"/>
      <c r="Y52" s="20"/>
      <c r="Z52" s="12"/>
      <c r="AA52" s="19"/>
    </row>
    <row r="53" spans="2:27" s="18" customFormat="1" ht="69.75" customHeight="1" x14ac:dyDescent="0.2">
      <c r="B53" s="353"/>
      <c r="C53" s="356"/>
      <c r="D53" s="344"/>
      <c r="E53" s="344"/>
      <c r="F53" s="27" t="s">
        <v>578</v>
      </c>
      <c r="G53" s="365"/>
      <c r="H53" s="344"/>
      <c r="I53" s="344"/>
      <c r="J53" s="362"/>
      <c r="K53" s="46" t="s">
        <v>572</v>
      </c>
      <c r="L53" s="344"/>
      <c r="M53" s="344"/>
      <c r="N53" s="362"/>
      <c r="O53" s="338"/>
      <c r="P53" s="27" t="s">
        <v>577</v>
      </c>
      <c r="Q53" s="45">
        <v>0.3</v>
      </c>
      <c r="R53" s="44" t="s">
        <v>552</v>
      </c>
      <c r="S53" s="44" t="s">
        <v>5</v>
      </c>
      <c r="T53" s="73">
        <v>43191</v>
      </c>
      <c r="U53" s="73">
        <v>43449</v>
      </c>
      <c r="V53" s="359"/>
      <c r="W53" s="72"/>
      <c r="X53" s="20"/>
      <c r="Y53" s="20"/>
      <c r="Z53" s="12"/>
      <c r="AA53" s="19"/>
    </row>
    <row r="54" spans="2:27" s="18" customFormat="1" ht="69.75" customHeight="1" x14ac:dyDescent="0.2">
      <c r="B54" s="354"/>
      <c r="C54" s="357"/>
      <c r="D54" s="345"/>
      <c r="E54" s="345"/>
      <c r="F54" s="24"/>
      <c r="G54" s="366"/>
      <c r="H54" s="345"/>
      <c r="I54" s="345"/>
      <c r="J54" s="363"/>
      <c r="K54" s="41" t="s">
        <v>487</v>
      </c>
      <c r="L54" s="345"/>
      <c r="M54" s="345"/>
      <c r="N54" s="363"/>
      <c r="O54" s="339"/>
      <c r="P54" s="24" t="s">
        <v>576</v>
      </c>
      <c r="Q54" s="36">
        <v>0.4</v>
      </c>
      <c r="R54" s="35" t="s">
        <v>552</v>
      </c>
      <c r="S54" s="35" t="s">
        <v>29</v>
      </c>
      <c r="T54" s="40">
        <v>43132</v>
      </c>
      <c r="U54" s="40">
        <v>43449</v>
      </c>
      <c r="V54" s="360"/>
      <c r="W54" s="72"/>
      <c r="X54" s="20"/>
      <c r="Y54" s="20"/>
      <c r="Z54" s="12"/>
      <c r="AA54" s="19"/>
    </row>
    <row r="55" spans="2:27" s="18" customFormat="1" ht="69.75" customHeight="1" x14ac:dyDescent="0.2">
      <c r="B55" s="352">
        <v>16</v>
      </c>
      <c r="C55" s="356" t="s">
        <v>563</v>
      </c>
      <c r="D55" s="343" t="s">
        <v>575</v>
      </c>
      <c r="E55" s="343" t="s">
        <v>88</v>
      </c>
      <c r="F55" s="33" t="s">
        <v>574</v>
      </c>
      <c r="G55" s="364" t="s">
        <v>573</v>
      </c>
      <c r="H55" s="343">
        <v>3</v>
      </c>
      <c r="I55" s="343">
        <v>3</v>
      </c>
      <c r="J55" s="361" t="s">
        <v>31</v>
      </c>
      <c r="K55" s="49" t="s">
        <v>572</v>
      </c>
      <c r="L55" s="343">
        <v>1</v>
      </c>
      <c r="M55" s="343">
        <v>3</v>
      </c>
      <c r="N55" s="361" t="s">
        <v>14</v>
      </c>
      <c r="O55" s="337" t="str">
        <f t="shared" si="5"/>
        <v>REDUCIR EL RIESGO</v>
      </c>
      <c r="P55" s="33" t="s">
        <v>571</v>
      </c>
      <c r="Q55" s="39">
        <v>0.25</v>
      </c>
      <c r="R55" s="38" t="s">
        <v>552</v>
      </c>
      <c r="S55" s="38" t="s">
        <v>5</v>
      </c>
      <c r="T55" s="74">
        <v>43132</v>
      </c>
      <c r="U55" s="74">
        <v>43449</v>
      </c>
      <c r="V55" s="358" t="s">
        <v>570</v>
      </c>
      <c r="W55" s="72"/>
      <c r="X55" s="20"/>
      <c r="Y55" s="20"/>
      <c r="Z55" s="12"/>
      <c r="AA55" s="19"/>
    </row>
    <row r="56" spans="2:27" s="18" customFormat="1" ht="69.75" customHeight="1" x14ac:dyDescent="0.2">
      <c r="B56" s="353"/>
      <c r="C56" s="356"/>
      <c r="D56" s="344"/>
      <c r="E56" s="344"/>
      <c r="F56" s="27" t="s">
        <v>569</v>
      </c>
      <c r="G56" s="365"/>
      <c r="H56" s="344"/>
      <c r="I56" s="344"/>
      <c r="J56" s="362"/>
      <c r="K56" s="46" t="s">
        <v>568</v>
      </c>
      <c r="L56" s="344"/>
      <c r="M56" s="344"/>
      <c r="N56" s="362"/>
      <c r="O56" s="338"/>
      <c r="P56" s="27" t="s">
        <v>567</v>
      </c>
      <c r="Q56" s="45">
        <v>0.25</v>
      </c>
      <c r="R56" s="44" t="s">
        <v>552</v>
      </c>
      <c r="S56" s="44" t="s">
        <v>5</v>
      </c>
      <c r="T56" s="73">
        <v>43132</v>
      </c>
      <c r="U56" s="73">
        <v>43449</v>
      </c>
      <c r="V56" s="359"/>
      <c r="W56" s="72"/>
      <c r="X56" s="20"/>
      <c r="Y56" s="20"/>
      <c r="Z56" s="12"/>
      <c r="AA56" s="19"/>
    </row>
    <row r="57" spans="2:27" s="18" customFormat="1" ht="69.75" customHeight="1" x14ac:dyDescent="0.2">
      <c r="B57" s="354"/>
      <c r="C57" s="357"/>
      <c r="D57" s="345"/>
      <c r="E57" s="345"/>
      <c r="F57" s="24" t="s">
        <v>566</v>
      </c>
      <c r="G57" s="366"/>
      <c r="H57" s="345"/>
      <c r="I57" s="345"/>
      <c r="J57" s="363"/>
      <c r="K57" s="41"/>
      <c r="L57" s="345"/>
      <c r="M57" s="345"/>
      <c r="N57" s="363"/>
      <c r="O57" s="339"/>
      <c r="P57" s="24" t="s">
        <v>565</v>
      </c>
      <c r="Q57" s="36">
        <v>0.5</v>
      </c>
      <c r="R57" s="35" t="s">
        <v>564</v>
      </c>
      <c r="S57" s="35" t="s">
        <v>5</v>
      </c>
      <c r="T57" s="40">
        <v>43221</v>
      </c>
      <c r="U57" s="40">
        <v>43404</v>
      </c>
      <c r="V57" s="360"/>
      <c r="W57" s="72"/>
      <c r="X57" s="20"/>
      <c r="Y57" s="20"/>
      <c r="Z57" s="12"/>
      <c r="AA57" s="19"/>
    </row>
    <row r="58" spans="2:27" s="18" customFormat="1" ht="134.25" customHeight="1" x14ac:dyDescent="0.2">
      <c r="B58" s="352">
        <v>17</v>
      </c>
      <c r="C58" s="356" t="s">
        <v>563</v>
      </c>
      <c r="D58" s="343" t="s">
        <v>562</v>
      </c>
      <c r="E58" s="343" t="s">
        <v>140</v>
      </c>
      <c r="F58" s="33" t="s">
        <v>561</v>
      </c>
      <c r="G58" s="364" t="s">
        <v>560</v>
      </c>
      <c r="H58" s="343">
        <v>4</v>
      </c>
      <c r="I58" s="343">
        <v>3</v>
      </c>
      <c r="J58" s="361" t="s">
        <v>31</v>
      </c>
      <c r="K58" s="49" t="s">
        <v>487</v>
      </c>
      <c r="L58" s="343">
        <v>2</v>
      </c>
      <c r="M58" s="343">
        <v>3</v>
      </c>
      <c r="N58" s="361" t="s">
        <v>14</v>
      </c>
      <c r="O58" s="337" t="str">
        <f t="shared" si="5"/>
        <v>REDUCIR EL RIESGO</v>
      </c>
      <c r="P58" s="33" t="s">
        <v>559</v>
      </c>
      <c r="Q58" s="39">
        <v>0.2</v>
      </c>
      <c r="R58" s="38" t="s">
        <v>552</v>
      </c>
      <c r="S58" s="38" t="s">
        <v>29</v>
      </c>
      <c r="T58" s="74">
        <v>43160</v>
      </c>
      <c r="U58" s="74">
        <v>43449</v>
      </c>
      <c r="V58" s="358" t="s">
        <v>558</v>
      </c>
      <c r="W58" s="72"/>
      <c r="X58" s="20"/>
      <c r="Y58" s="20"/>
      <c r="Z58" s="12"/>
      <c r="AA58" s="19"/>
    </row>
    <row r="59" spans="2:27" s="18" customFormat="1" ht="69.75" customHeight="1" x14ac:dyDescent="0.2">
      <c r="B59" s="353"/>
      <c r="C59" s="356"/>
      <c r="D59" s="344"/>
      <c r="E59" s="344"/>
      <c r="F59" s="27" t="s">
        <v>557</v>
      </c>
      <c r="G59" s="365"/>
      <c r="H59" s="344"/>
      <c r="I59" s="344"/>
      <c r="J59" s="362"/>
      <c r="K59" s="46" t="s">
        <v>556</v>
      </c>
      <c r="L59" s="344"/>
      <c r="M59" s="344"/>
      <c r="N59" s="362"/>
      <c r="O59" s="338"/>
      <c r="P59" s="27" t="s">
        <v>555</v>
      </c>
      <c r="Q59" s="45">
        <v>0.5</v>
      </c>
      <c r="R59" s="44" t="s">
        <v>552</v>
      </c>
      <c r="S59" s="44" t="s">
        <v>5</v>
      </c>
      <c r="T59" s="73">
        <v>43221</v>
      </c>
      <c r="U59" s="73">
        <v>43404</v>
      </c>
      <c r="V59" s="359"/>
      <c r="W59" s="72"/>
      <c r="X59" s="20"/>
      <c r="Y59" s="20"/>
      <c r="Z59" s="12"/>
      <c r="AA59" s="19"/>
    </row>
    <row r="60" spans="2:27" s="18" customFormat="1" ht="69.75" customHeight="1" x14ac:dyDescent="0.2">
      <c r="B60" s="354"/>
      <c r="C60" s="357"/>
      <c r="D60" s="345"/>
      <c r="E60" s="345"/>
      <c r="F60" s="24" t="s">
        <v>554</v>
      </c>
      <c r="G60" s="366"/>
      <c r="H60" s="345"/>
      <c r="I60" s="345"/>
      <c r="J60" s="363"/>
      <c r="K60" s="41"/>
      <c r="L60" s="345"/>
      <c r="M60" s="345"/>
      <c r="N60" s="363"/>
      <c r="O60" s="339"/>
      <c r="P60" s="24" t="s">
        <v>553</v>
      </c>
      <c r="Q60" s="36">
        <v>0.3</v>
      </c>
      <c r="R60" s="35" t="s">
        <v>552</v>
      </c>
      <c r="S60" s="35" t="s">
        <v>5</v>
      </c>
      <c r="T60" s="40">
        <v>43221</v>
      </c>
      <c r="U60" s="40">
        <v>43404</v>
      </c>
      <c r="V60" s="360"/>
      <c r="W60" s="72"/>
      <c r="X60" s="20"/>
      <c r="Y60" s="20"/>
      <c r="Z60" s="12"/>
      <c r="AA60" s="19"/>
    </row>
    <row r="61" spans="2:27" s="18" customFormat="1" ht="69.75" customHeight="1" x14ac:dyDescent="0.2">
      <c r="B61" s="352">
        <v>18</v>
      </c>
      <c r="C61" s="356" t="s">
        <v>532</v>
      </c>
      <c r="D61" s="343" t="s">
        <v>551</v>
      </c>
      <c r="E61" s="343" t="s">
        <v>140</v>
      </c>
      <c r="F61" s="33" t="s">
        <v>550</v>
      </c>
      <c r="G61" s="343" t="s">
        <v>549</v>
      </c>
      <c r="H61" s="343">
        <v>4</v>
      </c>
      <c r="I61" s="343">
        <v>3</v>
      </c>
      <c r="J61" s="361" t="s">
        <v>31</v>
      </c>
      <c r="K61" s="49" t="s">
        <v>548</v>
      </c>
      <c r="L61" s="343">
        <v>2</v>
      </c>
      <c r="M61" s="343">
        <v>3</v>
      </c>
      <c r="N61" s="361" t="s">
        <v>14</v>
      </c>
      <c r="O61" s="337" t="str">
        <f t="shared" ref="O61:O64" si="6">IF(N61="BAJO","ASUMIR EL RIESGO",IF(N61="MODERADO","REDUCIR EL RIESGO",IF(N61="ALTO","EVITAR EL RIESGO",IF(N61="EXTREMO","COMPARTIR O TRANSFERIR EL RIESGO",""))))</f>
        <v>REDUCIR EL RIESGO</v>
      </c>
      <c r="P61" s="33" t="s">
        <v>547</v>
      </c>
      <c r="Q61" s="39">
        <v>0.5</v>
      </c>
      <c r="R61" s="38" t="s">
        <v>522</v>
      </c>
      <c r="S61" s="38"/>
      <c r="T61" s="74">
        <v>43132</v>
      </c>
      <c r="U61" s="74">
        <v>43449</v>
      </c>
      <c r="V61" s="358" t="s">
        <v>546</v>
      </c>
      <c r="W61" s="72"/>
      <c r="X61" s="20"/>
      <c r="Y61" s="20"/>
      <c r="Z61" s="12"/>
      <c r="AA61" s="19"/>
    </row>
    <row r="62" spans="2:27" s="18" customFormat="1" ht="95.25" customHeight="1" x14ac:dyDescent="0.2">
      <c r="B62" s="353"/>
      <c r="C62" s="356"/>
      <c r="D62" s="344"/>
      <c r="E62" s="344"/>
      <c r="F62" s="27" t="s">
        <v>545</v>
      </c>
      <c r="G62" s="344"/>
      <c r="H62" s="344"/>
      <c r="I62" s="344"/>
      <c r="J62" s="362"/>
      <c r="K62" s="46" t="s">
        <v>544</v>
      </c>
      <c r="L62" s="344"/>
      <c r="M62" s="344"/>
      <c r="N62" s="362"/>
      <c r="O62" s="338"/>
      <c r="P62" s="27" t="s">
        <v>543</v>
      </c>
      <c r="Q62" s="45">
        <v>0.5</v>
      </c>
      <c r="R62" s="44" t="s">
        <v>522</v>
      </c>
      <c r="S62" s="44"/>
      <c r="T62" s="73">
        <v>43132</v>
      </c>
      <c r="U62" s="73">
        <v>43449</v>
      </c>
      <c r="V62" s="359"/>
      <c r="W62" s="72"/>
      <c r="X62" s="20"/>
      <c r="Y62" s="20"/>
      <c r="Z62" s="12"/>
      <c r="AA62" s="19"/>
    </row>
    <row r="63" spans="2:27" s="18" customFormat="1" ht="69.75" customHeight="1" x14ac:dyDescent="0.2">
      <c r="B63" s="354"/>
      <c r="C63" s="357"/>
      <c r="D63" s="345"/>
      <c r="E63" s="345"/>
      <c r="F63" s="27" t="s">
        <v>542</v>
      </c>
      <c r="G63" s="345"/>
      <c r="H63" s="345"/>
      <c r="I63" s="345"/>
      <c r="J63" s="363"/>
      <c r="K63" s="41"/>
      <c r="L63" s="345"/>
      <c r="M63" s="345"/>
      <c r="N63" s="363"/>
      <c r="O63" s="339"/>
      <c r="P63" s="24"/>
      <c r="Q63" s="36"/>
      <c r="R63" s="35"/>
      <c r="S63" s="35"/>
      <c r="T63" s="40"/>
      <c r="U63" s="40"/>
      <c r="V63" s="360"/>
      <c r="W63" s="72"/>
      <c r="X63" s="20"/>
      <c r="Y63" s="20"/>
      <c r="Z63" s="12"/>
      <c r="AA63" s="19"/>
    </row>
    <row r="64" spans="2:27" s="18" customFormat="1" ht="69.75" customHeight="1" x14ac:dyDescent="0.2">
      <c r="B64" s="352">
        <v>19</v>
      </c>
      <c r="C64" s="356" t="s">
        <v>532</v>
      </c>
      <c r="D64" s="343" t="s">
        <v>541</v>
      </c>
      <c r="E64" s="343" t="s">
        <v>455</v>
      </c>
      <c r="F64" s="33" t="s">
        <v>540</v>
      </c>
      <c r="G64" s="343" t="s">
        <v>539</v>
      </c>
      <c r="H64" s="343">
        <v>3</v>
      </c>
      <c r="I64" s="343">
        <v>3</v>
      </c>
      <c r="J64" s="361" t="s">
        <v>31</v>
      </c>
      <c r="K64" s="33" t="s">
        <v>538</v>
      </c>
      <c r="L64" s="343">
        <v>2</v>
      </c>
      <c r="M64" s="343">
        <v>3</v>
      </c>
      <c r="N64" s="361" t="s">
        <v>14</v>
      </c>
      <c r="O64" s="337" t="str">
        <f t="shared" si="6"/>
        <v>REDUCIR EL RIESGO</v>
      </c>
      <c r="P64" s="33" t="s">
        <v>537</v>
      </c>
      <c r="Q64" s="39">
        <v>0.5</v>
      </c>
      <c r="R64" s="38" t="s">
        <v>522</v>
      </c>
      <c r="S64" s="38"/>
      <c r="T64" s="74">
        <v>43132</v>
      </c>
      <c r="U64" s="74">
        <v>43449</v>
      </c>
      <c r="V64" s="358" t="s">
        <v>536</v>
      </c>
      <c r="W64" s="72"/>
      <c r="X64" s="20"/>
      <c r="Y64" s="20"/>
      <c r="Z64" s="12"/>
      <c r="AA64" s="19"/>
    </row>
    <row r="65" spans="2:27" s="18" customFormat="1" ht="69.75" customHeight="1" x14ac:dyDescent="0.2">
      <c r="B65" s="353"/>
      <c r="C65" s="356"/>
      <c r="D65" s="344"/>
      <c r="E65" s="344"/>
      <c r="F65" s="27" t="s">
        <v>535</v>
      </c>
      <c r="G65" s="344"/>
      <c r="H65" s="344"/>
      <c r="I65" s="344"/>
      <c r="J65" s="362"/>
      <c r="K65" s="27" t="s">
        <v>534</v>
      </c>
      <c r="L65" s="344"/>
      <c r="M65" s="344"/>
      <c r="N65" s="362"/>
      <c r="O65" s="338"/>
      <c r="P65" s="27" t="s">
        <v>533</v>
      </c>
      <c r="Q65" s="45">
        <v>0.5</v>
      </c>
      <c r="R65" s="44" t="s">
        <v>522</v>
      </c>
      <c r="S65" s="44"/>
      <c r="T65" s="73">
        <v>43132</v>
      </c>
      <c r="U65" s="73">
        <v>43449</v>
      </c>
      <c r="V65" s="359"/>
      <c r="W65" s="72"/>
      <c r="X65" s="20"/>
      <c r="Y65" s="20"/>
      <c r="Z65" s="12"/>
      <c r="AA65" s="19"/>
    </row>
    <row r="66" spans="2:27" s="18" customFormat="1" ht="69.75" customHeight="1" x14ac:dyDescent="0.25">
      <c r="B66" s="354"/>
      <c r="C66" s="357"/>
      <c r="D66" s="345"/>
      <c r="E66" s="345"/>
      <c r="F66" s="109"/>
      <c r="G66" s="345"/>
      <c r="H66" s="345"/>
      <c r="I66" s="345"/>
      <c r="J66" s="363"/>
      <c r="K66" s="24"/>
      <c r="L66" s="345"/>
      <c r="M66" s="345"/>
      <c r="N66" s="363"/>
      <c r="O66" s="339"/>
      <c r="P66" s="24"/>
      <c r="Q66" s="36"/>
      <c r="R66" s="35"/>
      <c r="S66" s="35"/>
      <c r="T66" s="40"/>
      <c r="U66" s="40"/>
      <c r="V66" s="360"/>
      <c r="W66" s="72"/>
      <c r="X66" s="20"/>
      <c r="Y66" s="20"/>
      <c r="Z66" s="12"/>
      <c r="AA66" s="19"/>
    </row>
    <row r="67" spans="2:27" s="18" customFormat="1" ht="92.25" customHeight="1" x14ac:dyDescent="0.2">
      <c r="B67" s="352">
        <v>20</v>
      </c>
      <c r="C67" s="356" t="s">
        <v>532</v>
      </c>
      <c r="D67" s="343" t="s">
        <v>531</v>
      </c>
      <c r="E67" s="343" t="s">
        <v>108</v>
      </c>
      <c r="F67" s="33" t="s">
        <v>530</v>
      </c>
      <c r="G67" s="343" t="s">
        <v>529</v>
      </c>
      <c r="H67" s="343">
        <v>3</v>
      </c>
      <c r="I67" s="343">
        <v>3</v>
      </c>
      <c r="J67" s="361" t="s">
        <v>31</v>
      </c>
      <c r="K67" s="33" t="s">
        <v>528</v>
      </c>
      <c r="L67" s="343">
        <v>1</v>
      </c>
      <c r="M67" s="343">
        <v>3</v>
      </c>
      <c r="N67" s="361" t="s">
        <v>14</v>
      </c>
      <c r="O67" s="337" t="str">
        <f t="shared" ref="O67:O70" si="7">IF(N67="BAJO","ASUMIR EL RIESGO",IF(N67="MODERADO","REDUCIR EL RIESGO",IF(N67="ALTO","EVITAR EL RIESGO",IF(N67="EXTREMO","COMPARTIR O TRANSFERIR EL RIESGO",""))))</f>
        <v>REDUCIR EL RIESGO</v>
      </c>
      <c r="P67" s="33" t="s">
        <v>527</v>
      </c>
      <c r="Q67" s="39">
        <v>0.5</v>
      </c>
      <c r="R67" s="38" t="s">
        <v>522</v>
      </c>
      <c r="S67" s="38" t="s">
        <v>29</v>
      </c>
      <c r="T67" s="74">
        <v>43132</v>
      </c>
      <c r="U67" s="74">
        <v>43449</v>
      </c>
      <c r="V67" s="358" t="s">
        <v>526</v>
      </c>
      <c r="W67" s="72"/>
      <c r="X67" s="20"/>
      <c r="Y67" s="20"/>
      <c r="Z67" s="12"/>
      <c r="AA67" s="19"/>
    </row>
    <row r="68" spans="2:27" s="18" customFormat="1" ht="99.75" customHeight="1" x14ac:dyDescent="0.2">
      <c r="B68" s="353"/>
      <c r="C68" s="356"/>
      <c r="D68" s="344"/>
      <c r="E68" s="344"/>
      <c r="F68" s="27" t="s">
        <v>525</v>
      </c>
      <c r="G68" s="344"/>
      <c r="H68" s="344"/>
      <c r="I68" s="344"/>
      <c r="J68" s="362"/>
      <c r="K68" s="27" t="s">
        <v>524</v>
      </c>
      <c r="L68" s="344"/>
      <c r="M68" s="344"/>
      <c r="N68" s="362"/>
      <c r="O68" s="338"/>
      <c r="P68" s="27" t="s">
        <v>523</v>
      </c>
      <c r="Q68" s="45">
        <v>0.5</v>
      </c>
      <c r="R68" s="44" t="s">
        <v>522</v>
      </c>
      <c r="S68" s="44" t="s">
        <v>5</v>
      </c>
      <c r="T68" s="73">
        <v>43132</v>
      </c>
      <c r="U68" s="73">
        <v>43449</v>
      </c>
      <c r="V68" s="359"/>
      <c r="W68" s="72"/>
      <c r="X68" s="20"/>
      <c r="Y68" s="20"/>
      <c r="Z68" s="12"/>
      <c r="AA68" s="19"/>
    </row>
    <row r="69" spans="2:27" s="18" customFormat="1" ht="69.75" customHeight="1" x14ac:dyDescent="0.25">
      <c r="B69" s="354"/>
      <c r="C69" s="357"/>
      <c r="D69" s="345"/>
      <c r="E69" s="345"/>
      <c r="F69" s="109"/>
      <c r="G69" s="345"/>
      <c r="H69" s="345"/>
      <c r="I69" s="345"/>
      <c r="J69" s="363"/>
      <c r="K69" s="24"/>
      <c r="L69" s="345"/>
      <c r="M69" s="345"/>
      <c r="N69" s="363"/>
      <c r="O69" s="339"/>
      <c r="P69" s="24"/>
      <c r="Q69" s="36"/>
      <c r="R69" s="35"/>
      <c r="S69" s="35"/>
      <c r="T69" s="40"/>
      <c r="U69" s="40"/>
      <c r="V69" s="360"/>
      <c r="W69" s="72"/>
      <c r="X69" s="20"/>
      <c r="Y69" s="20"/>
      <c r="Z69" s="12"/>
      <c r="AA69" s="19"/>
    </row>
    <row r="70" spans="2:27" s="18" customFormat="1" ht="69.75" customHeight="1" x14ac:dyDescent="0.2">
      <c r="B70" s="352">
        <v>21</v>
      </c>
      <c r="C70" s="355" t="s">
        <v>20</v>
      </c>
      <c r="D70" s="343" t="s">
        <v>52</v>
      </c>
      <c r="E70" s="343" t="s">
        <v>18</v>
      </c>
      <c r="F70" s="33" t="s">
        <v>51</v>
      </c>
      <c r="G70" s="364" t="s">
        <v>50</v>
      </c>
      <c r="H70" s="343">
        <v>3</v>
      </c>
      <c r="I70" s="343">
        <v>3</v>
      </c>
      <c r="J70" s="361" t="s">
        <v>31</v>
      </c>
      <c r="K70" s="49"/>
      <c r="L70" s="343">
        <v>1</v>
      </c>
      <c r="M70" s="343">
        <v>3</v>
      </c>
      <c r="N70" s="361" t="s">
        <v>14</v>
      </c>
      <c r="O70" s="337" t="str">
        <f t="shared" si="7"/>
        <v>REDUCIR EL RIESGO</v>
      </c>
      <c r="P70" s="33" t="s">
        <v>49</v>
      </c>
      <c r="Q70" s="39" t="s">
        <v>521</v>
      </c>
      <c r="R70" s="38" t="s">
        <v>1</v>
      </c>
      <c r="S70" s="48" t="s">
        <v>48</v>
      </c>
      <c r="T70" s="325">
        <v>43115</v>
      </c>
      <c r="U70" s="47">
        <v>43465</v>
      </c>
      <c r="V70" s="358" t="s">
        <v>47</v>
      </c>
      <c r="W70" s="72"/>
      <c r="X70" s="20"/>
      <c r="Y70" s="20"/>
      <c r="Z70" s="12"/>
      <c r="AA70" s="19"/>
    </row>
    <row r="71" spans="2:27" s="18" customFormat="1" ht="122.25" customHeight="1" x14ac:dyDescent="0.2">
      <c r="B71" s="353"/>
      <c r="C71" s="356"/>
      <c r="D71" s="344"/>
      <c r="E71" s="344"/>
      <c r="F71" s="27" t="s">
        <v>44</v>
      </c>
      <c r="G71" s="365"/>
      <c r="H71" s="344"/>
      <c r="I71" s="344"/>
      <c r="J71" s="362"/>
      <c r="K71" s="46" t="s">
        <v>43</v>
      </c>
      <c r="L71" s="344"/>
      <c r="M71" s="344"/>
      <c r="N71" s="362"/>
      <c r="O71" s="338"/>
      <c r="P71" s="27" t="s">
        <v>520</v>
      </c>
      <c r="Q71" s="45">
        <v>0.25</v>
      </c>
      <c r="R71" s="44" t="s">
        <v>1</v>
      </c>
      <c r="S71" s="43" t="s">
        <v>22</v>
      </c>
      <c r="T71" s="42">
        <v>43070</v>
      </c>
      <c r="U71" s="42">
        <v>43465</v>
      </c>
      <c r="V71" s="359"/>
      <c r="W71" s="72"/>
      <c r="X71" s="20"/>
      <c r="Y71" s="20"/>
      <c r="Z71" s="12"/>
      <c r="AA71" s="19"/>
    </row>
    <row r="72" spans="2:27" s="18" customFormat="1" ht="69.75" customHeight="1" x14ac:dyDescent="0.2">
      <c r="B72" s="354"/>
      <c r="C72" s="357"/>
      <c r="D72" s="345"/>
      <c r="E72" s="345"/>
      <c r="F72" s="24" t="s">
        <v>40</v>
      </c>
      <c r="G72" s="366"/>
      <c r="H72" s="345"/>
      <c r="I72" s="345"/>
      <c r="J72" s="363"/>
      <c r="K72" s="41" t="s">
        <v>39</v>
      </c>
      <c r="L72" s="345"/>
      <c r="M72" s="345"/>
      <c r="N72" s="363"/>
      <c r="O72" s="339"/>
      <c r="P72" s="24" t="s">
        <v>38</v>
      </c>
      <c r="Q72" s="36">
        <v>0.25</v>
      </c>
      <c r="R72" s="35" t="s">
        <v>1</v>
      </c>
      <c r="S72" s="35" t="s">
        <v>22</v>
      </c>
      <c r="T72" s="40">
        <v>43115</v>
      </c>
      <c r="U72" s="40">
        <v>43465</v>
      </c>
      <c r="V72" s="360"/>
      <c r="W72" s="72"/>
      <c r="X72" s="20"/>
      <c r="Y72" s="20"/>
      <c r="Z72" s="12"/>
      <c r="AA72" s="19"/>
    </row>
    <row r="73" spans="2:27" s="18" customFormat="1" ht="114.75" customHeight="1" x14ac:dyDescent="0.2">
      <c r="B73" s="352">
        <v>22</v>
      </c>
      <c r="C73" s="355" t="s">
        <v>20</v>
      </c>
      <c r="D73" s="343" t="s">
        <v>36</v>
      </c>
      <c r="E73" s="343" t="s">
        <v>18</v>
      </c>
      <c r="F73" s="33" t="s">
        <v>35</v>
      </c>
      <c r="G73" s="364" t="s">
        <v>34</v>
      </c>
      <c r="H73" s="343">
        <v>5</v>
      </c>
      <c r="I73" s="343">
        <v>3</v>
      </c>
      <c r="J73" s="361" t="s">
        <v>33</v>
      </c>
      <c r="K73" s="26" t="s">
        <v>32</v>
      </c>
      <c r="L73" s="410">
        <v>4</v>
      </c>
      <c r="M73" s="410">
        <v>3</v>
      </c>
      <c r="N73" s="361" t="s">
        <v>31</v>
      </c>
      <c r="O73" s="337" t="str">
        <f t="shared" ref="O73:O76" si="8">IF(N73="BAJO","ASUMIR EL RIESGO",IF(N73="MODERADO","REDUCIR EL RIESGO",IF(N73="ALTO","EVITAR EL RIESGO",IF(N73="EXTREMO","COMPARTIR O TRANSFERIR EL RIESGO",""))))</f>
        <v>EVITAR EL RIESGO</v>
      </c>
      <c r="P73" s="33" t="s">
        <v>30</v>
      </c>
      <c r="Q73" s="39">
        <v>0.9</v>
      </c>
      <c r="R73" s="38" t="s">
        <v>1</v>
      </c>
      <c r="S73" s="409" t="s">
        <v>29</v>
      </c>
      <c r="T73" s="325">
        <v>43101</v>
      </c>
      <c r="U73" s="325">
        <v>43465</v>
      </c>
      <c r="V73" s="399" t="s">
        <v>28</v>
      </c>
      <c r="W73" s="72"/>
      <c r="X73" s="20"/>
      <c r="Y73" s="20"/>
      <c r="Z73" s="12"/>
      <c r="AA73" s="19"/>
    </row>
    <row r="74" spans="2:27" s="18" customFormat="1" ht="114.75" customHeight="1" x14ac:dyDescent="0.2">
      <c r="B74" s="353"/>
      <c r="C74" s="356"/>
      <c r="D74" s="344"/>
      <c r="E74" s="344"/>
      <c r="F74" s="27" t="s">
        <v>519</v>
      </c>
      <c r="G74" s="365"/>
      <c r="H74" s="344"/>
      <c r="I74" s="344"/>
      <c r="J74" s="362"/>
      <c r="K74" s="26" t="s">
        <v>518</v>
      </c>
      <c r="L74" s="410"/>
      <c r="M74" s="410"/>
      <c r="N74" s="362"/>
      <c r="O74" s="338"/>
      <c r="P74" s="27"/>
      <c r="Q74" s="45"/>
      <c r="R74" s="44" t="s">
        <v>1</v>
      </c>
      <c r="S74" s="405"/>
      <c r="T74" s="325">
        <v>43101</v>
      </c>
      <c r="U74" s="325">
        <v>43465</v>
      </c>
      <c r="V74" s="399"/>
      <c r="W74" s="72"/>
      <c r="X74" s="20"/>
      <c r="Y74" s="20"/>
      <c r="Z74" s="12"/>
      <c r="AA74" s="19"/>
    </row>
    <row r="75" spans="2:27" s="18" customFormat="1" ht="114.75" customHeight="1" x14ac:dyDescent="0.2">
      <c r="B75" s="354"/>
      <c r="C75" s="357"/>
      <c r="D75" s="345"/>
      <c r="E75" s="345"/>
      <c r="F75" s="24" t="s">
        <v>25</v>
      </c>
      <c r="G75" s="366"/>
      <c r="H75" s="345"/>
      <c r="I75" s="345"/>
      <c r="J75" s="363"/>
      <c r="K75" s="23" t="s">
        <v>24</v>
      </c>
      <c r="L75" s="411"/>
      <c r="M75" s="411"/>
      <c r="N75" s="363"/>
      <c r="O75" s="339"/>
      <c r="P75" s="24" t="s">
        <v>23</v>
      </c>
      <c r="Q75" s="36">
        <v>0.1</v>
      </c>
      <c r="R75" s="35" t="s">
        <v>1</v>
      </c>
      <c r="S75" s="324" t="s">
        <v>22</v>
      </c>
      <c r="T75" s="325">
        <v>43101</v>
      </c>
      <c r="U75" s="325">
        <v>43101</v>
      </c>
      <c r="V75" s="400"/>
      <c r="W75" s="72"/>
      <c r="X75" s="20"/>
      <c r="Y75" s="20"/>
      <c r="Z75" s="12"/>
      <c r="AA75" s="19"/>
    </row>
    <row r="76" spans="2:27" s="18" customFormat="1" ht="69.75" customHeight="1" x14ac:dyDescent="0.2">
      <c r="B76" s="352">
        <v>23</v>
      </c>
      <c r="C76" s="355" t="s">
        <v>20</v>
      </c>
      <c r="D76" s="343" t="s">
        <v>19</v>
      </c>
      <c r="E76" s="343" t="s">
        <v>18</v>
      </c>
      <c r="F76" s="33" t="s">
        <v>17</v>
      </c>
      <c r="G76" s="364" t="s">
        <v>16</v>
      </c>
      <c r="H76" s="343">
        <v>2</v>
      </c>
      <c r="I76" s="343">
        <v>3</v>
      </c>
      <c r="J76" s="361" t="s">
        <v>14</v>
      </c>
      <c r="K76" s="32" t="s">
        <v>15</v>
      </c>
      <c r="L76" s="343">
        <v>1</v>
      </c>
      <c r="M76" s="343">
        <v>3</v>
      </c>
      <c r="N76" s="361" t="s">
        <v>14</v>
      </c>
      <c r="O76" s="337" t="str">
        <f t="shared" si="8"/>
        <v>REDUCIR EL RIESGO</v>
      </c>
      <c r="P76" s="31" t="s">
        <v>13</v>
      </c>
      <c r="Q76" s="30">
        <v>0.5</v>
      </c>
      <c r="R76" s="326" t="s">
        <v>1</v>
      </c>
      <c r="S76" s="326" t="s">
        <v>12</v>
      </c>
      <c r="T76" s="28">
        <v>43101</v>
      </c>
      <c r="U76" s="28">
        <v>43465</v>
      </c>
      <c r="V76" s="398" t="s">
        <v>11</v>
      </c>
      <c r="W76" s="72"/>
      <c r="X76" s="20"/>
      <c r="Y76" s="20"/>
      <c r="Z76" s="12"/>
      <c r="AA76" s="19"/>
    </row>
    <row r="77" spans="2:27" s="18" customFormat="1" ht="69.75" customHeight="1" x14ac:dyDescent="0.2">
      <c r="B77" s="353"/>
      <c r="C77" s="356"/>
      <c r="D77" s="344"/>
      <c r="E77" s="344"/>
      <c r="F77" s="27" t="s">
        <v>8</v>
      </c>
      <c r="G77" s="365"/>
      <c r="H77" s="344"/>
      <c r="I77" s="344"/>
      <c r="J77" s="362"/>
      <c r="K77" s="26" t="s">
        <v>7</v>
      </c>
      <c r="L77" s="344"/>
      <c r="M77" s="344"/>
      <c r="N77" s="362"/>
      <c r="O77" s="338"/>
      <c r="P77" s="401" t="s">
        <v>6</v>
      </c>
      <c r="Q77" s="403">
        <v>0.5</v>
      </c>
      <c r="R77" s="323" t="s">
        <v>1</v>
      </c>
      <c r="S77" s="405" t="s">
        <v>5</v>
      </c>
      <c r="T77" s="407">
        <v>43115</v>
      </c>
      <c r="U77" s="407">
        <v>43465</v>
      </c>
      <c r="V77" s="399"/>
      <c r="W77" s="72"/>
      <c r="X77" s="20"/>
      <c r="Y77" s="20"/>
      <c r="Z77" s="12"/>
      <c r="AA77" s="19"/>
    </row>
    <row r="78" spans="2:27" s="18" customFormat="1" ht="69.75" customHeight="1" x14ac:dyDescent="0.2">
      <c r="B78" s="354"/>
      <c r="C78" s="357"/>
      <c r="D78" s="345"/>
      <c r="E78" s="345"/>
      <c r="F78" s="24" t="s">
        <v>3</v>
      </c>
      <c r="G78" s="366"/>
      <c r="H78" s="345"/>
      <c r="I78" s="345"/>
      <c r="J78" s="363"/>
      <c r="K78" s="23" t="s">
        <v>2</v>
      </c>
      <c r="L78" s="345"/>
      <c r="M78" s="345"/>
      <c r="N78" s="363"/>
      <c r="O78" s="339"/>
      <c r="P78" s="402"/>
      <c r="Q78" s="404"/>
      <c r="R78" s="324" t="s">
        <v>1</v>
      </c>
      <c r="S78" s="406"/>
      <c r="T78" s="408"/>
      <c r="U78" s="408"/>
      <c r="V78" s="400"/>
      <c r="W78" s="72"/>
      <c r="X78" s="20"/>
      <c r="Y78" s="20"/>
      <c r="Z78" s="12"/>
      <c r="AA78" s="19"/>
    </row>
    <row r="79" spans="2:27" s="18" customFormat="1" ht="69.75" customHeight="1" x14ac:dyDescent="0.2">
      <c r="B79" s="352">
        <v>24</v>
      </c>
      <c r="C79" s="355" t="s">
        <v>498</v>
      </c>
      <c r="D79" s="343" t="s">
        <v>517</v>
      </c>
      <c r="E79" s="343" t="s">
        <v>88</v>
      </c>
      <c r="F79" s="33" t="s">
        <v>516</v>
      </c>
      <c r="G79" s="364" t="s">
        <v>515</v>
      </c>
      <c r="H79" s="343">
        <v>4</v>
      </c>
      <c r="I79" s="343">
        <v>3</v>
      </c>
      <c r="J79" s="361" t="s">
        <v>31</v>
      </c>
      <c r="K79" s="49" t="s">
        <v>487</v>
      </c>
      <c r="L79" s="343">
        <v>4</v>
      </c>
      <c r="M79" s="343">
        <v>3</v>
      </c>
      <c r="N79" s="361" t="s">
        <v>31</v>
      </c>
      <c r="O79" s="337" t="str">
        <f t="shared" ref="O79:O82" si="9">IF(N79="BAJO","ASUMIR EL RIESGO",IF(N79="MODERADO","REDUCIR EL RIESGO",IF(N79="ALTO","EVITAR EL RIESGO",IF(N79="EXTREMO","COMPARTIR O TRANSFERIR EL RIESGO",""))))</f>
        <v>EVITAR EL RIESGO</v>
      </c>
      <c r="P79" s="33" t="s">
        <v>514</v>
      </c>
      <c r="Q79" s="39">
        <v>0.5</v>
      </c>
      <c r="R79" s="38" t="s">
        <v>485</v>
      </c>
      <c r="S79" s="38" t="s">
        <v>22</v>
      </c>
      <c r="T79" s="74">
        <v>43191</v>
      </c>
      <c r="U79" s="74">
        <v>43281</v>
      </c>
      <c r="V79" s="358" t="s">
        <v>513</v>
      </c>
      <c r="W79" s="72"/>
      <c r="X79" s="20"/>
      <c r="Y79" s="20"/>
      <c r="Z79" s="12"/>
      <c r="AA79" s="19"/>
    </row>
    <row r="80" spans="2:27" s="18" customFormat="1" ht="69.75" customHeight="1" x14ac:dyDescent="0.2">
      <c r="B80" s="353"/>
      <c r="C80" s="356"/>
      <c r="D80" s="344"/>
      <c r="E80" s="344"/>
      <c r="F80" s="27" t="s">
        <v>512</v>
      </c>
      <c r="G80" s="365"/>
      <c r="H80" s="344"/>
      <c r="I80" s="344"/>
      <c r="J80" s="362"/>
      <c r="K80" s="46"/>
      <c r="L80" s="344"/>
      <c r="M80" s="344"/>
      <c r="N80" s="362"/>
      <c r="O80" s="338"/>
      <c r="P80" s="27" t="s">
        <v>511</v>
      </c>
      <c r="Q80" s="45">
        <v>0.3</v>
      </c>
      <c r="R80" s="44" t="s">
        <v>485</v>
      </c>
      <c r="S80" s="44" t="s">
        <v>22</v>
      </c>
      <c r="T80" s="73">
        <v>43282</v>
      </c>
      <c r="U80" s="73">
        <v>43312</v>
      </c>
      <c r="V80" s="359"/>
      <c r="W80" s="72"/>
      <c r="X80" s="20"/>
      <c r="Y80" s="20"/>
      <c r="Z80" s="12"/>
      <c r="AA80" s="19"/>
    </row>
    <row r="81" spans="2:27" s="18" customFormat="1" ht="69.75" customHeight="1" x14ac:dyDescent="0.2">
      <c r="B81" s="354"/>
      <c r="C81" s="357"/>
      <c r="D81" s="345"/>
      <c r="E81" s="345"/>
      <c r="F81" s="24"/>
      <c r="G81" s="366"/>
      <c r="H81" s="345"/>
      <c r="I81" s="345"/>
      <c r="J81" s="363"/>
      <c r="K81" s="41"/>
      <c r="L81" s="345"/>
      <c r="M81" s="345"/>
      <c r="N81" s="363"/>
      <c r="O81" s="339"/>
      <c r="P81" s="24" t="s">
        <v>510</v>
      </c>
      <c r="Q81" s="36">
        <v>0.2</v>
      </c>
      <c r="R81" s="35" t="s">
        <v>485</v>
      </c>
      <c r="S81" s="35" t="s">
        <v>22</v>
      </c>
      <c r="T81" s="40">
        <v>43146</v>
      </c>
      <c r="U81" s="40">
        <v>43281</v>
      </c>
      <c r="V81" s="360"/>
      <c r="W81" s="72"/>
      <c r="X81" s="20"/>
      <c r="Y81" s="20"/>
      <c r="Z81" s="12"/>
      <c r="AA81" s="19"/>
    </row>
    <row r="82" spans="2:27" s="18" customFormat="1" ht="110.25" customHeight="1" x14ac:dyDescent="0.2">
      <c r="B82" s="352">
        <v>25</v>
      </c>
      <c r="C82" s="355" t="s">
        <v>498</v>
      </c>
      <c r="D82" s="343" t="s">
        <v>509</v>
      </c>
      <c r="E82" s="343" t="s">
        <v>140</v>
      </c>
      <c r="F82" s="33" t="s">
        <v>508</v>
      </c>
      <c r="G82" s="364" t="s">
        <v>507</v>
      </c>
      <c r="H82" s="343">
        <v>5</v>
      </c>
      <c r="I82" s="343">
        <v>2</v>
      </c>
      <c r="J82" s="361" t="s">
        <v>31</v>
      </c>
      <c r="K82" s="49" t="s">
        <v>487</v>
      </c>
      <c r="L82" s="343">
        <v>5</v>
      </c>
      <c r="M82" s="343">
        <v>2</v>
      </c>
      <c r="N82" s="361" t="s">
        <v>31</v>
      </c>
      <c r="O82" s="337" t="str">
        <f t="shared" si="9"/>
        <v>EVITAR EL RIESGO</v>
      </c>
      <c r="P82" s="33" t="s">
        <v>506</v>
      </c>
      <c r="Q82" s="39">
        <v>0.1</v>
      </c>
      <c r="R82" s="38" t="s">
        <v>485</v>
      </c>
      <c r="S82" s="38" t="s">
        <v>22</v>
      </c>
      <c r="T82" s="74">
        <v>43101</v>
      </c>
      <c r="U82" s="74">
        <v>43281</v>
      </c>
      <c r="V82" s="395" t="s">
        <v>505</v>
      </c>
      <c r="W82" s="75"/>
      <c r="X82" s="20"/>
      <c r="Y82" s="20"/>
      <c r="Z82" s="12"/>
      <c r="AA82" s="19"/>
    </row>
    <row r="83" spans="2:27" s="18" customFormat="1" ht="69.75" customHeight="1" x14ac:dyDescent="0.2">
      <c r="B83" s="353"/>
      <c r="C83" s="356"/>
      <c r="D83" s="344"/>
      <c r="E83" s="344"/>
      <c r="F83" s="27" t="s">
        <v>504</v>
      </c>
      <c r="G83" s="365"/>
      <c r="H83" s="344"/>
      <c r="I83" s="344"/>
      <c r="J83" s="362"/>
      <c r="K83" s="46" t="s">
        <v>503</v>
      </c>
      <c r="L83" s="344"/>
      <c r="M83" s="344"/>
      <c r="N83" s="362"/>
      <c r="O83" s="338"/>
      <c r="P83" s="27" t="s">
        <v>502</v>
      </c>
      <c r="Q83" s="45">
        <v>0.6</v>
      </c>
      <c r="R83" s="44" t="s">
        <v>485</v>
      </c>
      <c r="S83" s="44" t="s">
        <v>29</v>
      </c>
      <c r="T83" s="73">
        <v>43101</v>
      </c>
      <c r="U83" s="73">
        <v>43465</v>
      </c>
      <c r="V83" s="396"/>
      <c r="W83" s="75"/>
      <c r="X83" s="20"/>
      <c r="Y83" s="20"/>
      <c r="Z83" s="12"/>
      <c r="AA83" s="19"/>
    </row>
    <row r="84" spans="2:27" s="18" customFormat="1" ht="96.75" customHeight="1" x14ac:dyDescent="0.2">
      <c r="B84" s="354"/>
      <c r="C84" s="357"/>
      <c r="D84" s="345"/>
      <c r="E84" s="345"/>
      <c r="F84" s="24" t="s">
        <v>501</v>
      </c>
      <c r="G84" s="366"/>
      <c r="H84" s="345"/>
      <c r="I84" s="345"/>
      <c r="J84" s="363"/>
      <c r="K84" s="41" t="s">
        <v>500</v>
      </c>
      <c r="L84" s="345"/>
      <c r="M84" s="345"/>
      <c r="N84" s="363"/>
      <c r="O84" s="339"/>
      <c r="P84" s="24" t="s">
        <v>499</v>
      </c>
      <c r="Q84" s="36">
        <v>0.3</v>
      </c>
      <c r="R84" s="35" t="s">
        <v>485</v>
      </c>
      <c r="S84" s="35" t="s">
        <v>29</v>
      </c>
      <c r="T84" s="40">
        <v>43101</v>
      </c>
      <c r="U84" s="40">
        <v>43465</v>
      </c>
      <c r="V84" s="397"/>
      <c r="W84" s="75"/>
      <c r="X84" s="20"/>
      <c r="Y84" s="20"/>
      <c r="Z84" s="12"/>
      <c r="AA84" s="19"/>
    </row>
    <row r="85" spans="2:27" s="18" customFormat="1" ht="69.75" customHeight="1" x14ac:dyDescent="0.2">
      <c r="B85" s="352">
        <v>26</v>
      </c>
      <c r="C85" s="355" t="s">
        <v>498</v>
      </c>
      <c r="D85" s="343" t="s">
        <v>497</v>
      </c>
      <c r="E85" s="343" t="s">
        <v>88</v>
      </c>
      <c r="F85" s="33" t="s">
        <v>496</v>
      </c>
      <c r="G85" s="364" t="s">
        <v>495</v>
      </c>
      <c r="H85" s="343">
        <v>3</v>
      </c>
      <c r="I85" s="343">
        <v>3</v>
      </c>
      <c r="J85" s="361" t="s">
        <v>31</v>
      </c>
      <c r="K85" s="49" t="s">
        <v>494</v>
      </c>
      <c r="L85" s="349">
        <v>1</v>
      </c>
      <c r="M85" s="349">
        <v>3</v>
      </c>
      <c r="N85" s="361" t="s">
        <v>14</v>
      </c>
      <c r="O85" s="337" t="str">
        <f t="shared" ref="O85:O88" si="10">IF(N85="BAJO","ASUMIR EL RIESGO",IF(N85="MODERADO","REDUCIR EL RIESGO",IF(N85="ALTO","EVITAR EL RIESGO",IF(N85="EXTREMO","COMPARTIR O TRANSFERIR EL RIESGO",""))))</f>
        <v>REDUCIR EL RIESGO</v>
      </c>
      <c r="P85" s="33" t="s">
        <v>493</v>
      </c>
      <c r="Q85" s="39">
        <v>0.5</v>
      </c>
      <c r="R85" s="38" t="s">
        <v>485</v>
      </c>
      <c r="S85" s="38" t="s">
        <v>22</v>
      </c>
      <c r="T85" s="74">
        <v>43101</v>
      </c>
      <c r="U85" s="74">
        <v>43449</v>
      </c>
      <c r="V85" s="395" t="s">
        <v>492</v>
      </c>
      <c r="W85" s="75"/>
      <c r="X85" s="20"/>
      <c r="Y85" s="20"/>
      <c r="Z85" s="12"/>
      <c r="AA85" s="19"/>
    </row>
    <row r="86" spans="2:27" s="18" customFormat="1" ht="69.75" customHeight="1" x14ac:dyDescent="0.2">
      <c r="B86" s="353"/>
      <c r="C86" s="356"/>
      <c r="D86" s="344"/>
      <c r="E86" s="344"/>
      <c r="F86" s="27" t="s">
        <v>491</v>
      </c>
      <c r="G86" s="365"/>
      <c r="H86" s="344"/>
      <c r="I86" s="344"/>
      <c r="J86" s="362"/>
      <c r="K86" s="46" t="s">
        <v>43</v>
      </c>
      <c r="L86" s="350"/>
      <c r="M86" s="350"/>
      <c r="N86" s="362"/>
      <c r="O86" s="338"/>
      <c r="P86" s="27" t="s">
        <v>490</v>
      </c>
      <c r="Q86" s="45">
        <v>0.25</v>
      </c>
      <c r="R86" s="44" t="s">
        <v>489</v>
      </c>
      <c r="S86" s="44" t="s">
        <v>5</v>
      </c>
      <c r="T86" s="73">
        <v>43101</v>
      </c>
      <c r="U86" s="73">
        <v>43449</v>
      </c>
      <c r="V86" s="396"/>
      <c r="W86" s="75"/>
      <c r="X86" s="20"/>
      <c r="Y86" s="20"/>
      <c r="Z86" s="12"/>
      <c r="AA86" s="19"/>
    </row>
    <row r="87" spans="2:27" s="18" customFormat="1" ht="69.75" customHeight="1" x14ac:dyDescent="0.2">
      <c r="B87" s="354"/>
      <c r="C87" s="357"/>
      <c r="D87" s="345"/>
      <c r="E87" s="345"/>
      <c r="F87" s="24" t="s">
        <v>488</v>
      </c>
      <c r="G87" s="366"/>
      <c r="H87" s="345"/>
      <c r="I87" s="345"/>
      <c r="J87" s="363"/>
      <c r="K87" s="41" t="s">
        <v>487</v>
      </c>
      <c r="L87" s="351"/>
      <c r="M87" s="351"/>
      <c r="N87" s="363"/>
      <c r="O87" s="339"/>
      <c r="P87" s="24" t="s">
        <v>486</v>
      </c>
      <c r="Q87" s="36">
        <v>0.25</v>
      </c>
      <c r="R87" s="35" t="s">
        <v>485</v>
      </c>
      <c r="S87" s="35" t="s">
        <v>29</v>
      </c>
      <c r="T87" s="40">
        <v>43101</v>
      </c>
      <c r="U87" s="40">
        <v>43449</v>
      </c>
      <c r="V87" s="397"/>
      <c r="W87" s="75"/>
      <c r="X87" s="20"/>
      <c r="Y87" s="20"/>
      <c r="Z87" s="12"/>
      <c r="AA87" s="19"/>
    </row>
    <row r="88" spans="2:27" s="18" customFormat="1" ht="69.75" customHeight="1" x14ac:dyDescent="0.2">
      <c r="B88" s="352">
        <v>27</v>
      </c>
      <c r="C88" s="356" t="s">
        <v>463</v>
      </c>
      <c r="D88" s="343" t="s">
        <v>484</v>
      </c>
      <c r="E88" s="343" t="s">
        <v>140</v>
      </c>
      <c r="F88" s="33" t="s">
        <v>483</v>
      </c>
      <c r="G88" s="364" t="s">
        <v>482</v>
      </c>
      <c r="H88" s="343">
        <v>3</v>
      </c>
      <c r="I88" s="343">
        <v>2</v>
      </c>
      <c r="J88" s="361" t="s">
        <v>14</v>
      </c>
      <c r="K88" s="49" t="s">
        <v>457</v>
      </c>
      <c r="L88" s="343">
        <v>2</v>
      </c>
      <c r="M88" s="343">
        <v>2</v>
      </c>
      <c r="N88" s="361" t="s">
        <v>93</v>
      </c>
      <c r="O88" s="337" t="str">
        <f t="shared" si="10"/>
        <v>ASUMIR EL RIESGO</v>
      </c>
      <c r="P88" s="33"/>
      <c r="Q88" s="39"/>
      <c r="R88" s="38"/>
      <c r="S88" s="38"/>
      <c r="T88" s="74"/>
      <c r="U88" s="74"/>
      <c r="V88" s="358" t="s">
        <v>481</v>
      </c>
      <c r="W88" s="72"/>
      <c r="X88" s="20"/>
      <c r="Y88" s="20"/>
      <c r="Z88" s="12"/>
      <c r="AA88" s="19"/>
    </row>
    <row r="89" spans="2:27" s="18" customFormat="1" ht="69.75" customHeight="1" x14ac:dyDescent="0.2">
      <c r="B89" s="353"/>
      <c r="C89" s="356"/>
      <c r="D89" s="344"/>
      <c r="E89" s="344"/>
      <c r="F89" s="27" t="s">
        <v>480</v>
      </c>
      <c r="G89" s="365"/>
      <c r="H89" s="344"/>
      <c r="I89" s="344"/>
      <c r="J89" s="362"/>
      <c r="K89" s="46"/>
      <c r="L89" s="344"/>
      <c r="M89" s="344"/>
      <c r="N89" s="362"/>
      <c r="O89" s="338"/>
      <c r="P89" s="27"/>
      <c r="Q89" s="45"/>
      <c r="R89" s="44"/>
      <c r="S89" s="44"/>
      <c r="T89" s="73"/>
      <c r="U89" s="73"/>
      <c r="V89" s="359"/>
      <c r="W89" s="72"/>
      <c r="X89" s="20"/>
      <c r="Y89" s="20"/>
      <c r="Z89" s="12"/>
      <c r="AA89" s="19"/>
    </row>
    <row r="90" spans="2:27" s="18" customFormat="1" ht="69.75" customHeight="1" x14ac:dyDescent="0.2">
      <c r="B90" s="354"/>
      <c r="C90" s="357"/>
      <c r="D90" s="345"/>
      <c r="E90" s="345"/>
      <c r="F90" s="24"/>
      <c r="G90" s="366"/>
      <c r="H90" s="345"/>
      <c r="I90" s="345"/>
      <c r="J90" s="363"/>
      <c r="K90" s="41"/>
      <c r="L90" s="345"/>
      <c r="M90" s="345"/>
      <c r="N90" s="363"/>
      <c r="O90" s="339"/>
      <c r="P90" s="24"/>
      <c r="Q90" s="36"/>
      <c r="R90" s="35"/>
      <c r="S90" s="35"/>
      <c r="T90" s="40"/>
      <c r="U90" s="40"/>
      <c r="V90" s="360"/>
      <c r="W90" s="72"/>
      <c r="X90" s="20"/>
      <c r="Y90" s="20"/>
      <c r="Z90" s="12"/>
      <c r="AA90" s="19"/>
    </row>
    <row r="91" spans="2:27" s="18" customFormat="1" ht="69.75" customHeight="1" x14ac:dyDescent="0.2">
      <c r="B91" s="352">
        <v>28</v>
      </c>
      <c r="C91" s="356" t="s">
        <v>463</v>
      </c>
      <c r="D91" s="343" t="s">
        <v>479</v>
      </c>
      <c r="E91" s="343" t="s">
        <v>455</v>
      </c>
      <c r="F91" s="33" t="s">
        <v>478</v>
      </c>
      <c r="G91" s="364" t="s">
        <v>477</v>
      </c>
      <c r="H91" s="343">
        <v>3</v>
      </c>
      <c r="I91" s="343">
        <v>2</v>
      </c>
      <c r="J91" s="361" t="s">
        <v>14</v>
      </c>
      <c r="K91" s="49" t="s">
        <v>476</v>
      </c>
      <c r="L91" s="343">
        <v>2</v>
      </c>
      <c r="M91" s="343">
        <v>2</v>
      </c>
      <c r="N91" s="361" t="s">
        <v>93</v>
      </c>
      <c r="O91" s="337" t="str">
        <f t="shared" ref="O91:O94" si="11">IF(N91="BAJO","ASUMIR EL RIESGO",IF(N91="MODERADO","REDUCIR EL RIESGO",IF(N91="ALTO","EVITAR EL RIESGO",IF(N91="EXTREMO","COMPARTIR O TRANSFERIR EL RIESGO",""))))</f>
        <v>ASUMIR EL RIESGO</v>
      </c>
      <c r="P91" s="33"/>
      <c r="Q91" s="39"/>
      <c r="R91" s="38"/>
      <c r="S91" s="38"/>
      <c r="T91" s="74"/>
      <c r="U91" s="74"/>
      <c r="V91" s="358" t="s">
        <v>475</v>
      </c>
      <c r="W91" s="72"/>
      <c r="X91" s="20"/>
      <c r="Y91" s="20"/>
      <c r="Z91" s="12"/>
      <c r="AA91" s="19"/>
    </row>
    <row r="92" spans="2:27" s="18" customFormat="1" ht="69.75" customHeight="1" x14ac:dyDescent="0.2">
      <c r="B92" s="353"/>
      <c r="C92" s="356"/>
      <c r="D92" s="344"/>
      <c r="E92" s="344"/>
      <c r="F92" s="27"/>
      <c r="G92" s="365"/>
      <c r="H92" s="344"/>
      <c r="I92" s="344"/>
      <c r="J92" s="362"/>
      <c r="K92" s="46" t="s">
        <v>474</v>
      </c>
      <c r="L92" s="344"/>
      <c r="M92" s="344"/>
      <c r="N92" s="362"/>
      <c r="O92" s="338"/>
      <c r="P92" s="27"/>
      <c r="Q92" s="45"/>
      <c r="R92" s="44"/>
      <c r="S92" s="44"/>
      <c r="T92" s="73"/>
      <c r="U92" s="73"/>
      <c r="V92" s="359"/>
      <c r="W92" s="72"/>
      <c r="X92" s="20"/>
      <c r="Y92" s="20"/>
      <c r="Z92" s="12"/>
      <c r="AA92" s="19"/>
    </row>
    <row r="93" spans="2:27" s="18" customFormat="1" ht="69.75" customHeight="1" x14ac:dyDescent="0.2">
      <c r="B93" s="354"/>
      <c r="C93" s="357"/>
      <c r="D93" s="345"/>
      <c r="E93" s="345"/>
      <c r="F93" s="24"/>
      <c r="G93" s="366"/>
      <c r="H93" s="345"/>
      <c r="I93" s="345"/>
      <c r="J93" s="363"/>
      <c r="K93" s="41"/>
      <c r="L93" s="345"/>
      <c r="M93" s="345"/>
      <c r="N93" s="363"/>
      <c r="O93" s="339"/>
      <c r="P93" s="24"/>
      <c r="Q93" s="36"/>
      <c r="R93" s="35"/>
      <c r="S93" s="35"/>
      <c r="T93" s="40"/>
      <c r="U93" s="40"/>
      <c r="V93" s="360"/>
      <c r="W93" s="72"/>
      <c r="X93" s="20"/>
      <c r="Y93" s="20"/>
      <c r="Z93" s="12"/>
      <c r="AA93" s="19"/>
    </row>
    <row r="94" spans="2:27" s="18" customFormat="1" ht="69.75" customHeight="1" x14ac:dyDescent="0.2">
      <c r="B94" s="352">
        <v>29</v>
      </c>
      <c r="C94" s="356" t="s">
        <v>463</v>
      </c>
      <c r="D94" s="343" t="s">
        <v>473</v>
      </c>
      <c r="E94" s="343" t="s">
        <v>108</v>
      </c>
      <c r="F94" s="33" t="s">
        <v>472</v>
      </c>
      <c r="G94" s="364" t="s">
        <v>471</v>
      </c>
      <c r="H94" s="343">
        <v>1</v>
      </c>
      <c r="I94" s="343">
        <v>3</v>
      </c>
      <c r="J94" s="361" t="s">
        <v>14</v>
      </c>
      <c r="K94" s="49" t="s">
        <v>470</v>
      </c>
      <c r="L94" s="343">
        <v>1</v>
      </c>
      <c r="M94" s="343">
        <v>3</v>
      </c>
      <c r="N94" s="361" t="s">
        <v>14</v>
      </c>
      <c r="O94" s="337" t="str">
        <f t="shared" si="11"/>
        <v>REDUCIR EL RIESGO</v>
      </c>
      <c r="P94" s="33" t="s">
        <v>469</v>
      </c>
      <c r="Q94" s="39">
        <v>0.5</v>
      </c>
      <c r="R94" s="38" t="s">
        <v>468</v>
      </c>
      <c r="S94" s="38" t="s">
        <v>391</v>
      </c>
      <c r="T94" s="74">
        <v>43191</v>
      </c>
      <c r="U94" s="74">
        <v>43465</v>
      </c>
      <c r="V94" s="358" t="s">
        <v>467</v>
      </c>
      <c r="W94" s="72"/>
      <c r="X94" s="20"/>
      <c r="Y94" s="20"/>
      <c r="Z94" s="12"/>
      <c r="AA94" s="19"/>
    </row>
    <row r="95" spans="2:27" s="18" customFormat="1" ht="69.75" customHeight="1" x14ac:dyDescent="0.2">
      <c r="B95" s="353"/>
      <c r="C95" s="356"/>
      <c r="D95" s="344"/>
      <c r="E95" s="344"/>
      <c r="F95" s="27"/>
      <c r="G95" s="365"/>
      <c r="H95" s="344"/>
      <c r="I95" s="344"/>
      <c r="J95" s="362"/>
      <c r="K95" s="46"/>
      <c r="L95" s="344"/>
      <c r="M95" s="344"/>
      <c r="N95" s="362"/>
      <c r="O95" s="338"/>
      <c r="P95" s="27" t="s">
        <v>466</v>
      </c>
      <c r="Q95" s="45">
        <v>0.5</v>
      </c>
      <c r="R95" s="44" t="s">
        <v>465</v>
      </c>
      <c r="S95" s="44" t="s">
        <v>124</v>
      </c>
      <c r="T95" s="73" t="s">
        <v>464</v>
      </c>
      <c r="U95" s="74">
        <v>43465</v>
      </c>
      <c r="V95" s="359"/>
      <c r="W95" s="72"/>
      <c r="X95" s="20"/>
      <c r="Y95" s="20"/>
      <c r="Z95" s="12"/>
      <c r="AA95" s="19"/>
    </row>
    <row r="96" spans="2:27" s="18" customFormat="1" ht="69.75" customHeight="1" x14ac:dyDescent="0.2">
      <c r="B96" s="354"/>
      <c r="C96" s="357"/>
      <c r="D96" s="345"/>
      <c r="E96" s="345"/>
      <c r="F96" s="24"/>
      <c r="G96" s="366"/>
      <c r="H96" s="345"/>
      <c r="I96" s="345"/>
      <c r="J96" s="363"/>
      <c r="K96" s="41"/>
      <c r="L96" s="345"/>
      <c r="M96" s="345"/>
      <c r="N96" s="363"/>
      <c r="O96" s="339"/>
      <c r="P96" s="24"/>
      <c r="Q96" s="36"/>
      <c r="R96" s="35"/>
      <c r="S96" s="35"/>
      <c r="T96" s="40"/>
      <c r="U96" s="40"/>
      <c r="V96" s="360"/>
      <c r="W96" s="72"/>
      <c r="X96" s="20"/>
      <c r="Y96" s="20"/>
      <c r="Z96" s="12"/>
      <c r="AA96" s="19"/>
    </row>
    <row r="97" spans="2:27" s="18" customFormat="1" ht="69.75" customHeight="1" x14ac:dyDescent="0.2">
      <c r="B97" s="352">
        <v>30</v>
      </c>
      <c r="C97" s="356" t="s">
        <v>463</v>
      </c>
      <c r="D97" s="343" t="s">
        <v>462</v>
      </c>
      <c r="E97" s="343" t="s">
        <v>140</v>
      </c>
      <c r="F97" s="33" t="s">
        <v>461</v>
      </c>
      <c r="G97" s="364" t="s">
        <v>460</v>
      </c>
      <c r="H97" s="343">
        <v>3</v>
      </c>
      <c r="I97" s="343">
        <v>2</v>
      </c>
      <c r="J97" s="361" t="s">
        <v>14</v>
      </c>
      <c r="K97" s="33" t="s">
        <v>459</v>
      </c>
      <c r="L97" s="349">
        <v>2</v>
      </c>
      <c r="M97" s="349">
        <v>2</v>
      </c>
      <c r="N97" s="361" t="s">
        <v>93</v>
      </c>
      <c r="O97" s="337" t="str">
        <f t="shared" ref="O97:O100" si="12">IF(N97="BAJO","ASUMIR EL RIESGO",IF(N97="MODERADO","REDUCIR EL RIESGO",IF(N97="ALTO","EVITAR EL RIESGO",IF(N97="EXTREMO","COMPARTIR O TRANSFERIR EL RIESGO",""))))</f>
        <v>ASUMIR EL RIESGO</v>
      </c>
      <c r="P97" s="33"/>
      <c r="Q97" s="39"/>
      <c r="R97" s="38"/>
      <c r="S97" s="38"/>
      <c r="T97" s="74"/>
      <c r="U97" s="74"/>
      <c r="V97" s="358" t="s">
        <v>458</v>
      </c>
      <c r="W97" s="72"/>
      <c r="X97" s="20"/>
      <c r="Y97" s="20"/>
      <c r="Z97" s="12"/>
      <c r="AA97" s="19"/>
    </row>
    <row r="98" spans="2:27" s="18" customFormat="1" ht="69.75" customHeight="1" x14ac:dyDescent="0.2">
      <c r="B98" s="353"/>
      <c r="C98" s="356"/>
      <c r="D98" s="344"/>
      <c r="E98" s="344"/>
      <c r="F98" s="27"/>
      <c r="G98" s="365"/>
      <c r="H98" s="344"/>
      <c r="I98" s="344"/>
      <c r="J98" s="362"/>
      <c r="K98" s="27" t="s">
        <v>457</v>
      </c>
      <c r="L98" s="350"/>
      <c r="M98" s="350"/>
      <c r="N98" s="362"/>
      <c r="O98" s="338"/>
      <c r="P98" s="27"/>
      <c r="Q98" s="45"/>
      <c r="R98" s="44"/>
      <c r="S98" s="44"/>
      <c r="T98" s="73"/>
      <c r="U98" s="73"/>
      <c r="V98" s="359"/>
      <c r="W98" s="72"/>
      <c r="X98" s="20"/>
      <c r="Y98" s="20"/>
      <c r="Z98" s="12"/>
      <c r="AA98" s="19"/>
    </row>
    <row r="99" spans="2:27" s="18" customFormat="1" ht="69.75" customHeight="1" x14ac:dyDescent="0.2">
      <c r="B99" s="354"/>
      <c r="C99" s="357"/>
      <c r="D99" s="345"/>
      <c r="E99" s="345"/>
      <c r="F99" s="24"/>
      <c r="G99" s="366"/>
      <c r="H99" s="345"/>
      <c r="I99" s="345"/>
      <c r="J99" s="363"/>
      <c r="K99" s="24"/>
      <c r="L99" s="351"/>
      <c r="M99" s="351"/>
      <c r="N99" s="363"/>
      <c r="O99" s="339"/>
      <c r="P99" s="24"/>
      <c r="Q99" s="36"/>
      <c r="R99" s="35"/>
      <c r="S99" s="35"/>
      <c r="T99" s="40"/>
      <c r="U99" s="40"/>
      <c r="V99" s="360"/>
      <c r="W99" s="72"/>
      <c r="X99" s="20"/>
      <c r="Y99" s="20"/>
      <c r="Z99" s="12"/>
      <c r="AA99" s="19"/>
    </row>
    <row r="100" spans="2:27" s="18" customFormat="1" ht="69.75" customHeight="1" x14ac:dyDescent="0.2">
      <c r="B100" s="352">
        <v>31</v>
      </c>
      <c r="C100" s="356" t="s">
        <v>433</v>
      </c>
      <c r="D100" s="343" t="s">
        <v>456</v>
      </c>
      <c r="E100" s="343" t="s">
        <v>455</v>
      </c>
      <c r="F100" s="33" t="s">
        <v>454</v>
      </c>
      <c r="G100" s="33" t="s">
        <v>453</v>
      </c>
      <c r="H100" s="343">
        <v>4</v>
      </c>
      <c r="I100" s="343">
        <v>1</v>
      </c>
      <c r="J100" s="361" t="s">
        <v>14</v>
      </c>
      <c r="K100" s="49" t="s">
        <v>429</v>
      </c>
      <c r="L100" s="343">
        <v>4</v>
      </c>
      <c r="M100" s="343">
        <v>1</v>
      </c>
      <c r="N100" s="361" t="s">
        <v>14</v>
      </c>
      <c r="O100" s="337" t="str">
        <f t="shared" si="12"/>
        <v>REDUCIR EL RIESGO</v>
      </c>
      <c r="P100" s="33" t="s">
        <v>452</v>
      </c>
      <c r="Q100" s="39">
        <v>0.4</v>
      </c>
      <c r="R100" s="389" t="s">
        <v>349</v>
      </c>
      <c r="S100" s="38" t="s">
        <v>423</v>
      </c>
      <c r="T100" s="74">
        <v>43101</v>
      </c>
      <c r="U100" s="74">
        <v>43465</v>
      </c>
      <c r="V100" s="358" t="s">
        <v>451</v>
      </c>
      <c r="W100" s="72"/>
      <c r="X100" s="20"/>
      <c r="Y100" s="20"/>
      <c r="Z100" s="12"/>
      <c r="AA100" s="19"/>
    </row>
    <row r="101" spans="2:27" s="18" customFormat="1" ht="69.75" customHeight="1" x14ac:dyDescent="0.2">
      <c r="B101" s="353"/>
      <c r="C101" s="356"/>
      <c r="D101" s="344"/>
      <c r="E101" s="344"/>
      <c r="F101" s="27" t="s">
        <v>450</v>
      </c>
      <c r="G101" s="27" t="s">
        <v>449</v>
      </c>
      <c r="H101" s="344"/>
      <c r="I101" s="344"/>
      <c r="J101" s="362"/>
      <c r="K101" s="46"/>
      <c r="L101" s="344"/>
      <c r="M101" s="344"/>
      <c r="N101" s="362"/>
      <c r="O101" s="338"/>
      <c r="P101" s="27" t="s">
        <v>448</v>
      </c>
      <c r="Q101" s="45">
        <v>0.4</v>
      </c>
      <c r="R101" s="390"/>
      <c r="S101" s="38" t="s">
        <v>423</v>
      </c>
      <c r="T101" s="74">
        <v>43101</v>
      </c>
      <c r="U101" s="74">
        <v>43465</v>
      </c>
      <c r="V101" s="359"/>
      <c r="W101" s="72"/>
      <c r="X101" s="20"/>
      <c r="Y101" s="20"/>
      <c r="Z101" s="12"/>
      <c r="AA101" s="19"/>
    </row>
    <row r="102" spans="2:27" s="18" customFormat="1" ht="69.75" customHeight="1" x14ac:dyDescent="0.2">
      <c r="B102" s="354"/>
      <c r="C102" s="357"/>
      <c r="D102" s="345"/>
      <c r="E102" s="345"/>
      <c r="F102" s="24" t="s">
        <v>447</v>
      </c>
      <c r="G102" s="94" t="s">
        <v>446</v>
      </c>
      <c r="H102" s="345"/>
      <c r="I102" s="345"/>
      <c r="J102" s="363"/>
      <c r="K102" s="41"/>
      <c r="L102" s="345"/>
      <c r="M102" s="345"/>
      <c r="N102" s="363"/>
      <c r="O102" s="339"/>
      <c r="P102" s="24" t="s">
        <v>445</v>
      </c>
      <c r="Q102" s="36">
        <v>0.2</v>
      </c>
      <c r="R102" s="391"/>
      <c r="S102" s="35" t="s">
        <v>423</v>
      </c>
      <c r="T102" s="40">
        <v>43132</v>
      </c>
      <c r="U102" s="40">
        <v>43465</v>
      </c>
      <c r="V102" s="360"/>
      <c r="W102" s="72"/>
      <c r="X102" s="20"/>
      <c r="Y102" s="20"/>
      <c r="Z102" s="12"/>
      <c r="AA102" s="19"/>
    </row>
    <row r="103" spans="2:27" s="18" customFormat="1" ht="69.75" customHeight="1" x14ac:dyDescent="0.2">
      <c r="B103" s="352">
        <v>32</v>
      </c>
      <c r="C103" s="355" t="s">
        <v>433</v>
      </c>
      <c r="D103" s="343" t="s">
        <v>444</v>
      </c>
      <c r="E103" s="343" t="s">
        <v>88</v>
      </c>
      <c r="F103" s="33" t="s">
        <v>443</v>
      </c>
      <c r="G103" s="33" t="s">
        <v>442</v>
      </c>
      <c r="H103" s="343">
        <v>5</v>
      </c>
      <c r="I103" s="343">
        <v>2</v>
      </c>
      <c r="J103" s="361" t="s">
        <v>31</v>
      </c>
      <c r="K103" s="49" t="s">
        <v>441</v>
      </c>
      <c r="L103" s="343">
        <v>4</v>
      </c>
      <c r="M103" s="343">
        <v>1</v>
      </c>
      <c r="N103" s="361" t="s">
        <v>14</v>
      </c>
      <c r="O103" s="337" t="str">
        <f t="shared" ref="O103:O106" si="13">IF(N103="BAJO","ASUMIR EL RIESGO",IF(N103="MODERADO","REDUCIR EL RIESGO",IF(N103="ALTO","EVITAR EL RIESGO",IF(N103="EXTREMO","COMPARTIR O TRANSFERIR EL RIESGO",""))))</f>
        <v>REDUCIR EL RIESGO</v>
      </c>
      <c r="P103" s="33" t="s">
        <v>440</v>
      </c>
      <c r="Q103" s="39">
        <v>0.5</v>
      </c>
      <c r="R103" s="389" t="s">
        <v>349</v>
      </c>
      <c r="S103" s="38" t="s">
        <v>423</v>
      </c>
      <c r="T103" s="74">
        <v>43101</v>
      </c>
      <c r="U103" s="74">
        <v>43465</v>
      </c>
      <c r="V103" s="358" t="s">
        <v>439</v>
      </c>
      <c r="W103" s="72"/>
      <c r="X103" s="20"/>
      <c r="Y103" s="20"/>
      <c r="Z103" s="12"/>
      <c r="AA103" s="19"/>
    </row>
    <row r="104" spans="2:27" s="18" customFormat="1" ht="69.75" customHeight="1" x14ac:dyDescent="0.2">
      <c r="B104" s="353"/>
      <c r="C104" s="356"/>
      <c r="D104" s="344"/>
      <c r="E104" s="344"/>
      <c r="F104" s="27" t="s">
        <v>438</v>
      </c>
      <c r="G104" s="27" t="s">
        <v>437</v>
      </c>
      <c r="H104" s="344"/>
      <c r="I104" s="344"/>
      <c r="J104" s="362"/>
      <c r="K104" s="46"/>
      <c r="L104" s="344"/>
      <c r="M104" s="344"/>
      <c r="N104" s="362"/>
      <c r="O104" s="338"/>
      <c r="P104" s="27" t="s">
        <v>436</v>
      </c>
      <c r="Q104" s="45">
        <v>0.5</v>
      </c>
      <c r="R104" s="390"/>
      <c r="S104" s="44" t="s">
        <v>423</v>
      </c>
      <c r="T104" s="73">
        <v>43101</v>
      </c>
      <c r="U104" s="73">
        <v>43465</v>
      </c>
      <c r="V104" s="359"/>
      <c r="W104" s="72"/>
      <c r="X104" s="20"/>
      <c r="Y104" s="20"/>
      <c r="Z104" s="12"/>
      <c r="AA104" s="19"/>
    </row>
    <row r="105" spans="2:27" s="18" customFormat="1" ht="69.75" customHeight="1" x14ac:dyDescent="0.2">
      <c r="B105" s="354"/>
      <c r="C105" s="357"/>
      <c r="D105" s="345"/>
      <c r="E105" s="345"/>
      <c r="F105" s="24" t="s">
        <v>435</v>
      </c>
      <c r="G105" s="24" t="s">
        <v>434</v>
      </c>
      <c r="H105" s="345"/>
      <c r="I105" s="345"/>
      <c r="J105" s="363"/>
      <c r="K105" s="41"/>
      <c r="L105" s="345"/>
      <c r="M105" s="345"/>
      <c r="N105" s="363"/>
      <c r="O105" s="339"/>
      <c r="P105" s="24"/>
      <c r="Q105" s="36"/>
      <c r="R105" s="391"/>
      <c r="S105" s="35"/>
      <c r="T105" s="40"/>
      <c r="U105" s="40"/>
      <c r="V105" s="360"/>
      <c r="W105" s="72"/>
      <c r="X105" s="20"/>
      <c r="Y105" s="20"/>
      <c r="Z105" s="12"/>
      <c r="AA105" s="19"/>
    </row>
    <row r="106" spans="2:27" s="18" customFormat="1" ht="69.75" customHeight="1" x14ac:dyDescent="0.2">
      <c r="B106" s="352">
        <v>33</v>
      </c>
      <c r="C106" s="356" t="s">
        <v>433</v>
      </c>
      <c r="D106" s="343" t="s">
        <v>432</v>
      </c>
      <c r="E106" s="343" t="s">
        <v>140</v>
      </c>
      <c r="F106" s="33" t="s">
        <v>431</v>
      </c>
      <c r="G106" s="108" t="s">
        <v>430</v>
      </c>
      <c r="H106" s="343">
        <v>3</v>
      </c>
      <c r="I106" s="343">
        <v>2</v>
      </c>
      <c r="J106" s="361" t="s">
        <v>14</v>
      </c>
      <c r="K106" s="49" t="s">
        <v>429</v>
      </c>
      <c r="L106" s="343">
        <v>3</v>
      </c>
      <c r="M106" s="343">
        <v>2</v>
      </c>
      <c r="N106" s="361" t="s">
        <v>14</v>
      </c>
      <c r="O106" s="337" t="str">
        <f t="shared" si="13"/>
        <v>REDUCIR EL RIESGO</v>
      </c>
      <c r="P106" s="33" t="s">
        <v>428</v>
      </c>
      <c r="Q106" s="39">
        <v>0.5</v>
      </c>
      <c r="R106" s="389" t="s">
        <v>349</v>
      </c>
      <c r="S106" s="38" t="s">
        <v>423</v>
      </c>
      <c r="T106" s="74">
        <v>43101</v>
      </c>
      <c r="U106" s="74">
        <v>43465</v>
      </c>
      <c r="V106" s="358" t="s">
        <v>427</v>
      </c>
      <c r="W106" s="72"/>
      <c r="X106" s="20"/>
      <c r="Y106" s="20"/>
      <c r="Z106" s="12"/>
      <c r="AA106" s="19"/>
    </row>
    <row r="107" spans="2:27" s="18" customFormat="1" ht="69.75" customHeight="1" x14ac:dyDescent="0.2">
      <c r="B107" s="353"/>
      <c r="C107" s="356"/>
      <c r="D107" s="344"/>
      <c r="E107" s="344"/>
      <c r="F107" s="27" t="s">
        <v>426</v>
      </c>
      <c r="G107" s="107" t="s">
        <v>425</v>
      </c>
      <c r="H107" s="344"/>
      <c r="I107" s="344"/>
      <c r="J107" s="362"/>
      <c r="K107" s="46"/>
      <c r="L107" s="344"/>
      <c r="M107" s="344"/>
      <c r="N107" s="362"/>
      <c r="O107" s="338"/>
      <c r="P107" s="27" t="s">
        <v>424</v>
      </c>
      <c r="Q107" s="45">
        <v>0.5</v>
      </c>
      <c r="R107" s="390"/>
      <c r="S107" s="44" t="s">
        <v>423</v>
      </c>
      <c r="T107" s="73">
        <v>43101</v>
      </c>
      <c r="U107" s="73">
        <v>43465</v>
      </c>
      <c r="V107" s="359"/>
      <c r="W107" s="72"/>
      <c r="X107" s="20"/>
      <c r="Y107" s="20"/>
      <c r="Z107" s="12"/>
      <c r="AA107" s="19"/>
    </row>
    <row r="108" spans="2:27" s="18" customFormat="1" ht="69.75" customHeight="1" x14ac:dyDescent="0.2">
      <c r="B108" s="354"/>
      <c r="C108" s="357"/>
      <c r="D108" s="345"/>
      <c r="E108" s="345"/>
      <c r="F108" s="24"/>
      <c r="G108" s="106"/>
      <c r="H108" s="345"/>
      <c r="I108" s="345"/>
      <c r="J108" s="363"/>
      <c r="K108" s="41"/>
      <c r="L108" s="345"/>
      <c r="M108" s="345"/>
      <c r="N108" s="363"/>
      <c r="O108" s="339"/>
      <c r="P108" s="24"/>
      <c r="Q108" s="36"/>
      <c r="R108" s="391"/>
      <c r="S108" s="35"/>
      <c r="T108" s="40"/>
      <c r="U108" s="40"/>
      <c r="V108" s="360"/>
      <c r="W108" s="72"/>
      <c r="X108" s="20"/>
      <c r="Y108" s="20"/>
      <c r="Z108" s="12"/>
      <c r="AA108" s="19"/>
    </row>
    <row r="109" spans="2:27" s="18" customFormat="1" ht="120.75" customHeight="1" x14ac:dyDescent="0.2">
      <c r="B109" s="352">
        <v>34</v>
      </c>
      <c r="C109" s="356" t="s">
        <v>398</v>
      </c>
      <c r="D109" s="343" t="s">
        <v>422</v>
      </c>
      <c r="E109" s="343" t="s">
        <v>108</v>
      </c>
      <c r="F109" s="33" t="s">
        <v>421</v>
      </c>
      <c r="G109" s="33" t="s">
        <v>420</v>
      </c>
      <c r="H109" s="343">
        <v>1</v>
      </c>
      <c r="I109" s="343">
        <v>4</v>
      </c>
      <c r="J109" s="361" t="s">
        <v>31</v>
      </c>
      <c r="K109" s="49" t="s">
        <v>419</v>
      </c>
      <c r="L109" s="349">
        <v>1</v>
      </c>
      <c r="M109" s="349">
        <v>4</v>
      </c>
      <c r="N109" s="361" t="s">
        <v>31</v>
      </c>
      <c r="O109" s="337" t="str">
        <f t="shared" ref="O109:O112" si="14">IF(N109="BAJO","ASUMIR EL RIESGO",IF(N109="MODERADO","REDUCIR EL RIESGO",IF(N109="ALTO","EVITAR EL RIESGO",IF(N109="EXTREMO","COMPARTIR O TRANSFERIR EL RIESGO",""))))</f>
        <v>EVITAR EL RIESGO</v>
      </c>
      <c r="P109" s="49" t="s">
        <v>418</v>
      </c>
      <c r="Q109" s="39">
        <v>0.3</v>
      </c>
      <c r="R109" s="389" t="s">
        <v>392</v>
      </c>
      <c r="S109" s="389" t="s">
        <v>391</v>
      </c>
      <c r="T109" s="380">
        <v>43132</v>
      </c>
      <c r="U109" s="380">
        <v>43450</v>
      </c>
      <c r="V109" s="358" t="s">
        <v>417</v>
      </c>
      <c r="W109" s="72"/>
      <c r="X109" s="20"/>
      <c r="Y109" s="20"/>
      <c r="Z109" s="12"/>
      <c r="AA109" s="19"/>
    </row>
    <row r="110" spans="2:27" s="18" customFormat="1" ht="69.75" customHeight="1" x14ac:dyDescent="0.2">
      <c r="B110" s="353"/>
      <c r="C110" s="356"/>
      <c r="D110" s="344"/>
      <c r="E110" s="344"/>
      <c r="F110" s="27" t="s">
        <v>416</v>
      </c>
      <c r="G110" s="27" t="s">
        <v>415</v>
      </c>
      <c r="H110" s="344"/>
      <c r="I110" s="344"/>
      <c r="J110" s="362"/>
      <c r="K110" s="46" t="s">
        <v>414</v>
      </c>
      <c r="L110" s="350"/>
      <c r="M110" s="350"/>
      <c r="N110" s="362"/>
      <c r="O110" s="338"/>
      <c r="P110" s="46" t="s">
        <v>413</v>
      </c>
      <c r="Q110" s="45">
        <v>0.4</v>
      </c>
      <c r="R110" s="390"/>
      <c r="S110" s="390"/>
      <c r="T110" s="381"/>
      <c r="U110" s="381"/>
      <c r="V110" s="359"/>
      <c r="W110" s="72"/>
      <c r="X110" s="20"/>
      <c r="Y110" s="20"/>
      <c r="Z110" s="12"/>
      <c r="AA110" s="19"/>
    </row>
    <row r="111" spans="2:27" s="18" customFormat="1" ht="69.75" customHeight="1" x14ac:dyDescent="0.2">
      <c r="B111" s="354"/>
      <c r="C111" s="357"/>
      <c r="D111" s="345"/>
      <c r="E111" s="345"/>
      <c r="F111" s="24" t="s">
        <v>412</v>
      </c>
      <c r="G111" s="24" t="s">
        <v>411</v>
      </c>
      <c r="H111" s="345"/>
      <c r="I111" s="345"/>
      <c r="J111" s="363"/>
      <c r="K111" s="41" t="s">
        <v>410</v>
      </c>
      <c r="L111" s="351"/>
      <c r="M111" s="351"/>
      <c r="N111" s="363"/>
      <c r="O111" s="339"/>
      <c r="P111" s="41" t="s">
        <v>409</v>
      </c>
      <c r="Q111" s="36">
        <v>0.3</v>
      </c>
      <c r="R111" s="391"/>
      <c r="S111" s="391"/>
      <c r="T111" s="382"/>
      <c r="U111" s="382"/>
      <c r="V111" s="360"/>
      <c r="W111" s="72"/>
      <c r="X111" s="20"/>
      <c r="Y111" s="20"/>
      <c r="Z111" s="12"/>
      <c r="AA111" s="19"/>
    </row>
    <row r="112" spans="2:27" s="18" customFormat="1" ht="69.75" customHeight="1" x14ac:dyDescent="0.2">
      <c r="B112" s="352">
        <v>35</v>
      </c>
      <c r="C112" s="356" t="s">
        <v>398</v>
      </c>
      <c r="D112" s="343" t="s">
        <v>408</v>
      </c>
      <c r="E112" s="343" t="s">
        <v>140</v>
      </c>
      <c r="F112" s="33" t="s">
        <v>407</v>
      </c>
      <c r="G112" s="343" t="s">
        <v>406</v>
      </c>
      <c r="H112" s="343">
        <v>1</v>
      </c>
      <c r="I112" s="343">
        <v>2</v>
      </c>
      <c r="J112" s="361" t="s">
        <v>93</v>
      </c>
      <c r="K112" s="49" t="s">
        <v>405</v>
      </c>
      <c r="L112" s="343">
        <v>1</v>
      </c>
      <c r="M112" s="343">
        <v>1</v>
      </c>
      <c r="N112" s="361" t="s">
        <v>93</v>
      </c>
      <c r="O112" s="337" t="str">
        <f t="shared" si="14"/>
        <v>ASUMIR EL RIESGO</v>
      </c>
      <c r="P112" s="383" t="s">
        <v>404</v>
      </c>
      <c r="Q112" s="386">
        <v>0.5</v>
      </c>
      <c r="R112" s="389" t="s">
        <v>392</v>
      </c>
      <c r="S112" s="389" t="s">
        <v>391</v>
      </c>
      <c r="T112" s="380">
        <v>43132</v>
      </c>
      <c r="U112" s="380">
        <v>43450</v>
      </c>
      <c r="V112" s="358" t="s">
        <v>403</v>
      </c>
      <c r="W112" s="72"/>
      <c r="X112" s="20"/>
      <c r="Y112" s="20"/>
      <c r="Z112" s="12"/>
      <c r="AA112" s="19"/>
    </row>
    <row r="113" spans="2:27" s="18" customFormat="1" ht="69.75" customHeight="1" x14ac:dyDescent="0.2">
      <c r="B113" s="353"/>
      <c r="C113" s="356"/>
      <c r="D113" s="344"/>
      <c r="E113" s="344"/>
      <c r="F113" s="27" t="s">
        <v>402</v>
      </c>
      <c r="G113" s="394"/>
      <c r="H113" s="344"/>
      <c r="I113" s="344"/>
      <c r="J113" s="362"/>
      <c r="K113" s="46"/>
      <c r="L113" s="344"/>
      <c r="M113" s="344"/>
      <c r="N113" s="362"/>
      <c r="O113" s="338"/>
      <c r="P113" s="392"/>
      <c r="Q113" s="393"/>
      <c r="R113" s="390"/>
      <c r="S113" s="390"/>
      <c r="T113" s="381"/>
      <c r="U113" s="381"/>
      <c r="V113" s="359"/>
      <c r="W113" s="72"/>
      <c r="X113" s="20"/>
      <c r="Y113" s="20"/>
      <c r="Z113" s="12"/>
      <c r="AA113" s="19"/>
    </row>
    <row r="114" spans="2:27" s="18" customFormat="1" ht="69.75" customHeight="1" x14ac:dyDescent="0.25">
      <c r="B114" s="354"/>
      <c r="C114" s="357"/>
      <c r="D114" s="345"/>
      <c r="E114" s="345"/>
      <c r="F114" s="24" t="s">
        <v>401</v>
      </c>
      <c r="G114" s="62" t="s">
        <v>400</v>
      </c>
      <c r="H114" s="345"/>
      <c r="I114" s="345"/>
      <c r="J114" s="363"/>
      <c r="K114" s="41"/>
      <c r="L114" s="345"/>
      <c r="M114" s="345"/>
      <c r="N114" s="363"/>
      <c r="O114" s="339"/>
      <c r="P114" s="105" t="s">
        <v>399</v>
      </c>
      <c r="Q114" s="36">
        <v>0.5</v>
      </c>
      <c r="R114" s="391"/>
      <c r="S114" s="391"/>
      <c r="T114" s="382"/>
      <c r="U114" s="382"/>
      <c r="V114" s="360"/>
      <c r="W114" s="72"/>
      <c r="X114" s="20"/>
      <c r="Y114" s="20"/>
      <c r="Z114" s="12"/>
      <c r="AA114" s="19"/>
    </row>
    <row r="115" spans="2:27" s="18" customFormat="1" ht="69.75" customHeight="1" x14ac:dyDescent="0.2">
      <c r="B115" s="352">
        <v>36</v>
      </c>
      <c r="C115" s="355" t="s">
        <v>398</v>
      </c>
      <c r="D115" s="343" t="s">
        <v>397</v>
      </c>
      <c r="E115" s="343" t="s">
        <v>88</v>
      </c>
      <c r="F115" s="33" t="s">
        <v>396</v>
      </c>
      <c r="G115" s="33" t="s">
        <v>395</v>
      </c>
      <c r="H115" s="343">
        <v>2</v>
      </c>
      <c r="I115" s="343">
        <v>3</v>
      </c>
      <c r="J115" s="361" t="s">
        <v>14</v>
      </c>
      <c r="K115" s="49" t="s">
        <v>394</v>
      </c>
      <c r="L115" s="349">
        <v>1</v>
      </c>
      <c r="M115" s="349">
        <v>3</v>
      </c>
      <c r="N115" s="361" t="s">
        <v>14</v>
      </c>
      <c r="O115" s="337" t="str">
        <f t="shared" ref="O115:O118" si="15">IF(N115="BAJO","ASUMIR EL RIESGO",IF(N115="MODERADO","REDUCIR EL RIESGO",IF(N115="ALTO","EVITAR EL RIESGO",IF(N115="EXTREMO","COMPARTIR O TRANSFERIR EL RIESGO",""))))</f>
        <v>REDUCIR EL RIESGO</v>
      </c>
      <c r="P115" s="383" t="s">
        <v>393</v>
      </c>
      <c r="Q115" s="386">
        <v>1</v>
      </c>
      <c r="R115" s="389" t="s">
        <v>392</v>
      </c>
      <c r="S115" s="389" t="s">
        <v>391</v>
      </c>
      <c r="T115" s="380">
        <v>43132</v>
      </c>
      <c r="U115" s="380">
        <v>43132</v>
      </c>
      <c r="V115" s="358" t="s">
        <v>390</v>
      </c>
      <c r="W115" s="72"/>
      <c r="X115" s="20"/>
      <c r="Y115" s="20"/>
      <c r="Z115" s="12"/>
      <c r="AA115" s="19"/>
    </row>
    <row r="116" spans="2:27" s="18" customFormat="1" ht="86.25" customHeight="1" x14ac:dyDescent="0.2">
      <c r="B116" s="353"/>
      <c r="C116" s="356"/>
      <c r="D116" s="344"/>
      <c r="E116" s="344"/>
      <c r="F116" s="27" t="s">
        <v>389</v>
      </c>
      <c r="G116" s="27" t="s">
        <v>388</v>
      </c>
      <c r="H116" s="344"/>
      <c r="I116" s="344"/>
      <c r="J116" s="362"/>
      <c r="K116" s="46" t="s">
        <v>387</v>
      </c>
      <c r="L116" s="350"/>
      <c r="M116" s="350"/>
      <c r="N116" s="362"/>
      <c r="O116" s="338"/>
      <c r="P116" s="384"/>
      <c r="Q116" s="387"/>
      <c r="R116" s="390"/>
      <c r="S116" s="390"/>
      <c r="T116" s="381"/>
      <c r="U116" s="381"/>
      <c r="V116" s="359"/>
      <c r="W116" s="72"/>
      <c r="X116" s="20"/>
      <c r="Y116" s="20"/>
      <c r="Z116" s="12"/>
      <c r="AA116" s="19"/>
    </row>
    <row r="117" spans="2:27" s="18" customFormat="1" ht="69.75" customHeight="1" x14ac:dyDescent="0.2">
      <c r="B117" s="354"/>
      <c r="C117" s="357"/>
      <c r="D117" s="345"/>
      <c r="E117" s="345"/>
      <c r="F117" s="24"/>
      <c r="G117" s="24" t="s">
        <v>386</v>
      </c>
      <c r="H117" s="345"/>
      <c r="I117" s="345"/>
      <c r="J117" s="363"/>
      <c r="K117" s="41"/>
      <c r="L117" s="351"/>
      <c r="M117" s="351"/>
      <c r="N117" s="363"/>
      <c r="O117" s="339"/>
      <c r="P117" s="385"/>
      <c r="Q117" s="388"/>
      <c r="R117" s="391"/>
      <c r="S117" s="391"/>
      <c r="T117" s="382"/>
      <c r="U117" s="382"/>
      <c r="V117" s="360"/>
      <c r="W117" s="72"/>
      <c r="X117" s="20"/>
      <c r="Y117" s="20"/>
      <c r="Z117" s="12"/>
      <c r="AA117" s="19"/>
    </row>
    <row r="118" spans="2:27" s="18" customFormat="1" ht="69.75" customHeight="1" x14ac:dyDescent="0.2">
      <c r="B118" s="352">
        <v>37</v>
      </c>
      <c r="C118" s="356" t="s">
        <v>363</v>
      </c>
      <c r="D118" s="343" t="s">
        <v>385</v>
      </c>
      <c r="E118" s="343" t="s">
        <v>361</v>
      </c>
      <c r="F118" s="33" t="s">
        <v>384</v>
      </c>
      <c r="G118" s="364" t="s">
        <v>383</v>
      </c>
      <c r="H118" s="343">
        <v>4</v>
      </c>
      <c r="I118" s="343">
        <v>3</v>
      </c>
      <c r="J118" s="361" t="s">
        <v>31</v>
      </c>
      <c r="K118" s="49" t="s">
        <v>382</v>
      </c>
      <c r="L118" s="343">
        <v>3</v>
      </c>
      <c r="M118" s="343">
        <v>2</v>
      </c>
      <c r="N118" s="361" t="s">
        <v>14</v>
      </c>
      <c r="O118" s="337" t="str">
        <f t="shared" si="15"/>
        <v>REDUCIR EL RIESGO</v>
      </c>
      <c r="P118" s="33" t="s">
        <v>381</v>
      </c>
      <c r="Q118" s="39">
        <v>0.33</v>
      </c>
      <c r="R118" s="38" t="s">
        <v>349</v>
      </c>
      <c r="S118" s="38" t="s">
        <v>29</v>
      </c>
      <c r="T118" s="74">
        <v>43101</v>
      </c>
      <c r="U118" s="74">
        <v>43465</v>
      </c>
      <c r="V118" s="358" t="s">
        <v>380</v>
      </c>
      <c r="W118" s="72"/>
      <c r="X118" s="20"/>
      <c r="Y118" s="20"/>
      <c r="Z118" s="12"/>
      <c r="AA118" s="19"/>
    </row>
    <row r="119" spans="2:27" s="18" customFormat="1" ht="69.75" customHeight="1" x14ac:dyDescent="0.2">
      <c r="B119" s="353"/>
      <c r="C119" s="356"/>
      <c r="D119" s="344"/>
      <c r="E119" s="344"/>
      <c r="F119" s="27" t="s">
        <v>379</v>
      </c>
      <c r="G119" s="365"/>
      <c r="H119" s="344"/>
      <c r="I119" s="344"/>
      <c r="J119" s="362"/>
      <c r="K119" s="46" t="s">
        <v>378</v>
      </c>
      <c r="L119" s="344"/>
      <c r="M119" s="344"/>
      <c r="N119" s="362"/>
      <c r="O119" s="338"/>
      <c r="P119" s="27" t="s">
        <v>377</v>
      </c>
      <c r="Q119" s="45">
        <v>0.33</v>
      </c>
      <c r="R119" s="44" t="s">
        <v>349</v>
      </c>
      <c r="S119" s="44" t="s">
        <v>29</v>
      </c>
      <c r="T119" s="73">
        <v>43101</v>
      </c>
      <c r="U119" s="73">
        <v>43465</v>
      </c>
      <c r="V119" s="359"/>
      <c r="W119" s="72"/>
      <c r="X119" s="20"/>
      <c r="Y119" s="20"/>
      <c r="Z119" s="12"/>
      <c r="AA119" s="19"/>
    </row>
    <row r="120" spans="2:27" s="18" customFormat="1" ht="69.75" customHeight="1" x14ac:dyDescent="0.2">
      <c r="B120" s="354"/>
      <c r="C120" s="357"/>
      <c r="D120" s="345"/>
      <c r="E120" s="345"/>
      <c r="F120" s="24" t="s">
        <v>376</v>
      </c>
      <c r="G120" s="366"/>
      <c r="H120" s="345"/>
      <c r="I120" s="345"/>
      <c r="J120" s="363"/>
      <c r="K120" s="41" t="s">
        <v>375</v>
      </c>
      <c r="L120" s="345"/>
      <c r="M120" s="345"/>
      <c r="N120" s="363"/>
      <c r="O120" s="339"/>
      <c r="P120" s="24" t="s">
        <v>374</v>
      </c>
      <c r="Q120" s="36">
        <v>0.34</v>
      </c>
      <c r="R120" s="44" t="s">
        <v>349</v>
      </c>
      <c r="S120" s="35" t="s">
        <v>29</v>
      </c>
      <c r="T120" s="40">
        <v>43101</v>
      </c>
      <c r="U120" s="40">
        <v>43465</v>
      </c>
      <c r="V120" s="360"/>
      <c r="W120" s="72"/>
      <c r="X120" s="20"/>
      <c r="Y120" s="20"/>
      <c r="Z120" s="12"/>
      <c r="AA120" s="19"/>
    </row>
    <row r="121" spans="2:27" s="18" customFormat="1" ht="87" customHeight="1" x14ac:dyDescent="0.2">
      <c r="B121" s="352">
        <v>38</v>
      </c>
      <c r="C121" s="356" t="s">
        <v>363</v>
      </c>
      <c r="D121" s="343" t="s">
        <v>373</v>
      </c>
      <c r="E121" s="343" t="s">
        <v>140</v>
      </c>
      <c r="F121" s="33" t="s">
        <v>372</v>
      </c>
      <c r="G121" s="377" t="s">
        <v>371</v>
      </c>
      <c r="H121" s="343">
        <v>4</v>
      </c>
      <c r="I121" s="343">
        <v>3</v>
      </c>
      <c r="J121" s="361" t="s">
        <v>31</v>
      </c>
      <c r="K121" s="49" t="s">
        <v>370</v>
      </c>
      <c r="L121" s="343">
        <v>3</v>
      </c>
      <c r="M121" s="343">
        <v>3</v>
      </c>
      <c r="N121" s="361" t="s">
        <v>31</v>
      </c>
      <c r="O121" s="337" t="str">
        <f t="shared" ref="O121:O124" si="16">IF(N121="BAJO","ASUMIR EL RIESGO",IF(N121="MODERADO","REDUCIR EL RIESGO",IF(N121="ALTO","EVITAR EL RIESGO",IF(N121="EXTREMO","COMPARTIR O TRANSFERIR EL RIESGO",""))))</f>
        <v>EVITAR EL RIESGO</v>
      </c>
      <c r="P121" s="33" t="s">
        <v>369</v>
      </c>
      <c r="Q121" s="39">
        <v>0.5</v>
      </c>
      <c r="R121" s="38" t="s">
        <v>349</v>
      </c>
      <c r="S121" s="38" t="s">
        <v>348</v>
      </c>
      <c r="T121" s="74">
        <v>43101</v>
      </c>
      <c r="U121" s="74">
        <v>43465</v>
      </c>
      <c r="V121" s="358" t="s">
        <v>368</v>
      </c>
      <c r="W121" s="72"/>
      <c r="X121" s="20"/>
      <c r="Y121" s="20"/>
      <c r="Z121" s="12"/>
      <c r="AA121" s="19"/>
    </row>
    <row r="122" spans="2:27" s="18" customFormat="1" ht="69.75" customHeight="1" x14ac:dyDescent="0.2">
      <c r="B122" s="353"/>
      <c r="C122" s="356"/>
      <c r="D122" s="344"/>
      <c r="E122" s="344"/>
      <c r="F122" s="27" t="s">
        <v>367</v>
      </c>
      <c r="G122" s="378"/>
      <c r="H122" s="344"/>
      <c r="I122" s="344"/>
      <c r="J122" s="362"/>
      <c r="K122" s="46" t="s">
        <v>366</v>
      </c>
      <c r="L122" s="344"/>
      <c r="M122" s="344"/>
      <c r="N122" s="362"/>
      <c r="O122" s="338"/>
      <c r="P122" s="27" t="s">
        <v>365</v>
      </c>
      <c r="Q122" s="45">
        <v>0.5</v>
      </c>
      <c r="R122" s="44" t="s">
        <v>349</v>
      </c>
      <c r="S122" s="44" t="s">
        <v>348</v>
      </c>
      <c r="T122" s="73">
        <v>43101</v>
      </c>
      <c r="U122" s="73">
        <v>43465</v>
      </c>
      <c r="V122" s="359"/>
      <c r="W122" s="72"/>
      <c r="X122" s="20"/>
      <c r="Y122" s="20"/>
      <c r="Z122" s="12"/>
      <c r="AA122" s="19"/>
    </row>
    <row r="123" spans="2:27" s="18" customFormat="1" ht="69.75" customHeight="1" x14ac:dyDescent="0.2">
      <c r="B123" s="354"/>
      <c r="C123" s="357"/>
      <c r="D123" s="345"/>
      <c r="E123" s="345"/>
      <c r="F123" s="24" t="s">
        <v>364</v>
      </c>
      <c r="G123" s="379"/>
      <c r="H123" s="345"/>
      <c r="I123" s="345"/>
      <c r="J123" s="363"/>
      <c r="K123" s="41"/>
      <c r="L123" s="345"/>
      <c r="M123" s="345"/>
      <c r="N123" s="363"/>
      <c r="O123" s="339"/>
      <c r="P123" s="24"/>
      <c r="Q123" s="36"/>
      <c r="R123" s="44"/>
      <c r="S123" s="35"/>
      <c r="T123" s="40"/>
      <c r="U123" s="40"/>
      <c r="V123" s="360"/>
      <c r="W123" s="72"/>
      <c r="X123" s="20"/>
      <c r="Y123" s="20"/>
      <c r="Z123" s="12"/>
      <c r="AA123" s="19"/>
    </row>
    <row r="124" spans="2:27" s="18" customFormat="1" ht="69.75" customHeight="1" x14ac:dyDescent="0.2">
      <c r="B124" s="352">
        <v>39</v>
      </c>
      <c r="C124" s="355" t="s">
        <v>363</v>
      </c>
      <c r="D124" s="343" t="s">
        <v>362</v>
      </c>
      <c r="E124" s="343" t="s">
        <v>361</v>
      </c>
      <c r="F124" s="33" t="s">
        <v>360</v>
      </c>
      <c r="G124" s="343" t="s">
        <v>359</v>
      </c>
      <c r="H124" s="343">
        <v>3</v>
      </c>
      <c r="I124" s="343">
        <v>2</v>
      </c>
      <c r="J124" s="361" t="s">
        <v>14</v>
      </c>
      <c r="K124" s="49" t="s">
        <v>358</v>
      </c>
      <c r="L124" s="343">
        <v>2</v>
      </c>
      <c r="M124" s="343">
        <v>2</v>
      </c>
      <c r="N124" s="361" t="s">
        <v>93</v>
      </c>
      <c r="O124" s="337" t="str">
        <f t="shared" si="16"/>
        <v>ASUMIR EL RIESGO</v>
      </c>
      <c r="P124" s="33" t="s">
        <v>357</v>
      </c>
      <c r="Q124" s="39">
        <v>0.3</v>
      </c>
      <c r="R124" s="38" t="s">
        <v>349</v>
      </c>
      <c r="S124" s="38" t="s">
        <v>348</v>
      </c>
      <c r="T124" s="74">
        <v>43101</v>
      </c>
      <c r="U124" s="74">
        <v>43465</v>
      </c>
      <c r="V124" s="358" t="s">
        <v>356</v>
      </c>
      <c r="W124" s="72"/>
      <c r="X124" s="20"/>
      <c r="Y124" s="20"/>
      <c r="Z124" s="12"/>
      <c r="AA124" s="19"/>
    </row>
    <row r="125" spans="2:27" s="18" customFormat="1" ht="69.75" customHeight="1" x14ac:dyDescent="0.2">
      <c r="B125" s="353"/>
      <c r="C125" s="356"/>
      <c r="D125" s="344"/>
      <c r="E125" s="344"/>
      <c r="F125" s="27" t="s">
        <v>355</v>
      </c>
      <c r="G125" s="344"/>
      <c r="H125" s="344"/>
      <c r="I125" s="344"/>
      <c r="J125" s="362"/>
      <c r="K125" s="46" t="s">
        <v>354</v>
      </c>
      <c r="L125" s="344"/>
      <c r="M125" s="344"/>
      <c r="N125" s="362"/>
      <c r="O125" s="338"/>
      <c r="P125" s="27" t="s">
        <v>353</v>
      </c>
      <c r="Q125" s="45">
        <v>0.3</v>
      </c>
      <c r="R125" s="44" t="s">
        <v>349</v>
      </c>
      <c r="S125" s="44" t="s">
        <v>348</v>
      </c>
      <c r="T125" s="73">
        <v>43101</v>
      </c>
      <c r="U125" s="73">
        <v>43465</v>
      </c>
      <c r="V125" s="359"/>
      <c r="W125" s="72"/>
      <c r="X125" s="20"/>
      <c r="Y125" s="20"/>
      <c r="Z125" s="12"/>
      <c r="AA125" s="19"/>
    </row>
    <row r="126" spans="2:27" s="18" customFormat="1" ht="69.75" customHeight="1" x14ac:dyDescent="0.2">
      <c r="B126" s="354"/>
      <c r="C126" s="357"/>
      <c r="D126" s="345"/>
      <c r="E126" s="345"/>
      <c r="F126" s="24" t="s">
        <v>352</v>
      </c>
      <c r="G126" s="345"/>
      <c r="H126" s="345"/>
      <c r="I126" s="345"/>
      <c r="J126" s="363"/>
      <c r="K126" s="41" t="s">
        <v>351</v>
      </c>
      <c r="L126" s="345"/>
      <c r="M126" s="345"/>
      <c r="N126" s="363"/>
      <c r="O126" s="339"/>
      <c r="P126" s="104" t="s">
        <v>350</v>
      </c>
      <c r="Q126" s="36">
        <v>0.4</v>
      </c>
      <c r="R126" s="44" t="s">
        <v>349</v>
      </c>
      <c r="S126" s="35" t="s">
        <v>348</v>
      </c>
      <c r="T126" s="40">
        <v>43101</v>
      </c>
      <c r="U126" s="40">
        <v>43465</v>
      </c>
      <c r="V126" s="360"/>
      <c r="W126" s="72"/>
      <c r="X126" s="20"/>
      <c r="Y126" s="20"/>
      <c r="Z126" s="12"/>
      <c r="AA126" s="19"/>
    </row>
    <row r="127" spans="2:27" s="18" customFormat="1" ht="95.25" customHeight="1" x14ac:dyDescent="0.2">
      <c r="B127" s="352">
        <v>40</v>
      </c>
      <c r="C127" s="355" t="s">
        <v>306</v>
      </c>
      <c r="D127" s="343" t="s">
        <v>347</v>
      </c>
      <c r="E127" s="343" t="s">
        <v>140</v>
      </c>
      <c r="F127" s="33" t="s">
        <v>346</v>
      </c>
      <c r="G127" s="364" t="s">
        <v>345</v>
      </c>
      <c r="H127" s="343">
        <v>2</v>
      </c>
      <c r="I127" s="343">
        <v>3</v>
      </c>
      <c r="J127" s="361" t="s">
        <v>14</v>
      </c>
      <c r="K127" s="103" t="s">
        <v>344</v>
      </c>
      <c r="L127" s="349">
        <v>1</v>
      </c>
      <c r="M127" s="349">
        <v>1</v>
      </c>
      <c r="N127" s="361" t="s">
        <v>93</v>
      </c>
      <c r="O127" s="337" t="str">
        <f t="shared" ref="O127:O130" si="17">IF(N127="BAJO","ASUMIR EL RIESGO",IF(N127="MODERADO","REDUCIR EL RIESGO",IF(N127="ALTO","EVITAR EL RIESGO",IF(N127="EXTREMO","COMPARTIR O TRANSFERIR EL RIESGO",""))))</f>
        <v>ASUMIR EL RIESGO</v>
      </c>
      <c r="P127" s="33" t="s">
        <v>343</v>
      </c>
      <c r="Q127" s="39">
        <v>0.2</v>
      </c>
      <c r="R127" s="38" t="s">
        <v>342</v>
      </c>
      <c r="S127" s="38" t="s">
        <v>5</v>
      </c>
      <c r="T127" s="74">
        <v>43102</v>
      </c>
      <c r="U127" s="74">
        <v>43465</v>
      </c>
      <c r="V127" s="80" t="s">
        <v>341</v>
      </c>
      <c r="W127" s="75"/>
      <c r="X127" s="20"/>
      <c r="Y127" s="20"/>
      <c r="Z127" s="12"/>
      <c r="AA127" s="19"/>
    </row>
    <row r="128" spans="2:27" s="18" customFormat="1" ht="69.75" customHeight="1" x14ac:dyDescent="0.2">
      <c r="B128" s="353"/>
      <c r="C128" s="356"/>
      <c r="D128" s="344"/>
      <c r="E128" s="344"/>
      <c r="F128" s="27" t="s">
        <v>340</v>
      </c>
      <c r="G128" s="365"/>
      <c r="H128" s="344"/>
      <c r="I128" s="344"/>
      <c r="J128" s="362"/>
      <c r="K128" s="46" t="s">
        <v>339</v>
      </c>
      <c r="L128" s="369"/>
      <c r="M128" s="350"/>
      <c r="N128" s="362"/>
      <c r="O128" s="338"/>
      <c r="P128" s="27" t="s">
        <v>338</v>
      </c>
      <c r="Q128" s="45">
        <v>0.4</v>
      </c>
      <c r="R128" s="44" t="s">
        <v>300</v>
      </c>
      <c r="S128" s="44" t="s">
        <v>29</v>
      </c>
      <c r="T128" s="73">
        <v>43102</v>
      </c>
      <c r="U128" s="73">
        <v>43465</v>
      </c>
      <c r="V128" s="77" t="s">
        <v>337</v>
      </c>
      <c r="W128" s="75"/>
      <c r="X128" s="20"/>
      <c r="Y128" s="20"/>
      <c r="Z128" s="12"/>
      <c r="AA128" s="19"/>
    </row>
    <row r="129" spans="2:27" s="18" customFormat="1" ht="69.75" customHeight="1" x14ac:dyDescent="0.2">
      <c r="B129" s="354"/>
      <c r="C129" s="357"/>
      <c r="D129" s="345"/>
      <c r="E129" s="345"/>
      <c r="F129" s="24" t="s">
        <v>336</v>
      </c>
      <c r="G129" s="366"/>
      <c r="H129" s="345"/>
      <c r="I129" s="345"/>
      <c r="J129" s="363"/>
      <c r="K129" s="41" t="s">
        <v>335</v>
      </c>
      <c r="L129" s="351"/>
      <c r="M129" s="351"/>
      <c r="N129" s="363"/>
      <c r="O129" s="339"/>
      <c r="P129" s="24" t="s">
        <v>334</v>
      </c>
      <c r="Q129" s="36">
        <v>0.4</v>
      </c>
      <c r="R129" s="44" t="s">
        <v>333</v>
      </c>
      <c r="S129" s="35" t="s">
        <v>29</v>
      </c>
      <c r="T129" s="40">
        <v>43102</v>
      </c>
      <c r="U129" s="40">
        <v>43465</v>
      </c>
      <c r="V129" s="76" t="s">
        <v>332</v>
      </c>
      <c r="W129" s="75"/>
      <c r="X129" s="20"/>
      <c r="Y129" s="20"/>
      <c r="Z129" s="12"/>
      <c r="AA129" s="19"/>
    </row>
    <row r="130" spans="2:27" s="18" customFormat="1" ht="69.75" customHeight="1" x14ac:dyDescent="0.2">
      <c r="B130" s="352">
        <v>41</v>
      </c>
      <c r="C130" s="355" t="s">
        <v>306</v>
      </c>
      <c r="D130" s="343" t="s">
        <v>331</v>
      </c>
      <c r="E130" s="343" t="s">
        <v>330</v>
      </c>
      <c r="F130" s="343" t="s">
        <v>329</v>
      </c>
      <c r="G130" s="343" t="s">
        <v>328</v>
      </c>
      <c r="H130" s="343">
        <v>2</v>
      </c>
      <c r="I130" s="343">
        <v>4</v>
      </c>
      <c r="J130" s="361" t="s">
        <v>31</v>
      </c>
      <c r="K130" s="46" t="s">
        <v>316</v>
      </c>
      <c r="L130" s="349">
        <v>1</v>
      </c>
      <c r="M130" s="349">
        <v>3</v>
      </c>
      <c r="N130" s="361" t="s">
        <v>14</v>
      </c>
      <c r="O130" s="337" t="str">
        <f t="shared" si="17"/>
        <v>REDUCIR EL RIESGO</v>
      </c>
      <c r="P130" s="33" t="s">
        <v>327</v>
      </c>
      <c r="Q130" s="39">
        <v>0.2</v>
      </c>
      <c r="R130" s="38" t="s">
        <v>326</v>
      </c>
      <c r="S130" s="38" t="s">
        <v>29</v>
      </c>
      <c r="T130" s="74">
        <v>43102</v>
      </c>
      <c r="U130" s="74">
        <v>43465</v>
      </c>
      <c r="V130" s="80" t="s">
        <v>325</v>
      </c>
      <c r="W130" s="75"/>
      <c r="X130" s="20"/>
      <c r="Y130" s="20"/>
      <c r="Z130" s="12"/>
      <c r="AA130" s="19"/>
    </row>
    <row r="131" spans="2:27" s="18" customFormat="1" ht="129" customHeight="1" x14ac:dyDescent="0.2">
      <c r="B131" s="353"/>
      <c r="C131" s="356"/>
      <c r="D131" s="344"/>
      <c r="E131" s="344"/>
      <c r="F131" s="344"/>
      <c r="G131" s="344"/>
      <c r="H131" s="344"/>
      <c r="I131" s="344"/>
      <c r="J131" s="362"/>
      <c r="K131" s="375" t="s">
        <v>324</v>
      </c>
      <c r="L131" s="369"/>
      <c r="M131" s="350"/>
      <c r="N131" s="362"/>
      <c r="O131" s="338"/>
      <c r="P131" s="102" t="s">
        <v>323</v>
      </c>
      <c r="Q131" s="45">
        <v>0.2</v>
      </c>
      <c r="R131" s="44" t="s">
        <v>322</v>
      </c>
      <c r="S131" s="44" t="s">
        <v>5</v>
      </c>
      <c r="T131" s="73">
        <v>43102</v>
      </c>
      <c r="U131" s="73">
        <v>43465</v>
      </c>
      <c r="V131" s="77" t="s">
        <v>321</v>
      </c>
      <c r="W131" s="75"/>
      <c r="X131" s="20"/>
      <c r="Y131" s="20"/>
      <c r="Z131" s="12"/>
      <c r="AA131" s="19"/>
    </row>
    <row r="132" spans="2:27" s="18" customFormat="1" ht="156.75" customHeight="1" x14ac:dyDescent="0.2">
      <c r="B132" s="354"/>
      <c r="C132" s="357"/>
      <c r="D132" s="345"/>
      <c r="E132" s="345"/>
      <c r="F132" s="345"/>
      <c r="G132" s="345"/>
      <c r="H132" s="345"/>
      <c r="I132" s="345"/>
      <c r="J132" s="363"/>
      <c r="K132" s="376"/>
      <c r="L132" s="351"/>
      <c r="M132" s="351"/>
      <c r="N132" s="363"/>
      <c r="O132" s="339"/>
      <c r="P132" s="101" t="s">
        <v>320</v>
      </c>
      <c r="Q132" s="36">
        <v>0.6</v>
      </c>
      <c r="R132" s="35" t="s">
        <v>310</v>
      </c>
      <c r="S132" s="35" t="s">
        <v>29</v>
      </c>
      <c r="T132" s="40">
        <v>43102</v>
      </c>
      <c r="U132" s="40">
        <v>43465</v>
      </c>
      <c r="V132" s="76"/>
      <c r="W132" s="75"/>
      <c r="X132" s="20"/>
      <c r="Y132" s="20"/>
      <c r="Z132" s="12"/>
      <c r="AA132" s="19"/>
    </row>
    <row r="133" spans="2:27" s="18" customFormat="1" ht="153.75" customHeight="1" x14ac:dyDescent="0.2">
      <c r="B133" s="352">
        <v>42</v>
      </c>
      <c r="C133" s="355" t="s">
        <v>306</v>
      </c>
      <c r="D133" s="343" t="s">
        <v>319</v>
      </c>
      <c r="E133" s="343" t="s">
        <v>140</v>
      </c>
      <c r="F133" s="33" t="s">
        <v>318</v>
      </c>
      <c r="G133" s="33" t="s">
        <v>317</v>
      </c>
      <c r="H133" s="343">
        <v>3</v>
      </c>
      <c r="I133" s="343">
        <v>3</v>
      </c>
      <c r="J133" s="361" t="s">
        <v>31</v>
      </c>
      <c r="K133" s="349" t="s">
        <v>316</v>
      </c>
      <c r="L133" s="349">
        <v>2</v>
      </c>
      <c r="M133" s="349">
        <v>3</v>
      </c>
      <c r="N133" s="361" t="s">
        <v>14</v>
      </c>
      <c r="O133" s="337" t="str">
        <f t="shared" ref="O133" si="18">IF(N133="BAJO","ASUMIR EL RIESGO",IF(N133="MODERADO","REDUCIR EL RIESGO",IF(N133="ALTO","EVITAR EL RIESGO",IF(N133="EXTREMO","COMPARTIR O TRANSFERIR EL RIESGO",""))))</f>
        <v>REDUCIR EL RIESGO</v>
      </c>
      <c r="P133" s="100" t="s">
        <v>315</v>
      </c>
      <c r="Q133" s="39">
        <v>0.4</v>
      </c>
      <c r="R133" s="38" t="s">
        <v>310</v>
      </c>
      <c r="S133" s="38" t="s">
        <v>29</v>
      </c>
      <c r="T133" s="74">
        <v>43102</v>
      </c>
      <c r="U133" s="74">
        <v>43465</v>
      </c>
      <c r="V133" s="358" t="s">
        <v>314</v>
      </c>
      <c r="W133" s="72"/>
      <c r="X133" s="20"/>
      <c r="Y133" s="20"/>
      <c r="Z133" s="12"/>
      <c r="AA133" s="19"/>
    </row>
    <row r="134" spans="2:27" s="18" customFormat="1" ht="132.75" customHeight="1" x14ac:dyDescent="0.2">
      <c r="B134" s="353"/>
      <c r="C134" s="356"/>
      <c r="D134" s="344"/>
      <c r="E134" s="344"/>
      <c r="F134" s="27" t="s">
        <v>313</v>
      </c>
      <c r="G134" s="373" t="s">
        <v>312</v>
      </c>
      <c r="H134" s="344"/>
      <c r="I134" s="344"/>
      <c r="J134" s="362"/>
      <c r="K134" s="350"/>
      <c r="L134" s="369"/>
      <c r="M134" s="350"/>
      <c r="N134" s="362"/>
      <c r="O134" s="338"/>
      <c r="P134" s="99" t="s">
        <v>311</v>
      </c>
      <c r="Q134" s="45">
        <v>0.2</v>
      </c>
      <c r="R134" s="44" t="s">
        <v>310</v>
      </c>
      <c r="S134" s="43" t="s">
        <v>22</v>
      </c>
      <c r="T134" s="73">
        <v>43102</v>
      </c>
      <c r="U134" s="73">
        <v>43465</v>
      </c>
      <c r="V134" s="359"/>
      <c r="W134" s="72"/>
      <c r="X134" s="20"/>
      <c r="Y134" s="20"/>
      <c r="Z134" s="12"/>
      <c r="AA134" s="19"/>
    </row>
    <row r="135" spans="2:27" s="18" customFormat="1" ht="109.5" customHeight="1" x14ac:dyDescent="0.2">
      <c r="B135" s="354"/>
      <c r="C135" s="357"/>
      <c r="D135" s="345"/>
      <c r="E135" s="345"/>
      <c r="F135" s="24" t="s">
        <v>309</v>
      </c>
      <c r="G135" s="374"/>
      <c r="H135" s="345"/>
      <c r="I135" s="345"/>
      <c r="J135" s="363"/>
      <c r="K135" s="351"/>
      <c r="L135" s="351"/>
      <c r="M135" s="351"/>
      <c r="N135" s="363"/>
      <c r="O135" s="339"/>
      <c r="P135" s="98" t="s">
        <v>308</v>
      </c>
      <c r="Q135" s="36">
        <v>0.4</v>
      </c>
      <c r="R135" s="35" t="s">
        <v>307</v>
      </c>
      <c r="S135" s="35" t="s">
        <v>29</v>
      </c>
      <c r="T135" s="97">
        <v>43102</v>
      </c>
      <c r="U135" s="97">
        <v>43465</v>
      </c>
      <c r="V135" s="360"/>
      <c r="W135" s="72"/>
      <c r="X135" s="20"/>
      <c r="Y135" s="20"/>
      <c r="Z135" s="12"/>
      <c r="AA135" s="19"/>
    </row>
    <row r="136" spans="2:27" s="18" customFormat="1" ht="69.75" customHeight="1" x14ac:dyDescent="0.2">
      <c r="B136" s="352">
        <v>43</v>
      </c>
      <c r="C136" s="355" t="s">
        <v>306</v>
      </c>
      <c r="D136" s="343" t="s">
        <v>305</v>
      </c>
      <c r="E136" s="343" t="s">
        <v>108</v>
      </c>
      <c r="F136" s="33" t="s">
        <v>304</v>
      </c>
      <c r="G136" s="81" t="s">
        <v>303</v>
      </c>
      <c r="H136" s="344">
        <v>2</v>
      </c>
      <c r="I136" s="344">
        <v>4</v>
      </c>
      <c r="J136" s="361" t="s">
        <v>31</v>
      </c>
      <c r="K136" s="96" t="s">
        <v>302</v>
      </c>
      <c r="L136" s="350">
        <v>1</v>
      </c>
      <c r="M136" s="350">
        <v>2</v>
      </c>
      <c r="N136" s="361" t="s">
        <v>93</v>
      </c>
      <c r="O136" s="337" t="str">
        <f t="shared" ref="O136" si="19">IF(N136="BAJO","ASUMIR EL RIESGO",IF(N136="MODERADO","REDUCIR EL RIESGO",IF(N136="ALTO","EVITAR EL RIESGO",IF(N136="EXTREMO","COMPARTIR O TRANSFERIR EL RIESGO",""))))</f>
        <v>ASUMIR EL RIESGO</v>
      </c>
      <c r="P136" s="33" t="s">
        <v>301</v>
      </c>
      <c r="Q136" s="329">
        <v>0.35</v>
      </c>
      <c r="R136" s="44" t="s">
        <v>300</v>
      </c>
      <c r="S136" s="88" t="s">
        <v>29</v>
      </c>
      <c r="T136" s="92">
        <v>43102</v>
      </c>
      <c r="U136" s="92">
        <v>43465</v>
      </c>
      <c r="V136" s="80" t="s">
        <v>299</v>
      </c>
      <c r="W136" s="75"/>
      <c r="X136" s="20"/>
      <c r="Y136" s="20"/>
      <c r="Z136" s="12"/>
      <c r="AA136" s="19"/>
    </row>
    <row r="137" spans="2:27" s="18" customFormat="1" ht="69.75" customHeight="1" x14ac:dyDescent="0.2">
      <c r="B137" s="353"/>
      <c r="C137" s="356"/>
      <c r="D137" s="344"/>
      <c r="E137" s="344"/>
      <c r="F137" s="27" t="s">
        <v>298</v>
      </c>
      <c r="G137" s="27" t="s">
        <v>297</v>
      </c>
      <c r="H137" s="344"/>
      <c r="I137" s="344"/>
      <c r="J137" s="362"/>
      <c r="K137" s="46" t="s">
        <v>296</v>
      </c>
      <c r="L137" s="350"/>
      <c r="M137" s="350"/>
      <c r="N137" s="362"/>
      <c r="O137" s="338"/>
      <c r="P137" s="27" t="s">
        <v>295</v>
      </c>
      <c r="Q137" s="45">
        <v>0.35</v>
      </c>
      <c r="R137" s="44" t="s">
        <v>289</v>
      </c>
      <c r="S137" s="44" t="s">
        <v>29</v>
      </c>
      <c r="T137" s="92">
        <v>43102</v>
      </c>
      <c r="U137" s="92">
        <v>43465</v>
      </c>
      <c r="V137" s="95" t="s">
        <v>294</v>
      </c>
      <c r="W137" s="75"/>
      <c r="X137" s="20"/>
      <c r="Y137" s="20"/>
      <c r="Z137" s="12"/>
      <c r="AA137" s="19"/>
    </row>
    <row r="138" spans="2:27" s="18" customFormat="1" ht="104.25" customHeight="1" x14ac:dyDescent="0.2">
      <c r="B138" s="354"/>
      <c r="C138" s="357"/>
      <c r="D138" s="345"/>
      <c r="E138" s="345"/>
      <c r="F138" s="24" t="s">
        <v>293</v>
      </c>
      <c r="G138" s="24" t="s">
        <v>292</v>
      </c>
      <c r="H138" s="345"/>
      <c r="I138" s="345"/>
      <c r="J138" s="363"/>
      <c r="K138" s="41" t="s">
        <v>291</v>
      </c>
      <c r="L138" s="351"/>
      <c r="M138" s="351"/>
      <c r="N138" s="363"/>
      <c r="O138" s="339"/>
      <c r="P138" s="41" t="s">
        <v>290</v>
      </c>
      <c r="Q138" s="36">
        <v>0.3</v>
      </c>
      <c r="R138" s="35" t="s">
        <v>289</v>
      </c>
      <c r="S138" s="35" t="s">
        <v>29</v>
      </c>
      <c r="T138" s="91">
        <v>43102</v>
      </c>
      <c r="U138" s="91">
        <v>43465</v>
      </c>
      <c r="V138" s="76" t="s">
        <v>288</v>
      </c>
      <c r="W138" s="75"/>
      <c r="X138" s="20"/>
      <c r="Y138" s="20"/>
      <c r="Z138" s="12"/>
      <c r="AA138" s="19"/>
    </row>
    <row r="139" spans="2:27" s="18" customFormat="1" ht="69.75" customHeight="1" x14ac:dyDescent="0.2">
      <c r="B139" s="352">
        <v>44</v>
      </c>
      <c r="C139" s="355" t="s">
        <v>274</v>
      </c>
      <c r="D139" s="343" t="s">
        <v>287</v>
      </c>
      <c r="E139" s="343" t="s">
        <v>88</v>
      </c>
      <c r="F139" s="33" t="s">
        <v>286</v>
      </c>
      <c r="G139" s="364" t="s">
        <v>285</v>
      </c>
      <c r="H139" s="343">
        <v>4</v>
      </c>
      <c r="I139" s="343">
        <v>4</v>
      </c>
      <c r="J139" s="361" t="s">
        <v>33</v>
      </c>
      <c r="K139" s="49" t="s">
        <v>284</v>
      </c>
      <c r="L139" s="343">
        <v>3</v>
      </c>
      <c r="M139" s="343">
        <v>4</v>
      </c>
      <c r="N139" s="361" t="s">
        <v>31</v>
      </c>
      <c r="O139" s="337" t="str">
        <f t="shared" ref="O139:O175" si="20">IF(N139="BAJO","ASUMIR EL RIESGO",IF(N139="MODERADO","REDUCIR EL RIESGO",IF(N139="ALTO","EVITAR EL RIESGO",IF(N139="EXTREMO","COMPARTIR O TRANSFERIR EL RIESGO",""))))</f>
        <v>EVITAR EL RIESGO</v>
      </c>
      <c r="P139" s="33" t="s">
        <v>283</v>
      </c>
      <c r="Q139" s="329">
        <v>0.33300000000000002</v>
      </c>
      <c r="R139" s="44" t="s">
        <v>275</v>
      </c>
      <c r="S139" s="88" t="s">
        <v>5</v>
      </c>
      <c r="T139" s="92">
        <v>43101</v>
      </c>
      <c r="U139" s="92">
        <v>43465</v>
      </c>
      <c r="V139" s="358" t="s">
        <v>282</v>
      </c>
      <c r="W139" s="72"/>
      <c r="X139" s="20"/>
      <c r="Y139" s="20"/>
      <c r="Z139" s="12"/>
      <c r="AA139" s="19"/>
    </row>
    <row r="140" spans="2:27" s="18" customFormat="1" ht="69.75" customHeight="1" x14ac:dyDescent="0.2">
      <c r="B140" s="353"/>
      <c r="C140" s="356"/>
      <c r="D140" s="344"/>
      <c r="E140" s="344"/>
      <c r="F140" s="27" t="s">
        <v>281</v>
      </c>
      <c r="G140" s="365"/>
      <c r="H140" s="344"/>
      <c r="I140" s="344"/>
      <c r="J140" s="362"/>
      <c r="K140" s="46" t="s">
        <v>280</v>
      </c>
      <c r="L140" s="344"/>
      <c r="M140" s="344"/>
      <c r="N140" s="362"/>
      <c r="O140" s="338"/>
      <c r="P140" s="27" t="s">
        <v>279</v>
      </c>
      <c r="Q140" s="45">
        <v>0.33</v>
      </c>
      <c r="R140" s="44" t="s">
        <v>275</v>
      </c>
      <c r="S140" s="44" t="s">
        <v>5</v>
      </c>
      <c r="T140" s="92">
        <v>43101</v>
      </c>
      <c r="U140" s="92">
        <v>43465</v>
      </c>
      <c r="V140" s="359"/>
      <c r="W140" s="72"/>
      <c r="X140" s="20"/>
      <c r="Y140" s="20"/>
      <c r="Z140" s="12"/>
      <c r="AA140" s="19"/>
    </row>
    <row r="141" spans="2:27" s="18" customFormat="1" ht="69.75" customHeight="1" x14ac:dyDescent="0.2">
      <c r="B141" s="354"/>
      <c r="C141" s="357"/>
      <c r="D141" s="345"/>
      <c r="E141" s="345"/>
      <c r="F141" s="24" t="s">
        <v>278</v>
      </c>
      <c r="G141" s="366"/>
      <c r="H141" s="345"/>
      <c r="I141" s="345"/>
      <c r="J141" s="363"/>
      <c r="K141" s="41" t="s">
        <v>277</v>
      </c>
      <c r="L141" s="345"/>
      <c r="M141" s="345"/>
      <c r="N141" s="363"/>
      <c r="O141" s="339"/>
      <c r="P141" s="41" t="s">
        <v>276</v>
      </c>
      <c r="Q141" s="36">
        <v>0.34</v>
      </c>
      <c r="R141" s="35" t="s">
        <v>275</v>
      </c>
      <c r="S141" s="35" t="s">
        <v>5</v>
      </c>
      <c r="T141" s="91">
        <v>43101</v>
      </c>
      <c r="U141" s="91">
        <v>43465</v>
      </c>
      <c r="V141" s="360"/>
      <c r="W141" s="72"/>
      <c r="X141" s="20"/>
      <c r="Y141" s="20"/>
      <c r="Z141" s="12"/>
      <c r="AA141" s="19"/>
    </row>
    <row r="142" spans="2:27" s="18" customFormat="1" ht="69.75" customHeight="1" x14ac:dyDescent="0.2">
      <c r="B142" s="352">
        <v>45</v>
      </c>
      <c r="C142" s="355" t="s">
        <v>274</v>
      </c>
      <c r="D142" s="343" t="s">
        <v>273</v>
      </c>
      <c r="E142" s="343" t="s">
        <v>140</v>
      </c>
      <c r="F142" s="33" t="s">
        <v>272</v>
      </c>
      <c r="G142" s="364" t="s">
        <v>271</v>
      </c>
      <c r="H142" s="343">
        <v>4</v>
      </c>
      <c r="I142" s="343">
        <v>4</v>
      </c>
      <c r="J142" s="361" t="s">
        <v>33</v>
      </c>
      <c r="K142" s="33" t="s">
        <v>270</v>
      </c>
      <c r="L142" s="343">
        <v>3</v>
      </c>
      <c r="M142" s="343">
        <v>4</v>
      </c>
      <c r="N142" s="361" t="s">
        <v>33</v>
      </c>
      <c r="O142" s="337" t="str">
        <f t="shared" si="20"/>
        <v>COMPARTIR O TRANSFERIR EL RIESGO</v>
      </c>
      <c r="P142" s="33" t="s">
        <v>269</v>
      </c>
      <c r="Q142" s="329">
        <v>0.5</v>
      </c>
      <c r="R142" s="44" t="s">
        <v>268</v>
      </c>
      <c r="S142" s="88" t="s">
        <v>267</v>
      </c>
      <c r="T142" s="92">
        <v>43101</v>
      </c>
      <c r="U142" s="92">
        <v>43465</v>
      </c>
      <c r="V142" s="358" t="s">
        <v>266</v>
      </c>
      <c r="W142" s="72"/>
      <c r="X142" s="20"/>
      <c r="Y142" s="20"/>
      <c r="Z142" s="12"/>
      <c r="AA142" s="19"/>
    </row>
    <row r="143" spans="2:27" s="18" customFormat="1" ht="88.5" customHeight="1" x14ac:dyDescent="0.2">
      <c r="B143" s="353"/>
      <c r="C143" s="356"/>
      <c r="D143" s="344"/>
      <c r="E143" s="344"/>
      <c r="F143" s="27" t="s">
        <v>265</v>
      </c>
      <c r="G143" s="365"/>
      <c r="H143" s="344"/>
      <c r="I143" s="344"/>
      <c r="J143" s="362"/>
      <c r="K143" s="27" t="s">
        <v>264</v>
      </c>
      <c r="L143" s="344"/>
      <c r="M143" s="344"/>
      <c r="N143" s="362"/>
      <c r="O143" s="338"/>
      <c r="P143" s="27" t="s">
        <v>263</v>
      </c>
      <c r="Q143" s="45">
        <v>0.5</v>
      </c>
      <c r="R143" s="44" t="s">
        <v>262</v>
      </c>
      <c r="S143" s="44" t="s">
        <v>22</v>
      </c>
      <c r="T143" s="92">
        <v>43132</v>
      </c>
      <c r="U143" s="92">
        <v>43465</v>
      </c>
      <c r="V143" s="359"/>
      <c r="W143" s="72"/>
      <c r="X143" s="20"/>
      <c r="Y143" s="20"/>
      <c r="Z143" s="12"/>
      <c r="AA143" s="19"/>
    </row>
    <row r="144" spans="2:27" s="18" customFormat="1" ht="69.75" customHeight="1" x14ac:dyDescent="0.2">
      <c r="B144" s="354"/>
      <c r="C144" s="357"/>
      <c r="D144" s="345"/>
      <c r="E144" s="345"/>
      <c r="F144" s="24" t="s">
        <v>261</v>
      </c>
      <c r="G144" s="366"/>
      <c r="H144" s="345"/>
      <c r="I144" s="345"/>
      <c r="J144" s="363"/>
      <c r="K144" s="41" t="s">
        <v>260</v>
      </c>
      <c r="L144" s="345"/>
      <c r="M144" s="345"/>
      <c r="N144" s="363"/>
      <c r="O144" s="339"/>
      <c r="P144" s="41"/>
      <c r="Q144" s="36"/>
      <c r="R144" s="35"/>
      <c r="S144" s="35"/>
      <c r="T144" s="91"/>
      <c r="U144" s="91"/>
      <c r="V144" s="360"/>
      <c r="W144" s="330"/>
      <c r="X144" s="20"/>
      <c r="Y144" s="20"/>
      <c r="Z144" s="12"/>
      <c r="AA144" s="19"/>
    </row>
    <row r="145" spans="2:27" s="18" customFormat="1" ht="69.75" customHeight="1" x14ac:dyDescent="0.2">
      <c r="B145" s="352">
        <v>46</v>
      </c>
      <c r="C145" s="355" t="s">
        <v>250</v>
      </c>
      <c r="D145" s="343" t="s">
        <v>259</v>
      </c>
      <c r="E145" s="343" t="s">
        <v>88</v>
      </c>
      <c r="F145" s="33" t="s">
        <v>258</v>
      </c>
      <c r="G145" s="33" t="s">
        <v>257</v>
      </c>
      <c r="H145" s="343">
        <v>5</v>
      </c>
      <c r="I145" s="343">
        <v>1</v>
      </c>
      <c r="J145" s="361" t="s">
        <v>31</v>
      </c>
      <c r="K145" s="33" t="s">
        <v>43</v>
      </c>
      <c r="L145" s="349">
        <v>4</v>
      </c>
      <c r="M145" s="349">
        <v>1</v>
      </c>
      <c r="N145" s="361" t="s">
        <v>14</v>
      </c>
      <c r="O145" s="337" t="str">
        <f t="shared" si="20"/>
        <v>REDUCIR EL RIESGO</v>
      </c>
      <c r="P145" s="33" t="s">
        <v>256</v>
      </c>
      <c r="Q145" s="329">
        <v>0.5</v>
      </c>
      <c r="R145" s="44" t="s">
        <v>244</v>
      </c>
      <c r="S145" s="88" t="s">
        <v>48</v>
      </c>
      <c r="T145" s="92">
        <v>43131</v>
      </c>
      <c r="U145" s="92">
        <v>43465</v>
      </c>
      <c r="V145" s="370" t="s">
        <v>255</v>
      </c>
      <c r="W145" s="331" t="s">
        <v>922</v>
      </c>
      <c r="X145" s="20"/>
      <c r="Y145" s="20"/>
      <c r="Z145" s="12"/>
      <c r="AA145" s="19"/>
    </row>
    <row r="146" spans="2:27" s="18" customFormat="1" ht="69.75" customHeight="1" x14ac:dyDescent="0.2">
      <c r="B146" s="353"/>
      <c r="C146" s="356"/>
      <c r="D146" s="344"/>
      <c r="E146" s="344"/>
      <c r="F146" s="27" t="s">
        <v>254</v>
      </c>
      <c r="G146" s="27" t="s">
        <v>253</v>
      </c>
      <c r="H146" s="344"/>
      <c r="I146" s="344"/>
      <c r="J146" s="362"/>
      <c r="K146" s="27" t="s">
        <v>252</v>
      </c>
      <c r="L146" s="369"/>
      <c r="M146" s="350"/>
      <c r="N146" s="362"/>
      <c r="O146" s="338"/>
      <c r="P146" s="27" t="s">
        <v>251</v>
      </c>
      <c r="Q146" s="45">
        <v>0.5</v>
      </c>
      <c r="R146" s="44" t="s">
        <v>244</v>
      </c>
      <c r="S146" s="44" t="s">
        <v>243</v>
      </c>
      <c r="T146" s="92">
        <v>43131</v>
      </c>
      <c r="U146" s="92">
        <v>43465</v>
      </c>
      <c r="V146" s="371"/>
      <c r="W146" s="331" t="s">
        <v>923</v>
      </c>
      <c r="X146" s="20"/>
      <c r="Y146" s="20"/>
      <c r="Z146" s="12"/>
      <c r="AA146" s="19"/>
    </row>
    <row r="147" spans="2:27" s="18" customFormat="1" ht="69.75" customHeight="1" x14ac:dyDescent="0.2">
      <c r="B147" s="354"/>
      <c r="C147" s="357"/>
      <c r="D147" s="345"/>
      <c r="E147" s="345"/>
      <c r="F147" s="24"/>
      <c r="G147" s="94"/>
      <c r="H147" s="345"/>
      <c r="I147" s="345"/>
      <c r="J147" s="363"/>
      <c r="K147" s="41"/>
      <c r="L147" s="351"/>
      <c r="M147" s="351"/>
      <c r="N147" s="363"/>
      <c r="O147" s="339"/>
      <c r="P147" s="41"/>
      <c r="Q147" s="36"/>
      <c r="R147" s="35"/>
      <c r="S147" s="35"/>
      <c r="T147" s="91"/>
      <c r="U147" s="91"/>
      <c r="V147" s="372"/>
      <c r="W147" s="331"/>
      <c r="X147" s="20"/>
      <c r="Y147" s="20"/>
      <c r="Z147" s="12"/>
      <c r="AA147" s="19"/>
    </row>
    <row r="148" spans="2:27" s="18" customFormat="1" ht="110.25" customHeight="1" x14ac:dyDescent="0.2">
      <c r="B148" s="352">
        <v>47</v>
      </c>
      <c r="C148" s="355" t="s">
        <v>250</v>
      </c>
      <c r="D148" s="343" t="s">
        <v>249</v>
      </c>
      <c r="E148" s="343" t="s">
        <v>140</v>
      </c>
      <c r="F148" s="33" t="s">
        <v>248</v>
      </c>
      <c r="G148" s="364" t="s">
        <v>247</v>
      </c>
      <c r="H148" s="343">
        <v>5</v>
      </c>
      <c r="I148" s="343">
        <v>2</v>
      </c>
      <c r="J148" s="361" t="s">
        <v>31</v>
      </c>
      <c r="K148" s="49" t="s">
        <v>246</v>
      </c>
      <c r="L148" s="349">
        <v>3</v>
      </c>
      <c r="M148" s="349">
        <v>2</v>
      </c>
      <c r="N148" s="361" t="s">
        <v>14</v>
      </c>
      <c r="O148" s="337" t="str">
        <f t="shared" si="20"/>
        <v>REDUCIR EL RIESGO</v>
      </c>
      <c r="P148" s="33" t="s">
        <v>245</v>
      </c>
      <c r="Q148" s="329">
        <v>1</v>
      </c>
      <c r="R148" s="44" t="s">
        <v>244</v>
      </c>
      <c r="S148" s="88" t="s">
        <v>243</v>
      </c>
      <c r="T148" s="92">
        <v>43131</v>
      </c>
      <c r="U148" s="92">
        <v>43465</v>
      </c>
      <c r="V148" s="370" t="s">
        <v>242</v>
      </c>
      <c r="W148" s="331" t="s">
        <v>924</v>
      </c>
      <c r="X148" s="20"/>
      <c r="Y148" s="20"/>
      <c r="Z148" s="12"/>
      <c r="AA148" s="19"/>
    </row>
    <row r="149" spans="2:27" s="18" customFormat="1" ht="69.75" customHeight="1" x14ac:dyDescent="0.2">
      <c r="B149" s="353"/>
      <c r="C149" s="356"/>
      <c r="D149" s="344"/>
      <c r="E149" s="344"/>
      <c r="F149" s="27"/>
      <c r="G149" s="365"/>
      <c r="H149" s="344"/>
      <c r="I149" s="344"/>
      <c r="J149" s="362"/>
      <c r="K149" s="46"/>
      <c r="L149" s="369"/>
      <c r="M149" s="350"/>
      <c r="N149" s="362"/>
      <c r="O149" s="338"/>
      <c r="P149" s="27"/>
      <c r="Q149" s="45"/>
      <c r="R149" s="44"/>
      <c r="S149" s="44"/>
      <c r="T149" s="92"/>
      <c r="U149" s="92"/>
      <c r="V149" s="359"/>
      <c r="W149" s="332"/>
      <c r="X149" s="20"/>
      <c r="Y149" s="20"/>
      <c r="Z149" s="12"/>
      <c r="AA149" s="19"/>
    </row>
    <row r="150" spans="2:27" s="18" customFormat="1" ht="69.75" customHeight="1" x14ac:dyDescent="0.2">
      <c r="B150" s="354"/>
      <c r="C150" s="357"/>
      <c r="D150" s="345"/>
      <c r="E150" s="345"/>
      <c r="F150" s="24"/>
      <c r="G150" s="366"/>
      <c r="H150" s="345"/>
      <c r="I150" s="345"/>
      <c r="J150" s="363"/>
      <c r="K150" s="41"/>
      <c r="L150" s="351"/>
      <c r="M150" s="351"/>
      <c r="N150" s="363"/>
      <c r="O150" s="339"/>
      <c r="P150" s="41"/>
      <c r="Q150" s="36"/>
      <c r="R150" s="35"/>
      <c r="S150" s="35"/>
      <c r="T150" s="91"/>
      <c r="U150" s="91"/>
      <c r="V150" s="360"/>
      <c r="W150" s="72"/>
      <c r="X150" s="20"/>
      <c r="Y150" s="20"/>
      <c r="Z150" s="12"/>
      <c r="AA150" s="19"/>
    </row>
    <row r="151" spans="2:27" s="18" customFormat="1" ht="90" customHeight="1" x14ac:dyDescent="0.2">
      <c r="B151" s="352">
        <v>48</v>
      </c>
      <c r="C151" s="355" t="s">
        <v>189</v>
      </c>
      <c r="D151" s="343" t="s">
        <v>241</v>
      </c>
      <c r="E151" s="343" t="s">
        <v>18</v>
      </c>
      <c r="F151" s="33" t="s">
        <v>240</v>
      </c>
      <c r="G151" s="33" t="s">
        <v>239</v>
      </c>
      <c r="H151" s="364">
        <v>5</v>
      </c>
      <c r="I151" s="343">
        <v>3</v>
      </c>
      <c r="J151" s="361" t="s">
        <v>33</v>
      </c>
      <c r="K151" s="49" t="s">
        <v>238</v>
      </c>
      <c r="L151" s="349">
        <v>4</v>
      </c>
      <c r="M151" s="349">
        <v>1</v>
      </c>
      <c r="N151" s="361" t="s">
        <v>14</v>
      </c>
      <c r="O151" s="337" t="str">
        <f t="shared" si="20"/>
        <v>REDUCIR EL RIESGO</v>
      </c>
      <c r="P151" s="33" t="s">
        <v>237</v>
      </c>
      <c r="Q151" s="39">
        <v>0.4</v>
      </c>
      <c r="R151" s="38" t="s">
        <v>190</v>
      </c>
      <c r="S151" s="38" t="s">
        <v>29</v>
      </c>
      <c r="T151" s="74">
        <v>43101</v>
      </c>
      <c r="U151" s="74">
        <v>43465</v>
      </c>
      <c r="V151" s="80" t="s">
        <v>236</v>
      </c>
      <c r="W151" s="75"/>
      <c r="X151" s="20"/>
      <c r="Y151" s="20"/>
      <c r="Z151" s="12"/>
      <c r="AA151" s="19"/>
    </row>
    <row r="152" spans="2:27" s="18" customFormat="1" ht="114" customHeight="1" x14ac:dyDescent="0.2">
      <c r="B152" s="353"/>
      <c r="C152" s="356"/>
      <c r="D152" s="344"/>
      <c r="E152" s="344"/>
      <c r="F152" s="27" t="s">
        <v>233</v>
      </c>
      <c r="G152" s="27" t="s">
        <v>232</v>
      </c>
      <c r="H152" s="344"/>
      <c r="I152" s="344"/>
      <c r="J152" s="362"/>
      <c r="K152" s="46" t="s">
        <v>231</v>
      </c>
      <c r="L152" s="369"/>
      <c r="M152" s="350"/>
      <c r="N152" s="362"/>
      <c r="O152" s="338"/>
      <c r="P152" s="27" t="s">
        <v>230</v>
      </c>
      <c r="Q152" s="90">
        <v>0.4</v>
      </c>
      <c r="R152" s="44" t="s">
        <v>175</v>
      </c>
      <c r="S152" s="84" t="s">
        <v>29</v>
      </c>
      <c r="T152" s="73">
        <v>43101</v>
      </c>
      <c r="U152" s="73">
        <v>43465</v>
      </c>
      <c r="V152" s="77" t="s">
        <v>174</v>
      </c>
      <c r="W152" s="75"/>
      <c r="X152" s="20"/>
      <c r="Y152" s="20"/>
      <c r="Z152" s="12"/>
      <c r="AA152" s="19"/>
    </row>
    <row r="153" spans="2:27" s="18" customFormat="1" ht="111.75" customHeight="1" x14ac:dyDescent="0.2">
      <c r="B153" s="354"/>
      <c r="C153" s="357"/>
      <c r="D153" s="345"/>
      <c r="E153" s="345"/>
      <c r="F153" s="24" t="s">
        <v>229</v>
      </c>
      <c r="G153" s="24" t="s">
        <v>228</v>
      </c>
      <c r="H153" s="345"/>
      <c r="I153" s="345"/>
      <c r="J153" s="363"/>
      <c r="K153" s="41" t="s">
        <v>227</v>
      </c>
      <c r="L153" s="351"/>
      <c r="M153" s="351"/>
      <c r="N153" s="363"/>
      <c r="O153" s="339"/>
      <c r="P153" s="89" t="s">
        <v>226</v>
      </c>
      <c r="Q153" s="36">
        <v>0.2</v>
      </c>
      <c r="R153" s="88" t="s">
        <v>171</v>
      </c>
      <c r="S153" s="35" t="s">
        <v>29</v>
      </c>
      <c r="T153" s="40">
        <v>43101</v>
      </c>
      <c r="U153" s="40">
        <v>43465</v>
      </c>
      <c r="V153" s="76" t="s">
        <v>225</v>
      </c>
      <c r="W153" s="75"/>
      <c r="X153" s="20"/>
      <c r="Y153" s="20"/>
      <c r="Z153" s="12"/>
      <c r="AA153" s="19"/>
    </row>
    <row r="154" spans="2:27" s="18" customFormat="1" ht="98.25" customHeight="1" x14ac:dyDescent="0.2">
      <c r="B154" s="352">
        <v>49</v>
      </c>
      <c r="C154" s="355" t="s">
        <v>189</v>
      </c>
      <c r="D154" s="343" t="s">
        <v>224</v>
      </c>
      <c r="E154" s="343" t="s">
        <v>140</v>
      </c>
      <c r="F154" s="33" t="s">
        <v>223</v>
      </c>
      <c r="G154" s="33" t="s">
        <v>222</v>
      </c>
      <c r="H154" s="343">
        <v>3</v>
      </c>
      <c r="I154" s="343">
        <v>2</v>
      </c>
      <c r="J154" s="361" t="s">
        <v>14</v>
      </c>
      <c r="K154" s="49" t="s">
        <v>221</v>
      </c>
      <c r="L154" s="349">
        <v>1</v>
      </c>
      <c r="M154" s="349">
        <v>1</v>
      </c>
      <c r="N154" s="361" t="s">
        <v>93</v>
      </c>
      <c r="O154" s="337" t="str">
        <f t="shared" si="20"/>
        <v>ASUMIR EL RIESGO</v>
      </c>
      <c r="P154" s="33" t="s">
        <v>220</v>
      </c>
      <c r="Q154" s="87">
        <v>0.4</v>
      </c>
      <c r="R154" s="327" t="s">
        <v>190</v>
      </c>
      <c r="S154" s="38" t="s">
        <v>29</v>
      </c>
      <c r="T154" s="74">
        <v>43102</v>
      </c>
      <c r="U154" s="74">
        <v>43465</v>
      </c>
      <c r="V154" s="80" t="s">
        <v>219</v>
      </c>
      <c r="W154" s="75"/>
      <c r="X154" s="20"/>
      <c r="Y154" s="20"/>
      <c r="Z154" s="12"/>
      <c r="AA154" s="19"/>
    </row>
    <row r="155" spans="2:27" s="18" customFormat="1" ht="210" customHeight="1" x14ac:dyDescent="0.2">
      <c r="B155" s="353"/>
      <c r="C155" s="356"/>
      <c r="D155" s="344"/>
      <c r="E155" s="344"/>
      <c r="F155" s="27" t="s">
        <v>216</v>
      </c>
      <c r="G155" s="27" t="s">
        <v>215</v>
      </c>
      <c r="H155" s="344"/>
      <c r="I155" s="344"/>
      <c r="J155" s="362"/>
      <c r="K155" s="46" t="s">
        <v>214</v>
      </c>
      <c r="L155" s="350"/>
      <c r="M155" s="350"/>
      <c r="N155" s="362"/>
      <c r="O155" s="338"/>
      <c r="P155" s="27" t="s">
        <v>213</v>
      </c>
      <c r="Q155" s="85">
        <v>0.3</v>
      </c>
      <c r="R155" s="44" t="s">
        <v>190</v>
      </c>
      <c r="S155" s="84" t="s">
        <v>5</v>
      </c>
      <c r="T155" s="73">
        <v>43101</v>
      </c>
      <c r="U155" s="73">
        <v>43465</v>
      </c>
      <c r="V155" s="77" t="s">
        <v>212</v>
      </c>
      <c r="W155" s="75"/>
      <c r="X155" s="20"/>
      <c r="Y155" s="20"/>
      <c r="Z155" s="12"/>
      <c r="AA155" s="19"/>
    </row>
    <row r="156" spans="2:27" s="18" customFormat="1" ht="107.25" customHeight="1" x14ac:dyDescent="0.2">
      <c r="B156" s="354"/>
      <c r="C156" s="357"/>
      <c r="D156" s="345"/>
      <c r="E156" s="345"/>
      <c r="F156" s="24" t="s">
        <v>211</v>
      </c>
      <c r="G156" s="24" t="s">
        <v>210</v>
      </c>
      <c r="H156" s="345"/>
      <c r="I156" s="345"/>
      <c r="J156" s="363"/>
      <c r="K156" s="41" t="s">
        <v>209</v>
      </c>
      <c r="L156" s="351"/>
      <c r="M156" s="351"/>
      <c r="N156" s="363"/>
      <c r="O156" s="339"/>
      <c r="P156" s="24" t="s">
        <v>208</v>
      </c>
      <c r="Q156" s="83">
        <v>0.3</v>
      </c>
      <c r="R156" s="328" t="s">
        <v>207</v>
      </c>
      <c r="S156" s="35" t="s">
        <v>29</v>
      </c>
      <c r="T156" s="40">
        <v>43102</v>
      </c>
      <c r="U156" s="40">
        <v>43465</v>
      </c>
      <c r="V156" s="76"/>
      <c r="W156" s="75"/>
      <c r="X156" s="20"/>
      <c r="Y156" s="20"/>
      <c r="Z156" s="12"/>
      <c r="AA156" s="19"/>
    </row>
    <row r="157" spans="2:27" s="18" customFormat="1" ht="69.75" customHeight="1" x14ac:dyDescent="0.2">
      <c r="B157" s="352">
        <v>50</v>
      </c>
      <c r="C157" s="355" t="s">
        <v>189</v>
      </c>
      <c r="D157" s="343" t="s">
        <v>206</v>
      </c>
      <c r="E157" s="343" t="s">
        <v>140</v>
      </c>
      <c r="F157" s="33" t="s">
        <v>205</v>
      </c>
      <c r="G157" s="33" t="s">
        <v>204</v>
      </c>
      <c r="H157" s="343">
        <v>3</v>
      </c>
      <c r="I157" s="343">
        <v>3</v>
      </c>
      <c r="J157" s="361" t="s">
        <v>31</v>
      </c>
      <c r="K157" s="49" t="s">
        <v>203</v>
      </c>
      <c r="L157" s="368">
        <v>1</v>
      </c>
      <c r="M157" s="349">
        <v>1</v>
      </c>
      <c r="N157" s="361" t="s">
        <v>93</v>
      </c>
      <c r="O157" s="337" t="str">
        <f t="shared" si="20"/>
        <v>ASUMIR EL RIESGO</v>
      </c>
      <c r="P157" s="81" t="s">
        <v>202</v>
      </c>
      <c r="Q157" s="39">
        <v>0.4</v>
      </c>
      <c r="R157" s="44" t="s">
        <v>190</v>
      </c>
      <c r="S157" s="38" t="s">
        <v>29</v>
      </c>
      <c r="T157" s="74">
        <v>43102</v>
      </c>
      <c r="U157" s="74">
        <v>43465</v>
      </c>
      <c r="V157" s="358" t="s">
        <v>201</v>
      </c>
      <c r="W157" s="72"/>
      <c r="X157" s="20"/>
      <c r="Y157" s="20"/>
      <c r="Z157" s="12"/>
      <c r="AA157" s="19"/>
    </row>
    <row r="158" spans="2:27" s="18" customFormat="1" ht="76.5" customHeight="1" x14ac:dyDescent="0.2">
      <c r="B158" s="353"/>
      <c r="C158" s="356"/>
      <c r="D158" s="344"/>
      <c r="E158" s="344"/>
      <c r="F158" s="27" t="s">
        <v>198</v>
      </c>
      <c r="G158" s="27" t="s">
        <v>197</v>
      </c>
      <c r="H158" s="344"/>
      <c r="I158" s="344"/>
      <c r="J158" s="362"/>
      <c r="K158" s="46" t="s">
        <v>196</v>
      </c>
      <c r="L158" s="350"/>
      <c r="M158" s="350"/>
      <c r="N158" s="362"/>
      <c r="O158" s="338"/>
      <c r="P158" s="27" t="s">
        <v>195</v>
      </c>
      <c r="Q158" s="45">
        <v>0.4</v>
      </c>
      <c r="R158" s="44" t="s">
        <v>190</v>
      </c>
      <c r="S158" s="44" t="s">
        <v>29</v>
      </c>
      <c r="T158" s="73">
        <v>43101</v>
      </c>
      <c r="U158" s="73">
        <v>43465</v>
      </c>
      <c r="V158" s="359"/>
      <c r="W158" s="72"/>
      <c r="X158" s="20"/>
      <c r="Y158" s="20"/>
      <c r="Z158" s="12"/>
      <c r="AA158" s="19"/>
    </row>
    <row r="159" spans="2:27" s="18" customFormat="1" ht="69.75" customHeight="1" x14ac:dyDescent="0.2">
      <c r="B159" s="354"/>
      <c r="C159" s="357"/>
      <c r="D159" s="345"/>
      <c r="E159" s="345"/>
      <c r="F159" s="24" t="s">
        <v>194</v>
      </c>
      <c r="G159" s="24" t="s">
        <v>193</v>
      </c>
      <c r="H159" s="345"/>
      <c r="I159" s="345"/>
      <c r="J159" s="363"/>
      <c r="K159" s="46" t="s">
        <v>192</v>
      </c>
      <c r="L159" s="351"/>
      <c r="M159" s="351"/>
      <c r="N159" s="363"/>
      <c r="O159" s="339"/>
      <c r="P159" s="24" t="s">
        <v>191</v>
      </c>
      <c r="Q159" s="36">
        <v>0.2</v>
      </c>
      <c r="R159" s="44" t="s">
        <v>190</v>
      </c>
      <c r="S159" s="35" t="s">
        <v>29</v>
      </c>
      <c r="T159" s="40">
        <v>43101</v>
      </c>
      <c r="U159" s="73">
        <v>43465</v>
      </c>
      <c r="V159" s="360"/>
      <c r="W159" s="72"/>
      <c r="X159" s="20"/>
      <c r="Y159" s="20"/>
      <c r="Z159" s="12"/>
      <c r="AA159" s="19"/>
    </row>
    <row r="160" spans="2:27" s="18" customFormat="1" ht="94.5" customHeight="1" x14ac:dyDescent="0.2">
      <c r="B160" s="352">
        <v>51</v>
      </c>
      <c r="C160" s="355" t="s">
        <v>189</v>
      </c>
      <c r="D160" s="343" t="s">
        <v>188</v>
      </c>
      <c r="E160" s="343" t="s">
        <v>108</v>
      </c>
      <c r="F160" s="33" t="s">
        <v>187</v>
      </c>
      <c r="G160" s="33" t="s">
        <v>186</v>
      </c>
      <c r="H160" s="343">
        <v>5</v>
      </c>
      <c r="I160" s="343">
        <v>4</v>
      </c>
      <c r="J160" s="361" t="s">
        <v>33</v>
      </c>
      <c r="K160" s="49" t="s">
        <v>185</v>
      </c>
      <c r="L160" s="349">
        <v>4</v>
      </c>
      <c r="M160" s="349">
        <v>1</v>
      </c>
      <c r="N160" s="361" t="s">
        <v>14</v>
      </c>
      <c r="O160" s="337" t="str">
        <f t="shared" si="20"/>
        <v>REDUCIR EL RIESGO</v>
      </c>
      <c r="P160" s="33" t="s">
        <v>184</v>
      </c>
      <c r="Q160" s="39">
        <v>0.4</v>
      </c>
      <c r="R160" s="38" t="s">
        <v>183</v>
      </c>
      <c r="S160" s="38" t="s">
        <v>5</v>
      </c>
      <c r="T160" s="74">
        <v>43102</v>
      </c>
      <c r="U160" s="74">
        <v>43465</v>
      </c>
      <c r="V160" s="80" t="s">
        <v>182</v>
      </c>
      <c r="W160" s="75"/>
      <c r="X160" s="20"/>
      <c r="Y160" s="20"/>
      <c r="Z160" s="12"/>
      <c r="AA160" s="19"/>
    </row>
    <row r="161" spans="2:27" s="18" customFormat="1" ht="94.5" customHeight="1" x14ac:dyDescent="0.2">
      <c r="B161" s="353"/>
      <c r="C161" s="356"/>
      <c r="D161" s="344"/>
      <c r="E161" s="344"/>
      <c r="F161" s="27" t="s">
        <v>179</v>
      </c>
      <c r="G161" s="27" t="s">
        <v>178</v>
      </c>
      <c r="H161" s="344"/>
      <c r="I161" s="344"/>
      <c r="J161" s="362"/>
      <c r="K161" s="46" t="s">
        <v>177</v>
      </c>
      <c r="L161" s="350"/>
      <c r="M161" s="350"/>
      <c r="N161" s="362"/>
      <c r="O161" s="338"/>
      <c r="P161" s="27" t="s">
        <v>176</v>
      </c>
      <c r="Q161" s="45">
        <v>0.2</v>
      </c>
      <c r="R161" s="44" t="s">
        <v>175</v>
      </c>
      <c r="S161" s="44" t="s">
        <v>29</v>
      </c>
      <c r="T161" s="73">
        <v>43101</v>
      </c>
      <c r="U161" s="73">
        <v>43465</v>
      </c>
      <c r="V161" s="77" t="s">
        <v>174</v>
      </c>
      <c r="W161" s="75"/>
      <c r="X161" s="20"/>
      <c r="Y161" s="20"/>
      <c r="Z161" s="12"/>
      <c r="AA161" s="19"/>
    </row>
    <row r="162" spans="2:27" s="18" customFormat="1" ht="94.5" customHeight="1" x14ac:dyDescent="0.2">
      <c r="B162" s="354"/>
      <c r="C162" s="357"/>
      <c r="D162" s="345"/>
      <c r="E162" s="345"/>
      <c r="F162" s="24"/>
      <c r="G162" s="24"/>
      <c r="H162" s="345"/>
      <c r="I162" s="345"/>
      <c r="J162" s="363"/>
      <c r="K162" s="41" t="s">
        <v>173</v>
      </c>
      <c r="L162" s="351"/>
      <c r="M162" s="351"/>
      <c r="N162" s="363"/>
      <c r="O162" s="339"/>
      <c r="P162" s="24" t="s">
        <v>172</v>
      </c>
      <c r="Q162" s="36">
        <v>0.4</v>
      </c>
      <c r="R162" s="35" t="s">
        <v>171</v>
      </c>
      <c r="S162" s="35" t="s">
        <v>29</v>
      </c>
      <c r="T162" s="40">
        <v>43101</v>
      </c>
      <c r="U162" s="40">
        <v>43465</v>
      </c>
      <c r="V162" s="76" t="s">
        <v>170</v>
      </c>
      <c r="W162" s="75"/>
      <c r="X162" s="20"/>
      <c r="Y162" s="20"/>
      <c r="Z162" s="12"/>
      <c r="AA162" s="19"/>
    </row>
    <row r="163" spans="2:27" s="18" customFormat="1" ht="69.75" customHeight="1" x14ac:dyDescent="0.2">
      <c r="B163" s="352">
        <v>52</v>
      </c>
      <c r="C163" s="355" t="s">
        <v>169</v>
      </c>
      <c r="D163" s="343" t="s">
        <v>168</v>
      </c>
      <c r="E163" s="343" t="s">
        <v>140</v>
      </c>
      <c r="F163" s="33" t="s">
        <v>167</v>
      </c>
      <c r="G163" s="340" t="s">
        <v>166</v>
      </c>
      <c r="H163" s="367">
        <v>3</v>
      </c>
      <c r="I163" s="367">
        <v>2</v>
      </c>
      <c r="J163" s="361" t="s">
        <v>14</v>
      </c>
      <c r="K163" s="33" t="s">
        <v>165</v>
      </c>
      <c r="L163" s="343">
        <v>2</v>
      </c>
      <c r="M163" s="343">
        <v>1</v>
      </c>
      <c r="N163" s="361" t="s">
        <v>93</v>
      </c>
      <c r="O163" s="337" t="str">
        <f t="shared" si="20"/>
        <v>ASUMIR EL RIESGO</v>
      </c>
      <c r="P163" s="33" t="s">
        <v>164</v>
      </c>
      <c r="Q163" s="39">
        <v>0.4</v>
      </c>
      <c r="R163" s="38" t="s">
        <v>159</v>
      </c>
      <c r="S163" s="38" t="s">
        <v>5</v>
      </c>
      <c r="T163" s="74">
        <v>43131</v>
      </c>
      <c r="U163" s="74">
        <v>43480</v>
      </c>
      <c r="V163" s="358" t="s">
        <v>163</v>
      </c>
      <c r="W163" s="72"/>
      <c r="X163" s="20"/>
      <c r="Y163" s="20"/>
      <c r="Z163" s="12"/>
      <c r="AA163" s="19"/>
    </row>
    <row r="164" spans="2:27" s="18" customFormat="1" ht="69.75" customHeight="1" x14ac:dyDescent="0.2">
      <c r="B164" s="353"/>
      <c r="C164" s="356"/>
      <c r="D164" s="344"/>
      <c r="E164" s="344"/>
      <c r="F164" s="27" t="s">
        <v>162</v>
      </c>
      <c r="G164" s="341"/>
      <c r="H164" s="367"/>
      <c r="I164" s="367"/>
      <c r="J164" s="362"/>
      <c r="K164" s="367" t="s">
        <v>161</v>
      </c>
      <c r="L164" s="344"/>
      <c r="M164" s="344"/>
      <c r="N164" s="362"/>
      <c r="O164" s="338"/>
      <c r="P164" s="27" t="s">
        <v>160</v>
      </c>
      <c r="Q164" s="45">
        <v>0.6</v>
      </c>
      <c r="R164" s="44" t="s">
        <v>159</v>
      </c>
      <c r="S164" s="44" t="s">
        <v>5</v>
      </c>
      <c r="T164" s="73">
        <v>43131</v>
      </c>
      <c r="U164" s="73">
        <v>43449</v>
      </c>
      <c r="V164" s="359"/>
      <c r="W164" s="72"/>
      <c r="X164" s="20"/>
      <c r="Y164" s="20"/>
      <c r="Z164" s="12"/>
      <c r="AA164" s="19"/>
    </row>
    <row r="165" spans="2:27" s="18" customFormat="1" ht="69.75" customHeight="1" x14ac:dyDescent="0.2">
      <c r="B165" s="354"/>
      <c r="C165" s="357"/>
      <c r="D165" s="345"/>
      <c r="E165" s="345"/>
      <c r="F165" s="24" t="s">
        <v>158</v>
      </c>
      <c r="G165" s="342"/>
      <c r="H165" s="367"/>
      <c r="I165" s="367"/>
      <c r="J165" s="363"/>
      <c r="K165" s="367"/>
      <c r="L165" s="345"/>
      <c r="M165" s="345"/>
      <c r="N165" s="363"/>
      <c r="O165" s="339"/>
      <c r="P165" s="24"/>
      <c r="Q165" s="36"/>
      <c r="R165" s="35"/>
      <c r="S165" s="35"/>
      <c r="T165" s="40"/>
      <c r="U165" s="40"/>
      <c r="V165" s="360"/>
      <c r="W165" s="72"/>
      <c r="X165" s="20"/>
      <c r="Y165" s="20"/>
      <c r="Z165" s="12"/>
      <c r="AA165" s="19"/>
    </row>
    <row r="166" spans="2:27" s="18" customFormat="1" ht="113.25" customHeight="1" x14ac:dyDescent="0.2">
      <c r="B166" s="352">
        <v>53</v>
      </c>
      <c r="C166" s="355" t="s">
        <v>142</v>
      </c>
      <c r="D166" s="343" t="s">
        <v>157</v>
      </c>
      <c r="E166" s="343" t="s">
        <v>140</v>
      </c>
      <c r="F166" s="33" t="s">
        <v>156</v>
      </c>
      <c r="G166" s="364" t="s">
        <v>155</v>
      </c>
      <c r="H166" s="343">
        <v>2</v>
      </c>
      <c r="I166" s="343">
        <v>2</v>
      </c>
      <c r="J166" s="361" t="s">
        <v>93</v>
      </c>
      <c r="K166" s="49" t="s">
        <v>154</v>
      </c>
      <c r="L166" s="343">
        <v>1</v>
      </c>
      <c r="M166" s="343">
        <v>2</v>
      </c>
      <c r="N166" s="361" t="s">
        <v>93</v>
      </c>
      <c r="O166" s="337" t="str">
        <f t="shared" si="20"/>
        <v>ASUMIR EL RIESGO</v>
      </c>
      <c r="P166" s="33" t="s">
        <v>153</v>
      </c>
      <c r="Q166" s="39">
        <v>1</v>
      </c>
      <c r="R166" s="38" t="s">
        <v>135</v>
      </c>
      <c r="S166" s="38" t="s">
        <v>12</v>
      </c>
      <c r="T166" s="74" t="s">
        <v>134</v>
      </c>
      <c r="U166" s="74" t="s">
        <v>133</v>
      </c>
      <c r="V166" s="358" t="s">
        <v>152</v>
      </c>
      <c r="W166" s="72"/>
      <c r="X166" s="20"/>
      <c r="Y166" s="20"/>
      <c r="Z166" s="12"/>
      <c r="AA166" s="19"/>
    </row>
    <row r="167" spans="2:27" s="18" customFormat="1" ht="113.25" customHeight="1" x14ac:dyDescent="0.2">
      <c r="B167" s="353"/>
      <c r="C167" s="356"/>
      <c r="D167" s="344"/>
      <c r="E167" s="344"/>
      <c r="F167" s="27" t="s">
        <v>151</v>
      </c>
      <c r="G167" s="365"/>
      <c r="H167" s="344"/>
      <c r="I167" s="344"/>
      <c r="J167" s="362"/>
      <c r="K167" s="46" t="s">
        <v>150</v>
      </c>
      <c r="L167" s="344"/>
      <c r="M167" s="344"/>
      <c r="N167" s="362"/>
      <c r="O167" s="338"/>
      <c r="P167" s="27"/>
      <c r="Q167" s="45"/>
      <c r="R167" s="44"/>
      <c r="S167" s="44"/>
      <c r="T167" s="73"/>
      <c r="U167" s="73"/>
      <c r="V167" s="359"/>
      <c r="W167" s="72"/>
      <c r="X167" s="20"/>
      <c r="Y167" s="20"/>
      <c r="Z167" s="12"/>
      <c r="AA167" s="19"/>
    </row>
    <row r="168" spans="2:27" s="18" customFormat="1" ht="69.75" customHeight="1" x14ac:dyDescent="0.2">
      <c r="B168" s="354"/>
      <c r="C168" s="357"/>
      <c r="D168" s="345"/>
      <c r="E168" s="345"/>
      <c r="F168" s="24"/>
      <c r="G168" s="366"/>
      <c r="H168" s="345"/>
      <c r="I168" s="345"/>
      <c r="J168" s="363"/>
      <c r="K168" s="41"/>
      <c r="L168" s="345"/>
      <c r="M168" s="345"/>
      <c r="N168" s="363"/>
      <c r="O168" s="339"/>
      <c r="P168" s="24"/>
      <c r="Q168" s="36"/>
      <c r="R168" s="35"/>
      <c r="S168" s="35"/>
      <c r="T168" s="40"/>
      <c r="U168" s="40"/>
      <c r="V168" s="360"/>
      <c r="W168" s="72"/>
      <c r="X168" s="20"/>
      <c r="Y168" s="20"/>
      <c r="Z168" s="12"/>
      <c r="AA168" s="19"/>
    </row>
    <row r="169" spans="2:27" s="18" customFormat="1" ht="101.25" customHeight="1" x14ac:dyDescent="0.2">
      <c r="B169" s="352">
        <v>54</v>
      </c>
      <c r="C169" s="355" t="s">
        <v>142</v>
      </c>
      <c r="D169" s="343" t="s">
        <v>149</v>
      </c>
      <c r="E169" s="343" t="s">
        <v>108</v>
      </c>
      <c r="F169" s="33" t="s">
        <v>148</v>
      </c>
      <c r="G169" s="364" t="s">
        <v>147</v>
      </c>
      <c r="H169" s="343">
        <v>1</v>
      </c>
      <c r="I169" s="343">
        <v>4</v>
      </c>
      <c r="J169" s="361" t="s">
        <v>31</v>
      </c>
      <c r="K169" s="49" t="s">
        <v>146</v>
      </c>
      <c r="L169" s="343">
        <v>1</v>
      </c>
      <c r="M169" s="343">
        <v>2</v>
      </c>
      <c r="N169" s="361" t="s">
        <v>93</v>
      </c>
      <c r="O169" s="337" t="str">
        <f t="shared" si="20"/>
        <v>ASUMIR EL RIESGO</v>
      </c>
      <c r="P169" s="33" t="s">
        <v>145</v>
      </c>
      <c r="Q169" s="39">
        <v>1</v>
      </c>
      <c r="R169" s="38" t="s">
        <v>135</v>
      </c>
      <c r="S169" s="38" t="s">
        <v>48</v>
      </c>
      <c r="T169" s="74" t="s">
        <v>134</v>
      </c>
      <c r="U169" s="74" t="s">
        <v>133</v>
      </c>
      <c r="V169" s="358" t="s">
        <v>144</v>
      </c>
      <c r="W169" s="72"/>
      <c r="X169" s="20"/>
      <c r="Y169" s="20"/>
      <c r="Z169" s="12"/>
      <c r="AA169" s="19"/>
    </row>
    <row r="170" spans="2:27" s="18" customFormat="1" ht="69.75" customHeight="1" x14ac:dyDescent="0.2">
      <c r="B170" s="353"/>
      <c r="C170" s="356"/>
      <c r="D170" s="344"/>
      <c r="E170" s="344"/>
      <c r="F170" s="27" t="s">
        <v>143</v>
      </c>
      <c r="G170" s="365"/>
      <c r="H170" s="344"/>
      <c r="I170" s="344"/>
      <c r="J170" s="362"/>
      <c r="K170" s="46"/>
      <c r="L170" s="344"/>
      <c r="M170" s="344"/>
      <c r="N170" s="362"/>
      <c r="O170" s="338"/>
      <c r="P170" s="27"/>
      <c r="Q170" s="45"/>
      <c r="R170" s="44"/>
      <c r="S170" s="44"/>
      <c r="T170" s="73"/>
      <c r="U170" s="73"/>
      <c r="V170" s="359"/>
      <c r="W170" s="72"/>
      <c r="X170" s="20"/>
      <c r="Y170" s="20"/>
      <c r="Z170" s="12"/>
      <c r="AA170" s="19"/>
    </row>
    <row r="171" spans="2:27" s="18" customFormat="1" ht="69.75" customHeight="1" x14ac:dyDescent="0.2">
      <c r="B171" s="354"/>
      <c r="C171" s="357"/>
      <c r="D171" s="345"/>
      <c r="E171" s="345"/>
      <c r="F171" s="24"/>
      <c r="G171" s="366"/>
      <c r="H171" s="345"/>
      <c r="I171" s="345"/>
      <c r="J171" s="363"/>
      <c r="K171" s="41"/>
      <c r="L171" s="345"/>
      <c r="M171" s="345"/>
      <c r="N171" s="363"/>
      <c r="O171" s="339"/>
      <c r="P171" s="24"/>
      <c r="Q171" s="36"/>
      <c r="R171" s="35"/>
      <c r="S171" s="35"/>
      <c r="T171" s="40"/>
      <c r="U171" s="40"/>
      <c r="V171" s="360"/>
      <c r="W171" s="72"/>
      <c r="X171" s="20"/>
      <c r="Y171" s="20"/>
      <c r="Z171" s="12"/>
      <c r="AA171" s="19"/>
    </row>
    <row r="172" spans="2:27" s="18" customFormat="1" ht="150" customHeight="1" x14ac:dyDescent="0.2">
      <c r="B172" s="352">
        <v>55</v>
      </c>
      <c r="C172" s="355" t="s">
        <v>142</v>
      </c>
      <c r="D172" s="343" t="s">
        <v>141</v>
      </c>
      <c r="E172" s="343" t="s">
        <v>140</v>
      </c>
      <c r="F172" s="33" t="s">
        <v>139</v>
      </c>
      <c r="G172" s="364" t="s">
        <v>138</v>
      </c>
      <c r="H172" s="343">
        <v>5</v>
      </c>
      <c r="I172" s="343">
        <v>4</v>
      </c>
      <c r="J172" s="361" t="s">
        <v>33</v>
      </c>
      <c r="K172" s="49" t="s">
        <v>137</v>
      </c>
      <c r="L172" s="343">
        <v>5</v>
      </c>
      <c r="M172" s="343">
        <v>4</v>
      </c>
      <c r="N172" s="361" t="s">
        <v>33</v>
      </c>
      <c r="O172" s="337" t="str">
        <f t="shared" si="20"/>
        <v>COMPARTIR O TRANSFERIR EL RIESGO</v>
      </c>
      <c r="P172" s="33" t="s">
        <v>136</v>
      </c>
      <c r="Q172" s="39">
        <v>1</v>
      </c>
      <c r="R172" s="38" t="s">
        <v>135</v>
      </c>
      <c r="S172" s="38" t="s">
        <v>29</v>
      </c>
      <c r="T172" s="74" t="s">
        <v>134</v>
      </c>
      <c r="U172" s="74" t="s">
        <v>133</v>
      </c>
      <c r="V172" s="358" t="s">
        <v>132</v>
      </c>
      <c r="W172" s="72"/>
      <c r="X172" s="20"/>
      <c r="Y172" s="20"/>
      <c r="Z172" s="12"/>
      <c r="AA172" s="19"/>
    </row>
    <row r="173" spans="2:27" s="18" customFormat="1" ht="69.75" customHeight="1" x14ac:dyDescent="0.2">
      <c r="B173" s="353"/>
      <c r="C173" s="356"/>
      <c r="D173" s="344"/>
      <c r="E173" s="344"/>
      <c r="F173" s="27"/>
      <c r="G173" s="365"/>
      <c r="H173" s="344"/>
      <c r="I173" s="344"/>
      <c r="J173" s="362"/>
      <c r="K173" s="46" t="s">
        <v>131</v>
      </c>
      <c r="L173" s="344"/>
      <c r="M173" s="344"/>
      <c r="N173" s="362"/>
      <c r="O173" s="338"/>
      <c r="P173" s="27"/>
      <c r="Q173" s="45"/>
      <c r="R173" s="44"/>
      <c r="S173" s="44"/>
      <c r="T173" s="73"/>
      <c r="U173" s="73"/>
      <c r="V173" s="359"/>
      <c r="W173" s="72"/>
      <c r="X173" s="20"/>
      <c r="Y173" s="20"/>
      <c r="Z173" s="12"/>
      <c r="AA173" s="19"/>
    </row>
    <row r="174" spans="2:27" s="18" customFormat="1" ht="69.75" customHeight="1" x14ac:dyDescent="0.2">
      <c r="B174" s="354"/>
      <c r="C174" s="357"/>
      <c r="D174" s="345"/>
      <c r="E174" s="345"/>
      <c r="F174" s="24"/>
      <c r="G174" s="366"/>
      <c r="H174" s="345"/>
      <c r="I174" s="345"/>
      <c r="J174" s="363"/>
      <c r="K174" s="41"/>
      <c r="L174" s="345"/>
      <c r="M174" s="345"/>
      <c r="N174" s="363"/>
      <c r="O174" s="339"/>
      <c r="P174" s="24"/>
      <c r="Q174" s="36"/>
      <c r="R174" s="35"/>
      <c r="S174" s="35"/>
      <c r="T174" s="40"/>
      <c r="U174" s="40"/>
      <c r="V174" s="360"/>
      <c r="W174" s="72"/>
      <c r="X174" s="20"/>
      <c r="Y174" s="20"/>
      <c r="Z174" s="12"/>
      <c r="AA174" s="19"/>
    </row>
    <row r="175" spans="2:27" s="18" customFormat="1" ht="69.75" customHeight="1" x14ac:dyDescent="0.2">
      <c r="B175" s="352">
        <v>56</v>
      </c>
      <c r="C175" s="355" t="s">
        <v>130</v>
      </c>
      <c r="D175" s="343" t="s">
        <v>129</v>
      </c>
      <c r="E175" s="343" t="s">
        <v>88</v>
      </c>
      <c r="F175" s="33" t="s">
        <v>128</v>
      </c>
      <c r="G175" s="364" t="s">
        <v>127</v>
      </c>
      <c r="H175" s="343">
        <v>5</v>
      </c>
      <c r="I175" s="343">
        <v>3</v>
      </c>
      <c r="J175" s="361" t="s">
        <v>33</v>
      </c>
      <c r="K175" s="343" t="s">
        <v>126</v>
      </c>
      <c r="L175" s="343">
        <v>4</v>
      </c>
      <c r="M175" s="343">
        <v>3</v>
      </c>
      <c r="N175" s="361" t="s">
        <v>31</v>
      </c>
      <c r="O175" s="337" t="str">
        <f t="shared" si="20"/>
        <v>EVITAR EL RIESGO</v>
      </c>
      <c r="P175" s="33" t="s">
        <v>125</v>
      </c>
      <c r="Q175" s="39">
        <v>0.7</v>
      </c>
      <c r="R175" s="38" t="s">
        <v>120</v>
      </c>
      <c r="S175" s="38" t="s">
        <v>124</v>
      </c>
      <c r="T175" s="74">
        <v>43101</v>
      </c>
      <c r="U175" s="74">
        <v>43465</v>
      </c>
      <c r="V175" s="358" t="s">
        <v>123</v>
      </c>
      <c r="W175" s="72"/>
      <c r="X175" s="20"/>
      <c r="Y175" s="20"/>
      <c r="Z175" s="12"/>
      <c r="AA175" s="19"/>
    </row>
    <row r="176" spans="2:27" s="18" customFormat="1" ht="69.75" customHeight="1" x14ac:dyDescent="0.2">
      <c r="B176" s="353"/>
      <c r="C176" s="356"/>
      <c r="D176" s="344"/>
      <c r="E176" s="344"/>
      <c r="F176" s="27" t="s">
        <v>122</v>
      </c>
      <c r="G176" s="365"/>
      <c r="H176" s="344"/>
      <c r="I176" s="344"/>
      <c r="J176" s="362"/>
      <c r="K176" s="344"/>
      <c r="L176" s="344"/>
      <c r="M176" s="344"/>
      <c r="N176" s="362"/>
      <c r="O176" s="338"/>
      <c r="P176" s="27" t="s">
        <v>121</v>
      </c>
      <c r="Q176" s="45">
        <v>0.3</v>
      </c>
      <c r="R176" s="44" t="s">
        <v>120</v>
      </c>
      <c r="S176" s="44" t="s">
        <v>119</v>
      </c>
      <c r="T176" s="73">
        <v>43101</v>
      </c>
      <c r="U176" s="73">
        <v>43465</v>
      </c>
      <c r="V176" s="359"/>
      <c r="W176" s="72"/>
      <c r="X176" s="20"/>
      <c r="Y176" s="20"/>
      <c r="Z176" s="12"/>
      <c r="AA176" s="19"/>
    </row>
    <row r="177" spans="2:27" s="18" customFormat="1" ht="69.75" customHeight="1" x14ac:dyDescent="0.2">
      <c r="B177" s="354"/>
      <c r="C177" s="357"/>
      <c r="D177" s="345"/>
      <c r="E177" s="345"/>
      <c r="F177" s="24" t="s">
        <v>118</v>
      </c>
      <c r="G177" s="366"/>
      <c r="H177" s="345"/>
      <c r="I177" s="345"/>
      <c r="J177" s="363"/>
      <c r="K177" s="345"/>
      <c r="L177" s="345"/>
      <c r="M177" s="345"/>
      <c r="N177" s="363"/>
      <c r="O177" s="339"/>
      <c r="P177" s="24"/>
      <c r="Q177" s="36"/>
      <c r="R177" s="35"/>
      <c r="S177" s="35"/>
      <c r="T177" s="40"/>
      <c r="U177" s="40"/>
      <c r="V177" s="360"/>
      <c r="W177" s="72"/>
      <c r="X177" s="20"/>
      <c r="Y177" s="20"/>
      <c r="Z177" s="12"/>
      <c r="AA177" s="19"/>
    </row>
    <row r="178" spans="2:27" s="13" customFormat="1" ht="69.75" customHeight="1" x14ac:dyDescent="0.25">
      <c r="B178" s="352">
        <v>57</v>
      </c>
      <c r="C178" s="355" t="s">
        <v>90</v>
      </c>
      <c r="D178" s="343" t="s">
        <v>117</v>
      </c>
      <c r="E178" s="343" t="s">
        <v>88</v>
      </c>
      <c r="F178" s="33" t="s">
        <v>116</v>
      </c>
      <c r="G178" s="343" t="s">
        <v>115</v>
      </c>
      <c r="H178" s="343">
        <v>1</v>
      </c>
      <c r="I178" s="343">
        <v>3</v>
      </c>
      <c r="J178" s="346" t="s">
        <v>14</v>
      </c>
      <c r="K178" s="49" t="s">
        <v>114</v>
      </c>
      <c r="L178" s="343">
        <v>1</v>
      </c>
      <c r="M178" s="343">
        <v>3</v>
      </c>
      <c r="N178" s="346" t="s">
        <v>14</v>
      </c>
      <c r="O178" s="337" t="str">
        <f t="shared" ref="O178:O181" si="21">IF(N178="BAJO","ASUMIR EL RIESGO",IF(N178="MODERADO","REDUCIR EL RIESGO",IF(N178="ALTO","EVITAR EL RIESGO",IF(N178="EXTREMO","COMPARTIR O TRANSFERIR EL RIESGO",""))))</f>
        <v>REDUCIR EL RIESGO</v>
      </c>
      <c r="P178" s="33" t="s">
        <v>113</v>
      </c>
      <c r="Q178" s="70">
        <v>1</v>
      </c>
      <c r="R178" s="69" t="s">
        <v>80</v>
      </c>
      <c r="S178" s="69" t="s">
        <v>22</v>
      </c>
      <c r="T178" s="68">
        <v>43101</v>
      </c>
      <c r="U178" s="68">
        <v>43465</v>
      </c>
      <c r="V178" s="340" t="s">
        <v>102</v>
      </c>
      <c r="W178" s="60"/>
    </row>
    <row r="179" spans="2:27" s="13" customFormat="1" ht="69.75" customHeight="1" x14ac:dyDescent="0.25">
      <c r="B179" s="353"/>
      <c r="C179" s="356"/>
      <c r="D179" s="344"/>
      <c r="E179" s="344"/>
      <c r="F179" s="27" t="s">
        <v>112</v>
      </c>
      <c r="G179" s="344" t="s">
        <v>110</v>
      </c>
      <c r="H179" s="344"/>
      <c r="I179" s="344"/>
      <c r="J179" s="347"/>
      <c r="K179" s="46"/>
      <c r="L179" s="344"/>
      <c r="M179" s="344"/>
      <c r="N179" s="347"/>
      <c r="O179" s="338"/>
      <c r="P179" s="27"/>
      <c r="Q179" s="67"/>
      <c r="R179" s="66"/>
      <c r="S179" s="66"/>
      <c r="T179" s="65"/>
      <c r="U179" s="65"/>
      <c r="V179" s="341"/>
      <c r="W179" s="60"/>
    </row>
    <row r="180" spans="2:27" s="13" customFormat="1" ht="69.75" customHeight="1" x14ac:dyDescent="0.25">
      <c r="B180" s="354"/>
      <c r="C180" s="357"/>
      <c r="D180" s="345"/>
      <c r="E180" s="345"/>
      <c r="F180" s="24" t="s">
        <v>111</v>
      </c>
      <c r="G180" s="345" t="s">
        <v>110</v>
      </c>
      <c r="H180" s="345"/>
      <c r="I180" s="345"/>
      <c r="J180" s="348"/>
      <c r="K180" s="41"/>
      <c r="L180" s="345"/>
      <c r="M180" s="345"/>
      <c r="N180" s="348"/>
      <c r="O180" s="339"/>
      <c r="P180" s="24"/>
      <c r="Q180" s="63"/>
      <c r="R180" s="62"/>
      <c r="S180" s="62"/>
      <c r="T180" s="61"/>
      <c r="U180" s="61"/>
      <c r="V180" s="342"/>
      <c r="W180" s="60"/>
    </row>
    <row r="181" spans="2:27" s="13" customFormat="1" ht="104.25" customHeight="1" x14ac:dyDescent="0.25">
      <c r="B181" s="352">
        <v>58</v>
      </c>
      <c r="C181" s="355" t="s">
        <v>90</v>
      </c>
      <c r="D181" s="343" t="s">
        <v>109</v>
      </c>
      <c r="E181" s="343" t="s">
        <v>108</v>
      </c>
      <c r="F181" s="33" t="s">
        <v>107</v>
      </c>
      <c r="G181" s="343" t="s">
        <v>106</v>
      </c>
      <c r="H181" s="343">
        <v>1</v>
      </c>
      <c r="I181" s="343">
        <v>3</v>
      </c>
      <c r="J181" s="346" t="s">
        <v>14</v>
      </c>
      <c r="K181" s="49" t="s">
        <v>105</v>
      </c>
      <c r="L181" s="343">
        <v>1</v>
      </c>
      <c r="M181" s="343">
        <v>3</v>
      </c>
      <c r="N181" s="346" t="s">
        <v>14</v>
      </c>
      <c r="O181" s="337" t="str">
        <f t="shared" si="21"/>
        <v>REDUCIR EL RIESGO</v>
      </c>
      <c r="P181" s="27" t="s">
        <v>104</v>
      </c>
      <c r="Q181" s="67">
        <v>1</v>
      </c>
      <c r="R181" s="66" t="s">
        <v>103</v>
      </c>
      <c r="S181" s="69" t="s">
        <v>22</v>
      </c>
      <c r="T181" s="71">
        <v>43101</v>
      </c>
      <c r="U181" s="71">
        <v>43465</v>
      </c>
      <c r="V181" s="340" t="s">
        <v>102</v>
      </c>
      <c r="W181" s="60"/>
    </row>
    <row r="182" spans="2:27" s="13" customFormat="1" ht="69.75" customHeight="1" x14ac:dyDescent="0.25">
      <c r="B182" s="353"/>
      <c r="C182" s="356"/>
      <c r="D182" s="344"/>
      <c r="E182" s="344"/>
      <c r="F182" s="27" t="s">
        <v>101</v>
      </c>
      <c r="G182" s="344" t="s">
        <v>98</v>
      </c>
      <c r="H182" s="344"/>
      <c r="I182" s="344"/>
      <c r="J182" s="347"/>
      <c r="K182" s="46" t="s">
        <v>100</v>
      </c>
      <c r="L182" s="344"/>
      <c r="M182" s="344"/>
      <c r="N182" s="347"/>
      <c r="O182" s="338"/>
      <c r="P182" s="27"/>
      <c r="Q182" s="67"/>
      <c r="R182" s="66"/>
      <c r="S182" s="66"/>
      <c r="T182" s="65"/>
      <c r="U182" s="65"/>
      <c r="V182" s="341"/>
      <c r="W182" s="60"/>
    </row>
    <row r="183" spans="2:27" s="13" customFormat="1" ht="69.75" customHeight="1" x14ac:dyDescent="0.25">
      <c r="B183" s="354"/>
      <c r="C183" s="357"/>
      <c r="D183" s="345"/>
      <c r="E183" s="345"/>
      <c r="F183" s="24" t="s">
        <v>99</v>
      </c>
      <c r="G183" s="345" t="s">
        <v>98</v>
      </c>
      <c r="H183" s="345"/>
      <c r="I183" s="345"/>
      <c r="J183" s="348"/>
      <c r="K183" s="41"/>
      <c r="L183" s="345"/>
      <c r="M183" s="345"/>
      <c r="N183" s="348"/>
      <c r="O183" s="339"/>
      <c r="P183" s="24"/>
      <c r="Q183" s="63"/>
      <c r="R183" s="62"/>
      <c r="S183" s="62"/>
      <c r="T183" s="61"/>
      <c r="U183" s="61"/>
      <c r="V183" s="342"/>
      <c r="W183" s="60"/>
    </row>
    <row r="184" spans="2:27" s="13" customFormat="1" ht="69.75" customHeight="1" x14ac:dyDescent="0.25">
      <c r="B184" s="352">
        <v>59</v>
      </c>
      <c r="C184" s="355" t="s">
        <v>90</v>
      </c>
      <c r="D184" s="343" t="s">
        <v>97</v>
      </c>
      <c r="E184" s="343" t="s">
        <v>88</v>
      </c>
      <c r="F184" s="33" t="s">
        <v>96</v>
      </c>
      <c r="G184" s="343" t="s">
        <v>95</v>
      </c>
      <c r="H184" s="343">
        <v>1</v>
      </c>
      <c r="I184" s="343">
        <v>3</v>
      </c>
      <c r="J184" s="346" t="s">
        <v>14</v>
      </c>
      <c r="K184" s="49" t="s">
        <v>94</v>
      </c>
      <c r="L184" s="349">
        <v>1</v>
      </c>
      <c r="M184" s="349">
        <v>2</v>
      </c>
      <c r="N184" s="346" t="s">
        <v>93</v>
      </c>
      <c r="O184" s="337" t="str">
        <f t="shared" ref="O184" si="22">IF(N184="BAJO","ASUMIR EL RIESGO",IF(N184="MODERADO","REDUCIR EL RIESGO",IF(N184="ALTO","EVITAR EL RIESGO",IF(N184="EXTREMO","COMPARTIR O TRANSFERIR EL RIESGO",""))))</f>
        <v>ASUMIR EL RIESGO</v>
      </c>
      <c r="P184" s="33"/>
      <c r="Q184" s="70"/>
      <c r="R184" s="69"/>
      <c r="S184" s="69"/>
      <c r="T184" s="68"/>
      <c r="U184" s="68"/>
      <c r="V184" s="340" t="s">
        <v>92</v>
      </c>
      <c r="W184" s="60"/>
    </row>
    <row r="185" spans="2:27" s="13" customFormat="1" ht="69.75" customHeight="1" x14ac:dyDescent="0.25">
      <c r="B185" s="353"/>
      <c r="C185" s="356"/>
      <c r="D185" s="344"/>
      <c r="E185" s="344"/>
      <c r="F185" s="27"/>
      <c r="G185" s="344"/>
      <c r="H185" s="344"/>
      <c r="I185" s="344"/>
      <c r="J185" s="347"/>
      <c r="K185" s="46" t="s">
        <v>91</v>
      </c>
      <c r="L185" s="350"/>
      <c r="M185" s="350"/>
      <c r="N185" s="347"/>
      <c r="O185" s="338"/>
      <c r="P185" s="27"/>
      <c r="Q185" s="67"/>
      <c r="R185" s="66"/>
      <c r="S185" s="66"/>
      <c r="T185" s="65"/>
      <c r="U185" s="65"/>
      <c r="V185" s="341"/>
      <c r="W185" s="60"/>
    </row>
    <row r="186" spans="2:27" s="13" customFormat="1" ht="69.75" customHeight="1" x14ac:dyDescent="0.25">
      <c r="B186" s="354"/>
      <c r="C186" s="357"/>
      <c r="D186" s="345"/>
      <c r="E186" s="345"/>
      <c r="F186" s="24"/>
      <c r="G186" s="345"/>
      <c r="H186" s="345"/>
      <c r="I186" s="345"/>
      <c r="J186" s="348"/>
      <c r="K186" s="41"/>
      <c r="L186" s="351"/>
      <c r="M186" s="351"/>
      <c r="N186" s="348"/>
      <c r="O186" s="339"/>
      <c r="P186" s="24"/>
      <c r="Q186" s="63"/>
      <c r="R186" s="62"/>
      <c r="S186" s="62"/>
      <c r="T186" s="61"/>
      <c r="U186" s="61"/>
      <c r="V186" s="342"/>
      <c r="W186" s="60"/>
    </row>
    <row r="187" spans="2:27" s="13" customFormat="1" ht="69.75" customHeight="1" x14ac:dyDescent="0.25">
      <c r="B187" s="352">
        <v>60</v>
      </c>
      <c r="C187" s="355" t="s">
        <v>90</v>
      </c>
      <c r="D187" s="343" t="s">
        <v>89</v>
      </c>
      <c r="E187" s="343" t="s">
        <v>88</v>
      </c>
      <c r="F187" s="33" t="s">
        <v>87</v>
      </c>
      <c r="G187" s="343" t="s">
        <v>86</v>
      </c>
      <c r="H187" s="343">
        <v>3</v>
      </c>
      <c r="I187" s="343">
        <v>2</v>
      </c>
      <c r="J187" s="346" t="s">
        <v>14</v>
      </c>
      <c r="K187" s="49" t="s">
        <v>85</v>
      </c>
      <c r="L187" s="349">
        <v>3</v>
      </c>
      <c r="M187" s="349">
        <v>2</v>
      </c>
      <c r="N187" s="346" t="s">
        <v>14</v>
      </c>
      <c r="O187" s="337" t="str">
        <f t="shared" ref="O187" si="23">IF(N187="BAJO","ASUMIR EL RIESGO",IF(N187="MODERADO","REDUCIR EL RIESGO",IF(N187="ALTO","EVITAR EL RIESGO",IF(N187="EXTREMO","COMPARTIR O TRANSFERIR EL RIESGO",""))))</f>
        <v>REDUCIR EL RIESGO</v>
      </c>
      <c r="P187" s="33" t="s">
        <v>84</v>
      </c>
      <c r="Q187" s="70">
        <v>0.5</v>
      </c>
      <c r="R187" s="69" t="s">
        <v>80</v>
      </c>
      <c r="S187" s="69" t="s">
        <v>22</v>
      </c>
      <c r="T187" s="68">
        <v>43160</v>
      </c>
      <c r="U187" s="68" t="s">
        <v>83</v>
      </c>
      <c r="V187" s="340" t="s">
        <v>82</v>
      </c>
      <c r="W187" s="60"/>
    </row>
    <row r="188" spans="2:27" s="13" customFormat="1" ht="69.75" customHeight="1" x14ac:dyDescent="0.25">
      <c r="B188" s="353"/>
      <c r="C188" s="356"/>
      <c r="D188" s="344"/>
      <c r="E188" s="344"/>
      <c r="F188" s="27"/>
      <c r="G188" s="344"/>
      <c r="H188" s="344"/>
      <c r="I188" s="344"/>
      <c r="J188" s="347"/>
      <c r="K188" s="46"/>
      <c r="L188" s="350"/>
      <c r="M188" s="350"/>
      <c r="N188" s="347"/>
      <c r="O188" s="338"/>
      <c r="P188" s="27" t="s">
        <v>81</v>
      </c>
      <c r="Q188" s="67">
        <v>0.5</v>
      </c>
      <c r="R188" s="66" t="s">
        <v>80</v>
      </c>
      <c r="S188" s="66" t="s">
        <v>22</v>
      </c>
      <c r="T188" s="65">
        <v>43101</v>
      </c>
      <c r="U188" s="64">
        <v>43465</v>
      </c>
      <c r="V188" s="341"/>
      <c r="W188" s="60"/>
    </row>
    <row r="189" spans="2:27" s="13" customFormat="1" ht="69.75" customHeight="1" x14ac:dyDescent="0.25">
      <c r="B189" s="354"/>
      <c r="C189" s="357"/>
      <c r="D189" s="345"/>
      <c r="E189" s="345"/>
      <c r="F189" s="24"/>
      <c r="G189" s="345"/>
      <c r="H189" s="345"/>
      <c r="I189" s="345"/>
      <c r="J189" s="348"/>
      <c r="K189" s="41"/>
      <c r="L189" s="351"/>
      <c r="M189" s="351"/>
      <c r="N189" s="348"/>
      <c r="O189" s="339"/>
      <c r="P189" s="24"/>
      <c r="Q189" s="63"/>
      <c r="R189" s="62"/>
      <c r="S189" s="62"/>
      <c r="T189" s="61"/>
      <c r="U189" s="61"/>
      <c r="V189" s="342"/>
      <c r="W189" s="60"/>
    </row>
    <row r="190" spans="2:27" s="12" customFormat="1" ht="69.75" customHeight="1" x14ac:dyDescent="0.25">
      <c r="B190" s="17"/>
      <c r="C190" s="17"/>
      <c r="D190" s="17"/>
      <c r="E190" s="17"/>
      <c r="F190" s="17"/>
      <c r="G190" s="17"/>
      <c r="H190" s="17"/>
      <c r="I190" s="17"/>
      <c r="J190" s="14"/>
      <c r="K190" s="13"/>
      <c r="L190" s="13"/>
      <c r="M190" s="13"/>
      <c r="N190" s="14"/>
      <c r="O190" s="17"/>
      <c r="P190" s="17"/>
      <c r="Q190" s="16"/>
      <c r="R190" s="16"/>
      <c r="S190" s="16"/>
      <c r="T190" s="16"/>
      <c r="U190" s="16"/>
      <c r="V190" s="16"/>
      <c r="W190" s="16"/>
    </row>
    <row r="191" spans="2:27" s="12" customFormat="1" ht="69.75" customHeight="1" x14ac:dyDescent="0.25">
      <c r="B191" s="13"/>
      <c r="C191" s="13"/>
      <c r="D191" s="13"/>
      <c r="E191" s="13"/>
      <c r="F191" s="13"/>
      <c r="G191" s="13"/>
      <c r="H191" s="13"/>
      <c r="I191" s="13"/>
      <c r="J191" s="14"/>
      <c r="K191" s="13"/>
      <c r="L191" s="13"/>
      <c r="M191" s="13"/>
      <c r="N191" s="14"/>
      <c r="O191" s="13"/>
      <c r="P191" s="13"/>
    </row>
    <row r="192" spans="2:27" s="12" customFormat="1" ht="69.75" customHeight="1" x14ac:dyDescent="0.25">
      <c r="B192" s="13"/>
      <c r="C192" s="13"/>
      <c r="D192" s="13"/>
      <c r="E192" s="13"/>
      <c r="F192" s="13"/>
      <c r="G192" s="13"/>
      <c r="H192" s="13"/>
      <c r="I192" s="13"/>
      <c r="J192" s="14"/>
      <c r="K192" s="13"/>
      <c r="L192" s="13"/>
      <c r="M192" s="13"/>
      <c r="N192" s="14"/>
      <c r="O192" s="13"/>
      <c r="P192" s="13"/>
    </row>
    <row r="193" spans="2:16" s="12" customFormat="1" ht="69.75" customHeight="1" x14ac:dyDescent="0.25">
      <c r="B193" s="13"/>
      <c r="C193" s="13"/>
      <c r="D193" s="13"/>
      <c r="E193" s="13"/>
      <c r="F193" s="13"/>
      <c r="G193" s="13"/>
      <c r="H193" s="13"/>
      <c r="I193" s="13"/>
      <c r="J193" s="14"/>
      <c r="K193" s="13"/>
      <c r="L193" s="13"/>
      <c r="M193" s="13"/>
      <c r="N193" s="14"/>
      <c r="O193" s="13"/>
      <c r="P193" s="13"/>
    </row>
    <row r="194" spans="2:16" s="12" customFormat="1" ht="69.75" customHeight="1" x14ac:dyDescent="0.25">
      <c r="B194" s="13"/>
      <c r="C194" s="13"/>
      <c r="D194" s="13"/>
      <c r="E194" s="13"/>
      <c r="F194" s="13"/>
      <c r="G194" s="13"/>
      <c r="H194" s="13"/>
      <c r="I194" s="13"/>
      <c r="J194" s="14"/>
      <c r="K194" s="13"/>
      <c r="L194" s="13"/>
      <c r="M194" s="13"/>
      <c r="N194" s="14"/>
      <c r="O194" s="13"/>
      <c r="P194" s="13"/>
    </row>
    <row r="195" spans="2:16" s="12" customFormat="1" ht="69.75" customHeight="1" x14ac:dyDescent="0.25">
      <c r="B195" s="13"/>
      <c r="C195" s="13"/>
      <c r="D195" s="13"/>
      <c r="E195" s="13"/>
      <c r="F195" s="13"/>
      <c r="G195" s="13"/>
      <c r="H195" s="13"/>
      <c r="I195" s="13"/>
      <c r="J195" s="14"/>
      <c r="K195" s="13"/>
      <c r="L195" s="13"/>
      <c r="M195" s="13"/>
      <c r="N195" s="14"/>
      <c r="O195" s="13"/>
      <c r="P195" s="13"/>
    </row>
    <row r="196" spans="2:16" s="12" customFormat="1" ht="69.75" customHeight="1" x14ac:dyDescent="0.25">
      <c r="B196" s="13"/>
      <c r="C196" s="13"/>
      <c r="D196" s="13"/>
      <c r="E196" s="13"/>
      <c r="F196" s="13"/>
      <c r="G196" s="13"/>
      <c r="H196" s="13"/>
      <c r="I196" s="13"/>
      <c r="J196" s="14"/>
      <c r="K196" s="13"/>
      <c r="L196" s="13"/>
      <c r="M196" s="13"/>
      <c r="N196" s="14"/>
      <c r="O196" s="13"/>
      <c r="P196" s="13"/>
    </row>
    <row r="197" spans="2:16" s="12" customFormat="1" ht="69.75" customHeight="1" x14ac:dyDescent="0.25">
      <c r="B197" s="13"/>
      <c r="C197" s="13"/>
      <c r="D197" s="13"/>
      <c r="E197" s="13"/>
      <c r="F197" s="13"/>
      <c r="G197" s="13"/>
      <c r="H197" s="13"/>
      <c r="I197" s="13"/>
      <c r="J197" s="14"/>
      <c r="K197" s="13"/>
      <c r="L197" s="13"/>
      <c r="M197" s="13"/>
      <c r="N197" s="14"/>
      <c r="O197" s="13"/>
      <c r="P197" s="13"/>
    </row>
    <row r="198" spans="2:16" s="12" customFormat="1" ht="69.75" customHeight="1" x14ac:dyDescent="0.25">
      <c r="B198" s="13"/>
      <c r="C198" s="13"/>
      <c r="D198" s="13"/>
      <c r="E198" s="13"/>
      <c r="F198" s="13"/>
      <c r="G198" s="13"/>
      <c r="H198" s="13"/>
      <c r="I198" s="13"/>
      <c r="J198" s="14"/>
      <c r="K198" s="13"/>
      <c r="L198" s="13"/>
      <c r="M198" s="13"/>
      <c r="N198" s="14"/>
      <c r="O198" s="13"/>
      <c r="P198" s="13"/>
    </row>
    <row r="199" spans="2:16" s="12" customFormat="1" ht="69.75" customHeight="1" x14ac:dyDescent="0.25">
      <c r="B199" s="13"/>
      <c r="C199" s="13"/>
      <c r="D199" s="13"/>
      <c r="E199" s="13"/>
      <c r="F199" s="13"/>
      <c r="G199" s="13"/>
      <c r="H199" s="13"/>
      <c r="I199" s="13"/>
      <c r="J199" s="14"/>
      <c r="K199" s="13"/>
      <c r="L199" s="13"/>
      <c r="M199" s="13"/>
      <c r="N199" s="14"/>
      <c r="O199" s="13"/>
      <c r="P199" s="13"/>
    </row>
    <row r="200" spans="2:16" s="12" customFormat="1" ht="69.75" customHeight="1" x14ac:dyDescent="0.25">
      <c r="B200" s="13"/>
      <c r="C200" s="13"/>
      <c r="D200" s="13"/>
      <c r="E200" s="13"/>
      <c r="F200" s="13"/>
      <c r="G200" s="13"/>
      <c r="H200" s="13"/>
      <c r="I200" s="13"/>
      <c r="J200" s="14"/>
      <c r="K200" s="13"/>
      <c r="L200" s="13"/>
      <c r="M200" s="13"/>
      <c r="N200" s="14"/>
      <c r="O200" s="13"/>
      <c r="P200" s="13"/>
    </row>
    <row r="201" spans="2:16" s="12" customFormat="1" ht="69.75" customHeight="1" x14ac:dyDescent="0.25">
      <c r="B201" s="13"/>
      <c r="C201" s="13"/>
      <c r="D201" s="13"/>
      <c r="E201" s="13"/>
      <c r="F201" s="13"/>
      <c r="G201" s="13"/>
      <c r="H201" s="13"/>
      <c r="I201" s="13"/>
      <c r="J201" s="14"/>
      <c r="K201" s="13"/>
      <c r="L201" s="13"/>
      <c r="M201" s="13"/>
      <c r="N201" s="14"/>
      <c r="O201" s="13"/>
      <c r="P201" s="13"/>
    </row>
    <row r="202" spans="2:16" s="12" customFormat="1" ht="69.75" customHeight="1" x14ac:dyDescent="0.25">
      <c r="B202" s="13"/>
      <c r="C202" s="13"/>
      <c r="D202" s="13"/>
      <c r="E202" s="13"/>
      <c r="F202" s="13"/>
      <c r="G202" s="13"/>
      <c r="H202" s="13"/>
      <c r="I202" s="13"/>
      <c r="J202" s="14"/>
      <c r="K202" s="13"/>
      <c r="L202" s="13"/>
      <c r="M202" s="13"/>
      <c r="N202" s="14"/>
      <c r="O202" s="13"/>
      <c r="P202" s="13"/>
    </row>
    <row r="203" spans="2:16" s="12" customFormat="1" ht="69.75" customHeight="1" x14ac:dyDescent="0.25">
      <c r="B203" s="13"/>
      <c r="C203" s="13"/>
      <c r="D203" s="13"/>
      <c r="E203" s="13"/>
      <c r="F203" s="13"/>
      <c r="G203" s="13"/>
      <c r="H203" s="13"/>
      <c r="I203" s="13"/>
      <c r="J203" s="14"/>
      <c r="K203" s="13"/>
      <c r="L203" s="13"/>
      <c r="M203" s="13"/>
      <c r="N203" s="14"/>
      <c r="O203" s="13"/>
      <c r="P203" s="13"/>
    </row>
    <row r="204" spans="2:16" s="12" customFormat="1" ht="69.75" customHeight="1" x14ac:dyDescent="0.25">
      <c r="B204" s="13"/>
      <c r="C204" s="13"/>
      <c r="D204" s="13"/>
      <c r="E204" s="13"/>
      <c r="F204" s="13"/>
      <c r="G204" s="13"/>
      <c r="H204" s="13"/>
      <c r="I204" s="13"/>
      <c r="J204" s="14"/>
      <c r="K204" s="13"/>
      <c r="L204" s="13"/>
      <c r="M204" s="13"/>
      <c r="N204" s="14"/>
      <c r="O204" s="13"/>
      <c r="P204" s="13"/>
    </row>
    <row r="205" spans="2:16" s="12" customFormat="1" ht="69.75" customHeight="1" x14ac:dyDescent="0.25">
      <c r="B205" s="13"/>
      <c r="C205" s="13"/>
      <c r="D205" s="13"/>
      <c r="E205" s="13"/>
      <c r="F205" s="13"/>
      <c r="G205" s="13"/>
      <c r="H205" s="13"/>
      <c r="I205" s="13"/>
      <c r="J205" s="14"/>
      <c r="K205" s="13"/>
      <c r="L205" s="13"/>
      <c r="M205" s="13"/>
      <c r="N205" s="14"/>
      <c r="O205" s="13"/>
      <c r="P205" s="13"/>
    </row>
    <row r="206" spans="2:16" s="12" customFormat="1" ht="69.75" customHeight="1" x14ac:dyDescent="0.25">
      <c r="B206" s="13"/>
      <c r="C206" s="13"/>
      <c r="D206" s="13"/>
      <c r="E206" s="13"/>
      <c r="F206" s="13"/>
      <c r="G206" s="13"/>
      <c r="H206" s="13"/>
      <c r="I206" s="13"/>
      <c r="J206" s="14"/>
      <c r="K206" s="13"/>
      <c r="L206" s="13"/>
      <c r="M206" s="13"/>
      <c r="N206" s="14"/>
      <c r="O206" s="13"/>
      <c r="P206" s="13"/>
    </row>
    <row r="207" spans="2:16" s="12" customFormat="1" ht="69.75" customHeight="1" x14ac:dyDescent="0.25">
      <c r="B207" s="13"/>
      <c r="C207" s="13"/>
      <c r="D207" s="13"/>
      <c r="E207" s="13"/>
      <c r="F207" s="13"/>
      <c r="G207" s="13"/>
      <c r="H207" s="13"/>
      <c r="I207" s="13"/>
      <c r="J207" s="14"/>
      <c r="K207" s="13"/>
      <c r="L207" s="13"/>
      <c r="M207" s="13"/>
      <c r="N207" s="14"/>
      <c r="O207" s="13"/>
      <c r="P207" s="13"/>
    </row>
    <row r="208" spans="2:16" s="12" customFormat="1" ht="69.75" customHeight="1" x14ac:dyDescent="0.25">
      <c r="B208" s="13"/>
      <c r="C208" s="13"/>
      <c r="D208" s="13"/>
      <c r="E208" s="13"/>
      <c r="F208" s="13"/>
      <c r="G208" s="13"/>
      <c r="H208" s="13"/>
      <c r="I208" s="13"/>
      <c r="J208" s="14"/>
      <c r="K208" s="13"/>
      <c r="L208" s="13"/>
      <c r="M208" s="13"/>
      <c r="N208" s="14"/>
      <c r="O208" s="13"/>
      <c r="P208" s="13"/>
    </row>
    <row r="209" spans="2:16" s="12" customFormat="1" ht="69.75" customHeight="1" x14ac:dyDescent="0.25">
      <c r="B209" s="13"/>
      <c r="C209" s="13"/>
      <c r="D209" s="13"/>
      <c r="E209" s="13"/>
      <c r="F209" s="13"/>
      <c r="G209" s="13"/>
      <c r="H209" s="13"/>
      <c r="I209" s="13"/>
      <c r="J209" s="14"/>
      <c r="K209" s="13"/>
      <c r="L209" s="13"/>
      <c r="M209" s="13"/>
      <c r="N209" s="14"/>
      <c r="O209" s="13"/>
      <c r="P209" s="13"/>
    </row>
    <row r="210" spans="2:16" s="12" customFormat="1" ht="69.75" customHeight="1" x14ac:dyDescent="0.25">
      <c r="B210" s="13"/>
      <c r="C210" s="13"/>
      <c r="D210" s="13"/>
      <c r="E210" s="13"/>
      <c r="F210" s="13"/>
      <c r="G210" s="13"/>
      <c r="H210" s="13"/>
      <c r="I210" s="13"/>
      <c r="J210" s="14"/>
      <c r="K210" s="13"/>
      <c r="L210" s="13"/>
      <c r="M210" s="13"/>
      <c r="N210" s="14"/>
      <c r="O210" s="13"/>
      <c r="P210" s="13"/>
    </row>
    <row r="211" spans="2:16" s="12" customFormat="1" ht="69.75" customHeight="1" x14ac:dyDescent="0.25">
      <c r="B211" s="13"/>
      <c r="C211" s="13"/>
      <c r="D211" s="13"/>
      <c r="E211" s="13"/>
      <c r="F211" s="13"/>
      <c r="G211" s="13"/>
      <c r="H211" s="13"/>
      <c r="I211" s="13"/>
      <c r="J211" s="14"/>
      <c r="K211" s="13"/>
      <c r="L211" s="13"/>
      <c r="M211" s="13"/>
      <c r="N211" s="14"/>
      <c r="O211" s="13"/>
      <c r="P211" s="13"/>
    </row>
    <row r="212" spans="2:16" s="12" customFormat="1" ht="69.75" customHeight="1" x14ac:dyDescent="0.25">
      <c r="B212" s="13"/>
      <c r="C212" s="13"/>
      <c r="D212" s="13"/>
      <c r="E212" s="13"/>
      <c r="F212" s="13"/>
      <c r="G212" s="13"/>
      <c r="H212" s="13"/>
      <c r="I212" s="13"/>
      <c r="J212" s="14"/>
      <c r="K212" s="13"/>
      <c r="L212" s="13"/>
      <c r="M212" s="13"/>
      <c r="N212" s="14"/>
      <c r="O212" s="13"/>
      <c r="P212" s="13"/>
    </row>
    <row r="213" spans="2:16" s="12" customFormat="1" ht="69.75" customHeight="1" x14ac:dyDescent="0.25">
      <c r="B213" s="13"/>
      <c r="C213" s="13"/>
      <c r="D213" s="13"/>
      <c r="E213" s="13"/>
      <c r="F213" s="13"/>
      <c r="G213" s="13"/>
      <c r="H213" s="13"/>
      <c r="I213" s="13"/>
      <c r="J213" s="14"/>
      <c r="K213" s="13"/>
      <c r="L213" s="13"/>
      <c r="M213" s="13"/>
      <c r="N213" s="14"/>
      <c r="O213" s="13"/>
      <c r="P213" s="13"/>
    </row>
    <row r="214" spans="2:16" s="12" customFormat="1" ht="69.75" customHeight="1" x14ac:dyDescent="0.25">
      <c r="B214" s="13"/>
      <c r="C214" s="13"/>
      <c r="D214" s="13"/>
      <c r="E214" s="13"/>
      <c r="F214" s="13"/>
      <c r="G214" s="13"/>
      <c r="H214" s="13"/>
      <c r="I214" s="13"/>
      <c r="J214" s="14"/>
      <c r="K214" s="13"/>
      <c r="L214" s="13"/>
      <c r="M214" s="13"/>
      <c r="N214" s="14"/>
      <c r="O214" s="13"/>
      <c r="P214" s="13"/>
    </row>
    <row r="215" spans="2:16" s="12" customFormat="1" ht="69.75" customHeight="1" x14ac:dyDescent="0.25">
      <c r="B215" s="13"/>
      <c r="C215" s="13"/>
      <c r="D215" s="13"/>
      <c r="E215" s="13"/>
      <c r="F215" s="13"/>
      <c r="G215" s="13"/>
      <c r="H215" s="13"/>
      <c r="I215" s="13"/>
      <c r="J215" s="14"/>
      <c r="K215" s="13"/>
      <c r="L215" s="13"/>
      <c r="M215" s="13"/>
      <c r="N215" s="14"/>
      <c r="O215" s="13"/>
      <c r="P215" s="13"/>
    </row>
    <row r="216" spans="2:16" s="12" customFormat="1" ht="69.75" customHeight="1" x14ac:dyDescent="0.25">
      <c r="B216" s="13"/>
      <c r="C216" s="13"/>
      <c r="D216" s="13"/>
      <c r="E216" s="13"/>
      <c r="F216" s="13"/>
      <c r="G216" s="13"/>
      <c r="H216" s="13"/>
      <c r="I216" s="13"/>
      <c r="J216" s="14"/>
      <c r="K216" s="13"/>
      <c r="L216" s="13"/>
      <c r="M216" s="13"/>
      <c r="N216" s="14"/>
      <c r="O216" s="13"/>
      <c r="P216" s="13"/>
    </row>
    <row r="217" spans="2:16" s="12" customFormat="1" ht="69.75" customHeight="1" x14ac:dyDescent="0.25">
      <c r="B217" s="13"/>
      <c r="C217" s="13"/>
      <c r="D217" s="13"/>
      <c r="E217" s="13"/>
      <c r="F217" s="13"/>
      <c r="G217" s="13"/>
      <c r="H217" s="13"/>
      <c r="I217" s="13"/>
      <c r="J217" s="14"/>
      <c r="K217" s="13"/>
      <c r="L217" s="13"/>
      <c r="M217" s="13"/>
      <c r="N217" s="14"/>
      <c r="O217" s="13"/>
      <c r="P217" s="13"/>
    </row>
    <row r="218" spans="2:16" s="12" customFormat="1" ht="69.75" customHeight="1" x14ac:dyDescent="0.25">
      <c r="B218" s="13"/>
      <c r="C218" s="13"/>
      <c r="D218" s="13"/>
      <c r="E218" s="13"/>
      <c r="F218" s="13"/>
      <c r="G218" s="13"/>
      <c r="H218" s="13"/>
      <c r="I218" s="13"/>
      <c r="J218" s="14"/>
      <c r="K218" s="13"/>
      <c r="L218" s="13"/>
      <c r="M218" s="13"/>
      <c r="N218" s="14"/>
      <c r="O218" s="13"/>
      <c r="P218" s="13"/>
    </row>
    <row r="219" spans="2:16" s="12" customFormat="1" ht="69.75" customHeight="1" x14ac:dyDescent="0.25">
      <c r="B219" s="13"/>
      <c r="C219" s="13"/>
      <c r="D219" s="13"/>
      <c r="E219" s="13"/>
      <c r="F219" s="13"/>
      <c r="G219" s="13"/>
      <c r="H219" s="13"/>
      <c r="I219" s="13"/>
      <c r="J219" s="14"/>
      <c r="K219" s="13"/>
      <c r="L219" s="13"/>
      <c r="M219" s="13"/>
      <c r="N219" s="14"/>
      <c r="O219" s="13"/>
      <c r="P219" s="13"/>
    </row>
    <row r="220" spans="2:16" s="12" customFormat="1" ht="69.75" customHeight="1" x14ac:dyDescent="0.25">
      <c r="B220" s="13"/>
      <c r="C220" s="13"/>
      <c r="D220" s="13"/>
      <c r="E220" s="13"/>
      <c r="F220" s="13"/>
      <c r="G220" s="13"/>
      <c r="H220" s="13"/>
      <c r="I220" s="13"/>
      <c r="J220" s="14"/>
      <c r="K220" s="13"/>
      <c r="L220" s="13"/>
      <c r="M220" s="13"/>
      <c r="N220" s="14"/>
      <c r="O220" s="13"/>
      <c r="P220" s="13"/>
    </row>
    <row r="221" spans="2:16" s="12" customFormat="1" ht="69.75" customHeight="1" x14ac:dyDescent="0.25">
      <c r="B221" s="13"/>
      <c r="C221" s="13"/>
      <c r="D221" s="13"/>
      <c r="E221" s="13"/>
      <c r="F221" s="13"/>
      <c r="G221" s="13"/>
      <c r="H221" s="13"/>
      <c r="I221" s="13"/>
      <c r="J221" s="14"/>
      <c r="K221" s="13"/>
      <c r="L221" s="13"/>
      <c r="M221" s="13"/>
      <c r="N221" s="14"/>
      <c r="O221" s="13"/>
      <c r="P221" s="13"/>
    </row>
    <row r="222" spans="2:16" s="12" customFormat="1" ht="69.75" customHeight="1" x14ac:dyDescent="0.25">
      <c r="B222" s="13"/>
      <c r="C222" s="13"/>
      <c r="D222" s="13"/>
      <c r="E222" s="13"/>
      <c r="F222" s="13"/>
      <c r="G222" s="13"/>
      <c r="H222" s="13"/>
      <c r="I222" s="13"/>
      <c r="J222" s="14"/>
      <c r="K222" s="13"/>
      <c r="L222" s="13"/>
      <c r="M222" s="13"/>
      <c r="N222" s="14"/>
      <c r="O222" s="13"/>
      <c r="P222" s="13"/>
    </row>
    <row r="223" spans="2:16" s="12" customFormat="1" ht="69.75" customHeight="1" x14ac:dyDescent="0.25">
      <c r="B223" s="13"/>
      <c r="C223" s="13"/>
      <c r="D223" s="13"/>
      <c r="E223" s="13"/>
      <c r="F223" s="13"/>
      <c r="G223" s="13"/>
      <c r="H223" s="13"/>
      <c r="I223" s="13"/>
      <c r="J223" s="14"/>
      <c r="K223" s="13"/>
      <c r="L223" s="13"/>
      <c r="M223" s="13"/>
      <c r="N223" s="14"/>
      <c r="O223" s="13"/>
      <c r="P223" s="13"/>
    </row>
    <row r="224" spans="2:16" s="12" customFormat="1" ht="69.75" customHeight="1" x14ac:dyDescent="0.25">
      <c r="B224" s="13"/>
      <c r="C224" s="13"/>
      <c r="D224" s="13"/>
      <c r="E224" s="13"/>
      <c r="F224" s="13"/>
      <c r="G224" s="13"/>
      <c r="H224" s="13"/>
      <c r="I224" s="13"/>
      <c r="J224" s="14"/>
      <c r="K224" s="13"/>
      <c r="L224" s="13"/>
      <c r="M224" s="13"/>
      <c r="N224" s="14"/>
      <c r="O224" s="13"/>
      <c r="P224" s="13"/>
    </row>
    <row r="225" spans="2:16" s="12" customFormat="1" ht="69.75" customHeight="1" x14ac:dyDescent="0.25">
      <c r="B225" s="13"/>
      <c r="C225" s="13"/>
      <c r="D225" s="13"/>
      <c r="E225" s="13"/>
      <c r="F225" s="13"/>
      <c r="G225" s="13"/>
      <c r="H225" s="13"/>
      <c r="I225" s="13"/>
      <c r="J225" s="14"/>
      <c r="K225" s="13"/>
      <c r="L225" s="13"/>
      <c r="M225" s="13"/>
      <c r="N225" s="14"/>
      <c r="O225" s="13"/>
      <c r="P225" s="13"/>
    </row>
    <row r="226" spans="2:16" s="12" customFormat="1" ht="69.75" customHeight="1" x14ac:dyDescent="0.25">
      <c r="B226" s="13"/>
      <c r="C226" s="13"/>
      <c r="D226" s="13"/>
      <c r="E226" s="13"/>
      <c r="F226" s="13"/>
      <c r="G226" s="13"/>
      <c r="H226" s="13"/>
      <c r="I226" s="13"/>
      <c r="J226" s="14"/>
      <c r="K226" s="13"/>
      <c r="L226" s="13"/>
      <c r="M226" s="13"/>
      <c r="N226" s="14"/>
      <c r="O226" s="13"/>
      <c r="P226" s="13"/>
    </row>
    <row r="227" spans="2:16" s="12" customFormat="1" ht="69.75" customHeight="1" x14ac:dyDescent="0.25">
      <c r="B227" s="13"/>
      <c r="C227" s="13"/>
      <c r="D227" s="13"/>
      <c r="E227" s="13"/>
      <c r="F227" s="13"/>
      <c r="G227" s="13"/>
      <c r="H227" s="13"/>
      <c r="I227" s="13"/>
      <c r="J227" s="14"/>
      <c r="K227" s="13"/>
      <c r="L227" s="13"/>
      <c r="M227" s="13"/>
      <c r="N227" s="14"/>
      <c r="O227" s="13"/>
      <c r="P227" s="13"/>
    </row>
    <row r="228" spans="2:16" s="12" customFormat="1" ht="69.75" customHeight="1" x14ac:dyDescent="0.25">
      <c r="B228" s="13"/>
      <c r="C228" s="13"/>
      <c r="D228" s="13"/>
      <c r="E228" s="13"/>
      <c r="F228" s="13"/>
      <c r="G228" s="13"/>
      <c r="H228" s="13"/>
      <c r="I228" s="13"/>
      <c r="J228" s="14"/>
      <c r="K228" s="13"/>
      <c r="L228" s="13"/>
      <c r="M228" s="13"/>
      <c r="N228" s="14"/>
      <c r="O228" s="13"/>
      <c r="P228" s="13"/>
    </row>
    <row r="229" spans="2:16" s="12" customFormat="1" ht="69.75" customHeight="1" x14ac:dyDescent="0.25">
      <c r="B229" s="13"/>
      <c r="C229" s="13"/>
      <c r="D229" s="13"/>
      <c r="E229" s="13"/>
      <c r="F229" s="13"/>
      <c r="G229" s="13"/>
      <c r="H229" s="13"/>
      <c r="I229" s="13"/>
      <c r="J229" s="14"/>
      <c r="K229" s="13"/>
      <c r="L229" s="13"/>
      <c r="M229" s="13"/>
      <c r="N229" s="14"/>
      <c r="O229" s="13"/>
      <c r="P229" s="13"/>
    </row>
    <row r="230" spans="2:16" s="12" customFormat="1" ht="69.75" customHeight="1" x14ac:dyDescent="0.25">
      <c r="B230" s="13"/>
      <c r="C230" s="13"/>
      <c r="D230" s="13"/>
      <c r="E230" s="13"/>
      <c r="F230" s="13"/>
      <c r="G230" s="13"/>
      <c r="H230" s="13"/>
      <c r="I230" s="13"/>
      <c r="J230" s="14"/>
      <c r="K230" s="13"/>
      <c r="L230" s="13"/>
      <c r="M230" s="13"/>
      <c r="N230" s="14"/>
      <c r="O230" s="13"/>
      <c r="P230" s="13"/>
    </row>
    <row r="231" spans="2:16" s="12" customFormat="1" ht="69.75" customHeight="1" x14ac:dyDescent="0.25">
      <c r="B231" s="13"/>
      <c r="C231" s="13"/>
      <c r="D231" s="13"/>
      <c r="E231" s="13"/>
      <c r="F231" s="13"/>
      <c r="G231" s="13"/>
      <c r="H231" s="13"/>
      <c r="I231" s="13"/>
      <c r="J231" s="14"/>
      <c r="K231" s="13"/>
      <c r="L231" s="13"/>
      <c r="M231" s="13"/>
      <c r="N231" s="14"/>
      <c r="O231" s="13"/>
      <c r="P231" s="13"/>
    </row>
    <row r="232" spans="2:16" s="12" customFormat="1" ht="69.75" customHeight="1" x14ac:dyDescent="0.25">
      <c r="B232" s="13"/>
      <c r="C232" s="13"/>
      <c r="D232" s="13"/>
      <c r="E232" s="13"/>
      <c r="F232" s="13"/>
      <c r="G232" s="13"/>
      <c r="H232" s="13"/>
      <c r="I232" s="13"/>
      <c r="J232" s="14"/>
      <c r="K232" s="13"/>
      <c r="L232" s="13"/>
      <c r="M232" s="13"/>
      <c r="N232" s="14"/>
      <c r="O232" s="13"/>
      <c r="P232" s="13"/>
    </row>
    <row r="233" spans="2:16" s="12" customFormat="1" ht="69.75" customHeight="1" x14ac:dyDescent="0.25">
      <c r="B233" s="13"/>
      <c r="C233" s="13"/>
      <c r="D233" s="13"/>
      <c r="E233" s="13"/>
      <c r="F233" s="13"/>
      <c r="G233" s="13"/>
      <c r="H233" s="13"/>
      <c r="I233" s="13"/>
      <c r="J233" s="14"/>
      <c r="K233" s="13"/>
      <c r="L233" s="13"/>
      <c r="M233" s="13"/>
      <c r="N233" s="14"/>
      <c r="O233" s="13"/>
      <c r="P233" s="13"/>
    </row>
    <row r="234" spans="2:16" s="12" customFormat="1" ht="69.75" customHeight="1" x14ac:dyDescent="0.25">
      <c r="B234" s="13"/>
      <c r="C234" s="13"/>
      <c r="D234" s="13"/>
      <c r="E234" s="13"/>
      <c r="F234" s="13"/>
      <c r="G234" s="13"/>
      <c r="H234" s="13"/>
      <c r="I234" s="13"/>
      <c r="J234" s="14"/>
      <c r="K234" s="13"/>
      <c r="L234" s="13"/>
      <c r="M234" s="13"/>
      <c r="N234" s="14"/>
      <c r="O234" s="13"/>
      <c r="P234" s="13"/>
    </row>
    <row r="235" spans="2:16" s="12" customFormat="1" ht="69.75" customHeight="1" x14ac:dyDescent="0.25">
      <c r="B235" s="13"/>
      <c r="C235" s="13"/>
      <c r="D235" s="13"/>
      <c r="E235" s="13"/>
      <c r="F235" s="13"/>
      <c r="G235" s="13"/>
      <c r="H235" s="13"/>
      <c r="I235" s="13"/>
      <c r="J235" s="14"/>
      <c r="K235" s="13"/>
      <c r="L235" s="13"/>
      <c r="M235" s="13"/>
      <c r="N235" s="14"/>
      <c r="O235" s="13"/>
      <c r="P235" s="13"/>
    </row>
    <row r="236" spans="2:16" s="12" customFormat="1" ht="69.75" customHeight="1" x14ac:dyDescent="0.25">
      <c r="B236" s="13"/>
      <c r="C236" s="13"/>
      <c r="D236" s="13"/>
      <c r="E236" s="13"/>
      <c r="F236" s="13"/>
      <c r="G236" s="13"/>
      <c r="H236" s="13"/>
      <c r="I236" s="13"/>
      <c r="J236" s="14"/>
      <c r="K236" s="13"/>
      <c r="L236" s="13"/>
      <c r="M236" s="13"/>
      <c r="N236" s="14"/>
      <c r="O236" s="13"/>
      <c r="P236" s="13"/>
    </row>
    <row r="237" spans="2:16" s="12" customFormat="1" ht="69.75" customHeight="1" x14ac:dyDescent="0.25">
      <c r="B237" s="13"/>
      <c r="C237" s="13"/>
      <c r="D237" s="13"/>
      <c r="E237" s="13"/>
      <c r="F237" s="13"/>
      <c r="G237" s="13"/>
      <c r="H237" s="13"/>
      <c r="I237" s="13"/>
      <c r="J237" s="14"/>
      <c r="K237" s="13"/>
      <c r="L237" s="13"/>
      <c r="M237" s="13"/>
      <c r="N237" s="14"/>
      <c r="O237" s="13"/>
      <c r="P237" s="13"/>
    </row>
    <row r="238" spans="2:16" s="12" customFormat="1" ht="69.75" customHeight="1" x14ac:dyDescent="0.25">
      <c r="B238" s="13"/>
      <c r="C238" s="13"/>
      <c r="D238" s="13"/>
      <c r="E238" s="13"/>
      <c r="F238" s="13"/>
      <c r="G238" s="13"/>
      <c r="H238" s="13"/>
      <c r="I238" s="13"/>
      <c r="J238" s="14"/>
      <c r="K238" s="13"/>
      <c r="L238" s="13"/>
      <c r="M238" s="13"/>
      <c r="N238" s="14"/>
      <c r="O238" s="13"/>
      <c r="P238" s="13"/>
    </row>
    <row r="239" spans="2:16" s="12" customFormat="1" ht="69.75" customHeight="1" x14ac:dyDescent="0.25">
      <c r="B239" s="13"/>
      <c r="C239" s="13"/>
      <c r="D239" s="13"/>
      <c r="E239" s="13"/>
      <c r="F239" s="13"/>
      <c r="G239" s="13"/>
      <c r="H239" s="13"/>
      <c r="I239" s="13"/>
      <c r="J239" s="14"/>
      <c r="K239" s="13"/>
      <c r="L239" s="13"/>
      <c r="M239" s="13"/>
      <c r="N239" s="14"/>
      <c r="O239" s="13"/>
      <c r="P239" s="13"/>
    </row>
    <row r="240" spans="2:16" s="12" customFormat="1" ht="69.75" customHeight="1" x14ac:dyDescent="0.25">
      <c r="B240" s="13"/>
      <c r="C240" s="13"/>
      <c r="D240" s="13"/>
      <c r="E240" s="13"/>
      <c r="F240" s="13"/>
      <c r="G240" s="13"/>
      <c r="H240" s="13"/>
      <c r="I240" s="13"/>
      <c r="J240" s="14"/>
      <c r="K240" s="13"/>
      <c r="L240" s="13"/>
      <c r="M240" s="13"/>
      <c r="N240" s="14"/>
      <c r="O240" s="13"/>
      <c r="P240" s="13"/>
    </row>
    <row r="241" spans="2:16" s="12" customFormat="1" ht="69.75" customHeight="1" x14ac:dyDescent="0.25">
      <c r="B241" s="13"/>
      <c r="C241" s="13"/>
      <c r="D241" s="13"/>
      <c r="E241" s="13"/>
      <c r="F241" s="13"/>
      <c r="G241" s="13"/>
      <c r="H241" s="13"/>
      <c r="I241" s="13"/>
      <c r="J241" s="14"/>
      <c r="K241" s="13"/>
      <c r="L241" s="13"/>
      <c r="M241" s="13"/>
      <c r="N241" s="14"/>
      <c r="O241" s="13"/>
      <c r="P241" s="13"/>
    </row>
    <row r="242" spans="2:16" s="12" customFormat="1" ht="69.75" customHeight="1" x14ac:dyDescent="0.25">
      <c r="B242" s="13"/>
      <c r="C242" s="13"/>
      <c r="D242" s="13"/>
      <c r="E242" s="13"/>
      <c r="F242" s="13"/>
      <c r="G242" s="13"/>
      <c r="H242" s="13"/>
      <c r="I242" s="13"/>
      <c r="J242" s="14"/>
      <c r="K242" s="13"/>
      <c r="L242" s="13"/>
      <c r="M242" s="13"/>
      <c r="N242" s="14"/>
      <c r="O242" s="13"/>
      <c r="P242" s="13"/>
    </row>
    <row r="243" spans="2:16" s="12" customFormat="1" ht="69.75" customHeight="1" x14ac:dyDescent="0.25">
      <c r="B243" s="13"/>
      <c r="C243" s="13"/>
      <c r="D243" s="13"/>
      <c r="E243" s="13"/>
      <c r="F243" s="13"/>
      <c r="G243" s="13"/>
      <c r="H243" s="13"/>
      <c r="I243" s="13"/>
      <c r="J243" s="14"/>
      <c r="K243" s="13"/>
      <c r="L243" s="13"/>
      <c r="M243" s="13"/>
      <c r="N243" s="14"/>
      <c r="O243" s="13"/>
      <c r="P243" s="13"/>
    </row>
    <row r="244" spans="2:16" s="12" customFormat="1" ht="69.75" customHeight="1" x14ac:dyDescent="0.25">
      <c r="B244" s="13"/>
      <c r="C244" s="13"/>
      <c r="D244" s="13"/>
      <c r="E244" s="13"/>
      <c r="F244" s="13"/>
      <c r="G244" s="13"/>
      <c r="H244" s="13"/>
      <c r="I244" s="13"/>
      <c r="J244" s="14"/>
      <c r="K244" s="13"/>
      <c r="L244" s="13"/>
      <c r="M244" s="13"/>
      <c r="N244" s="14"/>
      <c r="O244" s="13"/>
      <c r="P244" s="13"/>
    </row>
    <row r="245" spans="2:16" s="12" customFormat="1" ht="69.75" customHeight="1" x14ac:dyDescent="0.25">
      <c r="B245" s="13"/>
      <c r="C245" s="13"/>
      <c r="D245" s="13"/>
      <c r="E245" s="13"/>
      <c r="F245" s="13"/>
      <c r="G245" s="13"/>
      <c r="H245" s="13"/>
      <c r="I245" s="13"/>
      <c r="J245" s="14"/>
      <c r="K245" s="13"/>
      <c r="L245" s="13"/>
      <c r="M245" s="13"/>
      <c r="N245" s="14"/>
      <c r="O245" s="13"/>
      <c r="P245" s="13"/>
    </row>
    <row r="246" spans="2:16" s="12" customFormat="1" ht="69.75" customHeight="1" x14ac:dyDescent="0.25">
      <c r="B246" s="13"/>
      <c r="C246" s="13"/>
      <c r="D246" s="13"/>
      <c r="E246" s="13"/>
      <c r="F246" s="13"/>
      <c r="G246" s="13"/>
      <c r="H246" s="13"/>
      <c r="I246" s="13"/>
      <c r="J246" s="14"/>
      <c r="K246" s="13"/>
      <c r="L246" s="13"/>
      <c r="M246" s="13"/>
      <c r="N246" s="14"/>
      <c r="O246" s="13"/>
      <c r="P246" s="13"/>
    </row>
    <row r="247" spans="2:16" s="12" customFormat="1" ht="69.75" customHeight="1" x14ac:dyDescent="0.25">
      <c r="B247" s="13"/>
      <c r="C247" s="13"/>
      <c r="D247" s="13"/>
      <c r="E247" s="13"/>
      <c r="F247" s="13"/>
      <c r="G247" s="13"/>
      <c r="H247" s="13"/>
      <c r="I247" s="13"/>
      <c r="J247" s="14"/>
      <c r="K247" s="13"/>
      <c r="L247" s="13"/>
      <c r="M247" s="13"/>
      <c r="N247" s="14"/>
      <c r="O247" s="13"/>
      <c r="P247" s="13"/>
    </row>
    <row r="248" spans="2:16" s="12" customFormat="1" ht="69.75" customHeight="1" x14ac:dyDescent="0.25">
      <c r="B248" s="13"/>
      <c r="C248" s="13"/>
      <c r="D248" s="13"/>
      <c r="E248" s="13"/>
      <c r="F248" s="13"/>
      <c r="G248" s="13"/>
      <c r="H248" s="13"/>
      <c r="I248" s="13"/>
      <c r="J248" s="14"/>
      <c r="K248" s="13"/>
      <c r="L248" s="13"/>
      <c r="M248" s="13"/>
      <c r="N248" s="14"/>
      <c r="O248" s="13"/>
      <c r="P248" s="13"/>
    </row>
    <row r="249" spans="2:16" s="12" customFormat="1" ht="69.75" customHeight="1" x14ac:dyDescent="0.25">
      <c r="B249" s="13"/>
      <c r="C249" s="13"/>
      <c r="D249" s="13"/>
      <c r="E249" s="13"/>
      <c r="F249" s="13"/>
      <c r="G249" s="13"/>
      <c r="H249" s="13"/>
      <c r="I249" s="13"/>
      <c r="J249" s="14"/>
      <c r="K249" s="13"/>
      <c r="L249" s="13"/>
      <c r="M249" s="13"/>
      <c r="N249" s="14"/>
      <c r="O249" s="13"/>
      <c r="P249" s="13"/>
    </row>
    <row r="250" spans="2:16" s="12" customFormat="1" ht="69.75" customHeight="1" x14ac:dyDescent="0.25">
      <c r="B250" s="13"/>
      <c r="C250" s="13"/>
      <c r="D250" s="13"/>
      <c r="E250" s="13"/>
      <c r="F250" s="13"/>
      <c r="G250" s="13"/>
      <c r="H250" s="13"/>
      <c r="I250" s="13"/>
      <c r="J250" s="14"/>
      <c r="K250" s="13"/>
      <c r="L250" s="13"/>
      <c r="M250" s="13"/>
      <c r="N250" s="14"/>
      <c r="O250" s="13"/>
      <c r="P250" s="13"/>
    </row>
    <row r="251" spans="2:16" s="12" customFormat="1" ht="69.75" customHeight="1" x14ac:dyDescent="0.25">
      <c r="B251" s="13"/>
      <c r="C251" s="13"/>
      <c r="D251" s="13"/>
      <c r="E251" s="13"/>
      <c r="F251" s="13"/>
      <c r="G251" s="13"/>
      <c r="H251" s="13"/>
      <c r="I251" s="13"/>
      <c r="J251" s="14"/>
      <c r="K251" s="13"/>
      <c r="L251" s="13"/>
      <c r="M251" s="13"/>
      <c r="N251" s="14"/>
      <c r="O251" s="13"/>
      <c r="P251" s="13"/>
    </row>
    <row r="252" spans="2:16" s="12" customFormat="1" ht="69.75" customHeight="1" x14ac:dyDescent="0.25">
      <c r="B252" s="13"/>
      <c r="C252" s="13"/>
      <c r="D252" s="13"/>
      <c r="E252" s="13"/>
      <c r="F252" s="13"/>
      <c r="G252" s="13"/>
      <c r="H252" s="13"/>
      <c r="I252" s="13"/>
      <c r="J252" s="14"/>
      <c r="K252" s="13"/>
      <c r="L252" s="13"/>
      <c r="M252" s="13"/>
      <c r="N252" s="14"/>
      <c r="O252" s="13"/>
      <c r="P252" s="13"/>
    </row>
    <row r="253" spans="2:16" s="12" customFormat="1" ht="69.75" customHeight="1" x14ac:dyDescent="0.25">
      <c r="B253" s="13"/>
      <c r="C253" s="13"/>
      <c r="D253" s="13"/>
      <c r="E253" s="13"/>
      <c r="F253" s="13"/>
      <c r="G253" s="13"/>
      <c r="H253" s="13"/>
      <c r="I253" s="13"/>
      <c r="J253" s="14"/>
      <c r="K253" s="13"/>
      <c r="L253" s="13"/>
      <c r="M253" s="13"/>
      <c r="N253" s="14"/>
      <c r="O253" s="13"/>
      <c r="P253" s="13"/>
    </row>
    <row r="254" spans="2:16" s="12" customFormat="1" ht="69.75" customHeight="1" x14ac:dyDescent="0.25">
      <c r="B254" s="13"/>
      <c r="C254" s="13"/>
      <c r="D254" s="13"/>
      <c r="E254" s="13"/>
      <c r="F254" s="13"/>
      <c r="G254" s="13"/>
      <c r="H254" s="13"/>
      <c r="I254" s="13"/>
      <c r="J254" s="14"/>
      <c r="K254" s="13"/>
      <c r="L254" s="13"/>
      <c r="M254" s="13"/>
      <c r="N254" s="14"/>
      <c r="O254" s="13"/>
      <c r="P254" s="13"/>
    </row>
    <row r="255" spans="2:16" s="12" customFormat="1" ht="69.75" customHeight="1" x14ac:dyDescent="0.25">
      <c r="B255" s="13"/>
      <c r="C255" s="13"/>
      <c r="D255" s="13"/>
      <c r="E255" s="13"/>
      <c r="F255" s="13"/>
      <c r="G255" s="13"/>
      <c r="H255" s="13"/>
      <c r="I255" s="13"/>
      <c r="J255" s="14"/>
      <c r="K255" s="13"/>
      <c r="L255" s="13"/>
      <c r="M255" s="13"/>
      <c r="N255" s="14"/>
      <c r="O255" s="13"/>
      <c r="P255" s="13"/>
    </row>
    <row r="256" spans="2:16" s="12" customFormat="1" ht="69.75" customHeight="1" x14ac:dyDescent="0.25">
      <c r="B256" s="13"/>
      <c r="C256" s="13"/>
      <c r="D256" s="13"/>
      <c r="E256" s="13"/>
      <c r="F256" s="13"/>
      <c r="G256" s="13"/>
      <c r="H256" s="13"/>
      <c r="I256" s="13"/>
      <c r="J256" s="14"/>
      <c r="K256" s="13"/>
      <c r="L256" s="13"/>
      <c r="M256" s="13"/>
      <c r="N256" s="14"/>
      <c r="O256" s="13"/>
      <c r="P256" s="13"/>
    </row>
    <row r="257" spans="2:16" s="12" customFormat="1" ht="69.75" customHeight="1" x14ac:dyDescent="0.25">
      <c r="B257" s="13"/>
      <c r="C257" s="13"/>
      <c r="D257" s="13"/>
      <c r="E257" s="13"/>
      <c r="F257" s="13"/>
      <c r="G257" s="13"/>
      <c r="H257" s="13"/>
      <c r="I257" s="13"/>
      <c r="J257" s="14"/>
      <c r="K257" s="13"/>
      <c r="L257" s="13"/>
      <c r="M257" s="13"/>
      <c r="N257" s="14"/>
      <c r="O257" s="13"/>
      <c r="P257" s="13"/>
    </row>
    <row r="258" spans="2:16" s="12" customFormat="1" ht="69.75" customHeight="1" x14ac:dyDescent="0.25">
      <c r="B258" s="13"/>
      <c r="C258" s="13"/>
      <c r="D258" s="13"/>
      <c r="E258" s="13"/>
      <c r="F258" s="13"/>
      <c r="G258" s="13"/>
      <c r="H258" s="13"/>
      <c r="I258" s="13"/>
      <c r="J258" s="14"/>
      <c r="K258" s="13"/>
      <c r="L258" s="13"/>
      <c r="M258" s="13"/>
      <c r="N258" s="14"/>
      <c r="O258" s="13"/>
      <c r="P258" s="13"/>
    </row>
    <row r="259" spans="2:16" s="12" customFormat="1" ht="69.75" customHeight="1" x14ac:dyDescent="0.25">
      <c r="B259" s="13"/>
      <c r="C259" s="13"/>
      <c r="D259" s="13"/>
      <c r="E259" s="13"/>
      <c r="F259" s="13"/>
      <c r="G259" s="13"/>
      <c r="H259" s="13"/>
      <c r="I259" s="13"/>
      <c r="J259" s="14"/>
      <c r="K259" s="13"/>
      <c r="L259" s="13"/>
      <c r="M259" s="13"/>
      <c r="N259" s="14"/>
      <c r="O259" s="13"/>
      <c r="P259" s="13"/>
    </row>
    <row r="260" spans="2:16" s="12" customFormat="1" ht="69.75" customHeight="1" x14ac:dyDescent="0.25">
      <c r="B260" s="13"/>
      <c r="C260" s="13"/>
      <c r="D260" s="13"/>
      <c r="E260" s="13"/>
      <c r="F260" s="13"/>
      <c r="G260" s="13"/>
      <c r="H260" s="13"/>
      <c r="I260" s="13"/>
      <c r="J260" s="14"/>
      <c r="K260" s="13"/>
      <c r="L260" s="13"/>
      <c r="M260" s="13"/>
      <c r="N260" s="14"/>
      <c r="O260" s="13"/>
      <c r="P260" s="13"/>
    </row>
    <row r="261" spans="2:16" s="12" customFormat="1" ht="69.75" customHeight="1" x14ac:dyDescent="0.25">
      <c r="B261" s="13"/>
      <c r="C261" s="13"/>
      <c r="D261" s="13"/>
      <c r="E261" s="13"/>
      <c r="F261" s="13"/>
      <c r="G261" s="13"/>
      <c r="H261" s="13"/>
      <c r="I261" s="13"/>
      <c r="J261" s="14"/>
      <c r="K261" s="13"/>
      <c r="L261" s="13"/>
      <c r="M261" s="13"/>
      <c r="N261" s="14"/>
      <c r="O261" s="13"/>
      <c r="P261" s="13"/>
    </row>
    <row r="262" spans="2:16" s="12" customFormat="1" ht="69.75" customHeight="1" x14ac:dyDescent="0.25">
      <c r="B262" s="13"/>
      <c r="C262" s="13"/>
      <c r="D262" s="13"/>
      <c r="E262" s="13"/>
      <c r="F262" s="13"/>
      <c r="G262" s="13"/>
      <c r="H262" s="13"/>
      <c r="I262" s="13"/>
      <c r="J262" s="14"/>
      <c r="K262" s="13"/>
      <c r="L262" s="13"/>
      <c r="M262" s="13"/>
      <c r="N262" s="14"/>
      <c r="O262" s="13"/>
      <c r="P262" s="13"/>
    </row>
    <row r="263" spans="2:16" s="12" customFormat="1" ht="69.75" customHeight="1" x14ac:dyDescent="0.25">
      <c r="B263" s="13"/>
      <c r="C263" s="13"/>
      <c r="D263" s="13"/>
      <c r="E263" s="13"/>
      <c r="F263" s="13"/>
      <c r="G263" s="13"/>
      <c r="H263" s="13"/>
      <c r="I263" s="13"/>
      <c r="J263" s="14"/>
      <c r="K263" s="13"/>
      <c r="L263" s="13"/>
      <c r="M263" s="13"/>
      <c r="N263" s="14"/>
      <c r="O263" s="13"/>
      <c r="P263" s="13"/>
    </row>
    <row r="264" spans="2:16" s="12" customFormat="1" ht="69.75" customHeight="1" x14ac:dyDescent="0.25">
      <c r="B264" s="13"/>
      <c r="C264" s="13"/>
      <c r="D264" s="13"/>
      <c r="E264" s="13"/>
      <c r="F264" s="13"/>
      <c r="G264" s="13"/>
      <c r="H264" s="13"/>
      <c r="I264" s="13"/>
      <c r="J264" s="14"/>
      <c r="K264" s="13"/>
      <c r="L264" s="13"/>
      <c r="M264" s="13"/>
      <c r="N264" s="14"/>
      <c r="O264" s="13"/>
      <c r="P264" s="13"/>
    </row>
    <row r="265" spans="2:16" s="12" customFormat="1" ht="69.75" customHeight="1" x14ac:dyDescent="0.25">
      <c r="B265" s="13"/>
      <c r="C265" s="13"/>
      <c r="D265" s="13"/>
      <c r="E265" s="13"/>
      <c r="F265" s="13"/>
      <c r="G265" s="13"/>
      <c r="H265" s="13"/>
      <c r="I265" s="13"/>
      <c r="J265" s="14"/>
      <c r="K265" s="13"/>
      <c r="L265" s="13"/>
      <c r="M265" s="13"/>
      <c r="N265" s="14"/>
      <c r="O265" s="13"/>
      <c r="P265" s="13"/>
    </row>
    <row r="266" spans="2:16" s="12" customFormat="1" ht="69.75" customHeight="1" x14ac:dyDescent="0.25">
      <c r="B266" s="13"/>
      <c r="C266" s="13"/>
      <c r="D266" s="13"/>
      <c r="E266" s="13"/>
      <c r="F266" s="13"/>
      <c r="G266" s="13"/>
      <c r="H266" s="13"/>
      <c r="I266" s="13"/>
      <c r="J266" s="14"/>
      <c r="K266" s="13"/>
      <c r="L266" s="13"/>
      <c r="M266" s="13"/>
      <c r="N266" s="14"/>
      <c r="O266" s="13"/>
      <c r="P266" s="13"/>
    </row>
    <row r="267" spans="2:16" s="12" customFormat="1" ht="69.75" customHeight="1" x14ac:dyDescent="0.25">
      <c r="B267" s="13"/>
      <c r="C267" s="13"/>
      <c r="D267" s="13"/>
      <c r="E267" s="13"/>
      <c r="F267" s="13"/>
      <c r="G267" s="13"/>
      <c r="H267" s="13"/>
      <c r="I267" s="13"/>
      <c r="J267" s="14"/>
      <c r="K267" s="13"/>
      <c r="L267" s="13"/>
      <c r="M267" s="13"/>
      <c r="N267" s="14"/>
      <c r="O267" s="13"/>
      <c r="P267" s="13"/>
    </row>
    <row r="268" spans="2:16" s="12" customFormat="1" ht="69.75" customHeight="1" x14ac:dyDescent="0.25">
      <c r="B268" s="13"/>
      <c r="C268" s="13"/>
      <c r="D268" s="13"/>
      <c r="E268" s="13"/>
      <c r="F268" s="13"/>
      <c r="G268" s="13"/>
      <c r="H268" s="13"/>
      <c r="I268" s="13"/>
      <c r="J268" s="14"/>
      <c r="K268" s="13"/>
      <c r="L268" s="13"/>
      <c r="M268" s="13"/>
      <c r="N268" s="14"/>
      <c r="O268" s="13"/>
      <c r="P268" s="13"/>
    </row>
    <row r="269" spans="2:16" s="12" customFormat="1" ht="69.75" customHeight="1" x14ac:dyDescent="0.25">
      <c r="B269" s="13"/>
      <c r="C269" s="13"/>
      <c r="D269" s="13"/>
      <c r="E269" s="13"/>
      <c r="F269" s="13"/>
      <c r="G269" s="13"/>
      <c r="H269" s="13"/>
      <c r="I269" s="13"/>
      <c r="J269" s="14"/>
      <c r="K269" s="13"/>
      <c r="L269" s="13"/>
      <c r="M269" s="13"/>
      <c r="N269" s="14"/>
      <c r="O269" s="13"/>
      <c r="P269" s="13"/>
    </row>
    <row r="270" spans="2:16" s="12" customFormat="1" ht="69.75" customHeight="1" x14ac:dyDescent="0.25">
      <c r="B270" s="13"/>
      <c r="C270" s="13"/>
      <c r="D270" s="13"/>
      <c r="E270" s="13"/>
      <c r="F270" s="13"/>
      <c r="G270" s="13"/>
      <c r="H270" s="13"/>
      <c r="I270" s="13"/>
      <c r="J270" s="14"/>
      <c r="K270" s="13"/>
      <c r="L270" s="13"/>
      <c r="M270" s="13"/>
      <c r="N270" s="14"/>
      <c r="O270" s="13"/>
      <c r="P270" s="13"/>
    </row>
    <row r="271" spans="2:16" s="12" customFormat="1" ht="69.75" customHeight="1" x14ac:dyDescent="0.25">
      <c r="B271" s="13"/>
      <c r="C271" s="13"/>
      <c r="D271" s="13"/>
      <c r="E271" s="13"/>
      <c r="F271" s="13"/>
      <c r="G271" s="13"/>
      <c r="H271" s="13"/>
      <c r="I271" s="13"/>
      <c r="J271" s="14"/>
      <c r="K271" s="13"/>
      <c r="L271" s="13"/>
      <c r="M271" s="13"/>
      <c r="N271" s="14"/>
      <c r="O271" s="13"/>
      <c r="P271" s="13"/>
    </row>
    <row r="272" spans="2:16" s="12" customFormat="1" ht="69.75" customHeight="1" x14ac:dyDescent="0.25">
      <c r="B272" s="13"/>
      <c r="C272" s="13"/>
      <c r="D272" s="13"/>
      <c r="E272" s="13"/>
      <c r="F272" s="13"/>
      <c r="G272" s="13"/>
      <c r="H272" s="13"/>
      <c r="I272" s="13"/>
      <c r="J272" s="14"/>
      <c r="K272" s="13"/>
      <c r="L272" s="13"/>
      <c r="M272" s="13"/>
      <c r="N272" s="14"/>
      <c r="O272" s="13"/>
      <c r="P272" s="13"/>
    </row>
    <row r="273" spans="2:16" s="12" customFormat="1" ht="69.75" customHeight="1" x14ac:dyDescent="0.25">
      <c r="B273" s="13"/>
      <c r="C273" s="13"/>
      <c r="D273" s="13"/>
      <c r="E273" s="13"/>
      <c r="F273" s="13"/>
      <c r="G273" s="13"/>
      <c r="H273" s="13"/>
      <c r="I273" s="13"/>
      <c r="J273" s="14"/>
      <c r="K273" s="13"/>
      <c r="L273" s="13"/>
      <c r="M273" s="13"/>
      <c r="N273" s="14"/>
      <c r="O273" s="13"/>
      <c r="P273" s="13"/>
    </row>
    <row r="274" spans="2:16" s="12" customFormat="1" ht="69.75" customHeight="1" x14ac:dyDescent="0.25">
      <c r="B274" s="13"/>
      <c r="C274" s="13"/>
      <c r="D274" s="13"/>
      <c r="E274" s="13"/>
      <c r="F274" s="13"/>
      <c r="G274" s="13"/>
      <c r="H274" s="13"/>
      <c r="I274" s="13"/>
      <c r="J274" s="14"/>
      <c r="K274" s="13"/>
      <c r="L274" s="13"/>
      <c r="M274" s="13"/>
      <c r="N274" s="14"/>
      <c r="O274" s="13"/>
      <c r="P274" s="13"/>
    </row>
    <row r="275" spans="2:16" s="12" customFormat="1" ht="69.75" customHeight="1" x14ac:dyDescent="0.25">
      <c r="B275" s="13"/>
      <c r="C275" s="13"/>
      <c r="D275" s="13"/>
      <c r="E275" s="13"/>
      <c r="F275" s="13"/>
      <c r="G275" s="13"/>
      <c r="H275" s="13"/>
      <c r="I275" s="13"/>
      <c r="J275" s="14"/>
      <c r="K275" s="13"/>
      <c r="L275" s="13"/>
      <c r="M275" s="13"/>
      <c r="N275" s="14"/>
      <c r="O275" s="13"/>
      <c r="P275" s="13"/>
    </row>
    <row r="276" spans="2:16" s="12" customFormat="1" ht="69.75" customHeight="1" x14ac:dyDescent="0.25">
      <c r="B276" s="13"/>
      <c r="C276" s="13"/>
      <c r="D276" s="13"/>
      <c r="E276" s="13"/>
      <c r="F276" s="13"/>
      <c r="G276" s="13"/>
      <c r="H276" s="13"/>
      <c r="I276" s="13"/>
      <c r="J276" s="14"/>
      <c r="K276" s="13"/>
      <c r="L276" s="13"/>
      <c r="M276" s="13"/>
      <c r="N276" s="14"/>
      <c r="O276" s="13"/>
      <c r="P276" s="13"/>
    </row>
    <row r="277" spans="2:16" s="12" customFormat="1" ht="69.75" customHeight="1" x14ac:dyDescent="0.25">
      <c r="B277" s="13"/>
      <c r="C277" s="13"/>
      <c r="D277" s="13"/>
      <c r="E277" s="13"/>
      <c r="F277" s="13"/>
      <c r="G277" s="13"/>
      <c r="H277" s="13"/>
      <c r="I277" s="13"/>
      <c r="J277" s="14"/>
      <c r="K277" s="13"/>
      <c r="L277" s="13"/>
      <c r="M277" s="13"/>
      <c r="N277" s="14"/>
      <c r="O277" s="13"/>
      <c r="P277" s="13"/>
    </row>
    <row r="278" spans="2:16" s="12" customFormat="1" ht="69.75" customHeight="1" x14ac:dyDescent="0.25">
      <c r="B278" s="13"/>
      <c r="C278" s="13"/>
      <c r="D278" s="13"/>
      <c r="E278" s="13"/>
      <c r="F278" s="13"/>
      <c r="G278" s="13"/>
      <c r="H278" s="13"/>
      <c r="I278" s="13"/>
      <c r="J278" s="14"/>
      <c r="K278" s="13"/>
      <c r="L278" s="13"/>
      <c r="M278" s="13"/>
      <c r="N278" s="14"/>
      <c r="O278" s="13"/>
      <c r="P278" s="13"/>
    </row>
    <row r="279" spans="2:16" s="12" customFormat="1" ht="69.75" customHeight="1" x14ac:dyDescent="0.25">
      <c r="B279" s="13"/>
      <c r="C279" s="13"/>
      <c r="D279" s="13"/>
      <c r="E279" s="13"/>
      <c r="F279" s="13"/>
      <c r="G279" s="13"/>
      <c r="H279" s="13"/>
      <c r="I279" s="13"/>
      <c r="J279" s="14"/>
      <c r="K279" s="13"/>
      <c r="L279" s="13"/>
      <c r="M279" s="13"/>
      <c r="N279" s="14"/>
      <c r="O279" s="13"/>
      <c r="P279" s="13"/>
    </row>
    <row r="280" spans="2:16" s="12" customFormat="1" ht="69.75" customHeight="1" x14ac:dyDescent="0.25">
      <c r="B280" s="13"/>
      <c r="C280" s="13"/>
      <c r="D280" s="13"/>
      <c r="E280" s="13"/>
      <c r="F280" s="13"/>
      <c r="G280" s="13"/>
      <c r="H280" s="13"/>
      <c r="I280" s="13"/>
      <c r="J280" s="14"/>
      <c r="K280" s="13"/>
      <c r="L280" s="13"/>
      <c r="M280" s="13"/>
      <c r="N280" s="14"/>
      <c r="O280" s="13"/>
      <c r="P280" s="13"/>
    </row>
    <row r="281" spans="2:16" s="12" customFormat="1" ht="69.75" customHeight="1" x14ac:dyDescent="0.25">
      <c r="B281" s="13"/>
      <c r="C281" s="13"/>
      <c r="D281" s="13"/>
      <c r="E281" s="13"/>
      <c r="F281" s="13"/>
      <c r="G281" s="13"/>
      <c r="H281" s="13"/>
      <c r="I281" s="13"/>
      <c r="J281" s="14"/>
      <c r="K281" s="13"/>
      <c r="L281" s="13"/>
      <c r="M281" s="13"/>
      <c r="N281" s="14"/>
      <c r="O281" s="13"/>
      <c r="P281" s="13"/>
    </row>
    <row r="282" spans="2:16" s="12" customFormat="1" ht="69.75" customHeight="1" x14ac:dyDescent="0.25">
      <c r="B282" s="13"/>
      <c r="C282" s="13"/>
      <c r="D282" s="13"/>
      <c r="E282" s="13"/>
      <c r="F282" s="13"/>
      <c r="G282" s="13"/>
      <c r="H282" s="13"/>
      <c r="I282" s="13"/>
      <c r="J282" s="14"/>
      <c r="K282" s="13"/>
      <c r="L282" s="13"/>
      <c r="M282" s="13"/>
      <c r="N282" s="14"/>
      <c r="O282" s="13"/>
      <c r="P282" s="13"/>
    </row>
    <row r="283" spans="2:16" s="12" customFormat="1" ht="69.75" customHeight="1" x14ac:dyDescent="0.25">
      <c r="B283" s="13"/>
      <c r="C283" s="13"/>
      <c r="D283" s="13"/>
      <c r="E283" s="13"/>
      <c r="F283" s="13"/>
      <c r="G283" s="13"/>
      <c r="H283" s="13"/>
      <c r="I283" s="13"/>
      <c r="J283" s="14"/>
      <c r="K283" s="13"/>
      <c r="L283" s="13"/>
      <c r="M283" s="13"/>
      <c r="N283" s="14"/>
      <c r="O283" s="13"/>
      <c r="P283" s="13"/>
    </row>
    <row r="284" spans="2:16" s="12" customFormat="1" ht="69.75" customHeight="1" x14ac:dyDescent="0.25">
      <c r="B284" s="13"/>
      <c r="C284" s="13"/>
      <c r="D284" s="13"/>
      <c r="E284" s="13"/>
      <c r="F284" s="13"/>
      <c r="G284" s="13"/>
      <c r="H284" s="13"/>
      <c r="I284" s="13"/>
      <c r="J284" s="14"/>
      <c r="K284" s="13"/>
      <c r="L284" s="13"/>
      <c r="M284" s="13"/>
      <c r="N284" s="14"/>
      <c r="O284" s="13"/>
      <c r="P284" s="13"/>
    </row>
    <row r="285" spans="2:16" s="12" customFormat="1" ht="69.75" customHeight="1" x14ac:dyDescent="0.25">
      <c r="B285" s="13"/>
      <c r="C285" s="13"/>
      <c r="D285" s="13"/>
      <c r="E285" s="13"/>
      <c r="F285" s="15"/>
      <c r="G285" s="15"/>
      <c r="H285" s="13"/>
      <c r="I285" s="13"/>
      <c r="J285" s="14"/>
      <c r="K285" s="13"/>
      <c r="L285" s="13"/>
      <c r="M285" s="13"/>
      <c r="N285" s="14"/>
      <c r="O285" s="13"/>
      <c r="P285" s="13"/>
    </row>
    <row r="286" spans="2:16" s="12" customFormat="1" ht="69.75" customHeight="1" x14ac:dyDescent="0.25">
      <c r="B286" s="13"/>
      <c r="C286" s="13"/>
      <c r="D286" s="13"/>
      <c r="E286" s="13"/>
      <c r="F286" s="13"/>
      <c r="G286" s="15"/>
      <c r="H286" s="13"/>
      <c r="I286" s="13"/>
      <c r="J286" s="14"/>
      <c r="K286" s="13"/>
      <c r="L286" s="13"/>
      <c r="M286" s="13"/>
      <c r="N286" s="14"/>
      <c r="O286" s="13"/>
      <c r="P286" s="13"/>
    </row>
    <row r="287" spans="2:16" s="12" customFormat="1" ht="69.75" customHeight="1" x14ac:dyDescent="0.25">
      <c r="B287" s="13"/>
      <c r="C287" s="13"/>
      <c r="D287" s="13"/>
      <c r="E287" s="13"/>
      <c r="F287" s="13"/>
      <c r="G287" s="13"/>
      <c r="H287" s="13"/>
      <c r="I287" s="13"/>
      <c r="J287" s="14"/>
      <c r="K287" s="13"/>
      <c r="L287" s="13"/>
      <c r="M287" s="13"/>
      <c r="N287" s="14"/>
      <c r="O287" s="13"/>
      <c r="P287" s="13"/>
    </row>
    <row r="288" spans="2:16" s="12" customFormat="1" ht="69.75" customHeight="1" x14ac:dyDescent="0.25">
      <c r="B288" s="13"/>
      <c r="C288" s="13"/>
      <c r="D288" s="13"/>
      <c r="E288" s="13"/>
      <c r="F288" s="13"/>
      <c r="G288" s="13"/>
      <c r="H288" s="13"/>
      <c r="I288" s="13"/>
      <c r="J288" s="14"/>
      <c r="K288" s="13"/>
      <c r="L288" s="13"/>
      <c r="M288" s="13"/>
      <c r="N288" s="14"/>
      <c r="O288" s="13"/>
      <c r="P288" s="13"/>
    </row>
    <row r="289" spans="2:16" s="12" customFormat="1" ht="69.75" customHeight="1" x14ac:dyDescent="0.25">
      <c r="B289" s="13"/>
      <c r="C289" s="13"/>
      <c r="D289" s="13"/>
      <c r="E289" s="13"/>
      <c r="F289" s="13"/>
      <c r="G289" s="13"/>
      <c r="H289" s="13"/>
      <c r="I289" s="13"/>
      <c r="J289" s="14"/>
      <c r="K289" s="13"/>
      <c r="L289" s="13"/>
      <c r="M289" s="13"/>
      <c r="N289" s="14"/>
      <c r="O289" s="13"/>
      <c r="P289" s="13"/>
    </row>
    <row r="290" spans="2:16" s="12" customFormat="1" x14ac:dyDescent="0.25">
      <c r="B290" s="13"/>
      <c r="C290" s="13"/>
      <c r="D290" s="13"/>
      <c r="E290" s="13"/>
      <c r="F290" s="13"/>
      <c r="G290" s="13"/>
      <c r="H290" s="13"/>
      <c r="I290" s="13"/>
      <c r="J290" s="14"/>
      <c r="K290" s="13"/>
      <c r="L290" s="13"/>
      <c r="M290" s="13"/>
      <c r="N290" s="14"/>
      <c r="O290" s="13"/>
      <c r="P290" s="13"/>
    </row>
    <row r="291" spans="2:16" s="12" customFormat="1" x14ac:dyDescent="0.25">
      <c r="B291" s="13"/>
      <c r="C291" s="13"/>
      <c r="D291" s="13"/>
      <c r="E291" s="13"/>
      <c r="F291" s="13"/>
      <c r="G291" s="13"/>
      <c r="H291" s="13"/>
      <c r="I291" s="13"/>
      <c r="J291" s="14"/>
      <c r="K291" s="13"/>
      <c r="L291" s="13"/>
      <c r="M291" s="13"/>
      <c r="N291" s="14"/>
      <c r="O291" s="13"/>
      <c r="P291" s="13"/>
    </row>
    <row r="292" spans="2:16" s="12" customFormat="1" x14ac:dyDescent="0.25">
      <c r="B292" s="13"/>
      <c r="C292" s="13"/>
      <c r="D292" s="13"/>
      <c r="E292" s="13"/>
      <c r="F292" s="13"/>
      <c r="G292" s="13"/>
      <c r="H292" s="13"/>
      <c r="I292" s="13"/>
      <c r="J292" s="14"/>
      <c r="K292" s="13"/>
      <c r="L292" s="13"/>
      <c r="M292" s="13"/>
      <c r="N292" s="14"/>
      <c r="O292" s="13"/>
      <c r="P292" s="13"/>
    </row>
    <row r="293" spans="2:16" s="12" customFormat="1" x14ac:dyDescent="0.25">
      <c r="B293" s="13"/>
      <c r="C293" s="13"/>
      <c r="D293" s="13"/>
      <c r="E293" s="13"/>
      <c r="F293" s="13"/>
      <c r="G293" s="13"/>
      <c r="H293" s="13"/>
      <c r="I293" s="13"/>
      <c r="J293" s="14"/>
      <c r="K293" s="13"/>
      <c r="L293" s="13"/>
      <c r="M293" s="13"/>
      <c r="N293" s="14"/>
      <c r="O293" s="13"/>
      <c r="P293" s="13"/>
    </row>
    <row r="294" spans="2:16" s="12" customFormat="1" x14ac:dyDescent="0.25">
      <c r="B294" s="13"/>
      <c r="C294" s="13"/>
      <c r="D294" s="13"/>
      <c r="E294" s="13"/>
      <c r="F294" s="13"/>
      <c r="G294" s="13"/>
      <c r="H294" s="13"/>
      <c r="I294" s="13"/>
      <c r="J294" s="14"/>
      <c r="K294" s="13"/>
      <c r="L294" s="13"/>
      <c r="M294" s="13"/>
      <c r="N294" s="14"/>
      <c r="O294" s="13"/>
      <c r="P294" s="13"/>
    </row>
    <row r="295" spans="2:16" s="12" customFormat="1" x14ac:dyDescent="0.25">
      <c r="B295" s="13"/>
      <c r="C295" s="13"/>
      <c r="D295" s="13"/>
      <c r="E295" s="13"/>
      <c r="F295" s="13"/>
      <c r="G295" s="13"/>
      <c r="H295" s="13"/>
      <c r="I295" s="13"/>
      <c r="J295" s="14"/>
      <c r="K295" s="13"/>
      <c r="L295" s="13"/>
      <c r="M295" s="13"/>
      <c r="N295" s="14"/>
      <c r="O295" s="13"/>
      <c r="P295" s="13"/>
    </row>
    <row r="296" spans="2:16" s="12" customFormat="1" x14ac:dyDescent="0.25">
      <c r="B296" s="13"/>
      <c r="C296" s="13"/>
      <c r="D296" s="13"/>
      <c r="E296" s="13"/>
      <c r="F296" s="13"/>
      <c r="G296" s="13"/>
      <c r="H296" s="13"/>
      <c r="I296" s="13"/>
      <c r="J296" s="14"/>
      <c r="K296" s="13"/>
      <c r="L296" s="13"/>
      <c r="M296" s="13"/>
      <c r="N296" s="14"/>
      <c r="O296" s="13"/>
      <c r="P296" s="13"/>
    </row>
    <row r="297" spans="2:16" s="12" customFormat="1" x14ac:dyDescent="0.25">
      <c r="B297" s="13"/>
      <c r="C297" s="13"/>
      <c r="D297" s="13"/>
      <c r="E297" s="13"/>
      <c r="F297" s="13"/>
      <c r="G297" s="13"/>
      <c r="H297" s="13"/>
      <c r="I297" s="13"/>
      <c r="J297" s="14"/>
      <c r="K297" s="13"/>
      <c r="L297" s="13"/>
      <c r="M297" s="13"/>
      <c r="N297" s="14"/>
      <c r="O297" s="13"/>
      <c r="P297" s="13"/>
    </row>
    <row r="298" spans="2:16" s="12" customFormat="1" x14ac:dyDescent="0.25">
      <c r="B298" s="13"/>
      <c r="C298" s="13"/>
      <c r="D298" s="13"/>
      <c r="E298" s="13"/>
      <c r="F298" s="13"/>
      <c r="G298" s="13"/>
      <c r="H298" s="13"/>
      <c r="I298" s="13"/>
      <c r="J298" s="14"/>
      <c r="K298" s="13"/>
      <c r="L298" s="13"/>
      <c r="M298" s="13"/>
      <c r="N298" s="14"/>
      <c r="O298" s="13"/>
      <c r="P298" s="13"/>
    </row>
    <row r="299" spans="2:16" s="12" customFormat="1" x14ac:dyDescent="0.25">
      <c r="B299" s="13"/>
      <c r="C299" s="13"/>
      <c r="D299" s="13"/>
      <c r="E299" s="13"/>
      <c r="F299" s="13"/>
      <c r="G299" s="13"/>
      <c r="H299" s="13"/>
      <c r="I299" s="13"/>
      <c r="J299" s="14"/>
      <c r="K299" s="13"/>
      <c r="L299" s="13"/>
      <c r="M299" s="13"/>
      <c r="N299" s="14"/>
      <c r="O299" s="13"/>
      <c r="P299" s="13"/>
    </row>
    <row r="300" spans="2:16" s="12" customFormat="1" x14ac:dyDescent="0.25">
      <c r="B300" s="13"/>
      <c r="C300" s="13"/>
      <c r="D300" s="13"/>
      <c r="E300" s="13"/>
      <c r="F300" s="13"/>
      <c r="G300" s="13"/>
      <c r="H300" s="13"/>
      <c r="I300" s="13"/>
      <c r="J300" s="14"/>
      <c r="K300" s="13"/>
      <c r="L300" s="13"/>
      <c r="M300" s="13"/>
      <c r="N300" s="14"/>
      <c r="O300" s="13"/>
      <c r="P300" s="13"/>
    </row>
    <row r="301" spans="2:16" s="12" customFormat="1" x14ac:dyDescent="0.25">
      <c r="B301" s="13"/>
      <c r="C301" s="13"/>
      <c r="D301" s="13"/>
      <c r="E301" s="13"/>
      <c r="F301" s="13"/>
      <c r="G301" s="13"/>
      <c r="H301" s="13"/>
      <c r="I301" s="13"/>
      <c r="J301" s="14"/>
      <c r="K301" s="13"/>
      <c r="L301" s="13"/>
      <c r="M301" s="13"/>
      <c r="N301" s="14"/>
      <c r="O301" s="13"/>
      <c r="P301" s="13"/>
    </row>
    <row r="302" spans="2:16" s="12" customFormat="1" x14ac:dyDescent="0.25">
      <c r="B302" s="13"/>
      <c r="C302" s="13"/>
      <c r="D302" s="13"/>
      <c r="E302" s="13"/>
      <c r="F302" s="13"/>
      <c r="G302" s="13"/>
      <c r="H302" s="13"/>
      <c r="I302" s="13"/>
      <c r="J302" s="14"/>
      <c r="K302" s="13"/>
      <c r="L302" s="13"/>
      <c r="M302" s="13"/>
      <c r="N302" s="14"/>
      <c r="O302" s="13"/>
      <c r="P302" s="13"/>
    </row>
    <row r="303" spans="2:16" s="12" customFormat="1" x14ac:dyDescent="0.25">
      <c r="B303" s="13"/>
      <c r="C303" s="13"/>
      <c r="D303" s="13"/>
      <c r="E303" s="13"/>
      <c r="F303" s="13"/>
      <c r="G303" s="13"/>
      <c r="H303" s="13"/>
      <c r="I303" s="13"/>
      <c r="J303" s="14"/>
      <c r="K303" s="13"/>
      <c r="L303" s="13"/>
      <c r="M303" s="13"/>
      <c r="N303" s="14"/>
      <c r="O303" s="13"/>
      <c r="P303" s="13"/>
    </row>
    <row r="304" spans="2:16" s="12" customFormat="1" x14ac:dyDescent="0.25">
      <c r="B304" s="13"/>
      <c r="C304" s="13"/>
      <c r="D304" s="13"/>
      <c r="E304" s="13"/>
      <c r="F304" s="13"/>
      <c r="G304" s="13"/>
      <c r="H304" s="13"/>
      <c r="I304" s="13"/>
      <c r="J304" s="14"/>
      <c r="K304" s="13"/>
      <c r="L304" s="13"/>
      <c r="M304" s="13"/>
      <c r="N304" s="14"/>
      <c r="O304" s="13"/>
      <c r="P304" s="13"/>
    </row>
    <row r="305" spans="2:16" s="12" customFormat="1" x14ac:dyDescent="0.25">
      <c r="B305" s="13"/>
      <c r="C305" s="13"/>
      <c r="D305" s="13"/>
      <c r="E305" s="13"/>
      <c r="F305" s="13"/>
      <c r="G305" s="13"/>
      <c r="H305" s="13"/>
      <c r="I305" s="13"/>
      <c r="J305" s="14"/>
      <c r="K305" s="13"/>
      <c r="L305" s="13"/>
      <c r="M305" s="13"/>
      <c r="N305" s="14"/>
      <c r="O305" s="13"/>
      <c r="P305" s="13"/>
    </row>
  </sheetData>
  <autoFilter ref="U6:W189" xr:uid="{00000000-0009-0000-0000-000000000000}"/>
  <mergeCells count="813">
    <mergeCell ref="B6:B7"/>
    <mergeCell ref="C6:C7"/>
    <mergeCell ref="D6:D7"/>
    <mergeCell ref="E6:E7"/>
    <mergeCell ref="F6:F7"/>
    <mergeCell ref="G6:G7"/>
    <mergeCell ref="B2:D4"/>
    <mergeCell ref="E2:V2"/>
    <mergeCell ref="E3:O3"/>
    <mergeCell ref="P3:V3"/>
    <mergeCell ref="E4:V4"/>
    <mergeCell ref="B5:D5"/>
    <mergeCell ref="E5:V5"/>
    <mergeCell ref="R6:R7"/>
    <mergeCell ref="S6:S7"/>
    <mergeCell ref="T6:T7"/>
    <mergeCell ref="U6:U7"/>
    <mergeCell ref="V6:V7"/>
    <mergeCell ref="W6:W7"/>
    <mergeCell ref="H6:J6"/>
    <mergeCell ref="K6:K7"/>
    <mergeCell ref="L6:N6"/>
    <mergeCell ref="O6:O7"/>
    <mergeCell ref="P6:P7"/>
    <mergeCell ref="Q6:Q7"/>
    <mergeCell ref="J8:J10"/>
    <mergeCell ref="L8:L10"/>
    <mergeCell ref="M8:M10"/>
    <mergeCell ref="N8:N10"/>
    <mergeCell ref="O8:O10"/>
    <mergeCell ref="V8:V10"/>
    <mergeCell ref="B8:B10"/>
    <mergeCell ref="C8:C10"/>
    <mergeCell ref="D8:D10"/>
    <mergeCell ref="E8:E10"/>
    <mergeCell ref="H8:H10"/>
    <mergeCell ref="I8:I10"/>
    <mergeCell ref="V11:V13"/>
    <mergeCell ref="B14:B16"/>
    <mergeCell ref="C14:C16"/>
    <mergeCell ref="D14:D16"/>
    <mergeCell ref="E14:E16"/>
    <mergeCell ref="H14:H16"/>
    <mergeCell ref="I14:I16"/>
    <mergeCell ref="J14:J16"/>
    <mergeCell ref="L14:L16"/>
    <mergeCell ref="M14:M16"/>
    <mergeCell ref="I11:I13"/>
    <mergeCell ref="J11:J13"/>
    <mergeCell ref="L11:L13"/>
    <mergeCell ref="M11:M13"/>
    <mergeCell ref="N11:N13"/>
    <mergeCell ref="O11:O13"/>
    <mergeCell ref="B11:B13"/>
    <mergeCell ref="C11:C13"/>
    <mergeCell ref="D11:D13"/>
    <mergeCell ref="E11:E13"/>
    <mergeCell ref="G11:G13"/>
    <mergeCell ref="H11:H13"/>
    <mergeCell ref="N14:N16"/>
    <mergeCell ref="O14:O16"/>
    <mergeCell ref="V14:V16"/>
    <mergeCell ref="B17:B19"/>
    <mergeCell ref="C17:C19"/>
    <mergeCell ref="D17:D19"/>
    <mergeCell ref="E17:E19"/>
    <mergeCell ref="H17:H19"/>
    <mergeCell ref="I17:I19"/>
    <mergeCell ref="J17:J19"/>
    <mergeCell ref="L17:L19"/>
    <mergeCell ref="M17:M19"/>
    <mergeCell ref="N17:N19"/>
    <mergeCell ref="O17:O19"/>
    <mergeCell ref="V17:V19"/>
    <mergeCell ref="B20:B22"/>
    <mergeCell ref="C20:C22"/>
    <mergeCell ref="D20:D22"/>
    <mergeCell ref="E20:E22"/>
    <mergeCell ref="G20:G22"/>
    <mergeCell ref="B26:B28"/>
    <mergeCell ref="C26:C28"/>
    <mergeCell ref="D26:D28"/>
    <mergeCell ref="E26:E28"/>
    <mergeCell ref="H26:H28"/>
    <mergeCell ref="I26:I28"/>
    <mergeCell ref="O20:O22"/>
    <mergeCell ref="V20:V22"/>
    <mergeCell ref="B23:B25"/>
    <mergeCell ref="C23:C25"/>
    <mergeCell ref="D23:D25"/>
    <mergeCell ref="E23:E25"/>
    <mergeCell ref="H23:H25"/>
    <mergeCell ref="I23:I25"/>
    <mergeCell ref="J23:J25"/>
    <mergeCell ref="L23:L25"/>
    <mergeCell ref="H20:H22"/>
    <mergeCell ref="I20:I22"/>
    <mergeCell ref="J20:J22"/>
    <mergeCell ref="L20:L22"/>
    <mergeCell ref="M20:M22"/>
    <mergeCell ref="N20:N22"/>
    <mergeCell ref="J26:J28"/>
    <mergeCell ref="L26:L28"/>
    <mergeCell ref="M26:M28"/>
    <mergeCell ref="N26:N28"/>
    <mergeCell ref="O26:O28"/>
    <mergeCell ref="V26:V28"/>
    <mergeCell ref="M23:M25"/>
    <mergeCell ref="N23:N25"/>
    <mergeCell ref="O23:O25"/>
    <mergeCell ref="V23:V25"/>
    <mergeCell ref="V29:V31"/>
    <mergeCell ref="B32:B34"/>
    <mergeCell ref="C32:C34"/>
    <mergeCell ref="D32:D34"/>
    <mergeCell ref="E32:E34"/>
    <mergeCell ref="G32:G34"/>
    <mergeCell ref="H32:H34"/>
    <mergeCell ref="I32:I34"/>
    <mergeCell ref="J32:J34"/>
    <mergeCell ref="L32:L34"/>
    <mergeCell ref="I29:I31"/>
    <mergeCell ref="J29:J31"/>
    <mergeCell ref="L29:L31"/>
    <mergeCell ref="M29:M31"/>
    <mergeCell ref="N29:N31"/>
    <mergeCell ref="O29:O31"/>
    <mergeCell ref="B29:B31"/>
    <mergeCell ref="C29:C31"/>
    <mergeCell ref="D29:D31"/>
    <mergeCell ref="E29:E31"/>
    <mergeCell ref="G29:G31"/>
    <mergeCell ref="H29:H31"/>
    <mergeCell ref="M32:M34"/>
    <mergeCell ref="N32:N34"/>
    <mergeCell ref="O32:O34"/>
    <mergeCell ref="V32:V34"/>
    <mergeCell ref="B35:B37"/>
    <mergeCell ref="C35:C37"/>
    <mergeCell ref="D35:D37"/>
    <mergeCell ref="E35:E37"/>
    <mergeCell ref="G35:G37"/>
    <mergeCell ref="H35:H37"/>
    <mergeCell ref="V35:V37"/>
    <mergeCell ref="B38:B42"/>
    <mergeCell ref="C38:C42"/>
    <mergeCell ref="D38:D42"/>
    <mergeCell ref="E38:E42"/>
    <mergeCell ref="G38:G42"/>
    <mergeCell ref="H38:H42"/>
    <mergeCell ref="I38:I42"/>
    <mergeCell ref="J38:J42"/>
    <mergeCell ref="L38:L42"/>
    <mergeCell ref="I35:I37"/>
    <mergeCell ref="J35:J37"/>
    <mergeCell ref="L35:L37"/>
    <mergeCell ref="M35:M37"/>
    <mergeCell ref="N35:N37"/>
    <mergeCell ref="O35:O37"/>
    <mergeCell ref="M38:M42"/>
    <mergeCell ref="N38:N42"/>
    <mergeCell ref="O38:O42"/>
    <mergeCell ref="V38:V42"/>
    <mergeCell ref="B43:B45"/>
    <mergeCell ref="C43:C45"/>
    <mergeCell ref="D43:D45"/>
    <mergeCell ref="E43:E45"/>
    <mergeCell ref="G43:G45"/>
    <mergeCell ref="H43:H45"/>
    <mergeCell ref="V43:V45"/>
    <mergeCell ref="B46:B48"/>
    <mergeCell ref="C46:C48"/>
    <mergeCell ref="D46:D48"/>
    <mergeCell ref="E46:E48"/>
    <mergeCell ref="G46:G48"/>
    <mergeCell ref="H46:H48"/>
    <mergeCell ref="I46:I48"/>
    <mergeCell ref="J46:J48"/>
    <mergeCell ref="L46:L48"/>
    <mergeCell ref="I43:I45"/>
    <mergeCell ref="J43:J45"/>
    <mergeCell ref="L43:L45"/>
    <mergeCell ref="M43:M45"/>
    <mergeCell ref="N43:N45"/>
    <mergeCell ref="O43:O45"/>
    <mergeCell ref="M46:M48"/>
    <mergeCell ref="N46:N48"/>
    <mergeCell ref="O46:O48"/>
    <mergeCell ref="V46:V48"/>
    <mergeCell ref="B49:B51"/>
    <mergeCell ref="C49:C51"/>
    <mergeCell ref="D49:D51"/>
    <mergeCell ref="E49:E51"/>
    <mergeCell ref="G49:G51"/>
    <mergeCell ref="H49:H51"/>
    <mergeCell ref="V49:V51"/>
    <mergeCell ref="B52:B54"/>
    <mergeCell ref="C52:C54"/>
    <mergeCell ref="D52:D54"/>
    <mergeCell ref="E52:E54"/>
    <mergeCell ref="G52:G54"/>
    <mergeCell ref="H52:H54"/>
    <mergeCell ref="I52:I54"/>
    <mergeCell ref="J52:J54"/>
    <mergeCell ref="L52:L54"/>
    <mergeCell ref="I49:I51"/>
    <mergeCell ref="J49:J51"/>
    <mergeCell ref="L49:L51"/>
    <mergeCell ref="M49:M51"/>
    <mergeCell ref="N49:N51"/>
    <mergeCell ref="O49:O51"/>
    <mergeCell ref="M52:M54"/>
    <mergeCell ref="N52:N54"/>
    <mergeCell ref="O52:O54"/>
    <mergeCell ref="V52:V54"/>
    <mergeCell ref="B55:B57"/>
    <mergeCell ref="C55:C57"/>
    <mergeCell ref="D55:D57"/>
    <mergeCell ref="E55:E57"/>
    <mergeCell ref="G55:G57"/>
    <mergeCell ref="H55:H57"/>
    <mergeCell ref="V55:V57"/>
    <mergeCell ref="B58:B60"/>
    <mergeCell ref="C58:C60"/>
    <mergeCell ref="D58:D60"/>
    <mergeCell ref="E58:E60"/>
    <mergeCell ref="G58:G60"/>
    <mergeCell ref="H58:H60"/>
    <mergeCell ref="I58:I60"/>
    <mergeCell ref="J58:J60"/>
    <mergeCell ref="L58:L60"/>
    <mergeCell ref="I55:I57"/>
    <mergeCell ref="J55:J57"/>
    <mergeCell ref="L55:L57"/>
    <mergeCell ref="M55:M57"/>
    <mergeCell ref="N55:N57"/>
    <mergeCell ref="O55:O57"/>
    <mergeCell ref="M58:M60"/>
    <mergeCell ref="N58:N60"/>
    <mergeCell ref="O58:O60"/>
    <mergeCell ref="V58:V60"/>
    <mergeCell ref="B61:B63"/>
    <mergeCell ref="C61:C63"/>
    <mergeCell ref="D61:D63"/>
    <mergeCell ref="E61:E63"/>
    <mergeCell ref="G61:G63"/>
    <mergeCell ref="H61:H63"/>
    <mergeCell ref="V61:V63"/>
    <mergeCell ref="B64:B66"/>
    <mergeCell ref="C64:C66"/>
    <mergeCell ref="D64:D66"/>
    <mergeCell ref="E64:E66"/>
    <mergeCell ref="G64:G66"/>
    <mergeCell ref="H64:H66"/>
    <mergeCell ref="I64:I66"/>
    <mergeCell ref="J64:J66"/>
    <mergeCell ref="L64:L66"/>
    <mergeCell ref="I61:I63"/>
    <mergeCell ref="J61:J63"/>
    <mergeCell ref="L61:L63"/>
    <mergeCell ref="M61:M63"/>
    <mergeCell ref="N61:N63"/>
    <mergeCell ref="O61:O63"/>
    <mergeCell ref="M64:M66"/>
    <mergeCell ref="N64:N66"/>
    <mergeCell ref="O64:O66"/>
    <mergeCell ref="V64:V66"/>
    <mergeCell ref="B67:B69"/>
    <mergeCell ref="C67:C69"/>
    <mergeCell ref="D67:D69"/>
    <mergeCell ref="E67:E69"/>
    <mergeCell ref="G67:G69"/>
    <mergeCell ref="H67:H69"/>
    <mergeCell ref="V67:V69"/>
    <mergeCell ref="B70:B72"/>
    <mergeCell ref="C70:C72"/>
    <mergeCell ref="D70:D72"/>
    <mergeCell ref="E70:E72"/>
    <mergeCell ref="G70:G72"/>
    <mergeCell ref="H70:H72"/>
    <mergeCell ref="I70:I72"/>
    <mergeCell ref="J70:J72"/>
    <mergeCell ref="L70:L72"/>
    <mergeCell ref="I67:I69"/>
    <mergeCell ref="J67:J69"/>
    <mergeCell ref="L67:L69"/>
    <mergeCell ref="M67:M69"/>
    <mergeCell ref="N67:N69"/>
    <mergeCell ref="O67:O69"/>
    <mergeCell ref="M70:M72"/>
    <mergeCell ref="N70:N72"/>
    <mergeCell ref="O70:O72"/>
    <mergeCell ref="V70:V72"/>
    <mergeCell ref="B73:B75"/>
    <mergeCell ref="C73:C75"/>
    <mergeCell ref="D73:D75"/>
    <mergeCell ref="E73:E75"/>
    <mergeCell ref="G73:G75"/>
    <mergeCell ref="H73:H75"/>
    <mergeCell ref="S73:S74"/>
    <mergeCell ref="V73:V75"/>
    <mergeCell ref="B76:B78"/>
    <mergeCell ref="C76:C78"/>
    <mergeCell ref="D76:D78"/>
    <mergeCell ref="E76:E78"/>
    <mergeCell ref="G76:G78"/>
    <mergeCell ref="H76:H78"/>
    <mergeCell ref="I76:I78"/>
    <mergeCell ref="J76:J78"/>
    <mergeCell ref="I73:I75"/>
    <mergeCell ref="J73:J75"/>
    <mergeCell ref="L73:L75"/>
    <mergeCell ref="M73:M75"/>
    <mergeCell ref="N73:N75"/>
    <mergeCell ref="O73:O75"/>
    <mergeCell ref="L76:L78"/>
    <mergeCell ref="M76:M78"/>
    <mergeCell ref="N76:N78"/>
    <mergeCell ref="O76:O78"/>
    <mergeCell ref="V76:V78"/>
    <mergeCell ref="P77:P78"/>
    <mergeCell ref="Q77:Q78"/>
    <mergeCell ref="S77:S78"/>
    <mergeCell ref="T77:T78"/>
    <mergeCell ref="U77:U78"/>
    <mergeCell ref="V79:V81"/>
    <mergeCell ref="B82:B84"/>
    <mergeCell ref="C82:C84"/>
    <mergeCell ref="D82:D84"/>
    <mergeCell ref="E82:E84"/>
    <mergeCell ref="G82:G84"/>
    <mergeCell ref="H82:H84"/>
    <mergeCell ref="I82:I84"/>
    <mergeCell ref="J82:J84"/>
    <mergeCell ref="L82:L84"/>
    <mergeCell ref="I79:I81"/>
    <mergeCell ref="J79:J81"/>
    <mergeCell ref="L79:L81"/>
    <mergeCell ref="M79:M81"/>
    <mergeCell ref="N79:N81"/>
    <mergeCell ref="O79:O81"/>
    <mergeCell ref="B79:B81"/>
    <mergeCell ref="C79:C81"/>
    <mergeCell ref="D79:D81"/>
    <mergeCell ref="E79:E81"/>
    <mergeCell ref="G79:G81"/>
    <mergeCell ref="H79:H81"/>
    <mergeCell ref="M82:M84"/>
    <mergeCell ref="N82:N84"/>
    <mergeCell ref="O82:O84"/>
    <mergeCell ref="V82:V84"/>
    <mergeCell ref="B85:B87"/>
    <mergeCell ref="C85:C87"/>
    <mergeCell ref="D85:D87"/>
    <mergeCell ref="E85:E87"/>
    <mergeCell ref="G85:G87"/>
    <mergeCell ref="H85:H87"/>
    <mergeCell ref="V85:V87"/>
    <mergeCell ref="B88:B90"/>
    <mergeCell ref="C88:C90"/>
    <mergeCell ref="D88:D90"/>
    <mergeCell ref="E88:E90"/>
    <mergeCell ref="G88:G90"/>
    <mergeCell ref="H88:H90"/>
    <mergeCell ref="I88:I90"/>
    <mergeCell ref="J88:J90"/>
    <mergeCell ref="L88:L90"/>
    <mergeCell ref="I85:I87"/>
    <mergeCell ref="J85:J87"/>
    <mergeCell ref="L85:L87"/>
    <mergeCell ref="M85:M87"/>
    <mergeCell ref="N85:N87"/>
    <mergeCell ref="O85:O87"/>
    <mergeCell ref="M88:M90"/>
    <mergeCell ref="N88:N90"/>
    <mergeCell ref="O88:O90"/>
    <mergeCell ref="V88:V90"/>
    <mergeCell ref="B91:B93"/>
    <mergeCell ref="C91:C93"/>
    <mergeCell ref="D91:D93"/>
    <mergeCell ref="E91:E93"/>
    <mergeCell ref="G91:G93"/>
    <mergeCell ref="H91:H93"/>
    <mergeCell ref="V91:V93"/>
    <mergeCell ref="B94:B96"/>
    <mergeCell ref="C94:C96"/>
    <mergeCell ref="D94:D96"/>
    <mergeCell ref="E94:E96"/>
    <mergeCell ref="G94:G96"/>
    <mergeCell ref="H94:H96"/>
    <mergeCell ref="I94:I96"/>
    <mergeCell ref="J94:J96"/>
    <mergeCell ref="L94:L96"/>
    <mergeCell ref="I91:I93"/>
    <mergeCell ref="J91:J93"/>
    <mergeCell ref="L91:L93"/>
    <mergeCell ref="M91:M93"/>
    <mergeCell ref="N91:N93"/>
    <mergeCell ref="O91:O93"/>
    <mergeCell ref="M94:M96"/>
    <mergeCell ref="N94:N96"/>
    <mergeCell ref="O94:O96"/>
    <mergeCell ref="V94:V96"/>
    <mergeCell ref="B97:B99"/>
    <mergeCell ref="C97:C99"/>
    <mergeCell ref="D97:D99"/>
    <mergeCell ref="E97:E99"/>
    <mergeCell ref="G97:G99"/>
    <mergeCell ref="H97:H99"/>
    <mergeCell ref="V97:V99"/>
    <mergeCell ref="B100:B102"/>
    <mergeCell ref="C100:C102"/>
    <mergeCell ref="D100:D102"/>
    <mergeCell ref="E100:E102"/>
    <mergeCell ref="H100:H102"/>
    <mergeCell ref="I100:I102"/>
    <mergeCell ref="J100:J102"/>
    <mergeCell ref="L100:L102"/>
    <mergeCell ref="M100:M102"/>
    <mergeCell ref="I97:I99"/>
    <mergeCell ref="J97:J99"/>
    <mergeCell ref="L97:L99"/>
    <mergeCell ref="M97:M99"/>
    <mergeCell ref="N97:N99"/>
    <mergeCell ref="O97:O99"/>
    <mergeCell ref="N100:N102"/>
    <mergeCell ref="O100:O102"/>
    <mergeCell ref="R100:R102"/>
    <mergeCell ref="V100:V102"/>
    <mergeCell ref="B103:B105"/>
    <mergeCell ref="C103:C105"/>
    <mergeCell ref="D103:D105"/>
    <mergeCell ref="E103:E105"/>
    <mergeCell ref="H103:H105"/>
    <mergeCell ref="I103:I105"/>
    <mergeCell ref="V103:V105"/>
    <mergeCell ref="B106:B108"/>
    <mergeCell ref="C106:C108"/>
    <mergeCell ref="D106:D108"/>
    <mergeCell ref="E106:E108"/>
    <mergeCell ref="H106:H108"/>
    <mergeCell ref="I106:I108"/>
    <mergeCell ref="J106:J108"/>
    <mergeCell ref="L106:L108"/>
    <mergeCell ref="M106:M108"/>
    <mergeCell ref="J103:J105"/>
    <mergeCell ref="L103:L105"/>
    <mergeCell ref="M103:M105"/>
    <mergeCell ref="N103:N105"/>
    <mergeCell ref="O103:O105"/>
    <mergeCell ref="R103:R105"/>
    <mergeCell ref="N106:N108"/>
    <mergeCell ref="O106:O108"/>
    <mergeCell ref="R106:R108"/>
    <mergeCell ref="V106:V108"/>
    <mergeCell ref="B109:B111"/>
    <mergeCell ref="C109:C111"/>
    <mergeCell ref="D109:D111"/>
    <mergeCell ref="E109:E111"/>
    <mergeCell ref="H109:H111"/>
    <mergeCell ref="I109:I111"/>
    <mergeCell ref="S109:S111"/>
    <mergeCell ref="T109:T111"/>
    <mergeCell ref="U109:U111"/>
    <mergeCell ref="V109:V111"/>
    <mergeCell ref="B112:B114"/>
    <mergeCell ref="C112:C114"/>
    <mergeCell ref="D112:D114"/>
    <mergeCell ref="E112:E114"/>
    <mergeCell ref="G112:G113"/>
    <mergeCell ref="H112:H114"/>
    <mergeCell ref="J109:J111"/>
    <mergeCell ref="L109:L111"/>
    <mergeCell ref="M109:M111"/>
    <mergeCell ref="N109:N111"/>
    <mergeCell ref="O109:O111"/>
    <mergeCell ref="R109:R111"/>
    <mergeCell ref="V112:V114"/>
    <mergeCell ref="B115:B117"/>
    <mergeCell ref="C115:C117"/>
    <mergeCell ref="D115:D117"/>
    <mergeCell ref="E115:E117"/>
    <mergeCell ref="H115:H117"/>
    <mergeCell ref="I115:I117"/>
    <mergeCell ref="J115:J117"/>
    <mergeCell ref="L115:L117"/>
    <mergeCell ref="M115:M117"/>
    <mergeCell ref="P112:P113"/>
    <mergeCell ref="Q112:Q113"/>
    <mergeCell ref="R112:R114"/>
    <mergeCell ref="S112:S114"/>
    <mergeCell ref="T112:T114"/>
    <mergeCell ref="U112:U114"/>
    <mergeCell ref="I112:I114"/>
    <mergeCell ref="J112:J114"/>
    <mergeCell ref="L112:L114"/>
    <mergeCell ref="M112:M114"/>
    <mergeCell ref="N112:N114"/>
    <mergeCell ref="O112:O114"/>
    <mergeCell ref="B118:B120"/>
    <mergeCell ref="C118:C120"/>
    <mergeCell ref="D118:D120"/>
    <mergeCell ref="E118:E120"/>
    <mergeCell ref="G118:G120"/>
    <mergeCell ref="H118:H120"/>
    <mergeCell ref="I118:I120"/>
    <mergeCell ref="N115:N117"/>
    <mergeCell ref="O115:O117"/>
    <mergeCell ref="J118:J120"/>
    <mergeCell ref="L118:L120"/>
    <mergeCell ref="M118:M120"/>
    <mergeCell ref="N118:N120"/>
    <mergeCell ref="O118:O120"/>
    <mergeCell ref="V118:V120"/>
    <mergeCell ref="T115:T117"/>
    <mergeCell ref="U115:U117"/>
    <mergeCell ref="V115:V117"/>
    <mergeCell ref="P115:P117"/>
    <mergeCell ref="Q115:Q117"/>
    <mergeCell ref="R115:R117"/>
    <mergeCell ref="S115:S117"/>
    <mergeCell ref="V121:V123"/>
    <mergeCell ref="B124:B126"/>
    <mergeCell ref="C124:C126"/>
    <mergeCell ref="D124:D126"/>
    <mergeCell ref="E124:E126"/>
    <mergeCell ref="G124:G126"/>
    <mergeCell ref="H124:H126"/>
    <mergeCell ref="I124:I126"/>
    <mergeCell ref="J124:J126"/>
    <mergeCell ref="L124:L126"/>
    <mergeCell ref="I121:I123"/>
    <mergeCell ref="J121:J123"/>
    <mergeCell ref="L121:L123"/>
    <mergeCell ref="M121:M123"/>
    <mergeCell ref="N121:N123"/>
    <mergeCell ref="O121:O123"/>
    <mergeCell ref="B121:B123"/>
    <mergeCell ref="C121:C123"/>
    <mergeCell ref="D121:D123"/>
    <mergeCell ref="E121:E123"/>
    <mergeCell ref="G121:G123"/>
    <mergeCell ref="H121:H123"/>
    <mergeCell ref="O127:O129"/>
    <mergeCell ref="M124:M126"/>
    <mergeCell ref="N124:N126"/>
    <mergeCell ref="O124:O126"/>
    <mergeCell ref="V124:V126"/>
    <mergeCell ref="B127:B129"/>
    <mergeCell ref="C127:C129"/>
    <mergeCell ref="D127:D129"/>
    <mergeCell ref="E127:E129"/>
    <mergeCell ref="G127:G129"/>
    <mergeCell ref="H127:H129"/>
    <mergeCell ref="D130:D132"/>
    <mergeCell ref="E130:E132"/>
    <mergeCell ref="F130:F132"/>
    <mergeCell ref="G130:G132"/>
    <mergeCell ref="I127:I129"/>
    <mergeCell ref="J127:J129"/>
    <mergeCell ref="L127:L129"/>
    <mergeCell ref="M127:M129"/>
    <mergeCell ref="N127:N129"/>
    <mergeCell ref="L133:L135"/>
    <mergeCell ref="M133:M135"/>
    <mergeCell ref="N133:N135"/>
    <mergeCell ref="O133:O135"/>
    <mergeCell ref="V133:V135"/>
    <mergeCell ref="G134:G135"/>
    <mergeCell ref="O130:O132"/>
    <mergeCell ref="K131:K132"/>
    <mergeCell ref="B133:B135"/>
    <mergeCell ref="C133:C135"/>
    <mergeCell ref="D133:D135"/>
    <mergeCell ref="E133:E135"/>
    <mergeCell ref="H133:H135"/>
    <mergeCell ref="I133:I135"/>
    <mergeCell ref="J133:J135"/>
    <mergeCell ref="K133:K135"/>
    <mergeCell ref="H130:H132"/>
    <mergeCell ref="I130:I132"/>
    <mergeCell ref="J130:J132"/>
    <mergeCell ref="L130:L132"/>
    <mergeCell ref="M130:M132"/>
    <mergeCell ref="N130:N132"/>
    <mergeCell ref="B130:B132"/>
    <mergeCell ref="C130:C132"/>
    <mergeCell ref="J136:J138"/>
    <mergeCell ref="L136:L138"/>
    <mergeCell ref="M136:M138"/>
    <mergeCell ref="N136:N138"/>
    <mergeCell ref="O136:O138"/>
    <mergeCell ref="B139:B141"/>
    <mergeCell ref="C139:C141"/>
    <mergeCell ref="D139:D141"/>
    <mergeCell ref="E139:E141"/>
    <mergeCell ref="G139:G141"/>
    <mergeCell ref="B136:B138"/>
    <mergeCell ref="C136:C138"/>
    <mergeCell ref="D136:D138"/>
    <mergeCell ref="E136:E138"/>
    <mergeCell ref="H136:H138"/>
    <mergeCell ref="I136:I138"/>
    <mergeCell ref="O139:O141"/>
    <mergeCell ref="V139:V141"/>
    <mergeCell ref="B142:B144"/>
    <mergeCell ref="C142:C144"/>
    <mergeCell ref="D142:D144"/>
    <mergeCell ref="E142:E144"/>
    <mergeCell ref="G142:G144"/>
    <mergeCell ref="H142:H144"/>
    <mergeCell ref="I142:I144"/>
    <mergeCell ref="J142:J144"/>
    <mergeCell ref="H139:H141"/>
    <mergeCell ref="I139:I141"/>
    <mergeCell ref="J139:J141"/>
    <mergeCell ref="L139:L141"/>
    <mergeCell ref="M139:M141"/>
    <mergeCell ref="N139:N141"/>
    <mergeCell ref="L142:L144"/>
    <mergeCell ref="M142:M144"/>
    <mergeCell ref="N142:N144"/>
    <mergeCell ref="O142:O144"/>
    <mergeCell ref="V142:V144"/>
    <mergeCell ref="B145:B147"/>
    <mergeCell ref="C145:C147"/>
    <mergeCell ref="D145:D147"/>
    <mergeCell ref="E145:E147"/>
    <mergeCell ref="H145:H147"/>
    <mergeCell ref="V145:V147"/>
    <mergeCell ref="B148:B150"/>
    <mergeCell ref="C148:C150"/>
    <mergeCell ref="D148:D150"/>
    <mergeCell ref="E148:E150"/>
    <mergeCell ref="G148:G150"/>
    <mergeCell ref="H148:H150"/>
    <mergeCell ref="I148:I150"/>
    <mergeCell ref="J148:J150"/>
    <mergeCell ref="L148:L150"/>
    <mergeCell ref="I145:I147"/>
    <mergeCell ref="J145:J147"/>
    <mergeCell ref="L145:L147"/>
    <mergeCell ref="M145:M147"/>
    <mergeCell ref="N145:N147"/>
    <mergeCell ref="O145:O147"/>
    <mergeCell ref="B154:B156"/>
    <mergeCell ref="C154:C156"/>
    <mergeCell ref="D154:D156"/>
    <mergeCell ref="E154:E156"/>
    <mergeCell ref="H154:H156"/>
    <mergeCell ref="M148:M150"/>
    <mergeCell ref="N148:N150"/>
    <mergeCell ref="O148:O150"/>
    <mergeCell ref="V148:V150"/>
    <mergeCell ref="B151:B153"/>
    <mergeCell ref="C151:C153"/>
    <mergeCell ref="D151:D153"/>
    <mergeCell ref="E151:E153"/>
    <mergeCell ref="H151:H153"/>
    <mergeCell ref="I151:I153"/>
    <mergeCell ref="I154:I156"/>
    <mergeCell ref="J154:J156"/>
    <mergeCell ref="L154:L156"/>
    <mergeCell ref="M154:M156"/>
    <mergeCell ref="N154:N156"/>
    <mergeCell ref="O154:O156"/>
    <mergeCell ref="J151:J153"/>
    <mergeCell ref="L151:L153"/>
    <mergeCell ref="M151:M153"/>
    <mergeCell ref="N151:N153"/>
    <mergeCell ref="O151:O153"/>
    <mergeCell ref="J157:J159"/>
    <mergeCell ref="L157:L159"/>
    <mergeCell ref="M157:M159"/>
    <mergeCell ref="N157:N159"/>
    <mergeCell ref="O157:O159"/>
    <mergeCell ref="V157:V159"/>
    <mergeCell ref="B157:B159"/>
    <mergeCell ref="C157:C159"/>
    <mergeCell ref="D157:D159"/>
    <mergeCell ref="E157:E159"/>
    <mergeCell ref="H157:H159"/>
    <mergeCell ref="I157:I159"/>
    <mergeCell ref="J160:J162"/>
    <mergeCell ref="L160:L162"/>
    <mergeCell ref="M160:M162"/>
    <mergeCell ref="N160:N162"/>
    <mergeCell ref="O160:O162"/>
    <mergeCell ref="B163:B165"/>
    <mergeCell ref="C163:C165"/>
    <mergeCell ref="D163:D165"/>
    <mergeCell ref="E163:E165"/>
    <mergeCell ref="G163:G165"/>
    <mergeCell ref="B160:B162"/>
    <mergeCell ref="C160:C162"/>
    <mergeCell ref="D160:D162"/>
    <mergeCell ref="E160:E162"/>
    <mergeCell ref="H160:H162"/>
    <mergeCell ref="I160:I162"/>
    <mergeCell ref="B166:B168"/>
    <mergeCell ref="C166:C168"/>
    <mergeCell ref="D166:D168"/>
    <mergeCell ref="E166:E168"/>
    <mergeCell ref="G166:G168"/>
    <mergeCell ref="H166:H168"/>
    <mergeCell ref="I166:I168"/>
    <mergeCell ref="H163:H165"/>
    <mergeCell ref="I163:I165"/>
    <mergeCell ref="J166:J168"/>
    <mergeCell ref="L166:L168"/>
    <mergeCell ref="M166:M168"/>
    <mergeCell ref="N166:N168"/>
    <mergeCell ref="O166:O168"/>
    <mergeCell ref="V166:V168"/>
    <mergeCell ref="O163:O165"/>
    <mergeCell ref="V163:V165"/>
    <mergeCell ref="K164:K165"/>
    <mergeCell ref="J163:J165"/>
    <mergeCell ref="L163:L165"/>
    <mergeCell ref="M163:M165"/>
    <mergeCell ref="N163:N165"/>
    <mergeCell ref="V169:V171"/>
    <mergeCell ref="B172:B174"/>
    <mergeCell ref="C172:C174"/>
    <mergeCell ref="D172:D174"/>
    <mergeCell ref="E172:E174"/>
    <mergeCell ref="G172:G174"/>
    <mergeCell ref="H172:H174"/>
    <mergeCell ref="I172:I174"/>
    <mergeCell ref="J172:J174"/>
    <mergeCell ref="L172:L174"/>
    <mergeCell ref="I169:I171"/>
    <mergeCell ref="J169:J171"/>
    <mergeCell ref="L169:L171"/>
    <mergeCell ref="M169:M171"/>
    <mergeCell ref="N169:N171"/>
    <mergeCell ref="O169:O171"/>
    <mergeCell ref="B169:B171"/>
    <mergeCell ref="C169:C171"/>
    <mergeCell ref="D169:D171"/>
    <mergeCell ref="E169:E171"/>
    <mergeCell ref="G169:G171"/>
    <mergeCell ref="H169:H171"/>
    <mergeCell ref="M172:M174"/>
    <mergeCell ref="N172:N174"/>
    <mergeCell ref="O172:O174"/>
    <mergeCell ref="V172:V174"/>
    <mergeCell ref="B175:B177"/>
    <mergeCell ref="C175:C177"/>
    <mergeCell ref="D175:D177"/>
    <mergeCell ref="E175:E177"/>
    <mergeCell ref="G175:G177"/>
    <mergeCell ref="H175:H177"/>
    <mergeCell ref="O175:O177"/>
    <mergeCell ref="V175:V177"/>
    <mergeCell ref="B178:B180"/>
    <mergeCell ref="C178:C180"/>
    <mergeCell ref="D178:D180"/>
    <mergeCell ref="E178:E180"/>
    <mergeCell ref="G178:G180"/>
    <mergeCell ref="H178:H180"/>
    <mergeCell ref="I178:I180"/>
    <mergeCell ref="J178:J180"/>
    <mergeCell ref="I175:I177"/>
    <mergeCell ref="J175:J177"/>
    <mergeCell ref="K175:K177"/>
    <mergeCell ref="L175:L177"/>
    <mergeCell ref="M175:M177"/>
    <mergeCell ref="N175:N177"/>
    <mergeCell ref="L178:L180"/>
    <mergeCell ref="M178:M180"/>
    <mergeCell ref="N178:N180"/>
    <mergeCell ref="O178:O180"/>
    <mergeCell ref="V178:V180"/>
    <mergeCell ref="B181:B183"/>
    <mergeCell ref="C181:C183"/>
    <mergeCell ref="D181:D183"/>
    <mergeCell ref="E181:E183"/>
    <mergeCell ref="G181:G183"/>
    <mergeCell ref="B187:B189"/>
    <mergeCell ref="C187:C189"/>
    <mergeCell ref="D187:D189"/>
    <mergeCell ref="E187:E189"/>
    <mergeCell ref="G187:G189"/>
    <mergeCell ref="O181:O183"/>
    <mergeCell ref="V181:V183"/>
    <mergeCell ref="B184:B186"/>
    <mergeCell ref="C184:C186"/>
    <mergeCell ref="D184:D186"/>
    <mergeCell ref="E184:E186"/>
    <mergeCell ref="G184:G186"/>
    <mergeCell ref="H184:H186"/>
    <mergeCell ref="I184:I186"/>
    <mergeCell ref="J184:J186"/>
    <mergeCell ref="H181:H183"/>
    <mergeCell ref="I181:I183"/>
    <mergeCell ref="J181:J183"/>
    <mergeCell ref="L181:L183"/>
    <mergeCell ref="M181:M183"/>
    <mergeCell ref="N181:N183"/>
    <mergeCell ref="O187:O189"/>
    <mergeCell ref="V187:V189"/>
    <mergeCell ref="H187:H189"/>
    <mergeCell ref="I187:I189"/>
    <mergeCell ref="J187:J189"/>
    <mergeCell ref="L187:L189"/>
    <mergeCell ref="M187:M189"/>
    <mergeCell ref="N187:N189"/>
    <mergeCell ref="L184:L186"/>
    <mergeCell ref="M184:M186"/>
    <mergeCell ref="N184:N186"/>
    <mergeCell ref="O184:O186"/>
    <mergeCell ref="V184:V186"/>
  </mergeCells>
  <conditionalFormatting sqref="J8">
    <cfRule type="containsText" dxfId="1167" priority="85" operator="containsText" text="Bajo">
      <formula>NOT(ISERROR(SEARCH("Bajo",J8)))</formula>
    </cfRule>
    <cfRule type="containsText" dxfId="1166" priority="86" operator="containsText" text="Moderado">
      <formula>NOT(ISERROR(SEARCH("Moderado",J8)))</formula>
    </cfRule>
    <cfRule type="containsText" dxfId="1165" priority="87" operator="containsText" text="Alto">
      <formula>NOT(ISERROR(SEARCH("Alto",J8)))</formula>
    </cfRule>
    <cfRule type="containsText" dxfId="1164" priority="88" operator="containsText" text="Extremo">
      <formula>NOT(ISERROR(SEARCH("Extremo",J8)))</formula>
    </cfRule>
  </conditionalFormatting>
  <conditionalFormatting sqref="J20 J23 J26">
    <cfRule type="containsText" dxfId="1163" priority="81" operator="containsText" text="Bajo">
      <formula>NOT(ISERROR(SEARCH("Bajo",J20)))</formula>
    </cfRule>
    <cfRule type="containsText" dxfId="1162" priority="82" operator="containsText" text="Moderado">
      <formula>NOT(ISERROR(SEARCH("Moderado",J20)))</formula>
    </cfRule>
    <cfRule type="containsText" dxfId="1161" priority="83" operator="containsText" text="Alto">
      <formula>NOT(ISERROR(SEARCH("Alto",J20)))</formula>
    </cfRule>
    <cfRule type="containsText" dxfId="1160" priority="84" operator="containsText" text="Extremo">
      <formula>NOT(ISERROR(SEARCH("Extremo",J20)))</formula>
    </cfRule>
  </conditionalFormatting>
  <conditionalFormatting sqref="N11 N14 N17">
    <cfRule type="containsText" dxfId="1159" priority="77" operator="containsText" text="Bajo">
      <formula>NOT(ISERROR(SEARCH("Bajo",N11)))</formula>
    </cfRule>
    <cfRule type="containsText" dxfId="1158" priority="78" operator="containsText" text="Moderado">
      <formula>NOT(ISERROR(SEARCH("Moderado",N11)))</formula>
    </cfRule>
    <cfRule type="containsText" dxfId="1157" priority="79" operator="containsText" text="Alto">
      <formula>NOT(ISERROR(SEARCH("Alto",N11)))</formula>
    </cfRule>
    <cfRule type="containsText" dxfId="1156" priority="80" operator="containsText" text="Extremo">
      <formula>NOT(ISERROR(SEARCH("Extremo",N11)))</formula>
    </cfRule>
  </conditionalFormatting>
  <conditionalFormatting sqref="J29 J32 J35 J38:J40 J43 J46 J49 J52 J55 J58 J61 J64 J67 J73 J76 J79 J82 J85 J88 J91 J94 J97 J100 J103 J106 J109 J112 J115 J118 J121 J124 J127 J130 J133 J136 J139 J142 J145 J148 J151 J154 J157 J160 J163 J166 J169 J172 J175 J190 J193 J196 J199 J202 J205 J208 J211 J214 J217 J220 J223 J226 J229 J232 J235 J238 J241 J244 J247 J250 J253 J256 J259 J262 J265 J268 J271 J274 J277 J280 J283 J286 J289">
    <cfRule type="containsText" dxfId="1155" priority="73" operator="containsText" text="Bajo">
      <formula>NOT(ISERROR(SEARCH("Bajo",J29)))</formula>
    </cfRule>
    <cfRule type="containsText" dxfId="1154" priority="74" operator="containsText" text="Moderado">
      <formula>NOT(ISERROR(SEARCH("Moderado",J29)))</formula>
    </cfRule>
    <cfRule type="containsText" dxfId="1153" priority="75" operator="containsText" text="Alto">
      <formula>NOT(ISERROR(SEARCH("Alto",J29)))</formula>
    </cfRule>
    <cfRule type="containsText" dxfId="1152" priority="76" operator="containsText" text="Extremo">
      <formula>NOT(ISERROR(SEARCH("Extremo",J29)))</formula>
    </cfRule>
  </conditionalFormatting>
  <conditionalFormatting sqref="N29 N43 N46 N49 N52 N55 N58 N61 N64 N67 N70 N73 N76 N79 N82 N85 N88 N91 N94 N97 N100 N103 N106 N109 N112 N115 N118 N121 N124 N127 N130 N133 N136 N139 N142 N145 N148 N151 N154 N157 N160 N163 N166 N169 N172 N175 N190 N193 N196 N199 N202 N205 N208 N211 N214 N217 N220 N223 N226 N229 N232 N235 N238 N241 N244 N247 N250 N253 N256 N259 N262 N265 N268 N271 N274 N277 N280 N283 N286 N289">
    <cfRule type="containsText" dxfId="1151" priority="69" operator="containsText" text="Bajo">
      <formula>NOT(ISERROR(SEARCH("Bajo",N29)))</formula>
    </cfRule>
    <cfRule type="containsText" dxfId="1150" priority="70" operator="containsText" text="Moderado">
      <formula>NOT(ISERROR(SEARCH("Moderado",N29)))</formula>
    </cfRule>
    <cfRule type="containsText" dxfId="1149" priority="71" operator="containsText" text="Alto">
      <formula>NOT(ISERROR(SEARCH("Alto",N29)))</formula>
    </cfRule>
    <cfRule type="containsText" dxfId="1148" priority="72" operator="containsText" text="Extremo">
      <formula>NOT(ISERROR(SEARCH("Extremo",N29)))</formula>
    </cfRule>
  </conditionalFormatting>
  <conditionalFormatting sqref="J11">
    <cfRule type="containsText" dxfId="1147" priority="65" operator="containsText" text="Bajo">
      <formula>NOT(ISERROR(SEARCH("Bajo",J11)))</formula>
    </cfRule>
    <cfRule type="containsText" dxfId="1146" priority="66" operator="containsText" text="Moderado">
      <formula>NOT(ISERROR(SEARCH("Moderado",J11)))</formula>
    </cfRule>
    <cfRule type="containsText" dxfId="1145" priority="67" operator="containsText" text="Alto">
      <formula>NOT(ISERROR(SEARCH("Alto",J11)))</formula>
    </cfRule>
    <cfRule type="containsText" dxfId="1144" priority="68" operator="containsText" text="Extremo">
      <formula>NOT(ISERROR(SEARCH("Extremo",J11)))</formula>
    </cfRule>
  </conditionalFormatting>
  <conditionalFormatting sqref="J14">
    <cfRule type="containsText" dxfId="1143" priority="61" operator="containsText" text="Bajo">
      <formula>NOT(ISERROR(SEARCH("Bajo",J14)))</formula>
    </cfRule>
    <cfRule type="containsText" dxfId="1142" priority="62" operator="containsText" text="Moderado">
      <formula>NOT(ISERROR(SEARCH("Moderado",J14)))</formula>
    </cfRule>
    <cfRule type="containsText" dxfId="1141" priority="63" operator="containsText" text="Alto">
      <formula>NOT(ISERROR(SEARCH("Alto",J14)))</formula>
    </cfRule>
    <cfRule type="containsText" dxfId="1140" priority="64" operator="containsText" text="Extremo">
      <formula>NOT(ISERROR(SEARCH("Extremo",J14)))</formula>
    </cfRule>
  </conditionalFormatting>
  <conditionalFormatting sqref="N8">
    <cfRule type="containsText" dxfId="1139" priority="57" operator="containsText" text="Bajo">
      <formula>NOT(ISERROR(SEARCH("Bajo",N8)))</formula>
    </cfRule>
    <cfRule type="containsText" dxfId="1138" priority="58" operator="containsText" text="Moderado">
      <formula>NOT(ISERROR(SEARCH("Moderado",N8)))</formula>
    </cfRule>
    <cfRule type="containsText" dxfId="1137" priority="59" operator="containsText" text="Alto">
      <formula>NOT(ISERROR(SEARCH("Alto",N8)))</formula>
    </cfRule>
    <cfRule type="containsText" dxfId="1136" priority="60" operator="containsText" text="Extremo">
      <formula>NOT(ISERROR(SEARCH("Extremo",N8)))</formula>
    </cfRule>
  </conditionalFormatting>
  <conditionalFormatting sqref="J17">
    <cfRule type="containsText" dxfId="1135" priority="53" operator="containsText" text="Bajo">
      <formula>NOT(ISERROR(SEARCH("Bajo",J17)))</formula>
    </cfRule>
    <cfRule type="containsText" dxfId="1134" priority="54" operator="containsText" text="Moderado">
      <formula>NOT(ISERROR(SEARCH("Moderado",J17)))</formula>
    </cfRule>
    <cfRule type="containsText" dxfId="1133" priority="55" operator="containsText" text="Alto">
      <formula>NOT(ISERROR(SEARCH("Alto",J17)))</formula>
    </cfRule>
    <cfRule type="containsText" dxfId="1132" priority="56" operator="containsText" text="Extremo">
      <formula>NOT(ISERROR(SEARCH("Extremo",J17)))</formula>
    </cfRule>
  </conditionalFormatting>
  <conditionalFormatting sqref="N20">
    <cfRule type="containsText" dxfId="1131" priority="49" operator="containsText" text="Bajo">
      <formula>NOT(ISERROR(SEARCH("Bajo",N20)))</formula>
    </cfRule>
    <cfRule type="containsText" dxfId="1130" priority="50" operator="containsText" text="Moderado">
      <formula>NOT(ISERROR(SEARCH("Moderado",N20)))</formula>
    </cfRule>
    <cfRule type="containsText" dxfId="1129" priority="51" operator="containsText" text="Alto">
      <formula>NOT(ISERROR(SEARCH("Alto",N20)))</formula>
    </cfRule>
    <cfRule type="containsText" dxfId="1128" priority="52" operator="containsText" text="Extremo">
      <formula>NOT(ISERROR(SEARCH("Extremo",N20)))</formula>
    </cfRule>
  </conditionalFormatting>
  <conditionalFormatting sqref="N23">
    <cfRule type="containsText" dxfId="1127" priority="45" operator="containsText" text="Bajo">
      <formula>NOT(ISERROR(SEARCH("Bajo",N23)))</formula>
    </cfRule>
    <cfRule type="containsText" dxfId="1126" priority="46" operator="containsText" text="Moderado">
      <formula>NOT(ISERROR(SEARCH("Moderado",N23)))</formula>
    </cfRule>
    <cfRule type="containsText" dxfId="1125" priority="47" operator="containsText" text="Alto">
      <formula>NOT(ISERROR(SEARCH("Alto",N23)))</formula>
    </cfRule>
    <cfRule type="containsText" dxfId="1124" priority="48" operator="containsText" text="Extremo">
      <formula>NOT(ISERROR(SEARCH("Extremo",N23)))</formula>
    </cfRule>
  </conditionalFormatting>
  <conditionalFormatting sqref="N26">
    <cfRule type="containsText" dxfId="1123" priority="41" operator="containsText" text="Bajo">
      <formula>NOT(ISERROR(SEARCH("Bajo",N26)))</formula>
    </cfRule>
    <cfRule type="containsText" dxfId="1122" priority="42" operator="containsText" text="Moderado">
      <formula>NOT(ISERROR(SEARCH("Moderado",N26)))</formula>
    </cfRule>
    <cfRule type="containsText" dxfId="1121" priority="43" operator="containsText" text="Alto">
      <formula>NOT(ISERROR(SEARCH("Alto",N26)))</formula>
    </cfRule>
    <cfRule type="containsText" dxfId="1120" priority="44" operator="containsText" text="Extremo">
      <formula>NOT(ISERROR(SEARCH("Extremo",N26)))</formula>
    </cfRule>
  </conditionalFormatting>
  <conditionalFormatting sqref="N32">
    <cfRule type="containsText" dxfId="1119" priority="37" operator="containsText" text="Bajo">
      <formula>NOT(ISERROR(SEARCH("Bajo",N32)))</formula>
    </cfRule>
    <cfRule type="containsText" dxfId="1118" priority="38" operator="containsText" text="Moderado">
      <formula>NOT(ISERROR(SEARCH("Moderado",N32)))</formula>
    </cfRule>
    <cfRule type="containsText" dxfId="1117" priority="39" operator="containsText" text="Alto">
      <formula>NOT(ISERROR(SEARCH("Alto",N32)))</formula>
    </cfRule>
    <cfRule type="containsText" dxfId="1116" priority="40" operator="containsText" text="Extremo">
      <formula>NOT(ISERROR(SEARCH("Extremo",N32)))</formula>
    </cfRule>
  </conditionalFormatting>
  <conditionalFormatting sqref="N35">
    <cfRule type="containsText" dxfId="1115" priority="33" operator="containsText" text="Bajo">
      <formula>NOT(ISERROR(SEARCH("Bajo",N35)))</formula>
    </cfRule>
    <cfRule type="containsText" dxfId="1114" priority="34" operator="containsText" text="Moderado">
      <formula>NOT(ISERROR(SEARCH("Moderado",N35)))</formula>
    </cfRule>
    <cfRule type="containsText" dxfId="1113" priority="35" operator="containsText" text="Alto">
      <formula>NOT(ISERROR(SEARCH("Alto",N35)))</formula>
    </cfRule>
    <cfRule type="containsText" dxfId="1112" priority="36" operator="containsText" text="Extremo">
      <formula>NOT(ISERROR(SEARCH("Extremo",N35)))</formula>
    </cfRule>
  </conditionalFormatting>
  <conditionalFormatting sqref="N38:N40">
    <cfRule type="containsText" dxfId="1111" priority="29" operator="containsText" text="Bajo">
      <formula>NOT(ISERROR(SEARCH("Bajo",N38)))</formula>
    </cfRule>
    <cfRule type="containsText" dxfId="1110" priority="30" operator="containsText" text="Moderado">
      <formula>NOT(ISERROR(SEARCH("Moderado",N38)))</formula>
    </cfRule>
    <cfRule type="containsText" dxfId="1109" priority="31" operator="containsText" text="Alto">
      <formula>NOT(ISERROR(SEARCH("Alto",N38)))</formula>
    </cfRule>
    <cfRule type="containsText" dxfId="1108" priority="32" operator="containsText" text="Extremo">
      <formula>NOT(ISERROR(SEARCH("Extremo",N38)))</formula>
    </cfRule>
  </conditionalFormatting>
  <conditionalFormatting sqref="J70">
    <cfRule type="containsText" dxfId="1107" priority="25" operator="containsText" text="Bajo">
      <formula>NOT(ISERROR(SEARCH("Bajo",J70)))</formula>
    </cfRule>
    <cfRule type="containsText" dxfId="1106" priority="26" operator="containsText" text="Moderado">
      <formula>NOT(ISERROR(SEARCH("Moderado",J70)))</formula>
    </cfRule>
    <cfRule type="containsText" dxfId="1105" priority="27" operator="containsText" text="Alto">
      <formula>NOT(ISERROR(SEARCH("Alto",J70)))</formula>
    </cfRule>
    <cfRule type="containsText" dxfId="1104" priority="28" operator="containsText" text="Extremo">
      <formula>NOT(ISERROR(SEARCH("Extremo",J70)))</formula>
    </cfRule>
  </conditionalFormatting>
  <conditionalFormatting sqref="J178">
    <cfRule type="containsText" dxfId="1103" priority="21" operator="containsText" text="Bajo">
      <formula>NOT(ISERROR(SEARCH("Bajo",J178)))</formula>
    </cfRule>
    <cfRule type="containsText" dxfId="1102" priority="22" operator="containsText" text="Moderado">
      <formula>NOT(ISERROR(SEARCH("Moderado",J178)))</formula>
    </cfRule>
    <cfRule type="containsText" dxfId="1101" priority="23" operator="containsText" text="Alto">
      <formula>NOT(ISERROR(SEARCH("Alto",J178)))</formula>
    </cfRule>
    <cfRule type="containsText" dxfId="1100" priority="24" operator="containsText" text="Extremo">
      <formula>NOT(ISERROR(SEARCH("Extremo",J178)))</formula>
    </cfRule>
  </conditionalFormatting>
  <conditionalFormatting sqref="J181 J184 J187">
    <cfRule type="containsText" dxfId="1099" priority="17" operator="containsText" text="Bajo">
      <formula>NOT(ISERROR(SEARCH("Bajo",J181)))</formula>
    </cfRule>
    <cfRule type="containsText" dxfId="1098" priority="18" operator="containsText" text="Moderado">
      <formula>NOT(ISERROR(SEARCH("Moderado",J181)))</formula>
    </cfRule>
    <cfRule type="containsText" dxfId="1097" priority="19" operator="containsText" text="Alto">
      <formula>NOT(ISERROR(SEARCH("Alto",J181)))</formula>
    </cfRule>
    <cfRule type="containsText" dxfId="1096" priority="20" operator="containsText" text="Extremo">
      <formula>NOT(ISERROR(SEARCH("Extremo",J181)))</formula>
    </cfRule>
  </conditionalFormatting>
  <conditionalFormatting sqref="N184">
    <cfRule type="containsText" dxfId="1095" priority="13" operator="containsText" text="Bajo">
      <formula>NOT(ISERROR(SEARCH("Bajo",N184)))</formula>
    </cfRule>
    <cfRule type="containsText" dxfId="1094" priority="14" operator="containsText" text="Moderado">
      <formula>NOT(ISERROR(SEARCH("Moderado",N184)))</formula>
    </cfRule>
    <cfRule type="containsText" dxfId="1093" priority="15" operator="containsText" text="Alto">
      <formula>NOT(ISERROR(SEARCH("Alto",N184)))</formula>
    </cfRule>
    <cfRule type="containsText" dxfId="1092" priority="16" operator="containsText" text="Extremo">
      <formula>NOT(ISERROR(SEARCH("Extremo",N184)))</formula>
    </cfRule>
  </conditionalFormatting>
  <conditionalFormatting sqref="N178">
    <cfRule type="containsText" dxfId="1091" priority="9" operator="containsText" text="Bajo">
      <formula>NOT(ISERROR(SEARCH("Bajo",N178)))</formula>
    </cfRule>
    <cfRule type="containsText" dxfId="1090" priority="10" operator="containsText" text="Moderado">
      <formula>NOT(ISERROR(SEARCH("Moderado",N178)))</formula>
    </cfRule>
    <cfRule type="containsText" dxfId="1089" priority="11" operator="containsText" text="Alto">
      <formula>NOT(ISERROR(SEARCH("Alto",N178)))</formula>
    </cfRule>
    <cfRule type="containsText" dxfId="1088" priority="12" operator="containsText" text="Extremo">
      <formula>NOT(ISERROR(SEARCH("Extremo",N178)))</formula>
    </cfRule>
  </conditionalFormatting>
  <conditionalFormatting sqref="N181">
    <cfRule type="containsText" dxfId="1087" priority="5" operator="containsText" text="Bajo">
      <formula>NOT(ISERROR(SEARCH("Bajo",N181)))</formula>
    </cfRule>
    <cfRule type="containsText" dxfId="1086" priority="6" operator="containsText" text="Moderado">
      <formula>NOT(ISERROR(SEARCH("Moderado",N181)))</formula>
    </cfRule>
    <cfRule type="containsText" dxfId="1085" priority="7" operator="containsText" text="Alto">
      <formula>NOT(ISERROR(SEARCH("Alto",N181)))</formula>
    </cfRule>
    <cfRule type="containsText" dxfId="1084" priority="8" operator="containsText" text="Extremo">
      <formula>NOT(ISERROR(SEARCH("Extremo",N181)))</formula>
    </cfRule>
  </conditionalFormatting>
  <conditionalFormatting sqref="N187">
    <cfRule type="containsText" dxfId="1083" priority="1" operator="containsText" text="Bajo">
      <formula>NOT(ISERROR(SEARCH("Bajo",N187)))</formula>
    </cfRule>
    <cfRule type="containsText" dxfId="1082" priority="2" operator="containsText" text="Moderado">
      <formula>NOT(ISERROR(SEARCH("Moderado",N187)))</formula>
    </cfRule>
    <cfRule type="containsText" dxfId="1081" priority="3" operator="containsText" text="Alto">
      <formula>NOT(ISERROR(SEARCH("Alto",N187)))</formula>
    </cfRule>
    <cfRule type="containsText" dxfId="1080" priority="4" operator="containsText" text="Extremo">
      <formula>NOT(ISERROR(SEARCH("Extremo",N187)))</formula>
    </cfRule>
  </conditionalFormatting>
  <dataValidations count="10">
    <dataValidation type="list" allowBlank="1" showInputMessage="1" showErrorMessage="1" sqref="E61:E64 E67" xr:uid="{00000000-0002-0000-0000-000000000000}">
      <formula1>$Y$11:$Y$17</formula1>
    </dataValidation>
    <dataValidation type="list" allowBlank="1" showInputMessage="1" showErrorMessage="1" sqref="C178:C189" xr:uid="{00000000-0002-0000-0000-000001000000}">
      <formula1>$X$8:$X$24</formula1>
    </dataValidation>
    <dataValidation type="list" allowBlank="1" showInputMessage="1" showErrorMessage="1" sqref="H163:I165" xr:uid="{00000000-0002-0000-0000-000002000000}">
      <formula1>$Z$8:$Z$13</formula1>
    </dataValidation>
    <dataValidation type="list" allowBlank="1" showInputMessage="1" showErrorMessage="1" sqref="E139 E142 E178 E184:E189 E181" xr:uid="{00000000-0002-0000-0000-000003000000}">
      <formula1>$Y$8:$Y$13</formula1>
    </dataValidation>
    <dataValidation type="list" allowBlank="1" showInputMessage="1" showErrorMessage="1" sqref="H79:I87 L79:M87" xr:uid="{00000000-0002-0000-0000-000004000000}">
      <formula1>$Z$25:$Z$29</formula1>
    </dataValidation>
    <dataValidation type="list" allowBlank="1" showInputMessage="1" showErrorMessage="1" sqref="H73:I78 L73:M75" xr:uid="{00000000-0002-0000-0000-000005000000}">
      <formula1>$Z$8:$Z$10</formula1>
    </dataValidation>
    <dataValidation type="list" allowBlank="1" showInputMessage="1" showErrorMessage="1" sqref="H61:I69 L67:M69" xr:uid="{00000000-0002-0000-0000-000006000000}">
      <formula1>$Z$11:$Z$15</formula1>
    </dataValidation>
    <dataValidation type="list" allowBlank="1" showInputMessage="1" showErrorMessage="1" sqref="C8:C51 C70:C177" xr:uid="{00000000-0002-0000-0000-000007000000}">
      <formula1>$X$8:$X$27</formula1>
    </dataValidation>
    <dataValidation type="list" allowBlank="1" showInputMessage="1" showErrorMessage="1" sqref="H8:I28 L8:M28 H52:I60 L52:M60 L139:M162 L88:M99 L103:M105 L109:M111 H88:I135 L115:M135 H139:I162 H175:I189 L178:M189" xr:uid="{00000000-0002-0000-0000-000008000000}">
      <formula1>$Z$8:$Z$12</formula1>
    </dataValidation>
    <dataValidation type="list" allowBlank="1" showInputMessage="1" showErrorMessage="1" sqref="E8 E11 E14 E17:E60 E124:E138 E70:E100 E103:E121 E145:E177" xr:uid="{00000000-0002-0000-0000-000009000000}">
      <formula1>$Y$8:$Y$14</formula1>
    </dataValidation>
  </dataValidations>
  <pageMargins left="0.51181102362204722" right="0.51181102362204722" top="0.74803149606299213" bottom="0.74803149606299213" header="0.31496062992125984" footer="0.31496062992125984"/>
  <pageSetup scale="46" fitToHeight="0" orientation="landscape" r:id="rId1"/>
  <headerFooter>
    <oddFooter>&amp;L&amp;"Arial,Normal"&amp;16Calle 26 No.57-41 Torre 8, Pisos 7 y 8 CEMSA – C.P. 111321
PBX: 3779555 – Información: Línea 195
www.umv.gov.co&amp;C&amp;"Arial,Normal"&amp;16SIG-FM-007
&amp;P de &amp;N</oddFooter>
  </headerFooter>
  <rowBreaks count="7" manualBreakCount="7">
    <brk id="16" max="15" man="1"/>
    <brk id="72" max="15" man="1"/>
    <brk id="84" max="15" man="1"/>
    <brk id="132" max="15" man="1"/>
    <brk id="153" max="15" man="1"/>
    <brk id="162" max="15" man="1"/>
    <brk id="186" max="15" man="1"/>
  </rowBreaks>
  <colBreaks count="2" manualBreakCount="2">
    <brk id="16" max="203" man="1"/>
    <brk id="23" max="1048575"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B1:AB305"/>
  <sheetViews>
    <sheetView view="pageBreakPreview" topLeftCell="A6" zoomScale="50" zoomScaleNormal="50" zoomScaleSheetLayoutView="50" workbookViewId="0">
      <pane xSplit="1" ySplit="2" topLeftCell="B8" activePane="bottomRight" state="frozen"/>
      <selection activeCell="A6" sqref="A6"/>
      <selection pane="topRight" activeCell="B6" sqref="B6"/>
      <selection pane="bottomLeft" activeCell="A8" sqref="A8"/>
      <selection pane="bottomRight" activeCell="P195" sqref="P195"/>
    </sheetView>
  </sheetViews>
  <sheetFormatPr baseColWidth="10" defaultColWidth="11.42578125" defaultRowHeight="18" x14ac:dyDescent="0.25"/>
  <cols>
    <col min="1" max="1" width="2.85546875" style="1" customWidth="1"/>
    <col min="2" max="2" width="9.7109375" style="11" customWidth="1"/>
    <col min="3" max="3" width="23" style="10" customWidth="1"/>
    <col min="4" max="4" width="40.85546875" style="9" customWidth="1"/>
    <col min="5" max="5" width="22.85546875" style="5" customWidth="1"/>
    <col min="6" max="6" width="50.140625" style="9" hidden="1" customWidth="1"/>
    <col min="7" max="7" width="43.7109375" style="9" hidden="1" customWidth="1"/>
    <col min="8" max="9" width="7.42578125" style="6" hidden="1" customWidth="1"/>
    <col min="10" max="10" width="7.42578125" style="8" hidden="1" customWidth="1"/>
    <col min="11" max="11" width="38.7109375" style="5" hidden="1" customWidth="1"/>
    <col min="12" max="13" width="7.140625" style="6" hidden="1" customWidth="1"/>
    <col min="14" max="14" width="7.140625" style="7" hidden="1" customWidth="1"/>
    <col min="15" max="15" width="20.28515625" style="6" hidden="1" customWidth="1"/>
    <col min="16" max="16" width="44.85546875" style="5" customWidth="1"/>
    <col min="17" max="17" width="15" style="4" customWidth="1"/>
    <col min="18" max="18" width="24.140625" style="4" customWidth="1"/>
    <col min="19" max="19" width="26.42578125" style="4" customWidth="1"/>
    <col min="20" max="20" width="17.28515625" style="4" customWidth="1"/>
    <col min="21" max="21" width="21.140625" style="4" customWidth="1"/>
    <col min="22" max="22" width="43.28515625" style="3" customWidth="1"/>
    <col min="23" max="23" width="81.85546875" style="3" customWidth="1"/>
    <col min="24" max="24" width="2.85546875" style="1" customWidth="1"/>
    <col min="25" max="26" width="29.7109375" style="2" hidden="1" customWidth="1"/>
    <col min="27" max="27" width="11.140625" style="1" hidden="1" customWidth="1"/>
    <col min="28" max="28" width="19.140625" style="1" hidden="1" customWidth="1"/>
    <col min="29" max="29" width="11.42578125" style="1" customWidth="1"/>
    <col min="30" max="16384" width="11.42578125" style="1"/>
  </cols>
  <sheetData>
    <row r="1" spans="2:28" ht="21.75" customHeight="1" x14ac:dyDescent="0.25"/>
    <row r="2" spans="2:28" ht="53.25" customHeight="1" x14ac:dyDescent="0.2">
      <c r="B2" s="431"/>
      <c r="C2" s="431"/>
      <c r="D2" s="431"/>
      <c r="E2" s="439" t="s">
        <v>79</v>
      </c>
      <c r="F2" s="439"/>
      <c r="G2" s="439"/>
      <c r="H2" s="439"/>
      <c r="I2" s="439"/>
      <c r="J2" s="439"/>
      <c r="K2" s="439"/>
      <c r="L2" s="439"/>
      <c r="M2" s="439"/>
      <c r="N2" s="439"/>
      <c r="O2" s="439"/>
      <c r="P2" s="439"/>
      <c r="Q2" s="439"/>
      <c r="R2" s="439"/>
      <c r="S2" s="439"/>
      <c r="T2" s="439"/>
      <c r="U2" s="439"/>
      <c r="V2" s="439"/>
      <c r="W2" s="59"/>
    </row>
    <row r="3" spans="2:28" s="55" customFormat="1" ht="33.75"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Y3" s="56"/>
      <c r="Z3" s="56"/>
    </row>
    <row r="4" spans="2:28" s="55" customFormat="1" ht="33.75" customHeight="1" x14ac:dyDescent="0.25">
      <c r="B4" s="431"/>
      <c r="C4" s="431"/>
      <c r="D4" s="431"/>
      <c r="E4" s="434" t="s">
        <v>76</v>
      </c>
      <c r="F4" s="434"/>
      <c r="G4" s="434"/>
      <c r="H4" s="434"/>
      <c r="I4" s="434"/>
      <c r="J4" s="434"/>
      <c r="K4" s="434"/>
      <c r="L4" s="434"/>
      <c r="M4" s="434"/>
      <c r="N4" s="434"/>
      <c r="O4" s="434"/>
      <c r="P4" s="434"/>
      <c r="Q4" s="434"/>
      <c r="R4" s="434"/>
      <c r="S4" s="434"/>
      <c r="T4" s="434"/>
      <c r="U4" s="434"/>
      <c r="V4" s="434"/>
      <c r="W4" s="57"/>
      <c r="Y4" s="56"/>
      <c r="Z4" s="56"/>
    </row>
    <row r="5" spans="2:28"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8"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Y6" s="53"/>
      <c r="Z6" s="53"/>
    </row>
    <row r="7" spans="2:28" s="50" customFormat="1" ht="114.75"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Y7" s="51"/>
      <c r="Z7" s="51" t="s">
        <v>53</v>
      </c>
    </row>
    <row r="8" spans="2:28" s="18" customFormat="1" ht="165" hidden="1" x14ac:dyDescent="0.2">
      <c r="B8" s="352">
        <v>1</v>
      </c>
      <c r="C8" s="355" t="s">
        <v>698</v>
      </c>
      <c r="D8" s="343" t="s">
        <v>740</v>
      </c>
      <c r="E8" s="343" t="s">
        <v>88</v>
      </c>
      <c r="F8" s="33" t="s">
        <v>739</v>
      </c>
      <c r="G8" s="33" t="s">
        <v>738</v>
      </c>
      <c r="H8" s="343">
        <v>2</v>
      </c>
      <c r="I8" s="343">
        <v>3</v>
      </c>
      <c r="J8" s="361" t="s">
        <v>14</v>
      </c>
      <c r="K8" s="103" t="s">
        <v>737</v>
      </c>
      <c r="L8" s="343">
        <v>1</v>
      </c>
      <c r="M8" s="343">
        <v>3</v>
      </c>
      <c r="N8" s="361" t="s">
        <v>14</v>
      </c>
      <c r="O8" s="337" t="str">
        <f t="shared" ref="O8:O14" si="0">IF(N8="BAJO","ASUMIR EL RIESGO",IF(N8="MODERADO","REDUCIR EL RIESGO",IF(N8="ALTO","EVITAR EL RIESGO",IF(N8="EXTREMO","COMPARTIR O TRANSFERIR EL RIESGO",""))))</f>
        <v>REDUCIR EL RIESGO</v>
      </c>
      <c r="P8" s="33" t="s">
        <v>736</v>
      </c>
      <c r="Q8" s="39">
        <v>0.5</v>
      </c>
      <c r="R8" s="38" t="s">
        <v>120</v>
      </c>
      <c r="S8" s="38" t="s">
        <v>12</v>
      </c>
      <c r="T8" s="74">
        <v>43101</v>
      </c>
      <c r="U8" s="74">
        <v>43220</v>
      </c>
      <c r="V8" s="358" t="s">
        <v>735</v>
      </c>
      <c r="W8" s="145" t="s">
        <v>748</v>
      </c>
      <c r="Y8" s="20" t="s">
        <v>532</v>
      </c>
      <c r="Z8" s="20" t="s">
        <v>455</v>
      </c>
      <c r="AA8" s="12">
        <v>1</v>
      </c>
      <c r="AB8" s="19" t="s">
        <v>734</v>
      </c>
    </row>
    <row r="9" spans="2:28" s="18" customFormat="1" ht="118.5" hidden="1" customHeight="1" x14ac:dyDescent="0.2">
      <c r="B9" s="353"/>
      <c r="C9" s="356"/>
      <c r="D9" s="344"/>
      <c r="E9" s="344"/>
      <c r="F9" s="27" t="s">
        <v>733</v>
      </c>
      <c r="G9" s="27" t="s">
        <v>732</v>
      </c>
      <c r="H9" s="344"/>
      <c r="I9" s="344"/>
      <c r="J9" s="362"/>
      <c r="K9" s="26" t="s">
        <v>722</v>
      </c>
      <c r="L9" s="344"/>
      <c r="M9" s="344"/>
      <c r="N9" s="362"/>
      <c r="O9" s="338"/>
      <c r="P9" s="27" t="s">
        <v>731</v>
      </c>
      <c r="Q9" s="45">
        <v>0.5</v>
      </c>
      <c r="R9" s="44" t="s">
        <v>120</v>
      </c>
      <c r="S9" s="44" t="s">
        <v>12</v>
      </c>
      <c r="T9" s="73">
        <v>43132</v>
      </c>
      <c r="U9" s="73">
        <v>43434</v>
      </c>
      <c r="V9" s="359"/>
      <c r="W9" s="72"/>
      <c r="Y9" s="20" t="s">
        <v>433</v>
      </c>
      <c r="Z9" s="20" t="s">
        <v>140</v>
      </c>
      <c r="AA9" s="12">
        <v>2</v>
      </c>
      <c r="AB9" s="19" t="s">
        <v>730</v>
      </c>
    </row>
    <row r="10" spans="2:28" s="18" customFormat="1" ht="22.5" hidden="1" customHeight="1" x14ac:dyDescent="0.25">
      <c r="B10" s="354"/>
      <c r="C10" s="357"/>
      <c r="D10" s="345"/>
      <c r="E10" s="345"/>
      <c r="F10" s="24"/>
      <c r="G10" s="24"/>
      <c r="H10" s="345"/>
      <c r="I10" s="345"/>
      <c r="J10" s="363"/>
      <c r="K10" s="115"/>
      <c r="L10" s="345"/>
      <c r="M10" s="345"/>
      <c r="N10" s="363"/>
      <c r="O10" s="339"/>
      <c r="P10" s="24"/>
      <c r="Q10" s="36"/>
      <c r="R10" s="35"/>
      <c r="S10" s="35"/>
      <c r="T10" s="40"/>
      <c r="U10" s="40"/>
      <c r="V10" s="360"/>
      <c r="W10" s="72"/>
      <c r="Y10" s="20" t="s">
        <v>363</v>
      </c>
      <c r="Z10" s="20" t="s">
        <v>18</v>
      </c>
      <c r="AA10" s="12">
        <v>3</v>
      </c>
      <c r="AB10" s="19" t="s">
        <v>729</v>
      </c>
    </row>
    <row r="11" spans="2:28" s="18" customFormat="1" ht="105.75" hidden="1" customHeight="1" x14ac:dyDescent="0.2">
      <c r="B11" s="352">
        <v>2</v>
      </c>
      <c r="C11" s="355" t="s">
        <v>698</v>
      </c>
      <c r="D11" s="343" t="s">
        <v>728</v>
      </c>
      <c r="E11" s="343" t="s">
        <v>88</v>
      </c>
      <c r="F11" s="33" t="s">
        <v>727</v>
      </c>
      <c r="G11" s="343" t="s">
        <v>726</v>
      </c>
      <c r="H11" s="343">
        <v>5</v>
      </c>
      <c r="I11" s="343">
        <v>3</v>
      </c>
      <c r="J11" s="417" t="s">
        <v>33</v>
      </c>
      <c r="K11" s="49" t="s">
        <v>494</v>
      </c>
      <c r="L11" s="343">
        <v>4</v>
      </c>
      <c r="M11" s="343">
        <v>3</v>
      </c>
      <c r="N11" s="361" t="s">
        <v>31</v>
      </c>
      <c r="O11" s="337" t="str">
        <f t="shared" si="0"/>
        <v>EVITAR EL RIESGO</v>
      </c>
      <c r="P11" s="33" t="s">
        <v>708</v>
      </c>
      <c r="Q11" s="39">
        <v>0.3</v>
      </c>
      <c r="R11" s="38" t="s">
        <v>707</v>
      </c>
      <c r="S11" s="38" t="s">
        <v>5</v>
      </c>
      <c r="T11" s="74">
        <v>43101</v>
      </c>
      <c r="U11" s="74">
        <v>43465</v>
      </c>
      <c r="V11" s="358" t="s">
        <v>725</v>
      </c>
      <c r="W11" s="145" t="s">
        <v>750</v>
      </c>
      <c r="Y11" s="20" t="s">
        <v>463</v>
      </c>
      <c r="Z11" s="20" t="s">
        <v>88</v>
      </c>
      <c r="AA11" s="12">
        <v>4</v>
      </c>
      <c r="AB11" s="19" t="s">
        <v>724</v>
      </c>
    </row>
    <row r="12" spans="2:28" s="18" customFormat="1" ht="69.75" hidden="1" customHeight="1" x14ac:dyDescent="0.2">
      <c r="B12" s="353"/>
      <c r="C12" s="356"/>
      <c r="D12" s="344"/>
      <c r="E12" s="344"/>
      <c r="F12" s="27" t="s">
        <v>723</v>
      </c>
      <c r="G12" s="344"/>
      <c r="H12" s="344"/>
      <c r="I12" s="344"/>
      <c r="J12" s="415"/>
      <c r="K12" s="46" t="s">
        <v>722</v>
      </c>
      <c r="L12" s="344"/>
      <c r="M12" s="344"/>
      <c r="N12" s="362"/>
      <c r="O12" s="338"/>
      <c r="P12" s="27" t="s">
        <v>721</v>
      </c>
      <c r="Q12" s="45">
        <v>0.7</v>
      </c>
      <c r="R12" s="44" t="s">
        <v>120</v>
      </c>
      <c r="S12" s="44" t="s">
        <v>12</v>
      </c>
      <c r="T12" s="73">
        <v>43101</v>
      </c>
      <c r="U12" s="73">
        <v>43465</v>
      </c>
      <c r="V12" s="359"/>
      <c r="W12" s="72" t="s">
        <v>752</v>
      </c>
      <c r="Y12" s="20" t="s">
        <v>685</v>
      </c>
      <c r="Z12" s="20" t="s">
        <v>330</v>
      </c>
      <c r="AA12" s="12">
        <v>5</v>
      </c>
    </row>
    <row r="13" spans="2:28" s="18" customFormat="1" ht="69.75" hidden="1" customHeight="1" x14ac:dyDescent="0.2">
      <c r="B13" s="354"/>
      <c r="C13" s="357"/>
      <c r="D13" s="345"/>
      <c r="E13" s="345"/>
      <c r="F13" s="24" t="s">
        <v>710</v>
      </c>
      <c r="G13" s="345"/>
      <c r="H13" s="345"/>
      <c r="I13" s="345"/>
      <c r="J13" s="416"/>
      <c r="K13" s="41"/>
      <c r="L13" s="345"/>
      <c r="M13" s="345"/>
      <c r="N13" s="363"/>
      <c r="O13" s="339"/>
      <c r="P13" s="24"/>
      <c r="Q13" s="36"/>
      <c r="R13" s="35"/>
      <c r="S13" s="35"/>
      <c r="T13" s="40"/>
      <c r="U13" s="40"/>
      <c r="V13" s="360"/>
      <c r="W13" s="72"/>
      <c r="Y13" s="20" t="s">
        <v>594</v>
      </c>
      <c r="Z13" s="20" t="s">
        <v>108</v>
      </c>
    </row>
    <row r="14" spans="2:28" s="18" customFormat="1" ht="89.25" hidden="1" customHeight="1" x14ac:dyDescent="0.2">
      <c r="B14" s="352">
        <v>3</v>
      </c>
      <c r="C14" s="355" t="s">
        <v>698</v>
      </c>
      <c r="D14" s="343" t="s">
        <v>720</v>
      </c>
      <c r="E14" s="343" t="s">
        <v>88</v>
      </c>
      <c r="F14" s="33" t="s">
        <v>719</v>
      </c>
      <c r="G14" s="33" t="s">
        <v>718</v>
      </c>
      <c r="H14" s="343">
        <v>5</v>
      </c>
      <c r="I14" s="343">
        <v>3</v>
      </c>
      <c r="J14" s="417" t="s">
        <v>33</v>
      </c>
      <c r="K14" s="49" t="s">
        <v>717</v>
      </c>
      <c r="L14" s="343">
        <v>4</v>
      </c>
      <c r="M14" s="343">
        <v>3</v>
      </c>
      <c r="N14" s="361" t="s">
        <v>31</v>
      </c>
      <c r="O14" s="337" t="str">
        <f t="shared" si="0"/>
        <v>EVITAR EL RIESGO</v>
      </c>
      <c r="P14" s="33" t="s">
        <v>716</v>
      </c>
      <c r="Q14" s="39">
        <v>0.4</v>
      </c>
      <c r="R14" s="38" t="s">
        <v>120</v>
      </c>
      <c r="S14" s="38" t="s">
        <v>711</v>
      </c>
      <c r="T14" s="74">
        <v>43221</v>
      </c>
      <c r="U14" s="74">
        <v>43281</v>
      </c>
      <c r="V14" s="358" t="s">
        <v>715</v>
      </c>
      <c r="W14" s="145" t="s">
        <v>754</v>
      </c>
      <c r="Y14" s="20" t="s">
        <v>142</v>
      </c>
      <c r="Z14" s="20" t="s">
        <v>361</v>
      </c>
    </row>
    <row r="15" spans="2:28" s="18" customFormat="1" ht="173.25" hidden="1" customHeight="1" x14ac:dyDescent="0.2">
      <c r="B15" s="353"/>
      <c r="C15" s="356"/>
      <c r="D15" s="344"/>
      <c r="E15" s="344"/>
      <c r="F15" s="27" t="s">
        <v>714</v>
      </c>
      <c r="G15" s="27" t="s">
        <v>709</v>
      </c>
      <c r="H15" s="344"/>
      <c r="I15" s="344"/>
      <c r="J15" s="415"/>
      <c r="K15" s="46" t="s">
        <v>713</v>
      </c>
      <c r="L15" s="344"/>
      <c r="M15" s="344"/>
      <c r="N15" s="362"/>
      <c r="O15" s="338"/>
      <c r="P15" s="27" t="s">
        <v>712</v>
      </c>
      <c r="Q15" s="45">
        <v>0.4</v>
      </c>
      <c r="R15" s="44" t="s">
        <v>120</v>
      </c>
      <c r="S15" s="44" t="s">
        <v>711</v>
      </c>
      <c r="T15" s="73">
        <v>43221</v>
      </c>
      <c r="U15" s="73">
        <v>43281</v>
      </c>
      <c r="V15" s="359"/>
      <c r="W15" s="72" t="s">
        <v>756</v>
      </c>
      <c r="Y15" s="20" t="s">
        <v>274</v>
      </c>
      <c r="Z15" s="113"/>
    </row>
    <row r="16" spans="2:28" s="18" customFormat="1" ht="105" hidden="1" x14ac:dyDescent="0.2">
      <c r="B16" s="354"/>
      <c r="C16" s="357"/>
      <c r="D16" s="345"/>
      <c r="E16" s="345"/>
      <c r="F16" s="24" t="s">
        <v>710</v>
      </c>
      <c r="G16" s="27" t="s">
        <v>709</v>
      </c>
      <c r="H16" s="345"/>
      <c r="I16" s="345"/>
      <c r="J16" s="416"/>
      <c r="K16" s="41"/>
      <c r="L16" s="345"/>
      <c r="M16" s="345"/>
      <c r="N16" s="363"/>
      <c r="O16" s="339"/>
      <c r="P16" s="24" t="s">
        <v>708</v>
      </c>
      <c r="Q16" s="36">
        <v>0.2</v>
      </c>
      <c r="R16" s="35" t="s">
        <v>707</v>
      </c>
      <c r="S16" s="35" t="s">
        <v>5</v>
      </c>
      <c r="T16" s="40">
        <v>43101</v>
      </c>
      <c r="U16" s="40">
        <v>43465</v>
      </c>
      <c r="V16" s="360"/>
      <c r="W16" s="72" t="s">
        <v>758</v>
      </c>
      <c r="Y16" s="20" t="s">
        <v>250</v>
      </c>
      <c r="Z16" s="113"/>
    </row>
    <row r="17" spans="2:28" s="18" customFormat="1" ht="90" hidden="1" x14ac:dyDescent="0.2">
      <c r="B17" s="352">
        <v>4</v>
      </c>
      <c r="C17" s="355" t="s">
        <v>685</v>
      </c>
      <c r="D17" s="343" t="s">
        <v>706</v>
      </c>
      <c r="E17" s="343" t="s">
        <v>140</v>
      </c>
      <c r="F17" s="33" t="s">
        <v>705</v>
      </c>
      <c r="G17" s="33" t="s">
        <v>704</v>
      </c>
      <c r="H17" s="343">
        <v>2</v>
      </c>
      <c r="I17" s="343">
        <v>3</v>
      </c>
      <c r="J17" s="417" t="s">
        <v>14</v>
      </c>
      <c r="K17" s="49" t="s">
        <v>703</v>
      </c>
      <c r="L17" s="349">
        <v>2</v>
      </c>
      <c r="M17" s="349">
        <v>1</v>
      </c>
      <c r="N17" s="361" t="s">
        <v>93</v>
      </c>
      <c r="O17" s="337" t="str">
        <f t="shared" ref="O17" si="1">IF(N17="BAJO","ASUMIR EL RIESGO",IF(N17="MODERADO","REDUCIR EL RIESGO",IF(N17="ALTO","EVITAR EL RIESGO",IF(N17="EXTREMO","COMPARTIR O TRANSFERIR EL RIESGO",""))))</f>
        <v>ASUMIR EL RIESGO</v>
      </c>
      <c r="P17" s="33" t="s">
        <v>702</v>
      </c>
      <c r="Q17" s="39">
        <v>0.5</v>
      </c>
      <c r="R17" s="38" t="s">
        <v>701</v>
      </c>
      <c r="S17" s="38" t="s">
        <v>700</v>
      </c>
      <c r="T17" s="74">
        <v>43101</v>
      </c>
      <c r="U17" s="74">
        <v>43190</v>
      </c>
      <c r="V17" s="358" t="s">
        <v>699</v>
      </c>
      <c r="W17" s="72"/>
      <c r="Y17" s="114" t="s">
        <v>698</v>
      </c>
      <c r="Z17" s="113"/>
    </row>
    <row r="18" spans="2:28" s="18" customFormat="1" ht="180" hidden="1" x14ac:dyDescent="0.2">
      <c r="B18" s="353"/>
      <c r="C18" s="356"/>
      <c r="D18" s="344"/>
      <c r="E18" s="344"/>
      <c r="F18" s="27" t="s">
        <v>697</v>
      </c>
      <c r="G18" s="27"/>
      <c r="H18" s="344"/>
      <c r="I18" s="344"/>
      <c r="J18" s="415"/>
      <c r="K18" s="46"/>
      <c r="L18" s="350"/>
      <c r="M18" s="350"/>
      <c r="N18" s="362"/>
      <c r="O18" s="338"/>
      <c r="P18" s="27" t="s">
        <v>696</v>
      </c>
      <c r="Q18" s="45">
        <v>0.5</v>
      </c>
      <c r="R18" s="44" t="s">
        <v>695</v>
      </c>
      <c r="S18" s="44" t="s">
        <v>29</v>
      </c>
      <c r="T18" s="73">
        <v>43101</v>
      </c>
      <c r="U18" s="73">
        <v>43190</v>
      </c>
      <c r="V18" s="359"/>
      <c r="W18" s="72"/>
      <c r="Y18" s="114" t="s">
        <v>398</v>
      </c>
      <c r="Z18" s="113"/>
    </row>
    <row r="19" spans="2:28" s="18" customFormat="1" hidden="1" x14ac:dyDescent="0.2">
      <c r="B19" s="354"/>
      <c r="C19" s="357"/>
      <c r="D19" s="345"/>
      <c r="E19" s="345"/>
      <c r="F19" s="24"/>
      <c r="G19" s="24"/>
      <c r="H19" s="345"/>
      <c r="I19" s="345"/>
      <c r="J19" s="416"/>
      <c r="K19" s="41"/>
      <c r="L19" s="351"/>
      <c r="M19" s="351"/>
      <c r="N19" s="363"/>
      <c r="O19" s="339"/>
      <c r="P19" s="24"/>
      <c r="Q19" s="36"/>
      <c r="R19" s="35"/>
      <c r="S19" s="35"/>
      <c r="T19" s="40"/>
      <c r="U19" s="40"/>
      <c r="V19" s="360"/>
      <c r="W19" s="72"/>
      <c r="Y19" s="114" t="s">
        <v>90</v>
      </c>
      <c r="Z19" s="113"/>
    </row>
    <row r="20" spans="2:28" s="18" customFormat="1" ht="72" hidden="1" x14ac:dyDescent="0.2">
      <c r="B20" s="352">
        <v>5</v>
      </c>
      <c r="C20" s="355" t="s">
        <v>685</v>
      </c>
      <c r="D20" s="343" t="s">
        <v>694</v>
      </c>
      <c r="E20" s="343" t="s">
        <v>88</v>
      </c>
      <c r="F20" s="33" t="s">
        <v>693</v>
      </c>
      <c r="G20" s="343" t="s">
        <v>692</v>
      </c>
      <c r="H20" s="343">
        <v>4</v>
      </c>
      <c r="I20" s="343">
        <v>3</v>
      </c>
      <c r="J20" s="417" t="s">
        <v>31</v>
      </c>
      <c r="K20" s="49"/>
      <c r="L20" s="349">
        <v>4</v>
      </c>
      <c r="M20" s="349">
        <v>3</v>
      </c>
      <c r="N20" s="361" t="s">
        <v>31</v>
      </c>
      <c r="O20" s="337" t="str">
        <f t="shared" ref="O20" si="2">IF(N20="BAJO","ASUMIR EL RIESGO",IF(N20="MODERADO","REDUCIR EL RIESGO",IF(N20="ALTO","EVITAR EL RIESGO",IF(N20="EXTREMO","COMPARTIR O TRANSFERIR EL RIESGO",""))))</f>
        <v>EVITAR EL RIESGO</v>
      </c>
      <c r="P20" s="33" t="s">
        <v>691</v>
      </c>
      <c r="Q20" s="39">
        <v>0.5</v>
      </c>
      <c r="R20" s="38" t="s">
        <v>690</v>
      </c>
      <c r="S20" s="38" t="s">
        <v>29</v>
      </c>
      <c r="T20" s="74">
        <v>43101</v>
      </c>
      <c r="U20" s="74">
        <v>43465</v>
      </c>
      <c r="V20" s="358" t="s">
        <v>689</v>
      </c>
      <c r="W20" s="72"/>
      <c r="Y20" s="20" t="s">
        <v>563</v>
      </c>
      <c r="Z20" s="113"/>
    </row>
    <row r="21" spans="2:28" s="18" customFormat="1" ht="90" hidden="1" x14ac:dyDescent="0.2">
      <c r="B21" s="353"/>
      <c r="C21" s="356"/>
      <c r="D21" s="344"/>
      <c r="E21" s="344"/>
      <c r="F21" s="27" t="s">
        <v>688</v>
      </c>
      <c r="G21" s="344"/>
      <c r="H21" s="344"/>
      <c r="I21" s="344"/>
      <c r="J21" s="415"/>
      <c r="K21" s="46"/>
      <c r="L21" s="350"/>
      <c r="M21" s="350"/>
      <c r="N21" s="362"/>
      <c r="O21" s="338"/>
      <c r="P21" s="27" t="s">
        <v>687</v>
      </c>
      <c r="Q21" s="45">
        <v>0.5</v>
      </c>
      <c r="R21" s="44" t="s">
        <v>686</v>
      </c>
      <c r="S21" s="44" t="s">
        <v>29</v>
      </c>
      <c r="T21" s="73">
        <v>43101</v>
      </c>
      <c r="U21" s="73">
        <v>43465</v>
      </c>
      <c r="V21" s="359"/>
      <c r="W21" s="72"/>
      <c r="Y21" s="20" t="s">
        <v>306</v>
      </c>
      <c r="Z21" s="113"/>
    </row>
    <row r="22" spans="2:28" s="18" customFormat="1" hidden="1" x14ac:dyDescent="0.2">
      <c r="B22" s="354"/>
      <c r="C22" s="357"/>
      <c r="D22" s="345"/>
      <c r="E22" s="345"/>
      <c r="F22" s="24"/>
      <c r="G22" s="345"/>
      <c r="H22" s="345"/>
      <c r="I22" s="345"/>
      <c r="J22" s="416"/>
      <c r="K22" s="41"/>
      <c r="L22" s="351"/>
      <c r="M22" s="351"/>
      <c r="N22" s="363"/>
      <c r="O22" s="339"/>
      <c r="P22" s="24"/>
      <c r="Q22" s="36"/>
      <c r="R22" s="35"/>
      <c r="S22" s="35"/>
      <c r="T22" s="40"/>
      <c r="U22" s="40"/>
      <c r="V22" s="360"/>
      <c r="W22" s="72"/>
      <c r="Y22" s="20" t="s">
        <v>20</v>
      </c>
      <c r="Z22" s="113"/>
    </row>
    <row r="23" spans="2:28" s="18" customFormat="1" ht="60" hidden="1" x14ac:dyDescent="0.2">
      <c r="B23" s="352">
        <v>6</v>
      </c>
      <c r="C23" s="355" t="s">
        <v>685</v>
      </c>
      <c r="D23" s="343" t="s">
        <v>684</v>
      </c>
      <c r="E23" s="343" t="s">
        <v>140</v>
      </c>
      <c r="F23" s="33" t="s">
        <v>683</v>
      </c>
      <c r="G23" s="33" t="s">
        <v>682</v>
      </c>
      <c r="H23" s="343">
        <v>2</v>
      </c>
      <c r="I23" s="343">
        <v>5</v>
      </c>
      <c r="J23" s="417" t="s">
        <v>33</v>
      </c>
      <c r="K23" s="49" t="s">
        <v>681</v>
      </c>
      <c r="L23" s="349">
        <v>2</v>
      </c>
      <c r="M23" s="349">
        <v>5</v>
      </c>
      <c r="N23" s="361" t="s">
        <v>33</v>
      </c>
      <c r="O23" s="337" t="str">
        <f t="shared" ref="O23" si="3">IF(N23="BAJO","ASUMIR EL RIESGO",IF(N23="MODERADO","REDUCIR EL RIESGO",IF(N23="ALTO","EVITAR EL RIESGO",IF(N23="EXTREMO","COMPARTIR O TRANSFERIR EL RIESGO",""))))</f>
        <v>COMPARTIR O TRANSFERIR EL RIESGO</v>
      </c>
      <c r="P23" s="33" t="s">
        <v>680</v>
      </c>
      <c r="Q23" s="39">
        <v>0.2</v>
      </c>
      <c r="R23" s="38" t="s">
        <v>679</v>
      </c>
      <c r="S23" s="38"/>
      <c r="T23" s="74">
        <v>43101</v>
      </c>
      <c r="U23" s="74">
        <v>43281</v>
      </c>
      <c r="V23" s="358" t="s">
        <v>678</v>
      </c>
      <c r="W23" s="72"/>
      <c r="Y23" s="20" t="s">
        <v>498</v>
      </c>
      <c r="Z23" s="113"/>
    </row>
    <row r="24" spans="2:28" s="18" customFormat="1" ht="144" hidden="1" x14ac:dyDescent="0.2">
      <c r="B24" s="353"/>
      <c r="C24" s="356"/>
      <c r="D24" s="344"/>
      <c r="E24" s="344"/>
      <c r="F24" s="27" t="s">
        <v>677</v>
      </c>
      <c r="G24" s="27" t="s">
        <v>676</v>
      </c>
      <c r="H24" s="344"/>
      <c r="I24" s="344"/>
      <c r="J24" s="415"/>
      <c r="K24" s="46"/>
      <c r="L24" s="350"/>
      <c r="M24" s="350"/>
      <c r="N24" s="362"/>
      <c r="O24" s="338"/>
      <c r="P24" s="27" t="s">
        <v>675</v>
      </c>
      <c r="Q24" s="45">
        <v>0.4</v>
      </c>
      <c r="R24" s="44" t="s">
        <v>674</v>
      </c>
      <c r="S24" s="44" t="s">
        <v>29</v>
      </c>
      <c r="T24" s="73">
        <v>43101</v>
      </c>
      <c r="U24" s="73">
        <v>43465</v>
      </c>
      <c r="V24" s="359"/>
      <c r="W24" s="72"/>
      <c r="Y24" s="20" t="s">
        <v>130</v>
      </c>
      <c r="Z24" s="113"/>
    </row>
    <row r="25" spans="2:28" s="18" customFormat="1" ht="144" hidden="1" x14ac:dyDescent="0.2">
      <c r="B25" s="354"/>
      <c r="C25" s="357"/>
      <c r="D25" s="345"/>
      <c r="E25" s="345"/>
      <c r="F25" s="24" t="s">
        <v>673</v>
      </c>
      <c r="G25" s="24"/>
      <c r="H25" s="345"/>
      <c r="I25" s="345"/>
      <c r="J25" s="416"/>
      <c r="K25" s="41"/>
      <c r="L25" s="351"/>
      <c r="M25" s="351"/>
      <c r="N25" s="363"/>
      <c r="O25" s="339"/>
      <c r="P25" s="24" t="s">
        <v>672</v>
      </c>
      <c r="Q25" s="36">
        <v>0.4</v>
      </c>
      <c r="R25" s="35" t="s">
        <v>671</v>
      </c>
      <c r="S25" s="35" t="s">
        <v>22</v>
      </c>
      <c r="T25" s="40">
        <v>43101</v>
      </c>
      <c r="U25" s="40">
        <v>43465</v>
      </c>
      <c r="V25" s="360"/>
      <c r="W25" s="72"/>
      <c r="Y25" s="20" t="s">
        <v>189</v>
      </c>
      <c r="Z25" s="113"/>
    </row>
    <row r="26" spans="2:28" s="18" customFormat="1" ht="90" hidden="1" x14ac:dyDescent="0.2">
      <c r="B26" s="353">
        <v>7</v>
      </c>
      <c r="C26" s="356" t="s">
        <v>639</v>
      </c>
      <c r="D26" s="343" t="s">
        <v>670</v>
      </c>
      <c r="E26" s="343" t="s">
        <v>140</v>
      </c>
      <c r="F26" s="33" t="s">
        <v>669</v>
      </c>
      <c r="G26" s="33" t="s">
        <v>668</v>
      </c>
      <c r="H26" s="344">
        <v>4</v>
      </c>
      <c r="I26" s="344">
        <v>4</v>
      </c>
      <c r="J26" s="415" t="s">
        <v>33</v>
      </c>
      <c r="K26" s="49" t="s">
        <v>667</v>
      </c>
      <c r="L26" s="350">
        <v>3</v>
      </c>
      <c r="M26" s="350">
        <v>4</v>
      </c>
      <c r="N26" s="362" t="s">
        <v>33</v>
      </c>
      <c r="O26" s="337" t="str">
        <f t="shared" ref="O26" si="4">IF(N26="BAJO","ASUMIR EL RIESGO",IF(N26="MODERADO","REDUCIR EL RIESGO",IF(N26="ALTO","EVITAR EL RIESGO",IF(N26="EXTREMO","COMPARTIR O TRANSFERIR EL RIESGO",""))))</f>
        <v>COMPARTIR O TRANSFERIR EL RIESGO</v>
      </c>
      <c r="P26" s="33" t="s">
        <v>666</v>
      </c>
      <c r="Q26" s="39">
        <v>0.33</v>
      </c>
      <c r="R26" s="38" t="s">
        <v>624</v>
      </c>
      <c r="S26" s="38" t="s">
        <v>5</v>
      </c>
      <c r="T26" s="74">
        <v>43101</v>
      </c>
      <c r="U26" s="74">
        <v>43465</v>
      </c>
      <c r="V26" s="358" t="s">
        <v>665</v>
      </c>
      <c r="W26" s="72"/>
      <c r="Y26" s="20" t="s">
        <v>639</v>
      </c>
      <c r="Z26" s="113"/>
    </row>
    <row r="27" spans="2:28" s="18" customFormat="1" ht="144" hidden="1" x14ac:dyDescent="0.2">
      <c r="B27" s="353"/>
      <c r="C27" s="356"/>
      <c r="D27" s="344"/>
      <c r="E27" s="344"/>
      <c r="F27" s="27" t="s">
        <v>664</v>
      </c>
      <c r="G27" s="27" t="s">
        <v>663</v>
      </c>
      <c r="H27" s="344"/>
      <c r="I27" s="344"/>
      <c r="J27" s="415"/>
      <c r="K27" s="46" t="s">
        <v>662</v>
      </c>
      <c r="L27" s="350"/>
      <c r="M27" s="350"/>
      <c r="N27" s="362"/>
      <c r="O27" s="338"/>
      <c r="P27" s="27" t="s">
        <v>661</v>
      </c>
      <c r="Q27" s="45">
        <v>0.33</v>
      </c>
      <c r="R27" s="44" t="s">
        <v>630</v>
      </c>
      <c r="S27" s="44" t="s">
        <v>5</v>
      </c>
      <c r="T27" s="73">
        <v>43101</v>
      </c>
      <c r="U27" s="73">
        <v>43465</v>
      </c>
      <c r="V27" s="359"/>
      <c r="W27" s="72"/>
      <c r="Y27" s="20" t="s">
        <v>169</v>
      </c>
      <c r="Z27" s="113"/>
    </row>
    <row r="28" spans="2:28" s="18" customFormat="1" ht="90" hidden="1" x14ac:dyDescent="0.2">
      <c r="B28" s="354"/>
      <c r="C28" s="357"/>
      <c r="D28" s="345"/>
      <c r="E28" s="345"/>
      <c r="F28" s="24" t="s">
        <v>660</v>
      </c>
      <c r="G28" s="24"/>
      <c r="H28" s="345"/>
      <c r="I28" s="345"/>
      <c r="J28" s="416"/>
      <c r="K28" s="41" t="s">
        <v>659</v>
      </c>
      <c r="L28" s="351"/>
      <c r="M28" s="351"/>
      <c r="N28" s="363"/>
      <c r="O28" s="339"/>
      <c r="P28" s="24" t="s">
        <v>658</v>
      </c>
      <c r="Q28" s="36">
        <v>0.34</v>
      </c>
      <c r="R28" s="35" t="s">
        <v>630</v>
      </c>
      <c r="S28" s="35" t="s">
        <v>22</v>
      </c>
      <c r="T28" s="40">
        <v>43101</v>
      </c>
      <c r="U28" s="40">
        <v>43465</v>
      </c>
      <c r="V28" s="360"/>
      <c r="W28" s="72"/>
      <c r="Y28" s="20"/>
      <c r="Z28" s="113"/>
    </row>
    <row r="29" spans="2:28" s="18" customFormat="1" ht="54" hidden="1" x14ac:dyDescent="0.2">
      <c r="B29" s="352">
        <v>8</v>
      </c>
      <c r="C29" s="356" t="s">
        <v>639</v>
      </c>
      <c r="D29" s="343" t="s">
        <v>657</v>
      </c>
      <c r="E29" s="343" t="s">
        <v>140</v>
      </c>
      <c r="F29" s="33" t="s">
        <v>656</v>
      </c>
      <c r="G29" s="343" t="s">
        <v>655</v>
      </c>
      <c r="H29" s="343">
        <v>3</v>
      </c>
      <c r="I29" s="343">
        <v>3</v>
      </c>
      <c r="J29" s="361" t="s">
        <v>31</v>
      </c>
      <c r="K29" s="49" t="s">
        <v>654</v>
      </c>
      <c r="L29" s="343">
        <v>1</v>
      </c>
      <c r="M29" s="343">
        <v>3</v>
      </c>
      <c r="N29" s="361" t="s">
        <v>14</v>
      </c>
      <c r="O29" s="337" t="str">
        <f t="shared" ref="O29:O58" si="5">IF(N29="BAJO","ASUMIR EL RIESGO",IF(N29="MODERADO","REDUCIR EL RIESGO",IF(N29="ALTO","EVITAR EL RIESGO",IF(N29="EXTREMO","COMPARTIR O TRANSFERIR EL RIESGO",""))))</f>
        <v>REDUCIR EL RIESGO</v>
      </c>
      <c r="P29" s="33" t="s">
        <v>653</v>
      </c>
      <c r="Q29" s="39">
        <v>0.5</v>
      </c>
      <c r="R29" s="38" t="s">
        <v>630</v>
      </c>
      <c r="S29" s="38" t="s">
        <v>29</v>
      </c>
      <c r="T29" s="74">
        <v>43101</v>
      </c>
      <c r="U29" s="74">
        <v>43465</v>
      </c>
      <c r="V29" s="358" t="s">
        <v>652</v>
      </c>
      <c r="W29" s="72"/>
      <c r="Y29" s="20"/>
      <c r="Z29" s="20"/>
      <c r="AA29" s="12"/>
      <c r="AB29" s="19"/>
    </row>
    <row r="30" spans="2:28" s="18" customFormat="1" ht="90" hidden="1" x14ac:dyDescent="0.2">
      <c r="B30" s="353"/>
      <c r="C30" s="356"/>
      <c r="D30" s="344"/>
      <c r="E30" s="344"/>
      <c r="F30" s="27" t="s">
        <v>651</v>
      </c>
      <c r="G30" s="344"/>
      <c r="H30" s="344"/>
      <c r="I30" s="344"/>
      <c r="J30" s="362"/>
      <c r="K30" s="46" t="s">
        <v>650</v>
      </c>
      <c r="L30" s="344"/>
      <c r="M30" s="344"/>
      <c r="N30" s="362"/>
      <c r="O30" s="338"/>
      <c r="P30" s="27" t="s">
        <v>649</v>
      </c>
      <c r="Q30" s="45">
        <v>0.5</v>
      </c>
      <c r="R30" s="44" t="s">
        <v>648</v>
      </c>
      <c r="S30" s="44" t="s">
        <v>29</v>
      </c>
      <c r="T30" s="73">
        <v>43101</v>
      </c>
      <c r="U30" s="73">
        <v>43465</v>
      </c>
      <c r="V30" s="359"/>
      <c r="W30" s="72"/>
      <c r="Y30" s="20"/>
      <c r="Z30" s="20"/>
      <c r="AA30" s="12"/>
      <c r="AB30" s="19"/>
    </row>
    <row r="31" spans="2:28" s="18" customFormat="1" ht="36" hidden="1" x14ac:dyDescent="0.2">
      <c r="B31" s="354"/>
      <c r="C31" s="357"/>
      <c r="D31" s="345"/>
      <c r="E31" s="345"/>
      <c r="F31" s="24" t="s">
        <v>647</v>
      </c>
      <c r="G31" s="345"/>
      <c r="H31" s="345"/>
      <c r="I31" s="345"/>
      <c r="J31" s="363"/>
      <c r="K31" s="41" t="s">
        <v>646</v>
      </c>
      <c r="L31" s="345"/>
      <c r="M31" s="345"/>
      <c r="N31" s="363"/>
      <c r="O31" s="339"/>
      <c r="P31" s="24"/>
      <c r="Q31" s="36"/>
      <c r="R31" s="35"/>
      <c r="S31" s="35"/>
      <c r="T31" s="40"/>
      <c r="U31" s="40"/>
      <c r="V31" s="360"/>
      <c r="W31" s="72"/>
      <c r="Y31" s="20"/>
      <c r="Z31" s="20"/>
      <c r="AA31" s="12"/>
      <c r="AB31" s="19"/>
    </row>
    <row r="32" spans="2:28" s="18" customFormat="1" ht="54" hidden="1" x14ac:dyDescent="0.2">
      <c r="B32" s="352">
        <v>9</v>
      </c>
      <c r="C32" s="356" t="s">
        <v>639</v>
      </c>
      <c r="D32" s="343" t="s">
        <v>645</v>
      </c>
      <c r="E32" s="343" t="s">
        <v>140</v>
      </c>
      <c r="F32" s="33" t="s">
        <v>644</v>
      </c>
      <c r="G32" s="364" t="s">
        <v>636</v>
      </c>
      <c r="H32" s="343">
        <v>2</v>
      </c>
      <c r="I32" s="343">
        <v>3</v>
      </c>
      <c r="J32" s="361" t="s">
        <v>14</v>
      </c>
      <c r="K32" s="49" t="s">
        <v>643</v>
      </c>
      <c r="L32" s="343">
        <v>2</v>
      </c>
      <c r="M32" s="343">
        <v>1</v>
      </c>
      <c r="N32" s="361" t="s">
        <v>93</v>
      </c>
      <c r="O32" s="337" t="str">
        <f t="shared" si="5"/>
        <v>ASUMIR EL RIESGO</v>
      </c>
      <c r="P32" s="33" t="s">
        <v>631</v>
      </c>
      <c r="Q32" s="39">
        <v>0.5</v>
      </c>
      <c r="R32" s="38" t="s">
        <v>630</v>
      </c>
      <c r="S32" s="38" t="s">
        <v>29</v>
      </c>
      <c r="T32" s="74">
        <v>43101</v>
      </c>
      <c r="U32" s="74">
        <v>43465</v>
      </c>
      <c r="V32" s="358" t="s">
        <v>642</v>
      </c>
      <c r="W32" s="72"/>
      <c r="Y32" s="20"/>
      <c r="Z32" s="20"/>
      <c r="AA32" s="12"/>
      <c r="AB32" s="19"/>
    </row>
    <row r="33" spans="2:28" s="18" customFormat="1" ht="54" hidden="1" x14ac:dyDescent="0.2">
      <c r="B33" s="353"/>
      <c r="C33" s="356"/>
      <c r="D33" s="344"/>
      <c r="E33" s="344"/>
      <c r="F33" s="27" t="s">
        <v>641</v>
      </c>
      <c r="G33" s="365"/>
      <c r="H33" s="344"/>
      <c r="I33" s="344"/>
      <c r="J33" s="362"/>
      <c r="K33" s="46" t="s">
        <v>635</v>
      </c>
      <c r="L33" s="344"/>
      <c r="M33" s="344"/>
      <c r="N33" s="362"/>
      <c r="O33" s="338"/>
      <c r="P33" s="27" t="s">
        <v>640</v>
      </c>
      <c r="Q33" s="45">
        <v>0.5</v>
      </c>
      <c r="R33" s="44" t="s">
        <v>630</v>
      </c>
      <c r="S33" s="44" t="s">
        <v>5</v>
      </c>
      <c r="T33" s="73">
        <v>43101</v>
      </c>
      <c r="U33" s="73">
        <v>43465</v>
      </c>
      <c r="V33" s="359"/>
      <c r="W33" s="72"/>
      <c r="Y33" s="20"/>
      <c r="Z33" s="20"/>
      <c r="AA33" s="12"/>
      <c r="AB33" s="19"/>
    </row>
    <row r="34" spans="2:28" s="18" customFormat="1" hidden="1" x14ac:dyDescent="0.2">
      <c r="B34" s="354"/>
      <c r="C34" s="357"/>
      <c r="D34" s="345"/>
      <c r="E34" s="345"/>
      <c r="F34" s="24"/>
      <c r="G34" s="366"/>
      <c r="H34" s="345"/>
      <c r="I34" s="345"/>
      <c r="J34" s="363"/>
      <c r="K34" s="41"/>
      <c r="L34" s="345"/>
      <c r="M34" s="345"/>
      <c r="N34" s="363"/>
      <c r="O34" s="339"/>
      <c r="P34" s="24"/>
      <c r="Q34" s="36"/>
      <c r="R34" s="35"/>
      <c r="S34" s="35"/>
      <c r="T34" s="40"/>
      <c r="U34" s="40"/>
      <c r="V34" s="360"/>
      <c r="W34" s="72"/>
      <c r="Y34" s="20"/>
      <c r="Z34" s="20"/>
      <c r="AA34" s="12"/>
      <c r="AB34" s="19"/>
    </row>
    <row r="35" spans="2:28" s="18" customFormat="1" ht="54" hidden="1" x14ac:dyDescent="0.2">
      <c r="B35" s="352">
        <v>10</v>
      </c>
      <c r="C35" s="356" t="s">
        <v>639</v>
      </c>
      <c r="D35" s="343" t="s">
        <v>638</v>
      </c>
      <c r="E35" s="343" t="s">
        <v>108</v>
      </c>
      <c r="F35" s="33" t="s">
        <v>637</v>
      </c>
      <c r="G35" s="364" t="s">
        <v>636</v>
      </c>
      <c r="H35" s="343">
        <v>2</v>
      </c>
      <c r="I35" s="343">
        <v>3</v>
      </c>
      <c r="J35" s="361" t="s">
        <v>14</v>
      </c>
      <c r="K35" s="49" t="s">
        <v>635</v>
      </c>
      <c r="L35" s="343">
        <v>2</v>
      </c>
      <c r="M35" s="343">
        <v>1</v>
      </c>
      <c r="N35" s="361" t="s">
        <v>93</v>
      </c>
      <c r="O35" s="337" t="str">
        <f t="shared" si="5"/>
        <v>ASUMIR EL RIESGO</v>
      </c>
      <c r="P35" s="33" t="s">
        <v>634</v>
      </c>
      <c r="Q35" s="39">
        <v>0.5</v>
      </c>
      <c r="R35" s="38" t="s">
        <v>630</v>
      </c>
      <c r="S35" s="38" t="s">
        <v>29</v>
      </c>
      <c r="T35" s="74">
        <v>43101</v>
      </c>
      <c r="U35" s="74">
        <v>43465</v>
      </c>
      <c r="V35" s="358" t="s">
        <v>633</v>
      </c>
      <c r="W35" s="72"/>
      <c r="Y35" s="20"/>
      <c r="Z35" s="20"/>
      <c r="AA35" s="12"/>
      <c r="AB35" s="19"/>
    </row>
    <row r="36" spans="2:28" s="18" customFormat="1" ht="54" hidden="1" x14ac:dyDescent="0.2">
      <c r="B36" s="353"/>
      <c r="C36" s="356"/>
      <c r="D36" s="344"/>
      <c r="E36" s="344"/>
      <c r="F36" s="27" t="s">
        <v>632</v>
      </c>
      <c r="G36" s="365"/>
      <c r="H36" s="344"/>
      <c r="I36" s="344"/>
      <c r="J36" s="362"/>
      <c r="K36" s="46"/>
      <c r="L36" s="344"/>
      <c r="M36" s="344"/>
      <c r="N36" s="362"/>
      <c r="O36" s="338"/>
      <c r="P36" s="27" t="s">
        <v>631</v>
      </c>
      <c r="Q36" s="45">
        <v>0.5</v>
      </c>
      <c r="R36" s="44" t="s">
        <v>630</v>
      </c>
      <c r="S36" s="44" t="s">
        <v>5</v>
      </c>
      <c r="T36" s="73">
        <v>43101</v>
      </c>
      <c r="U36" s="73">
        <v>43465</v>
      </c>
      <c r="V36" s="359"/>
      <c r="W36" s="72"/>
      <c r="Y36" s="20"/>
      <c r="Z36" s="20"/>
      <c r="AA36" s="12"/>
      <c r="AB36" s="19"/>
    </row>
    <row r="37" spans="2:28" s="18" customFormat="1" hidden="1" x14ac:dyDescent="0.2">
      <c r="B37" s="354"/>
      <c r="C37" s="357"/>
      <c r="D37" s="345"/>
      <c r="E37" s="345"/>
      <c r="F37" s="24"/>
      <c r="G37" s="366"/>
      <c r="H37" s="345"/>
      <c r="I37" s="345"/>
      <c r="J37" s="363"/>
      <c r="K37" s="41"/>
      <c r="L37" s="345"/>
      <c r="M37" s="345"/>
      <c r="N37" s="363"/>
      <c r="O37" s="339"/>
      <c r="P37" s="24"/>
      <c r="Q37" s="36"/>
      <c r="R37" s="35"/>
      <c r="S37" s="35"/>
      <c r="T37" s="40"/>
      <c r="U37" s="40"/>
      <c r="V37" s="360"/>
      <c r="W37" s="72"/>
      <c r="Y37" s="20"/>
      <c r="Z37" s="20"/>
      <c r="AA37" s="12"/>
      <c r="AB37" s="19"/>
    </row>
    <row r="38" spans="2:28" s="18" customFormat="1" ht="162" hidden="1" x14ac:dyDescent="0.2">
      <c r="B38" s="352">
        <v>11</v>
      </c>
      <c r="C38" s="356" t="s">
        <v>594</v>
      </c>
      <c r="D38" s="343" t="s">
        <v>629</v>
      </c>
      <c r="E38" s="343" t="s">
        <v>455</v>
      </c>
      <c r="F38" s="33" t="s">
        <v>628</v>
      </c>
      <c r="G38" s="364" t="s">
        <v>627</v>
      </c>
      <c r="H38" s="343">
        <v>4</v>
      </c>
      <c r="I38" s="343">
        <v>5</v>
      </c>
      <c r="J38" s="361" t="s">
        <v>33</v>
      </c>
      <c r="K38" s="49" t="s">
        <v>626</v>
      </c>
      <c r="L38" s="343">
        <v>3</v>
      </c>
      <c r="M38" s="343">
        <v>5</v>
      </c>
      <c r="N38" s="361" t="s">
        <v>33</v>
      </c>
      <c r="O38" s="337" t="str">
        <f t="shared" si="5"/>
        <v>COMPARTIR O TRANSFERIR EL RIESGO</v>
      </c>
      <c r="P38" s="33" t="s">
        <v>625</v>
      </c>
      <c r="Q38" s="112">
        <v>0.4</v>
      </c>
      <c r="R38" s="38" t="s">
        <v>624</v>
      </c>
      <c r="S38" s="38" t="s">
        <v>5</v>
      </c>
      <c r="T38" s="74">
        <v>43131</v>
      </c>
      <c r="U38" s="74">
        <v>43465</v>
      </c>
      <c r="V38" s="412" t="s">
        <v>623</v>
      </c>
      <c r="W38" s="72"/>
      <c r="Y38" s="20"/>
      <c r="Z38" s="20"/>
      <c r="AA38" s="12"/>
      <c r="AB38" s="19"/>
    </row>
    <row r="39" spans="2:28" s="18" customFormat="1" ht="126" hidden="1" x14ac:dyDescent="0.2">
      <c r="B39" s="353"/>
      <c r="C39" s="356"/>
      <c r="D39" s="344"/>
      <c r="E39" s="344"/>
      <c r="F39" s="81" t="s">
        <v>622</v>
      </c>
      <c r="G39" s="365"/>
      <c r="H39" s="344"/>
      <c r="I39" s="344"/>
      <c r="J39" s="362"/>
      <c r="K39" s="46" t="s">
        <v>621</v>
      </c>
      <c r="L39" s="344"/>
      <c r="M39" s="344"/>
      <c r="N39" s="362"/>
      <c r="O39" s="338"/>
      <c r="P39" s="46" t="s">
        <v>620</v>
      </c>
      <c r="Q39" s="111">
        <v>0.2</v>
      </c>
      <c r="R39" s="44" t="s">
        <v>597</v>
      </c>
      <c r="S39" s="44" t="s">
        <v>29</v>
      </c>
      <c r="T39" s="73">
        <v>43131</v>
      </c>
      <c r="U39" s="73">
        <v>43465</v>
      </c>
      <c r="V39" s="413"/>
      <c r="W39" s="72"/>
      <c r="Y39" s="20"/>
      <c r="Z39" s="20"/>
      <c r="AA39" s="12"/>
      <c r="AB39" s="19"/>
    </row>
    <row r="40" spans="2:28" s="18" customFormat="1" ht="54" hidden="1" x14ac:dyDescent="0.2">
      <c r="B40" s="353"/>
      <c r="C40" s="356"/>
      <c r="D40" s="344"/>
      <c r="E40" s="344"/>
      <c r="F40" s="27" t="s">
        <v>760</v>
      </c>
      <c r="G40" s="365"/>
      <c r="H40" s="344"/>
      <c r="I40" s="344"/>
      <c r="J40" s="362"/>
      <c r="K40" s="46" t="s">
        <v>618</v>
      </c>
      <c r="L40" s="344"/>
      <c r="M40" s="344"/>
      <c r="N40" s="362"/>
      <c r="O40" s="338"/>
      <c r="P40" s="46" t="s">
        <v>617</v>
      </c>
      <c r="Q40" s="111">
        <v>0.2</v>
      </c>
      <c r="R40" s="44" t="s">
        <v>597</v>
      </c>
      <c r="S40" s="44" t="s">
        <v>5</v>
      </c>
      <c r="T40" s="73">
        <v>43131</v>
      </c>
      <c r="U40" s="73">
        <v>43465</v>
      </c>
      <c r="V40" s="413"/>
      <c r="W40" s="72"/>
      <c r="Y40" s="20"/>
      <c r="Z40" s="20"/>
      <c r="AA40" s="12"/>
      <c r="AB40" s="19"/>
    </row>
    <row r="41" spans="2:28" s="18" customFormat="1" ht="72" hidden="1" x14ac:dyDescent="0.2">
      <c r="B41" s="353"/>
      <c r="C41" s="356"/>
      <c r="D41" s="344"/>
      <c r="E41" s="344"/>
      <c r="F41" s="27" t="s">
        <v>616</v>
      </c>
      <c r="G41" s="365"/>
      <c r="H41" s="344"/>
      <c r="I41" s="344"/>
      <c r="J41" s="362"/>
      <c r="K41" s="46" t="s">
        <v>615</v>
      </c>
      <c r="L41" s="344"/>
      <c r="M41" s="344"/>
      <c r="N41" s="362"/>
      <c r="O41" s="338"/>
      <c r="P41" s="46" t="s">
        <v>614</v>
      </c>
      <c r="Q41" s="111">
        <v>0.15</v>
      </c>
      <c r="R41" s="44" t="s">
        <v>597</v>
      </c>
      <c r="S41" s="44" t="s">
        <v>5</v>
      </c>
      <c r="T41" s="73">
        <v>43131</v>
      </c>
      <c r="U41" s="73">
        <v>43465</v>
      </c>
      <c r="V41" s="413"/>
      <c r="W41" s="72"/>
      <c r="Y41" s="20"/>
      <c r="Z41" s="20"/>
      <c r="AA41" s="12"/>
      <c r="AB41" s="19"/>
    </row>
    <row r="42" spans="2:28" s="18" customFormat="1" ht="36" hidden="1" x14ac:dyDescent="0.2">
      <c r="B42" s="354"/>
      <c r="C42" s="357"/>
      <c r="D42" s="345"/>
      <c r="E42" s="345"/>
      <c r="F42" s="24"/>
      <c r="G42" s="366"/>
      <c r="H42" s="345"/>
      <c r="I42" s="345"/>
      <c r="J42" s="363"/>
      <c r="K42" s="41" t="s">
        <v>613</v>
      </c>
      <c r="L42" s="345"/>
      <c r="M42" s="345"/>
      <c r="N42" s="363"/>
      <c r="O42" s="339"/>
      <c r="P42" s="24" t="s">
        <v>585</v>
      </c>
      <c r="Q42" s="110">
        <v>0.05</v>
      </c>
      <c r="R42" s="35" t="s">
        <v>597</v>
      </c>
      <c r="S42" s="35" t="s">
        <v>5</v>
      </c>
      <c r="T42" s="40">
        <v>43131</v>
      </c>
      <c r="U42" s="40">
        <v>43465</v>
      </c>
      <c r="V42" s="414"/>
      <c r="W42" s="72"/>
      <c r="Y42" s="20"/>
      <c r="Z42" s="20"/>
      <c r="AA42" s="12"/>
      <c r="AB42" s="19"/>
    </row>
    <row r="43" spans="2:28" s="18" customFormat="1" ht="90" hidden="1" x14ac:dyDescent="0.2">
      <c r="B43" s="352">
        <v>12</v>
      </c>
      <c r="C43" s="356" t="s">
        <v>594</v>
      </c>
      <c r="D43" s="343" t="s">
        <v>612</v>
      </c>
      <c r="E43" s="343" t="s">
        <v>88</v>
      </c>
      <c r="F43" s="33" t="s">
        <v>611</v>
      </c>
      <c r="G43" s="364" t="s">
        <v>610</v>
      </c>
      <c r="H43" s="343">
        <v>3</v>
      </c>
      <c r="I43" s="343">
        <v>2</v>
      </c>
      <c r="J43" s="361" t="s">
        <v>14</v>
      </c>
      <c r="K43" s="49" t="s">
        <v>609</v>
      </c>
      <c r="L43" s="343">
        <v>3</v>
      </c>
      <c r="M43" s="343">
        <v>1</v>
      </c>
      <c r="N43" s="361" t="s">
        <v>93</v>
      </c>
      <c r="O43" s="337" t="str">
        <f t="shared" si="5"/>
        <v>ASUMIR EL RIESGO</v>
      </c>
      <c r="P43" s="33" t="s">
        <v>608</v>
      </c>
      <c r="Q43" s="39">
        <v>0.6</v>
      </c>
      <c r="R43" s="38" t="s">
        <v>597</v>
      </c>
      <c r="S43" s="38" t="s">
        <v>29</v>
      </c>
      <c r="T43" s="74">
        <v>43101</v>
      </c>
      <c r="U43" s="74">
        <v>43465</v>
      </c>
      <c r="V43" s="358" t="s">
        <v>607</v>
      </c>
      <c r="W43" s="72"/>
      <c r="Y43" s="20"/>
      <c r="Z43" s="20"/>
      <c r="AA43" s="12"/>
      <c r="AB43" s="19"/>
    </row>
    <row r="44" spans="2:28" s="18" customFormat="1" ht="126" hidden="1" x14ac:dyDescent="0.2">
      <c r="B44" s="353"/>
      <c r="C44" s="356"/>
      <c r="D44" s="344"/>
      <c r="E44" s="344"/>
      <c r="F44" s="27" t="s">
        <v>606</v>
      </c>
      <c r="G44" s="365"/>
      <c r="H44" s="344"/>
      <c r="I44" s="344"/>
      <c r="J44" s="362"/>
      <c r="K44" s="46" t="s">
        <v>605</v>
      </c>
      <c r="L44" s="344"/>
      <c r="M44" s="344"/>
      <c r="N44" s="362"/>
      <c r="O44" s="338"/>
      <c r="P44" s="27" t="s">
        <v>604</v>
      </c>
      <c r="Q44" s="45">
        <v>0.4</v>
      </c>
      <c r="R44" s="44" t="s">
        <v>597</v>
      </c>
      <c r="S44" s="44" t="s">
        <v>603</v>
      </c>
      <c r="T44" s="73">
        <v>43101</v>
      </c>
      <c r="U44" s="73">
        <v>43465</v>
      </c>
      <c r="V44" s="359"/>
      <c r="W44" s="72"/>
      <c r="Y44" s="20"/>
      <c r="Z44" s="20"/>
      <c r="AA44" s="12"/>
      <c r="AB44" s="19"/>
    </row>
    <row r="45" spans="2:28" s="18" customFormat="1" hidden="1" x14ac:dyDescent="0.2">
      <c r="B45" s="354"/>
      <c r="C45" s="357"/>
      <c r="D45" s="345"/>
      <c r="E45" s="345"/>
      <c r="F45" s="24"/>
      <c r="G45" s="366"/>
      <c r="H45" s="345"/>
      <c r="I45" s="345"/>
      <c r="J45" s="363"/>
      <c r="K45" s="41"/>
      <c r="L45" s="345"/>
      <c r="M45" s="345"/>
      <c r="N45" s="363"/>
      <c r="O45" s="339"/>
      <c r="P45" s="24"/>
      <c r="Q45" s="36"/>
      <c r="R45" s="35"/>
      <c r="S45" s="35"/>
      <c r="T45" s="40"/>
      <c r="U45" s="40"/>
      <c r="V45" s="360"/>
      <c r="W45" s="72"/>
      <c r="Y45" s="20"/>
      <c r="Z45" s="20"/>
      <c r="AA45" s="12"/>
      <c r="AB45" s="19"/>
    </row>
    <row r="46" spans="2:28" s="18" customFormat="1" ht="72" hidden="1" x14ac:dyDescent="0.2">
      <c r="B46" s="352">
        <v>13</v>
      </c>
      <c r="C46" s="356" t="s">
        <v>594</v>
      </c>
      <c r="D46" s="343" t="s">
        <v>602</v>
      </c>
      <c r="E46" s="343" t="s">
        <v>108</v>
      </c>
      <c r="F46" s="33" t="s">
        <v>601</v>
      </c>
      <c r="G46" s="364" t="s">
        <v>600</v>
      </c>
      <c r="H46" s="343">
        <v>1</v>
      </c>
      <c r="I46" s="343">
        <v>3</v>
      </c>
      <c r="J46" s="361" t="s">
        <v>14</v>
      </c>
      <c r="K46" s="49" t="s">
        <v>599</v>
      </c>
      <c r="L46" s="343">
        <v>1</v>
      </c>
      <c r="M46" s="343">
        <v>3</v>
      </c>
      <c r="N46" s="361" t="s">
        <v>14</v>
      </c>
      <c r="O46" s="337" t="str">
        <f t="shared" si="5"/>
        <v>REDUCIR EL RIESGO</v>
      </c>
      <c r="P46" s="33" t="s">
        <v>598</v>
      </c>
      <c r="Q46" s="39">
        <v>1</v>
      </c>
      <c r="R46" s="38" t="s">
        <v>597</v>
      </c>
      <c r="S46" s="38" t="s">
        <v>5</v>
      </c>
      <c r="T46" s="74">
        <v>43101</v>
      </c>
      <c r="U46" s="74">
        <v>43465</v>
      </c>
      <c r="V46" s="358" t="s">
        <v>144</v>
      </c>
      <c r="W46" s="72"/>
      <c r="Y46" s="20"/>
      <c r="Z46" s="20"/>
      <c r="AA46" s="12"/>
      <c r="AB46" s="19"/>
    </row>
    <row r="47" spans="2:28" s="18" customFormat="1" ht="36" hidden="1" x14ac:dyDescent="0.2">
      <c r="B47" s="353"/>
      <c r="C47" s="356"/>
      <c r="D47" s="344"/>
      <c r="E47" s="344"/>
      <c r="F47" s="27" t="s">
        <v>596</v>
      </c>
      <c r="G47" s="365"/>
      <c r="H47" s="344"/>
      <c r="I47" s="344"/>
      <c r="J47" s="362"/>
      <c r="K47" s="46" t="s">
        <v>595</v>
      </c>
      <c r="L47" s="344"/>
      <c r="M47" s="344"/>
      <c r="N47" s="362"/>
      <c r="O47" s="338"/>
      <c r="P47" s="27"/>
      <c r="Q47" s="45"/>
      <c r="R47" s="44"/>
      <c r="S47" s="44"/>
      <c r="T47" s="73"/>
      <c r="U47" s="73"/>
      <c r="V47" s="359"/>
      <c r="W47" s="72"/>
      <c r="Y47" s="20"/>
      <c r="Z47" s="20"/>
      <c r="AA47" s="12"/>
      <c r="AB47" s="19"/>
    </row>
    <row r="48" spans="2:28" s="18" customFormat="1" hidden="1" x14ac:dyDescent="0.2">
      <c r="B48" s="354"/>
      <c r="C48" s="357"/>
      <c r="D48" s="345"/>
      <c r="E48" s="345"/>
      <c r="F48" s="24"/>
      <c r="G48" s="366"/>
      <c r="H48" s="345"/>
      <c r="I48" s="345"/>
      <c r="J48" s="363"/>
      <c r="K48" s="41"/>
      <c r="L48" s="345"/>
      <c r="M48" s="345"/>
      <c r="N48" s="363"/>
      <c r="O48" s="339"/>
      <c r="P48" s="24"/>
      <c r="Q48" s="36"/>
      <c r="R48" s="35"/>
      <c r="S48" s="35"/>
      <c r="T48" s="40"/>
      <c r="U48" s="40"/>
      <c r="V48" s="360"/>
      <c r="W48" s="72"/>
      <c r="Y48" s="20"/>
      <c r="Z48" s="20"/>
      <c r="AA48" s="12"/>
      <c r="AB48" s="19"/>
    </row>
    <row r="49" spans="2:28" s="18" customFormat="1" ht="54" hidden="1" x14ac:dyDescent="0.2">
      <c r="B49" s="352">
        <v>14</v>
      </c>
      <c r="C49" s="356" t="s">
        <v>594</v>
      </c>
      <c r="D49" s="343" t="s">
        <v>593</v>
      </c>
      <c r="E49" s="343" t="s">
        <v>88</v>
      </c>
      <c r="F49" s="33" t="s">
        <v>592</v>
      </c>
      <c r="G49" s="364" t="s">
        <v>591</v>
      </c>
      <c r="H49" s="343">
        <v>3</v>
      </c>
      <c r="I49" s="343">
        <v>2</v>
      </c>
      <c r="J49" s="361" t="s">
        <v>14</v>
      </c>
      <c r="K49" s="49" t="s">
        <v>590</v>
      </c>
      <c r="L49" s="343">
        <v>3</v>
      </c>
      <c r="M49" s="343">
        <v>2</v>
      </c>
      <c r="N49" s="361" t="s">
        <v>14</v>
      </c>
      <c r="O49" s="337" t="str">
        <f t="shared" si="5"/>
        <v>REDUCIR EL RIESGO</v>
      </c>
      <c r="P49" s="33" t="s">
        <v>589</v>
      </c>
      <c r="Q49" s="39">
        <v>0.5</v>
      </c>
      <c r="R49" s="38" t="s">
        <v>588</v>
      </c>
      <c r="S49" s="38" t="s">
        <v>29</v>
      </c>
      <c r="T49" s="74">
        <v>43101</v>
      </c>
      <c r="U49" s="74">
        <v>43435</v>
      </c>
      <c r="V49" s="358" t="s">
        <v>587</v>
      </c>
      <c r="W49" s="72"/>
      <c r="Y49" s="20"/>
      <c r="Z49" s="20"/>
      <c r="AA49" s="12"/>
      <c r="AB49" s="19"/>
    </row>
    <row r="50" spans="2:28" s="18" customFormat="1" ht="72" hidden="1" x14ac:dyDescent="0.2">
      <c r="B50" s="353"/>
      <c r="C50" s="356"/>
      <c r="D50" s="344"/>
      <c r="E50" s="344"/>
      <c r="F50" s="27" t="s">
        <v>586</v>
      </c>
      <c r="G50" s="365"/>
      <c r="H50" s="344"/>
      <c r="I50" s="344"/>
      <c r="J50" s="362"/>
      <c r="K50" s="46"/>
      <c r="L50" s="344"/>
      <c r="M50" s="344"/>
      <c r="N50" s="362"/>
      <c r="O50" s="338"/>
      <c r="P50" s="27" t="s">
        <v>585</v>
      </c>
      <c r="Q50" s="45">
        <v>0.5</v>
      </c>
      <c r="R50" s="44" t="s">
        <v>584</v>
      </c>
      <c r="S50" s="44" t="s">
        <v>29</v>
      </c>
      <c r="T50" s="73">
        <v>43101</v>
      </c>
      <c r="U50" s="73">
        <v>43435</v>
      </c>
      <c r="V50" s="359"/>
      <c r="W50" s="72"/>
      <c r="Y50" s="20"/>
      <c r="Z50" s="20"/>
      <c r="AA50" s="12"/>
      <c r="AB50" s="19"/>
    </row>
    <row r="51" spans="2:28" s="18" customFormat="1" hidden="1" x14ac:dyDescent="0.2">
      <c r="B51" s="354"/>
      <c r="C51" s="357"/>
      <c r="D51" s="345"/>
      <c r="E51" s="345"/>
      <c r="F51" s="24"/>
      <c r="G51" s="366"/>
      <c r="H51" s="345"/>
      <c r="I51" s="345"/>
      <c r="J51" s="363"/>
      <c r="K51" s="41"/>
      <c r="L51" s="345"/>
      <c r="M51" s="345"/>
      <c r="N51" s="363"/>
      <c r="O51" s="339"/>
      <c r="P51" s="24"/>
      <c r="Q51" s="36"/>
      <c r="R51" s="35"/>
      <c r="S51" s="35"/>
      <c r="T51" s="40"/>
      <c r="U51" s="40"/>
      <c r="V51" s="360"/>
      <c r="W51" s="72"/>
      <c r="Y51" s="20"/>
      <c r="Z51" s="20"/>
      <c r="AA51" s="12"/>
      <c r="AB51" s="19"/>
    </row>
    <row r="52" spans="2:28" s="18" customFormat="1" ht="72" x14ac:dyDescent="0.2">
      <c r="B52" s="352">
        <v>15</v>
      </c>
      <c r="C52" s="356" t="s">
        <v>563</v>
      </c>
      <c r="D52" s="343" t="s">
        <v>583</v>
      </c>
      <c r="E52" s="343" t="s">
        <v>108</v>
      </c>
      <c r="F52" s="33" t="s">
        <v>582</v>
      </c>
      <c r="G52" s="364" t="s">
        <v>581</v>
      </c>
      <c r="H52" s="343">
        <v>3</v>
      </c>
      <c r="I52" s="343">
        <v>3</v>
      </c>
      <c r="J52" s="361" t="s">
        <v>31</v>
      </c>
      <c r="K52" s="49" t="s">
        <v>43</v>
      </c>
      <c r="L52" s="343">
        <v>1</v>
      </c>
      <c r="M52" s="343">
        <v>3</v>
      </c>
      <c r="N52" s="361" t="s">
        <v>14</v>
      </c>
      <c r="O52" s="337" t="str">
        <f t="shared" si="5"/>
        <v>REDUCIR EL RIESGO</v>
      </c>
      <c r="P52" s="33" t="s">
        <v>580</v>
      </c>
      <c r="Q52" s="39">
        <v>0.3</v>
      </c>
      <c r="R52" s="38" t="s">
        <v>552</v>
      </c>
      <c r="S52" s="38" t="s">
        <v>5</v>
      </c>
      <c r="T52" s="74">
        <v>43313</v>
      </c>
      <c r="U52" s="74">
        <v>43449</v>
      </c>
      <c r="V52" s="358" t="s">
        <v>579</v>
      </c>
      <c r="W52" s="145" t="s">
        <v>761</v>
      </c>
      <c r="Y52" s="20"/>
      <c r="Z52" s="20"/>
      <c r="AA52" s="12"/>
      <c r="AB52" s="19"/>
    </row>
    <row r="53" spans="2:28" s="18" customFormat="1" ht="54" hidden="1" x14ac:dyDescent="0.2">
      <c r="B53" s="353"/>
      <c r="C53" s="356"/>
      <c r="D53" s="344"/>
      <c r="E53" s="344"/>
      <c r="F53" s="27" t="s">
        <v>578</v>
      </c>
      <c r="G53" s="365"/>
      <c r="H53" s="344"/>
      <c r="I53" s="344"/>
      <c r="J53" s="362"/>
      <c r="K53" s="46" t="s">
        <v>572</v>
      </c>
      <c r="L53" s="344"/>
      <c r="M53" s="344"/>
      <c r="N53" s="362"/>
      <c r="O53" s="338"/>
      <c r="P53" s="27" t="s">
        <v>577</v>
      </c>
      <c r="Q53" s="45">
        <v>0.3</v>
      </c>
      <c r="R53" s="44" t="s">
        <v>552</v>
      </c>
      <c r="S53" s="44" t="s">
        <v>5</v>
      </c>
      <c r="T53" s="73">
        <v>43191</v>
      </c>
      <c r="U53" s="73">
        <v>43449</v>
      </c>
      <c r="V53" s="359"/>
      <c r="W53" s="72"/>
      <c r="Y53" s="20"/>
      <c r="Z53" s="20"/>
      <c r="AA53" s="12"/>
      <c r="AB53" s="19"/>
    </row>
    <row r="54" spans="2:28" s="18" customFormat="1" ht="54" hidden="1" x14ac:dyDescent="0.2">
      <c r="B54" s="354"/>
      <c r="C54" s="357"/>
      <c r="D54" s="345"/>
      <c r="E54" s="345"/>
      <c r="F54" s="24"/>
      <c r="G54" s="366"/>
      <c r="H54" s="345"/>
      <c r="I54" s="345"/>
      <c r="J54" s="363"/>
      <c r="K54" s="41" t="s">
        <v>487</v>
      </c>
      <c r="L54" s="345"/>
      <c r="M54" s="345"/>
      <c r="N54" s="363"/>
      <c r="O54" s="339"/>
      <c r="P54" s="24" t="s">
        <v>576</v>
      </c>
      <c r="Q54" s="36">
        <v>0.4</v>
      </c>
      <c r="R54" s="35" t="s">
        <v>552</v>
      </c>
      <c r="S54" s="35" t="s">
        <v>29</v>
      </c>
      <c r="T54" s="40">
        <v>43132</v>
      </c>
      <c r="U54" s="40">
        <v>43449</v>
      </c>
      <c r="V54" s="360"/>
      <c r="W54" s="72" t="s">
        <v>762</v>
      </c>
      <c r="Y54" s="20"/>
      <c r="Z54" s="20"/>
      <c r="AA54" s="12"/>
      <c r="AB54" s="19"/>
    </row>
    <row r="55" spans="2:28" s="18" customFormat="1" ht="54" hidden="1" x14ac:dyDescent="0.2">
      <c r="B55" s="352">
        <v>16</v>
      </c>
      <c r="C55" s="356" t="s">
        <v>563</v>
      </c>
      <c r="D55" s="343" t="s">
        <v>575</v>
      </c>
      <c r="E55" s="343" t="s">
        <v>88</v>
      </c>
      <c r="F55" s="33" t="s">
        <v>574</v>
      </c>
      <c r="G55" s="364" t="s">
        <v>573</v>
      </c>
      <c r="H55" s="343">
        <v>3</v>
      </c>
      <c r="I55" s="343">
        <v>3</v>
      </c>
      <c r="J55" s="361" t="s">
        <v>31</v>
      </c>
      <c r="K55" s="49" t="s">
        <v>572</v>
      </c>
      <c r="L55" s="343">
        <v>1</v>
      </c>
      <c r="M55" s="343">
        <v>3</v>
      </c>
      <c r="N55" s="361" t="s">
        <v>14</v>
      </c>
      <c r="O55" s="337" t="str">
        <f t="shared" si="5"/>
        <v>REDUCIR EL RIESGO</v>
      </c>
      <c r="P55" s="33" t="s">
        <v>571</v>
      </c>
      <c r="Q55" s="39">
        <v>0.25</v>
      </c>
      <c r="R55" s="38" t="s">
        <v>552</v>
      </c>
      <c r="S55" s="38" t="s">
        <v>5</v>
      </c>
      <c r="T55" s="74">
        <v>43132</v>
      </c>
      <c r="U55" s="74">
        <v>43449</v>
      </c>
      <c r="V55" s="358" t="s">
        <v>570</v>
      </c>
      <c r="W55" s="72"/>
      <c r="Y55" s="20"/>
      <c r="Z55" s="20"/>
      <c r="AA55" s="12"/>
      <c r="AB55" s="19"/>
    </row>
    <row r="56" spans="2:28" s="18" customFormat="1" ht="72" hidden="1" x14ac:dyDescent="0.2">
      <c r="B56" s="353"/>
      <c r="C56" s="356"/>
      <c r="D56" s="344"/>
      <c r="E56" s="344"/>
      <c r="F56" s="27" t="s">
        <v>569</v>
      </c>
      <c r="G56" s="365"/>
      <c r="H56" s="344"/>
      <c r="I56" s="344"/>
      <c r="J56" s="362"/>
      <c r="K56" s="46" t="s">
        <v>568</v>
      </c>
      <c r="L56" s="344"/>
      <c r="M56" s="344"/>
      <c r="N56" s="362"/>
      <c r="O56" s="338"/>
      <c r="P56" s="27" t="s">
        <v>567</v>
      </c>
      <c r="Q56" s="45">
        <v>0.25</v>
      </c>
      <c r="R56" s="44" t="s">
        <v>552</v>
      </c>
      <c r="S56" s="44" t="s">
        <v>5</v>
      </c>
      <c r="T56" s="73">
        <v>43132</v>
      </c>
      <c r="U56" s="73">
        <v>43449</v>
      </c>
      <c r="V56" s="359"/>
      <c r="W56" s="72"/>
      <c r="Y56" s="20"/>
      <c r="Z56" s="20"/>
      <c r="AA56" s="12"/>
      <c r="AB56" s="19"/>
    </row>
    <row r="57" spans="2:28" s="18" customFormat="1" ht="75" hidden="1" x14ac:dyDescent="0.2">
      <c r="B57" s="354"/>
      <c r="C57" s="357"/>
      <c r="D57" s="345"/>
      <c r="E57" s="345"/>
      <c r="F57" s="24" t="s">
        <v>566</v>
      </c>
      <c r="G57" s="366"/>
      <c r="H57" s="345"/>
      <c r="I57" s="345"/>
      <c r="J57" s="363"/>
      <c r="K57" s="41"/>
      <c r="L57" s="345"/>
      <c r="M57" s="345"/>
      <c r="N57" s="363"/>
      <c r="O57" s="339"/>
      <c r="P57" s="24" t="s">
        <v>565</v>
      </c>
      <c r="Q57" s="36">
        <v>0.5</v>
      </c>
      <c r="R57" s="35" t="s">
        <v>564</v>
      </c>
      <c r="S57" s="35" t="s">
        <v>5</v>
      </c>
      <c r="T57" s="40">
        <v>43221</v>
      </c>
      <c r="U57" s="40">
        <v>43404</v>
      </c>
      <c r="V57" s="360"/>
      <c r="W57" s="72"/>
      <c r="Y57" s="20"/>
      <c r="Z57" s="20"/>
      <c r="AA57" s="12"/>
      <c r="AB57" s="19"/>
    </row>
    <row r="58" spans="2:28" s="18" customFormat="1" ht="126" x14ac:dyDescent="0.2">
      <c r="B58" s="352">
        <v>17</v>
      </c>
      <c r="C58" s="356" t="s">
        <v>563</v>
      </c>
      <c r="D58" s="343" t="s">
        <v>562</v>
      </c>
      <c r="E58" s="343" t="s">
        <v>140</v>
      </c>
      <c r="F58" s="33" t="s">
        <v>561</v>
      </c>
      <c r="G58" s="364" t="s">
        <v>560</v>
      </c>
      <c r="H58" s="343">
        <v>4</v>
      </c>
      <c r="I58" s="343">
        <v>3</v>
      </c>
      <c r="J58" s="361" t="s">
        <v>31</v>
      </c>
      <c r="K58" s="49" t="s">
        <v>487</v>
      </c>
      <c r="L58" s="343">
        <v>2</v>
      </c>
      <c r="M58" s="343">
        <v>3</v>
      </c>
      <c r="N58" s="361" t="s">
        <v>14</v>
      </c>
      <c r="O58" s="337" t="str">
        <f t="shared" si="5"/>
        <v>REDUCIR EL RIESGO</v>
      </c>
      <c r="P58" s="33" t="s">
        <v>559</v>
      </c>
      <c r="Q58" s="39">
        <v>0.2</v>
      </c>
      <c r="R58" s="38" t="s">
        <v>552</v>
      </c>
      <c r="S58" s="38" t="s">
        <v>29</v>
      </c>
      <c r="T58" s="74">
        <v>43160</v>
      </c>
      <c r="U58" s="74">
        <v>43449</v>
      </c>
      <c r="V58" s="358" t="s">
        <v>558</v>
      </c>
      <c r="W58" s="145" t="s">
        <v>763</v>
      </c>
      <c r="Y58" s="20"/>
      <c r="Z58" s="20"/>
      <c r="AA58" s="12"/>
      <c r="AB58" s="19"/>
    </row>
    <row r="59" spans="2:28" s="18" customFormat="1" ht="54" hidden="1" x14ac:dyDescent="0.2">
      <c r="B59" s="353"/>
      <c r="C59" s="356"/>
      <c r="D59" s="344"/>
      <c r="E59" s="344"/>
      <c r="F59" s="27" t="s">
        <v>557</v>
      </c>
      <c r="G59" s="365"/>
      <c r="H59" s="344"/>
      <c r="I59" s="344"/>
      <c r="J59" s="362"/>
      <c r="K59" s="46" t="s">
        <v>556</v>
      </c>
      <c r="L59" s="344"/>
      <c r="M59" s="344"/>
      <c r="N59" s="362"/>
      <c r="O59" s="338"/>
      <c r="P59" s="27" t="s">
        <v>555</v>
      </c>
      <c r="Q59" s="45">
        <v>0.5</v>
      </c>
      <c r="R59" s="44" t="s">
        <v>552</v>
      </c>
      <c r="S59" s="44" t="s">
        <v>5</v>
      </c>
      <c r="T59" s="73">
        <v>43221</v>
      </c>
      <c r="U59" s="73">
        <v>43404</v>
      </c>
      <c r="V59" s="359"/>
      <c r="W59" s="72"/>
      <c r="Y59" s="20"/>
      <c r="Z59" s="20"/>
      <c r="AA59" s="12"/>
      <c r="AB59" s="19"/>
    </row>
    <row r="60" spans="2:28" s="18" customFormat="1" ht="54" hidden="1" x14ac:dyDescent="0.2">
      <c r="B60" s="354"/>
      <c r="C60" s="357"/>
      <c r="D60" s="345"/>
      <c r="E60" s="345"/>
      <c r="F60" s="24" t="s">
        <v>554</v>
      </c>
      <c r="G60" s="366"/>
      <c r="H60" s="345"/>
      <c r="I60" s="345"/>
      <c r="J60" s="363"/>
      <c r="K60" s="41"/>
      <c r="L60" s="345"/>
      <c r="M60" s="345"/>
      <c r="N60" s="363"/>
      <c r="O60" s="339"/>
      <c r="P60" s="24" t="s">
        <v>553</v>
      </c>
      <c r="Q60" s="36">
        <v>0.3</v>
      </c>
      <c r="R60" s="35" t="s">
        <v>552</v>
      </c>
      <c r="S60" s="35" t="s">
        <v>5</v>
      </c>
      <c r="T60" s="40">
        <v>43221</v>
      </c>
      <c r="U60" s="40">
        <v>43404</v>
      </c>
      <c r="V60" s="360"/>
      <c r="W60" s="72"/>
      <c r="Y60" s="20"/>
      <c r="Z60" s="20"/>
      <c r="AA60" s="12"/>
      <c r="AB60" s="19"/>
    </row>
    <row r="61" spans="2:28" s="18" customFormat="1" ht="72" hidden="1" x14ac:dyDescent="0.2">
      <c r="B61" s="352">
        <v>18</v>
      </c>
      <c r="C61" s="356" t="s">
        <v>532</v>
      </c>
      <c r="D61" s="343" t="s">
        <v>551</v>
      </c>
      <c r="E61" s="343" t="s">
        <v>140</v>
      </c>
      <c r="F61" s="33" t="s">
        <v>550</v>
      </c>
      <c r="G61" s="343" t="s">
        <v>549</v>
      </c>
      <c r="H61" s="343">
        <v>4</v>
      </c>
      <c r="I61" s="343">
        <v>3</v>
      </c>
      <c r="J61" s="361" t="s">
        <v>31</v>
      </c>
      <c r="K61" s="49" t="s">
        <v>548</v>
      </c>
      <c r="L61" s="343">
        <v>2</v>
      </c>
      <c r="M61" s="343">
        <v>3</v>
      </c>
      <c r="N61" s="361" t="s">
        <v>14</v>
      </c>
      <c r="O61" s="337" t="str">
        <f t="shared" ref="O61:O64" si="6">IF(N61="BAJO","ASUMIR EL RIESGO",IF(N61="MODERADO","REDUCIR EL RIESGO",IF(N61="ALTO","EVITAR EL RIESGO",IF(N61="EXTREMO","COMPARTIR O TRANSFERIR EL RIESGO",""))))</f>
        <v>REDUCIR EL RIESGO</v>
      </c>
      <c r="P61" s="33" t="s">
        <v>547</v>
      </c>
      <c r="Q61" s="39">
        <v>0.5</v>
      </c>
      <c r="R61" s="38" t="s">
        <v>522</v>
      </c>
      <c r="S61" s="38"/>
      <c r="T61" s="74">
        <v>43132</v>
      </c>
      <c r="U61" s="74">
        <v>43449</v>
      </c>
      <c r="V61" s="358" t="s">
        <v>546</v>
      </c>
      <c r="W61" s="72"/>
      <c r="Y61" s="20"/>
      <c r="Z61" s="20"/>
      <c r="AA61" s="12"/>
      <c r="AB61" s="19"/>
    </row>
    <row r="62" spans="2:28" s="18" customFormat="1" ht="90" hidden="1" x14ac:dyDescent="0.2">
      <c r="B62" s="353"/>
      <c r="C62" s="356"/>
      <c r="D62" s="344"/>
      <c r="E62" s="344"/>
      <c r="F62" s="27" t="s">
        <v>545</v>
      </c>
      <c r="G62" s="344"/>
      <c r="H62" s="344"/>
      <c r="I62" s="344"/>
      <c r="J62" s="362"/>
      <c r="K62" s="46" t="s">
        <v>544</v>
      </c>
      <c r="L62" s="344"/>
      <c r="M62" s="344"/>
      <c r="N62" s="362"/>
      <c r="O62" s="338"/>
      <c r="P62" s="27" t="s">
        <v>543</v>
      </c>
      <c r="Q62" s="45">
        <v>0.5</v>
      </c>
      <c r="R62" s="44" t="s">
        <v>522</v>
      </c>
      <c r="S62" s="44"/>
      <c r="T62" s="73">
        <v>43132</v>
      </c>
      <c r="U62" s="73">
        <v>43449</v>
      </c>
      <c r="V62" s="359"/>
      <c r="W62" s="72"/>
      <c r="Y62" s="20"/>
      <c r="Z62" s="20"/>
      <c r="AA62" s="12"/>
      <c r="AB62" s="19"/>
    </row>
    <row r="63" spans="2:28" s="18" customFormat="1" ht="54" hidden="1" x14ac:dyDescent="0.2">
      <c r="B63" s="354"/>
      <c r="C63" s="357"/>
      <c r="D63" s="345"/>
      <c r="E63" s="345"/>
      <c r="F63" s="27" t="s">
        <v>542</v>
      </c>
      <c r="G63" s="345"/>
      <c r="H63" s="345"/>
      <c r="I63" s="345"/>
      <c r="J63" s="363"/>
      <c r="K63" s="41"/>
      <c r="L63" s="345"/>
      <c r="M63" s="345"/>
      <c r="N63" s="363"/>
      <c r="O63" s="339"/>
      <c r="P63" s="24"/>
      <c r="Q63" s="36"/>
      <c r="R63" s="35"/>
      <c r="S63" s="35"/>
      <c r="T63" s="40"/>
      <c r="U63" s="40"/>
      <c r="V63" s="360"/>
      <c r="W63" s="72"/>
      <c r="Y63" s="20"/>
      <c r="Z63" s="20"/>
      <c r="AA63" s="12"/>
      <c r="AB63" s="19"/>
    </row>
    <row r="64" spans="2:28" s="18" customFormat="1" ht="54" hidden="1" x14ac:dyDescent="0.2">
      <c r="B64" s="352">
        <v>19</v>
      </c>
      <c r="C64" s="356" t="s">
        <v>532</v>
      </c>
      <c r="D64" s="343" t="s">
        <v>541</v>
      </c>
      <c r="E64" s="343" t="s">
        <v>455</v>
      </c>
      <c r="F64" s="33" t="s">
        <v>540</v>
      </c>
      <c r="G64" s="343" t="s">
        <v>539</v>
      </c>
      <c r="H64" s="343">
        <v>3</v>
      </c>
      <c r="I64" s="343">
        <v>3</v>
      </c>
      <c r="J64" s="361" t="s">
        <v>31</v>
      </c>
      <c r="K64" s="33" t="s">
        <v>538</v>
      </c>
      <c r="L64" s="343">
        <v>2</v>
      </c>
      <c r="M64" s="343">
        <v>3</v>
      </c>
      <c r="N64" s="361" t="s">
        <v>14</v>
      </c>
      <c r="O64" s="337" t="str">
        <f t="shared" si="6"/>
        <v>REDUCIR EL RIESGO</v>
      </c>
      <c r="P64" s="33" t="s">
        <v>537</v>
      </c>
      <c r="Q64" s="39">
        <v>0.5</v>
      </c>
      <c r="R64" s="38" t="s">
        <v>522</v>
      </c>
      <c r="S64" s="38"/>
      <c r="T64" s="74">
        <v>43132</v>
      </c>
      <c r="U64" s="74">
        <v>43449</v>
      </c>
      <c r="V64" s="358" t="s">
        <v>536</v>
      </c>
      <c r="W64" s="72"/>
      <c r="Y64" s="20"/>
      <c r="Z64" s="20"/>
      <c r="AA64" s="12"/>
      <c r="AB64" s="19"/>
    </row>
    <row r="65" spans="2:28" s="18" customFormat="1" ht="54" hidden="1" x14ac:dyDescent="0.2">
      <c r="B65" s="353"/>
      <c r="C65" s="356"/>
      <c r="D65" s="344"/>
      <c r="E65" s="344"/>
      <c r="F65" s="27" t="s">
        <v>535</v>
      </c>
      <c r="G65" s="344"/>
      <c r="H65" s="344"/>
      <c r="I65" s="344"/>
      <c r="J65" s="362"/>
      <c r="K65" s="27" t="s">
        <v>534</v>
      </c>
      <c r="L65" s="344"/>
      <c r="M65" s="344"/>
      <c r="N65" s="362"/>
      <c r="O65" s="338"/>
      <c r="P65" s="27" t="s">
        <v>533</v>
      </c>
      <c r="Q65" s="45">
        <v>0.5</v>
      </c>
      <c r="R65" s="44" t="s">
        <v>522</v>
      </c>
      <c r="S65" s="44"/>
      <c r="T65" s="73">
        <v>43132</v>
      </c>
      <c r="U65" s="73">
        <v>43449</v>
      </c>
      <c r="V65" s="359"/>
      <c r="W65" s="72"/>
      <c r="Y65" s="20"/>
      <c r="Z65" s="20"/>
      <c r="AA65" s="12"/>
      <c r="AB65" s="19"/>
    </row>
    <row r="66" spans="2:28" s="18" customFormat="1" hidden="1" x14ac:dyDescent="0.25">
      <c r="B66" s="354"/>
      <c r="C66" s="357"/>
      <c r="D66" s="345"/>
      <c r="E66" s="345"/>
      <c r="F66" s="109"/>
      <c r="G66" s="345"/>
      <c r="H66" s="345"/>
      <c r="I66" s="345"/>
      <c r="J66" s="363"/>
      <c r="K66" s="24"/>
      <c r="L66" s="345"/>
      <c r="M66" s="345"/>
      <c r="N66" s="363"/>
      <c r="O66" s="339"/>
      <c r="P66" s="24"/>
      <c r="Q66" s="36"/>
      <c r="R66" s="35"/>
      <c r="S66" s="35"/>
      <c r="T66" s="40"/>
      <c r="U66" s="40"/>
      <c r="V66" s="360"/>
      <c r="W66" s="72"/>
      <c r="Y66" s="20"/>
      <c r="Z66" s="20"/>
      <c r="AA66" s="12"/>
      <c r="AB66" s="19"/>
    </row>
    <row r="67" spans="2:28" s="18" customFormat="1" ht="90" hidden="1" x14ac:dyDescent="0.2">
      <c r="B67" s="352">
        <v>20</v>
      </c>
      <c r="C67" s="356" t="s">
        <v>532</v>
      </c>
      <c r="D67" s="343" t="s">
        <v>531</v>
      </c>
      <c r="E67" s="343" t="s">
        <v>108</v>
      </c>
      <c r="F67" s="33" t="s">
        <v>530</v>
      </c>
      <c r="G67" s="343" t="s">
        <v>529</v>
      </c>
      <c r="H67" s="343">
        <v>3</v>
      </c>
      <c r="I67" s="343">
        <v>3</v>
      </c>
      <c r="J67" s="361" t="s">
        <v>31</v>
      </c>
      <c r="K67" s="33" t="s">
        <v>528</v>
      </c>
      <c r="L67" s="343">
        <v>1</v>
      </c>
      <c r="M67" s="343">
        <v>3</v>
      </c>
      <c r="N67" s="361" t="s">
        <v>14</v>
      </c>
      <c r="O67" s="337" t="str">
        <f t="shared" ref="O67:O70" si="7">IF(N67="BAJO","ASUMIR EL RIESGO",IF(N67="MODERADO","REDUCIR EL RIESGO",IF(N67="ALTO","EVITAR EL RIESGO",IF(N67="EXTREMO","COMPARTIR O TRANSFERIR EL RIESGO",""))))</f>
        <v>REDUCIR EL RIESGO</v>
      </c>
      <c r="P67" s="33" t="s">
        <v>527</v>
      </c>
      <c r="Q67" s="39">
        <v>0.5</v>
      </c>
      <c r="R67" s="38" t="s">
        <v>522</v>
      </c>
      <c r="S67" s="38" t="s">
        <v>29</v>
      </c>
      <c r="T67" s="74">
        <v>43132</v>
      </c>
      <c r="U67" s="74">
        <v>43449</v>
      </c>
      <c r="V67" s="358" t="s">
        <v>526</v>
      </c>
      <c r="W67" s="72"/>
      <c r="Y67" s="20"/>
      <c r="Z67" s="20"/>
      <c r="AA67" s="12"/>
      <c r="AB67" s="19"/>
    </row>
    <row r="68" spans="2:28" s="18" customFormat="1" ht="72" hidden="1" x14ac:dyDescent="0.2">
      <c r="B68" s="353"/>
      <c r="C68" s="356"/>
      <c r="D68" s="344"/>
      <c r="E68" s="344"/>
      <c r="F68" s="27" t="s">
        <v>525</v>
      </c>
      <c r="G68" s="344"/>
      <c r="H68" s="344"/>
      <c r="I68" s="344"/>
      <c r="J68" s="362"/>
      <c r="K68" s="27" t="s">
        <v>524</v>
      </c>
      <c r="L68" s="344"/>
      <c r="M68" s="344"/>
      <c r="N68" s="362"/>
      <c r="O68" s="338"/>
      <c r="P68" s="27" t="s">
        <v>523</v>
      </c>
      <c r="Q68" s="45">
        <v>0.5</v>
      </c>
      <c r="R68" s="44" t="s">
        <v>522</v>
      </c>
      <c r="S68" s="44" t="s">
        <v>5</v>
      </c>
      <c r="T68" s="73">
        <v>43132</v>
      </c>
      <c r="U68" s="73">
        <v>43449</v>
      </c>
      <c r="V68" s="359"/>
      <c r="W68" s="72"/>
      <c r="Y68" s="20"/>
      <c r="Z68" s="20"/>
      <c r="AA68" s="12"/>
      <c r="AB68" s="19"/>
    </row>
    <row r="69" spans="2:28" s="18" customFormat="1" hidden="1" x14ac:dyDescent="0.25">
      <c r="B69" s="354"/>
      <c r="C69" s="357"/>
      <c r="D69" s="345"/>
      <c r="E69" s="345"/>
      <c r="F69" s="109"/>
      <c r="G69" s="345"/>
      <c r="H69" s="345"/>
      <c r="I69" s="345"/>
      <c r="J69" s="363"/>
      <c r="K69" s="24"/>
      <c r="L69" s="345"/>
      <c r="M69" s="345"/>
      <c r="N69" s="363"/>
      <c r="O69" s="339"/>
      <c r="P69" s="24"/>
      <c r="Q69" s="36"/>
      <c r="R69" s="35"/>
      <c r="S69" s="35"/>
      <c r="T69" s="40"/>
      <c r="U69" s="40"/>
      <c r="V69" s="360"/>
      <c r="W69" s="72"/>
      <c r="Y69" s="20"/>
      <c r="Z69" s="20"/>
      <c r="AA69" s="12"/>
      <c r="AB69" s="19"/>
    </row>
    <row r="70" spans="2:28" s="18" customFormat="1" ht="144" hidden="1" x14ac:dyDescent="0.2">
      <c r="B70" s="352">
        <v>21</v>
      </c>
      <c r="C70" s="355" t="s">
        <v>20</v>
      </c>
      <c r="D70" s="343" t="s">
        <v>52</v>
      </c>
      <c r="E70" s="343" t="s">
        <v>18</v>
      </c>
      <c r="F70" s="33" t="s">
        <v>51</v>
      </c>
      <c r="G70" s="364" t="s">
        <v>50</v>
      </c>
      <c r="H70" s="343">
        <v>3</v>
      </c>
      <c r="I70" s="343">
        <v>3</v>
      </c>
      <c r="J70" s="361" t="s">
        <v>31</v>
      </c>
      <c r="K70" s="49"/>
      <c r="L70" s="343">
        <v>1</v>
      </c>
      <c r="M70" s="343">
        <v>3</v>
      </c>
      <c r="N70" s="361" t="s">
        <v>14</v>
      </c>
      <c r="O70" s="337" t="str">
        <f t="shared" si="7"/>
        <v>REDUCIR EL RIESGO</v>
      </c>
      <c r="P70" s="33" t="s">
        <v>49</v>
      </c>
      <c r="Q70" s="39" t="s">
        <v>521</v>
      </c>
      <c r="R70" s="38" t="s">
        <v>1</v>
      </c>
      <c r="S70" s="48" t="s">
        <v>48</v>
      </c>
      <c r="T70" s="250">
        <v>43115</v>
      </c>
      <c r="U70" s="47">
        <v>43465</v>
      </c>
      <c r="V70" s="358" t="s">
        <v>47</v>
      </c>
      <c r="W70" s="257" t="s">
        <v>46</v>
      </c>
      <c r="Y70" s="20"/>
      <c r="Z70" s="20"/>
      <c r="AA70" s="12"/>
      <c r="AB70" s="19"/>
    </row>
    <row r="71" spans="2:28" s="18" customFormat="1" ht="108" hidden="1" x14ac:dyDescent="0.2">
      <c r="B71" s="353"/>
      <c r="C71" s="356"/>
      <c r="D71" s="344"/>
      <c r="E71" s="344"/>
      <c r="F71" s="27" t="s">
        <v>44</v>
      </c>
      <c r="G71" s="365"/>
      <c r="H71" s="344"/>
      <c r="I71" s="344"/>
      <c r="J71" s="362"/>
      <c r="K71" s="46" t="s">
        <v>43</v>
      </c>
      <c r="L71" s="344"/>
      <c r="M71" s="344"/>
      <c r="N71" s="362"/>
      <c r="O71" s="338"/>
      <c r="P71" s="27" t="s">
        <v>42</v>
      </c>
      <c r="Q71" s="45">
        <v>0.25</v>
      </c>
      <c r="R71" s="44" t="s">
        <v>1</v>
      </c>
      <c r="S71" s="43" t="s">
        <v>22</v>
      </c>
      <c r="T71" s="42">
        <v>43070</v>
      </c>
      <c r="U71" s="42">
        <v>43465</v>
      </c>
      <c r="V71" s="359"/>
      <c r="W71" s="257" t="s">
        <v>41</v>
      </c>
      <c r="Y71" s="20"/>
      <c r="Z71" s="20"/>
      <c r="AA71" s="12"/>
      <c r="AB71" s="19"/>
    </row>
    <row r="72" spans="2:28" s="18" customFormat="1" ht="90" hidden="1" x14ac:dyDescent="0.2">
      <c r="B72" s="354"/>
      <c r="C72" s="357"/>
      <c r="D72" s="345"/>
      <c r="E72" s="345"/>
      <c r="F72" s="24" t="s">
        <v>40</v>
      </c>
      <c r="G72" s="366"/>
      <c r="H72" s="345"/>
      <c r="I72" s="345"/>
      <c r="J72" s="363"/>
      <c r="K72" s="41" t="s">
        <v>39</v>
      </c>
      <c r="L72" s="345"/>
      <c r="M72" s="345"/>
      <c r="N72" s="363"/>
      <c r="O72" s="339"/>
      <c r="P72" s="24" t="s">
        <v>38</v>
      </c>
      <c r="Q72" s="36">
        <v>0.25</v>
      </c>
      <c r="R72" s="35" t="s">
        <v>1</v>
      </c>
      <c r="S72" s="35" t="s">
        <v>22</v>
      </c>
      <c r="T72" s="40">
        <v>43115</v>
      </c>
      <c r="U72" s="40">
        <v>43465</v>
      </c>
      <c r="V72" s="360"/>
      <c r="W72" s="257" t="s">
        <v>764</v>
      </c>
      <c r="Y72" s="20"/>
      <c r="Z72" s="20"/>
      <c r="AA72" s="12"/>
      <c r="AB72" s="19"/>
    </row>
    <row r="73" spans="2:28" s="18" customFormat="1" ht="162" hidden="1" x14ac:dyDescent="0.2">
      <c r="B73" s="352">
        <v>22</v>
      </c>
      <c r="C73" s="355" t="s">
        <v>20</v>
      </c>
      <c r="D73" s="343" t="s">
        <v>36</v>
      </c>
      <c r="E73" s="343" t="s">
        <v>18</v>
      </c>
      <c r="F73" s="33" t="s">
        <v>35</v>
      </c>
      <c r="G73" s="364" t="s">
        <v>34</v>
      </c>
      <c r="H73" s="343">
        <v>5</v>
      </c>
      <c r="I73" s="343">
        <v>3</v>
      </c>
      <c r="J73" s="361" t="s">
        <v>33</v>
      </c>
      <c r="K73" s="26" t="s">
        <v>32</v>
      </c>
      <c r="L73" s="410">
        <v>4</v>
      </c>
      <c r="M73" s="410">
        <v>3</v>
      </c>
      <c r="N73" s="361" t="s">
        <v>31</v>
      </c>
      <c r="O73" s="337" t="str">
        <f t="shared" ref="O73:O76" si="8">IF(N73="BAJO","ASUMIR EL RIESGO",IF(N73="MODERADO","REDUCIR EL RIESGO",IF(N73="ALTO","EVITAR EL RIESGO",IF(N73="EXTREMO","COMPARTIR O TRANSFERIR EL RIESGO",""))))</f>
        <v>EVITAR EL RIESGO</v>
      </c>
      <c r="P73" s="33" t="s">
        <v>30</v>
      </c>
      <c r="Q73" s="39">
        <v>0.9</v>
      </c>
      <c r="R73" s="38" t="s">
        <v>1</v>
      </c>
      <c r="S73" s="409" t="s">
        <v>29</v>
      </c>
      <c r="T73" s="250">
        <v>43101</v>
      </c>
      <c r="U73" s="250">
        <v>43465</v>
      </c>
      <c r="V73" s="399" t="s">
        <v>28</v>
      </c>
      <c r="W73" s="437" t="s">
        <v>27</v>
      </c>
      <c r="Y73" s="20"/>
      <c r="Z73" s="20"/>
      <c r="AA73" s="12"/>
      <c r="AB73" s="19"/>
    </row>
    <row r="74" spans="2:28" s="18" customFormat="1" ht="90" hidden="1" x14ac:dyDescent="0.2">
      <c r="B74" s="353"/>
      <c r="C74" s="356"/>
      <c r="D74" s="344"/>
      <c r="E74" s="344"/>
      <c r="F74" s="27" t="s">
        <v>519</v>
      </c>
      <c r="G74" s="365"/>
      <c r="H74" s="344"/>
      <c r="I74" s="344"/>
      <c r="J74" s="362"/>
      <c r="K74" s="26" t="s">
        <v>518</v>
      </c>
      <c r="L74" s="410"/>
      <c r="M74" s="410"/>
      <c r="N74" s="362"/>
      <c r="O74" s="338"/>
      <c r="P74" s="27"/>
      <c r="Q74" s="45"/>
      <c r="R74" s="44" t="s">
        <v>1</v>
      </c>
      <c r="S74" s="405"/>
      <c r="T74" s="250">
        <v>43101</v>
      </c>
      <c r="U74" s="250">
        <v>43465</v>
      </c>
      <c r="V74" s="399"/>
      <c r="W74" s="438"/>
      <c r="Y74" s="20"/>
      <c r="Z74" s="20"/>
      <c r="AA74" s="12"/>
      <c r="AB74" s="19"/>
    </row>
    <row r="75" spans="2:28" s="18" customFormat="1" ht="90" hidden="1" x14ac:dyDescent="0.2">
      <c r="B75" s="354"/>
      <c r="C75" s="357"/>
      <c r="D75" s="345"/>
      <c r="E75" s="345"/>
      <c r="F75" s="24" t="s">
        <v>25</v>
      </c>
      <c r="G75" s="366"/>
      <c r="H75" s="345"/>
      <c r="I75" s="345"/>
      <c r="J75" s="363"/>
      <c r="K75" s="23" t="s">
        <v>24</v>
      </c>
      <c r="L75" s="411"/>
      <c r="M75" s="411"/>
      <c r="N75" s="363"/>
      <c r="O75" s="339"/>
      <c r="P75" s="24" t="s">
        <v>23</v>
      </c>
      <c r="Q75" s="36">
        <v>0.1</v>
      </c>
      <c r="R75" s="35" t="s">
        <v>1</v>
      </c>
      <c r="S75" s="249" t="s">
        <v>22</v>
      </c>
      <c r="T75" s="250">
        <v>43101</v>
      </c>
      <c r="U75" s="250">
        <v>43101</v>
      </c>
      <c r="V75" s="400"/>
      <c r="W75" s="21" t="s">
        <v>21</v>
      </c>
      <c r="Y75" s="20"/>
      <c r="Z75" s="20"/>
      <c r="AA75" s="12"/>
      <c r="AB75" s="19"/>
    </row>
    <row r="76" spans="2:28" s="18" customFormat="1" ht="108" hidden="1" x14ac:dyDescent="0.2">
      <c r="B76" s="352">
        <v>23</v>
      </c>
      <c r="C76" s="355" t="s">
        <v>20</v>
      </c>
      <c r="D76" s="343" t="s">
        <v>19</v>
      </c>
      <c r="E76" s="343" t="s">
        <v>18</v>
      </c>
      <c r="F76" s="33" t="s">
        <v>17</v>
      </c>
      <c r="G76" s="364" t="s">
        <v>16</v>
      </c>
      <c r="H76" s="343">
        <v>2</v>
      </c>
      <c r="I76" s="343">
        <v>3</v>
      </c>
      <c r="J76" s="361" t="s">
        <v>14</v>
      </c>
      <c r="K76" s="32" t="s">
        <v>15</v>
      </c>
      <c r="L76" s="343">
        <v>1</v>
      </c>
      <c r="M76" s="343">
        <v>3</v>
      </c>
      <c r="N76" s="361" t="s">
        <v>14</v>
      </c>
      <c r="O76" s="337" t="str">
        <f t="shared" si="8"/>
        <v>REDUCIR EL RIESGO</v>
      </c>
      <c r="P76" s="31" t="s">
        <v>13</v>
      </c>
      <c r="Q76" s="30">
        <v>0.5</v>
      </c>
      <c r="R76" s="251" t="s">
        <v>1</v>
      </c>
      <c r="S76" s="251" t="s">
        <v>12</v>
      </c>
      <c r="T76" s="28">
        <v>43101</v>
      </c>
      <c r="U76" s="28">
        <v>43465</v>
      </c>
      <c r="V76" s="398" t="s">
        <v>11</v>
      </c>
      <c r="W76" s="21" t="s">
        <v>765</v>
      </c>
      <c r="Y76" s="20"/>
      <c r="Z76" s="20"/>
      <c r="AA76" s="12"/>
      <c r="AB76" s="19"/>
    </row>
    <row r="77" spans="2:28" s="18" customFormat="1" ht="54" hidden="1" x14ac:dyDescent="0.2">
      <c r="B77" s="353"/>
      <c r="C77" s="356"/>
      <c r="D77" s="344"/>
      <c r="E77" s="344"/>
      <c r="F77" s="27" t="s">
        <v>8</v>
      </c>
      <c r="G77" s="365"/>
      <c r="H77" s="344"/>
      <c r="I77" s="344"/>
      <c r="J77" s="362"/>
      <c r="K77" s="26" t="s">
        <v>7</v>
      </c>
      <c r="L77" s="344"/>
      <c r="M77" s="344"/>
      <c r="N77" s="362"/>
      <c r="O77" s="338"/>
      <c r="P77" s="401" t="s">
        <v>6</v>
      </c>
      <c r="Q77" s="403">
        <v>0.5</v>
      </c>
      <c r="R77" s="248" t="s">
        <v>1</v>
      </c>
      <c r="S77" s="405" t="s">
        <v>5</v>
      </c>
      <c r="T77" s="407">
        <v>43115</v>
      </c>
      <c r="U77" s="407">
        <v>43465</v>
      </c>
      <c r="V77" s="399"/>
      <c r="W77" s="21" t="s">
        <v>4</v>
      </c>
      <c r="Y77" s="20"/>
      <c r="Z77" s="20"/>
      <c r="AA77" s="12"/>
      <c r="AB77" s="19"/>
    </row>
    <row r="78" spans="2:28" s="18" customFormat="1" ht="75" hidden="1" x14ac:dyDescent="0.2">
      <c r="B78" s="354"/>
      <c r="C78" s="357"/>
      <c r="D78" s="345"/>
      <c r="E78" s="345"/>
      <c r="F78" s="24" t="s">
        <v>3</v>
      </c>
      <c r="G78" s="366"/>
      <c r="H78" s="345"/>
      <c r="I78" s="345"/>
      <c r="J78" s="363"/>
      <c r="K78" s="23" t="s">
        <v>2</v>
      </c>
      <c r="L78" s="345"/>
      <c r="M78" s="345"/>
      <c r="N78" s="363"/>
      <c r="O78" s="339"/>
      <c r="P78" s="402"/>
      <c r="Q78" s="404"/>
      <c r="R78" s="249" t="s">
        <v>1</v>
      </c>
      <c r="S78" s="406"/>
      <c r="T78" s="408"/>
      <c r="U78" s="408"/>
      <c r="V78" s="400"/>
      <c r="W78" s="21" t="s">
        <v>0</v>
      </c>
      <c r="Y78" s="20"/>
      <c r="Z78" s="20"/>
      <c r="AA78" s="12"/>
      <c r="AB78" s="19"/>
    </row>
    <row r="79" spans="2:28" s="18" customFormat="1" ht="105" hidden="1" x14ac:dyDescent="0.2">
      <c r="B79" s="352">
        <v>24</v>
      </c>
      <c r="C79" s="355" t="s">
        <v>498</v>
      </c>
      <c r="D79" s="343" t="s">
        <v>517</v>
      </c>
      <c r="E79" s="343" t="s">
        <v>88</v>
      </c>
      <c r="F79" s="33" t="s">
        <v>516</v>
      </c>
      <c r="G79" s="364" t="s">
        <v>515</v>
      </c>
      <c r="H79" s="343">
        <v>4</v>
      </c>
      <c r="I79" s="343">
        <v>3</v>
      </c>
      <c r="J79" s="361" t="s">
        <v>31</v>
      </c>
      <c r="K79" s="49" t="s">
        <v>487</v>
      </c>
      <c r="L79" s="343">
        <v>4</v>
      </c>
      <c r="M79" s="343">
        <v>3</v>
      </c>
      <c r="N79" s="361" t="s">
        <v>31</v>
      </c>
      <c r="O79" s="337" t="str">
        <f t="shared" ref="O79:O82" si="9">IF(N79="BAJO","ASUMIR EL RIESGO",IF(N79="MODERADO","REDUCIR EL RIESGO",IF(N79="ALTO","EVITAR EL RIESGO",IF(N79="EXTREMO","COMPARTIR O TRANSFERIR EL RIESGO",""))))</f>
        <v>EVITAR EL RIESGO</v>
      </c>
      <c r="P79" s="33" t="s">
        <v>514</v>
      </c>
      <c r="Q79" s="39">
        <v>0.5</v>
      </c>
      <c r="R79" s="38" t="s">
        <v>485</v>
      </c>
      <c r="S79" s="38" t="s">
        <v>22</v>
      </c>
      <c r="T79" s="74">
        <v>43191</v>
      </c>
      <c r="U79" s="74">
        <v>43281</v>
      </c>
      <c r="V79" s="358" t="s">
        <v>513</v>
      </c>
      <c r="W79" s="145" t="s">
        <v>766</v>
      </c>
      <c r="Y79" s="20"/>
      <c r="Z79" s="20"/>
      <c r="AA79" s="12"/>
      <c r="AB79" s="19"/>
    </row>
    <row r="80" spans="2:28" s="18" customFormat="1" ht="36" hidden="1" x14ac:dyDescent="0.2">
      <c r="B80" s="353"/>
      <c r="C80" s="356"/>
      <c r="D80" s="344"/>
      <c r="E80" s="344"/>
      <c r="F80" s="27" t="s">
        <v>512</v>
      </c>
      <c r="G80" s="365"/>
      <c r="H80" s="344"/>
      <c r="I80" s="344"/>
      <c r="J80" s="362"/>
      <c r="K80" s="46"/>
      <c r="L80" s="344"/>
      <c r="M80" s="344"/>
      <c r="N80" s="362"/>
      <c r="O80" s="338"/>
      <c r="P80" s="27" t="s">
        <v>511</v>
      </c>
      <c r="Q80" s="45">
        <v>0.3</v>
      </c>
      <c r="R80" s="44" t="s">
        <v>485</v>
      </c>
      <c r="S80" s="44" t="s">
        <v>22</v>
      </c>
      <c r="T80" s="73">
        <v>43282</v>
      </c>
      <c r="U80" s="73">
        <v>43312</v>
      </c>
      <c r="V80" s="359"/>
      <c r="W80" s="72"/>
      <c r="Y80" s="20"/>
      <c r="Z80" s="20"/>
      <c r="AA80" s="12"/>
      <c r="AB80" s="19"/>
    </row>
    <row r="81" spans="2:28" s="18" customFormat="1" ht="30" hidden="1" x14ac:dyDescent="0.2">
      <c r="B81" s="354"/>
      <c r="C81" s="357"/>
      <c r="D81" s="345"/>
      <c r="E81" s="345"/>
      <c r="F81" s="24"/>
      <c r="G81" s="366"/>
      <c r="H81" s="345"/>
      <c r="I81" s="345"/>
      <c r="J81" s="363"/>
      <c r="K81" s="41"/>
      <c r="L81" s="345"/>
      <c r="M81" s="345"/>
      <c r="N81" s="363"/>
      <c r="O81" s="339"/>
      <c r="P81" s="24" t="s">
        <v>510</v>
      </c>
      <c r="Q81" s="36">
        <v>0.2</v>
      </c>
      <c r="R81" s="35" t="s">
        <v>485</v>
      </c>
      <c r="S81" s="35" t="s">
        <v>22</v>
      </c>
      <c r="T81" s="40">
        <v>43146</v>
      </c>
      <c r="U81" s="40">
        <v>43281</v>
      </c>
      <c r="V81" s="360"/>
      <c r="W81" s="72"/>
      <c r="Y81" s="20"/>
      <c r="Z81" s="20"/>
      <c r="AA81" s="12"/>
      <c r="AB81" s="19"/>
    </row>
    <row r="82" spans="2:28" s="18" customFormat="1" ht="165" hidden="1" x14ac:dyDescent="0.2">
      <c r="B82" s="352">
        <v>25</v>
      </c>
      <c r="C82" s="355" t="s">
        <v>498</v>
      </c>
      <c r="D82" s="343" t="s">
        <v>509</v>
      </c>
      <c r="E82" s="343" t="s">
        <v>140</v>
      </c>
      <c r="F82" s="33" t="s">
        <v>508</v>
      </c>
      <c r="G82" s="364" t="s">
        <v>507</v>
      </c>
      <c r="H82" s="343">
        <v>5</v>
      </c>
      <c r="I82" s="343">
        <v>2</v>
      </c>
      <c r="J82" s="361" t="s">
        <v>31</v>
      </c>
      <c r="K82" s="49" t="s">
        <v>487</v>
      </c>
      <c r="L82" s="343">
        <v>5</v>
      </c>
      <c r="M82" s="343">
        <v>2</v>
      </c>
      <c r="N82" s="361" t="s">
        <v>31</v>
      </c>
      <c r="O82" s="337" t="str">
        <f t="shared" si="9"/>
        <v>EVITAR EL RIESGO</v>
      </c>
      <c r="P82" s="33" t="s">
        <v>506</v>
      </c>
      <c r="Q82" s="39">
        <v>0.1</v>
      </c>
      <c r="R82" s="38" t="s">
        <v>485</v>
      </c>
      <c r="S82" s="38" t="s">
        <v>22</v>
      </c>
      <c r="T82" s="74">
        <v>43101</v>
      </c>
      <c r="U82" s="74">
        <v>43281</v>
      </c>
      <c r="V82" s="395" t="s">
        <v>505</v>
      </c>
      <c r="W82" s="75" t="s">
        <v>767</v>
      </c>
      <c r="Y82" s="20"/>
      <c r="Z82" s="20"/>
      <c r="AA82" s="12"/>
      <c r="AB82" s="19"/>
    </row>
    <row r="83" spans="2:28" s="18" customFormat="1" ht="54" hidden="1" x14ac:dyDescent="0.2">
      <c r="B83" s="353"/>
      <c r="C83" s="356"/>
      <c r="D83" s="344"/>
      <c r="E83" s="344"/>
      <c r="F83" s="27" t="s">
        <v>504</v>
      </c>
      <c r="G83" s="365"/>
      <c r="H83" s="344"/>
      <c r="I83" s="344"/>
      <c r="J83" s="362"/>
      <c r="K83" s="46" t="s">
        <v>503</v>
      </c>
      <c r="L83" s="344"/>
      <c r="M83" s="344"/>
      <c r="N83" s="362"/>
      <c r="O83" s="338"/>
      <c r="P83" s="27" t="s">
        <v>502</v>
      </c>
      <c r="Q83" s="45">
        <v>0.6</v>
      </c>
      <c r="R83" s="44" t="s">
        <v>485</v>
      </c>
      <c r="S83" s="44" t="s">
        <v>29</v>
      </c>
      <c r="T83" s="73">
        <v>43101</v>
      </c>
      <c r="U83" s="73">
        <v>43465</v>
      </c>
      <c r="V83" s="396"/>
      <c r="W83" s="75" t="s">
        <v>768</v>
      </c>
      <c r="Y83" s="20"/>
      <c r="Z83" s="20"/>
      <c r="AA83" s="12"/>
      <c r="AB83" s="19"/>
    </row>
    <row r="84" spans="2:28" s="18" customFormat="1" ht="90" hidden="1" x14ac:dyDescent="0.2">
      <c r="B84" s="354"/>
      <c r="C84" s="357"/>
      <c r="D84" s="345"/>
      <c r="E84" s="345"/>
      <c r="F84" s="24" t="s">
        <v>501</v>
      </c>
      <c r="G84" s="366"/>
      <c r="H84" s="345"/>
      <c r="I84" s="345"/>
      <c r="J84" s="363"/>
      <c r="K84" s="41" t="s">
        <v>500</v>
      </c>
      <c r="L84" s="345"/>
      <c r="M84" s="345"/>
      <c r="N84" s="363"/>
      <c r="O84" s="339"/>
      <c r="P84" s="24" t="s">
        <v>499</v>
      </c>
      <c r="Q84" s="36">
        <v>0.3</v>
      </c>
      <c r="R84" s="35" t="s">
        <v>485</v>
      </c>
      <c r="S84" s="35" t="s">
        <v>29</v>
      </c>
      <c r="T84" s="40">
        <v>43101</v>
      </c>
      <c r="U84" s="40">
        <v>43465</v>
      </c>
      <c r="V84" s="397"/>
      <c r="W84" s="75"/>
      <c r="Y84" s="20"/>
      <c r="Z84" s="20"/>
      <c r="AA84" s="12"/>
      <c r="AB84" s="19"/>
    </row>
    <row r="85" spans="2:28" s="18" customFormat="1" ht="54" hidden="1" x14ac:dyDescent="0.2">
      <c r="B85" s="352">
        <v>26</v>
      </c>
      <c r="C85" s="355" t="s">
        <v>498</v>
      </c>
      <c r="D85" s="343" t="s">
        <v>497</v>
      </c>
      <c r="E85" s="343" t="s">
        <v>88</v>
      </c>
      <c r="F85" s="33" t="s">
        <v>496</v>
      </c>
      <c r="G85" s="364" t="s">
        <v>495</v>
      </c>
      <c r="H85" s="343">
        <v>3</v>
      </c>
      <c r="I85" s="343">
        <v>3</v>
      </c>
      <c r="J85" s="361" t="s">
        <v>31</v>
      </c>
      <c r="K85" s="49" t="s">
        <v>494</v>
      </c>
      <c r="L85" s="349">
        <v>1</v>
      </c>
      <c r="M85" s="349">
        <v>3</v>
      </c>
      <c r="N85" s="361" t="s">
        <v>14</v>
      </c>
      <c r="O85" s="337" t="str">
        <f t="shared" ref="O85:O88" si="10">IF(N85="BAJO","ASUMIR EL RIESGO",IF(N85="MODERADO","REDUCIR EL RIESGO",IF(N85="ALTO","EVITAR EL RIESGO",IF(N85="EXTREMO","COMPARTIR O TRANSFERIR EL RIESGO",""))))</f>
        <v>REDUCIR EL RIESGO</v>
      </c>
      <c r="P85" s="33" t="s">
        <v>493</v>
      </c>
      <c r="Q85" s="39">
        <v>0.5</v>
      </c>
      <c r="R85" s="38" t="s">
        <v>485</v>
      </c>
      <c r="S85" s="38" t="s">
        <v>22</v>
      </c>
      <c r="T85" s="74">
        <v>43101</v>
      </c>
      <c r="U85" s="74">
        <v>43449</v>
      </c>
      <c r="V85" s="395" t="s">
        <v>492</v>
      </c>
      <c r="W85" s="75" t="s">
        <v>891</v>
      </c>
      <c r="Y85" s="20"/>
      <c r="Z85" s="20"/>
      <c r="AA85" s="12"/>
      <c r="AB85" s="19"/>
    </row>
    <row r="86" spans="2:28" s="18" customFormat="1" ht="72" hidden="1" x14ac:dyDescent="0.2">
      <c r="B86" s="353"/>
      <c r="C86" s="356"/>
      <c r="D86" s="344"/>
      <c r="E86" s="344"/>
      <c r="F86" s="27" t="s">
        <v>491</v>
      </c>
      <c r="G86" s="365"/>
      <c r="H86" s="344"/>
      <c r="I86" s="344"/>
      <c r="J86" s="362"/>
      <c r="K86" s="46" t="s">
        <v>43</v>
      </c>
      <c r="L86" s="350"/>
      <c r="M86" s="350"/>
      <c r="N86" s="362"/>
      <c r="O86" s="338"/>
      <c r="P86" s="27" t="s">
        <v>490</v>
      </c>
      <c r="Q86" s="45">
        <v>0.25</v>
      </c>
      <c r="R86" s="44" t="s">
        <v>489</v>
      </c>
      <c r="S86" s="44" t="s">
        <v>5</v>
      </c>
      <c r="T86" s="73">
        <v>43101</v>
      </c>
      <c r="U86" s="73">
        <v>43449</v>
      </c>
      <c r="V86" s="396"/>
      <c r="W86" s="75" t="s">
        <v>770</v>
      </c>
      <c r="Y86" s="20"/>
      <c r="Z86" s="20"/>
      <c r="AA86" s="12"/>
      <c r="AB86" s="19"/>
    </row>
    <row r="87" spans="2:28" s="18" customFormat="1" ht="72" hidden="1" x14ac:dyDescent="0.2">
      <c r="B87" s="354"/>
      <c r="C87" s="357"/>
      <c r="D87" s="345"/>
      <c r="E87" s="345"/>
      <c r="F87" s="24" t="s">
        <v>488</v>
      </c>
      <c r="G87" s="366"/>
      <c r="H87" s="345"/>
      <c r="I87" s="345"/>
      <c r="J87" s="363"/>
      <c r="K87" s="41" t="s">
        <v>487</v>
      </c>
      <c r="L87" s="351"/>
      <c r="M87" s="351"/>
      <c r="N87" s="363"/>
      <c r="O87" s="339"/>
      <c r="P87" s="24" t="s">
        <v>486</v>
      </c>
      <c r="Q87" s="36">
        <v>0.25</v>
      </c>
      <c r="R87" s="35" t="s">
        <v>485</v>
      </c>
      <c r="S87" s="35" t="s">
        <v>29</v>
      </c>
      <c r="T87" s="40">
        <v>43101</v>
      </c>
      <c r="U87" s="40">
        <v>43449</v>
      </c>
      <c r="V87" s="397"/>
      <c r="W87" s="75" t="s">
        <v>771</v>
      </c>
      <c r="Y87" s="20"/>
      <c r="Z87" s="20"/>
      <c r="AA87" s="12"/>
      <c r="AB87" s="19"/>
    </row>
    <row r="88" spans="2:28" s="18" customFormat="1" ht="36" hidden="1" x14ac:dyDescent="0.2">
      <c r="B88" s="352">
        <v>27</v>
      </c>
      <c r="C88" s="356" t="s">
        <v>463</v>
      </c>
      <c r="D88" s="343" t="s">
        <v>484</v>
      </c>
      <c r="E88" s="343" t="s">
        <v>140</v>
      </c>
      <c r="F88" s="33" t="s">
        <v>483</v>
      </c>
      <c r="G88" s="364" t="s">
        <v>482</v>
      </c>
      <c r="H88" s="343">
        <v>3</v>
      </c>
      <c r="I88" s="343">
        <v>2</v>
      </c>
      <c r="J88" s="361" t="s">
        <v>14</v>
      </c>
      <c r="K88" s="49" t="s">
        <v>457</v>
      </c>
      <c r="L88" s="343">
        <v>2</v>
      </c>
      <c r="M88" s="343">
        <v>2</v>
      </c>
      <c r="N88" s="361" t="s">
        <v>93</v>
      </c>
      <c r="O88" s="337" t="str">
        <f t="shared" si="10"/>
        <v>ASUMIR EL RIESGO</v>
      </c>
      <c r="P88" s="33"/>
      <c r="Q88" s="39"/>
      <c r="R88" s="38"/>
      <c r="S88" s="38"/>
      <c r="T88" s="74"/>
      <c r="U88" s="74"/>
      <c r="V88" s="358" t="s">
        <v>481</v>
      </c>
      <c r="W88" s="72"/>
      <c r="Y88" s="20"/>
      <c r="Z88" s="20"/>
      <c r="AA88" s="12"/>
      <c r="AB88" s="19"/>
    </row>
    <row r="89" spans="2:28" s="18" customFormat="1" ht="36" hidden="1" x14ac:dyDescent="0.2">
      <c r="B89" s="353"/>
      <c r="C89" s="356"/>
      <c r="D89" s="344"/>
      <c r="E89" s="344"/>
      <c r="F89" s="27" t="s">
        <v>480</v>
      </c>
      <c r="G89" s="365"/>
      <c r="H89" s="344"/>
      <c r="I89" s="344"/>
      <c r="J89" s="362"/>
      <c r="K89" s="46"/>
      <c r="L89" s="344"/>
      <c r="M89" s="344"/>
      <c r="N89" s="362"/>
      <c r="O89" s="338"/>
      <c r="P89" s="27"/>
      <c r="Q89" s="45"/>
      <c r="R89" s="44"/>
      <c r="S89" s="44"/>
      <c r="T89" s="73"/>
      <c r="U89" s="73"/>
      <c r="V89" s="359"/>
      <c r="W89" s="72"/>
      <c r="Y89" s="20"/>
      <c r="Z89" s="20"/>
      <c r="AA89" s="12"/>
      <c r="AB89" s="19"/>
    </row>
    <row r="90" spans="2:28" s="18" customFormat="1" hidden="1" x14ac:dyDescent="0.2">
      <c r="B90" s="354"/>
      <c r="C90" s="357"/>
      <c r="D90" s="345"/>
      <c r="E90" s="345"/>
      <c r="F90" s="24"/>
      <c r="G90" s="366"/>
      <c r="H90" s="345"/>
      <c r="I90" s="345"/>
      <c r="J90" s="363"/>
      <c r="K90" s="41"/>
      <c r="L90" s="345"/>
      <c r="M90" s="345"/>
      <c r="N90" s="363"/>
      <c r="O90" s="339"/>
      <c r="P90" s="24"/>
      <c r="Q90" s="36"/>
      <c r="R90" s="35"/>
      <c r="S90" s="35"/>
      <c r="T90" s="40"/>
      <c r="U90" s="40"/>
      <c r="V90" s="360"/>
      <c r="W90" s="72"/>
      <c r="Y90" s="20"/>
      <c r="Z90" s="20"/>
      <c r="AA90" s="12"/>
      <c r="AB90" s="19"/>
    </row>
    <row r="91" spans="2:28" s="18" customFormat="1" ht="72" hidden="1" x14ac:dyDescent="0.2">
      <c r="B91" s="352">
        <v>28</v>
      </c>
      <c r="C91" s="356" t="s">
        <v>463</v>
      </c>
      <c r="D91" s="343" t="s">
        <v>479</v>
      </c>
      <c r="E91" s="343" t="s">
        <v>455</v>
      </c>
      <c r="F91" s="33" t="s">
        <v>478</v>
      </c>
      <c r="G91" s="364" t="s">
        <v>477</v>
      </c>
      <c r="H91" s="343">
        <v>3</v>
      </c>
      <c r="I91" s="343">
        <v>2</v>
      </c>
      <c r="J91" s="361" t="s">
        <v>14</v>
      </c>
      <c r="K91" s="49" t="s">
        <v>476</v>
      </c>
      <c r="L91" s="343">
        <v>2</v>
      </c>
      <c r="M91" s="343">
        <v>2</v>
      </c>
      <c r="N91" s="361" t="s">
        <v>93</v>
      </c>
      <c r="O91" s="337" t="str">
        <f t="shared" ref="O91:O94" si="11">IF(N91="BAJO","ASUMIR EL RIESGO",IF(N91="MODERADO","REDUCIR EL RIESGO",IF(N91="ALTO","EVITAR EL RIESGO",IF(N91="EXTREMO","COMPARTIR O TRANSFERIR EL RIESGO",""))))</f>
        <v>ASUMIR EL RIESGO</v>
      </c>
      <c r="P91" s="33"/>
      <c r="Q91" s="39"/>
      <c r="R91" s="38"/>
      <c r="S91" s="38"/>
      <c r="T91" s="74"/>
      <c r="U91" s="74"/>
      <c r="V91" s="358" t="s">
        <v>475</v>
      </c>
      <c r="W91" s="72"/>
      <c r="Y91" s="20"/>
      <c r="Z91" s="20"/>
      <c r="AA91" s="12"/>
      <c r="AB91" s="19"/>
    </row>
    <row r="92" spans="2:28" s="18" customFormat="1" hidden="1" x14ac:dyDescent="0.2">
      <c r="B92" s="353"/>
      <c r="C92" s="356"/>
      <c r="D92" s="344"/>
      <c r="E92" s="344"/>
      <c r="F92" s="27"/>
      <c r="G92" s="365"/>
      <c r="H92" s="344"/>
      <c r="I92" s="344"/>
      <c r="J92" s="362"/>
      <c r="K92" s="46" t="s">
        <v>474</v>
      </c>
      <c r="L92" s="344"/>
      <c r="M92" s="344"/>
      <c r="N92" s="362"/>
      <c r="O92" s="338"/>
      <c r="P92" s="27"/>
      <c r="Q92" s="45"/>
      <c r="R92" s="44"/>
      <c r="S92" s="44"/>
      <c r="T92" s="73"/>
      <c r="U92" s="73"/>
      <c r="V92" s="359"/>
      <c r="W92" s="72"/>
      <c r="Y92" s="20"/>
      <c r="Z92" s="20"/>
      <c r="AA92" s="12"/>
      <c r="AB92" s="19"/>
    </row>
    <row r="93" spans="2:28" s="18" customFormat="1" hidden="1" x14ac:dyDescent="0.2">
      <c r="B93" s="354"/>
      <c r="C93" s="357"/>
      <c r="D93" s="345"/>
      <c r="E93" s="345"/>
      <c r="F93" s="24"/>
      <c r="G93" s="366"/>
      <c r="H93" s="345"/>
      <c r="I93" s="345"/>
      <c r="J93" s="363"/>
      <c r="K93" s="41"/>
      <c r="L93" s="345"/>
      <c r="M93" s="345"/>
      <c r="N93" s="363"/>
      <c r="O93" s="339"/>
      <c r="P93" s="24"/>
      <c r="Q93" s="36"/>
      <c r="R93" s="35"/>
      <c r="S93" s="35"/>
      <c r="T93" s="40"/>
      <c r="U93" s="40"/>
      <c r="V93" s="360"/>
      <c r="W93" s="72"/>
      <c r="Y93" s="20"/>
      <c r="Z93" s="20"/>
      <c r="AA93" s="12"/>
      <c r="AB93" s="19"/>
    </row>
    <row r="94" spans="2:28" s="18" customFormat="1" ht="45" hidden="1" x14ac:dyDescent="0.2">
      <c r="B94" s="352">
        <v>29</v>
      </c>
      <c r="C94" s="356" t="s">
        <v>463</v>
      </c>
      <c r="D94" s="343" t="s">
        <v>473</v>
      </c>
      <c r="E94" s="343" t="s">
        <v>108</v>
      </c>
      <c r="F94" s="33" t="s">
        <v>472</v>
      </c>
      <c r="G94" s="364" t="s">
        <v>471</v>
      </c>
      <c r="H94" s="343">
        <v>1</v>
      </c>
      <c r="I94" s="343">
        <v>3</v>
      </c>
      <c r="J94" s="361" t="s">
        <v>14</v>
      </c>
      <c r="K94" s="49" t="s">
        <v>470</v>
      </c>
      <c r="L94" s="343">
        <v>1</v>
      </c>
      <c r="M94" s="343">
        <v>3</v>
      </c>
      <c r="N94" s="361" t="s">
        <v>14</v>
      </c>
      <c r="O94" s="337" t="str">
        <f t="shared" si="11"/>
        <v>REDUCIR EL RIESGO</v>
      </c>
      <c r="P94" s="33" t="s">
        <v>469</v>
      </c>
      <c r="Q94" s="39">
        <v>0.5</v>
      </c>
      <c r="R94" s="38" t="s">
        <v>468</v>
      </c>
      <c r="S94" s="38" t="s">
        <v>391</v>
      </c>
      <c r="T94" s="74">
        <v>43191</v>
      </c>
      <c r="U94" s="74">
        <v>43465</v>
      </c>
      <c r="V94" s="358" t="s">
        <v>467</v>
      </c>
      <c r="W94" s="72"/>
      <c r="Y94" s="20"/>
      <c r="Z94" s="20"/>
      <c r="AA94" s="12"/>
      <c r="AB94" s="19"/>
    </row>
    <row r="95" spans="2:28" s="18" customFormat="1" ht="90" hidden="1" x14ac:dyDescent="0.2">
      <c r="B95" s="353"/>
      <c r="C95" s="356"/>
      <c r="D95" s="344"/>
      <c r="E95" s="344"/>
      <c r="F95" s="27"/>
      <c r="G95" s="365"/>
      <c r="H95" s="344"/>
      <c r="I95" s="344"/>
      <c r="J95" s="362"/>
      <c r="K95" s="46"/>
      <c r="L95" s="344"/>
      <c r="M95" s="344"/>
      <c r="N95" s="362"/>
      <c r="O95" s="338"/>
      <c r="P95" s="27" t="s">
        <v>466</v>
      </c>
      <c r="Q95" s="45">
        <v>0.5</v>
      </c>
      <c r="R95" s="44" t="s">
        <v>772</v>
      </c>
      <c r="S95" s="44" t="s">
        <v>124</v>
      </c>
      <c r="T95" s="73" t="s">
        <v>464</v>
      </c>
      <c r="U95" s="74">
        <v>43465</v>
      </c>
      <c r="V95" s="359"/>
      <c r="W95" s="72"/>
      <c r="Y95" s="20"/>
      <c r="Z95" s="20"/>
      <c r="AA95" s="12"/>
      <c r="AB95" s="19"/>
    </row>
    <row r="96" spans="2:28" s="18" customFormat="1" hidden="1" x14ac:dyDescent="0.2">
      <c r="B96" s="354"/>
      <c r="C96" s="357"/>
      <c r="D96" s="345"/>
      <c r="E96" s="345"/>
      <c r="F96" s="24"/>
      <c r="G96" s="366"/>
      <c r="H96" s="345"/>
      <c r="I96" s="345"/>
      <c r="J96" s="363"/>
      <c r="K96" s="41"/>
      <c r="L96" s="345"/>
      <c r="M96" s="345"/>
      <c r="N96" s="363"/>
      <c r="O96" s="339"/>
      <c r="P96" s="24"/>
      <c r="Q96" s="36"/>
      <c r="R96" s="35"/>
      <c r="S96" s="35"/>
      <c r="T96" s="40"/>
      <c r="U96" s="40"/>
      <c r="V96" s="360"/>
      <c r="W96" s="72"/>
      <c r="Y96" s="20"/>
      <c r="Z96" s="20"/>
      <c r="AA96" s="12"/>
      <c r="AB96" s="19"/>
    </row>
    <row r="97" spans="2:28" s="18" customFormat="1" ht="54" hidden="1" x14ac:dyDescent="0.2">
      <c r="B97" s="352">
        <v>30</v>
      </c>
      <c r="C97" s="356" t="s">
        <v>463</v>
      </c>
      <c r="D97" s="343" t="s">
        <v>462</v>
      </c>
      <c r="E97" s="343" t="s">
        <v>140</v>
      </c>
      <c r="F97" s="33" t="s">
        <v>461</v>
      </c>
      <c r="G97" s="364" t="s">
        <v>460</v>
      </c>
      <c r="H97" s="343">
        <v>3</v>
      </c>
      <c r="I97" s="343">
        <v>2</v>
      </c>
      <c r="J97" s="361" t="s">
        <v>14</v>
      </c>
      <c r="K97" s="33" t="s">
        <v>459</v>
      </c>
      <c r="L97" s="349">
        <v>2</v>
      </c>
      <c r="M97" s="349">
        <v>2</v>
      </c>
      <c r="N97" s="361" t="s">
        <v>93</v>
      </c>
      <c r="O97" s="337" t="str">
        <f t="shared" ref="O97:O100" si="12">IF(N97="BAJO","ASUMIR EL RIESGO",IF(N97="MODERADO","REDUCIR EL RIESGO",IF(N97="ALTO","EVITAR EL RIESGO",IF(N97="EXTREMO","COMPARTIR O TRANSFERIR EL RIESGO",""))))</f>
        <v>ASUMIR EL RIESGO</v>
      </c>
      <c r="P97" s="33"/>
      <c r="Q97" s="39"/>
      <c r="R97" s="38"/>
      <c r="S97" s="38"/>
      <c r="T97" s="74"/>
      <c r="U97" s="74"/>
      <c r="V97" s="358" t="s">
        <v>458</v>
      </c>
      <c r="W97" s="72"/>
      <c r="Y97" s="20"/>
      <c r="Z97" s="20"/>
      <c r="AA97" s="12"/>
      <c r="AB97" s="19"/>
    </row>
    <row r="98" spans="2:28" s="18" customFormat="1" ht="36" hidden="1" x14ac:dyDescent="0.2">
      <c r="B98" s="353"/>
      <c r="C98" s="356"/>
      <c r="D98" s="344"/>
      <c r="E98" s="344"/>
      <c r="F98" s="27"/>
      <c r="G98" s="365"/>
      <c r="H98" s="344"/>
      <c r="I98" s="344"/>
      <c r="J98" s="362"/>
      <c r="K98" s="27" t="s">
        <v>457</v>
      </c>
      <c r="L98" s="350"/>
      <c r="M98" s="350"/>
      <c r="N98" s="362"/>
      <c r="O98" s="338"/>
      <c r="P98" s="27"/>
      <c r="Q98" s="45"/>
      <c r="R98" s="44"/>
      <c r="S98" s="44"/>
      <c r="T98" s="73"/>
      <c r="U98" s="73"/>
      <c r="V98" s="359"/>
      <c r="W98" s="72"/>
      <c r="Y98" s="20"/>
      <c r="Z98" s="20"/>
      <c r="AA98" s="12"/>
      <c r="AB98" s="19"/>
    </row>
    <row r="99" spans="2:28" s="18" customFormat="1" hidden="1" x14ac:dyDescent="0.2">
      <c r="B99" s="354"/>
      <c r="C99" s="357"/>
      <c r="D99" s="345"/>
      <c r="E99" s="345"/>
      <c r="F99" s="24"/>
      <c r="G99" s="366"/>
      <c r="H99" s="345"/>
      <c r="I99" s="345"/>
      <c r="J99" s="363"/>
      <c r="K99" s="24"/>
      <c r="L99" s="351"/>
      <c r="M99" s="351"/>
      <c r="N99" s="363"/>
      <c r="O99" s="339"/>
      <c r="P99" s="24"/>
      <c r="Q99" s="36"/>
      <c r="R99" s="35"/>
      <c r="S99" s="35"/>
      <c r="T99" s="40"/>
      <c r="U99" s="40"/>
      <c r="V99" s="360"/>
      <c r="W99" s="72"/>
      <c r="Y99" s="20"/>
      <c r="Z99" s="20"/>
      <c r="AA99" s="12"/>
      <c r="AB99" s="19"/>
    </row>
    <row r="100" spans="2:28" s="18" customFormat="1" ht="72" hidden="1" x14ac:dyDescent="0.2">
      <c r="B100" s="352">
        <v>31</v>
      </c>
      <c r="C100" s="356" t="s">
        <v>433</v>
      </c>
      <c r="D100" s="343" t="s">
        <v>456</v>
      </c>
      <c r="E100" s="343" t="s">
        <v>455</v>
      </c>
      <c r="F100" s="33" t="s">
        <v>454</v>
      </c>
      <c r="G100" s="33" t="s">
        <v>453</v>
      </c>
      <c r="H100" s="343">
        <v>4</v>
      </c>
      <c r="I100" s="343">
        <v>1</v>
      </c>
      <c r="J100" s="361" t="s">
        <v>14</v>
      </c>
      <c r="K100" s="49" t="s">
        <v>429</v>
      </c>
      <c r="L100" s="343">
        <v>4</v>
      </c>
      <c r="M100" s="343">
        <v>1</v>
      </c>
      <c r="N100" s="361" t="s">
        <v>14</v>
      </c>
      <c r="O100" s="337" t="str">
        <f t="shared" si="12"/>
        <v>REDUCIR EL RIESGO</v>
      </c>
      <c r="P100" s="33" t="s">
        <v>452</v>
      </c>
      <c r="Q100" s="39">
        <v>0.4</v>
      </c>
      <c r="R100" s="389" t="s">
        <v>349</v>
      </c>
      <c r="S100" s="38" t="s">
        <v>423</v>
      </c>
      <c r="T100" s="74">
        <v>43101</v>
      </c>
      <c r="U100" s="74">
        <v>43465</v>
      </c>
      <c r="V100" s="358" t="s">
        <v>451</v>
      </c>
      <c r="W100" s="72"/>
      <c r="Y100" s="20"/>
      <c r="Z100" s="20"/>
      <c r="AA100" s="12"/>
      <c r="AB100" s="19"/>
    </row>
    <row r="101" spans="2:28" s="18" customFormat="1" ht="90" hidden="1" x14ac:dyDescent="0.2">
      <c r="B101" s="353"/>
      <c r="C101" s="356"/>
      <c r="D101" s="344"/>
      <c r="E101" s="344"/>
      <c r="F101" s="27" t="s">
        <v>450</v>
      </c>
      <c r="G101" s="27" t="s">
        <v>449</v>
      </c>
      <c r="H101" s="344"/>
      <c r="I101" s="344"/>
      <c r="J101" s="362"/>
      <c r="K101" s="46"/>
      <c r="L101" s="344"/>
      <c r="M101" s="344"/>
      <c r="N101" s="362"/>
      <c r="O101" s="338"/>
      <c r="P101" s="27" t="s">
        <v>448</v>
      </c>
      <c r="Q101" s="45">
        <v>0.4</v>
      </c>
      <c r="R101" s="390"/>
      <c r="S101" s="38" t="s">
        <v>423</v>
      </c>
      <c r="T101" s="74">
        <v>43101</v>
      </c>
      <c r="U101" s="74">
        <v>43465</v>
      </c>
      <c r="V101" s="359"/>
      <c r="W101" s="72"/>
      <c r="Y101" s="20"/>
      <c r="Z101" s="20"/>
      <c r="AA101" s="12"/>
      <c r="AB101" s="19"/>
    </row>
    <row r="102" spans="2:28" s="18" customFormat="1" ht="54" hidden="1" x14ac:dyDescent="0.2">
      <c r="B102" s="354"/>
      <c r="C102" s="357"/>
      <c r="D102" s="345"/>
      <c r="E102" s="345"/>
      <c r="F102" s="24" t="s">
        <v>447</v>
      </c>
      <c r="G102" s="94" t="s">
        <v>446</v>
      </c>
      <c r="H102" s="345"/>
      <c r="I102" s="345"/>
      <c r="J102" s="363"/>
      <c r="K102" s="41"/>
      <c r="L102" s="345"/>
      <c r="M102" s="345"/>
      <c r="N102" s="363"/>
      <c r="O102" s="339"/>
      <c r="P102" s="24" t="s">
        <v>445</v>
      </c>
      <c r="Q102" s="36">
        <v>0.2</v>
      </c>
      <c r="R102" s="391"/>
      <c r="S102" s="35" t="s">
        <v>423</v>
      </c>
      <c r="T102" s="40">
        <v>43132</v>
      </c>
      <c r="U102" s="40">
        <v>43465</v>
      </c>
      <c r="V102" s="360"/>
      <c r="W102" s="72"/>
      <c r="Y102" s="20"/>
      <c r="Z102" s="20"/>
      <c r="AA102" s="12"/>
      <c r="AB102" s="19"/>
    </row>
    <row r="103" spans="2:28" s="18" customFormat="1" ht="90" hidden="1" x14ac:dyDescent="0.2">
      <c r="B103" s="352">
        <v>32</v>
      </c>
      <c r="C103" s="355" t="s">
        <v>433</v>
      </c>
      <c r="D103" s="343" t="s">
        <v>444</v>
      </c>
      <c r="E103" s="343" t="s">
        <v>88</v>
      </c>
      <c r="F103" s="33" t="s">
        <v>443</v>
      </c>
      <c r="G103" s="33" t="s">
        <v>442</v>
      </c>
      <c r="H103" s="343">
        <v>5</v>
      </c>
      <c r="I103" s="343">
        <v>2</v>
      </c>
      <c r="J103" s="361" t="s">
        <v>31</v>
      </c>
      <c r="K103" s="49" t="s">
        <v>441</v>
      </c>
      <c r="L103" s="343">
        <v>4</v>
      </c>
      <c r="M103" s="343">
        <v>1</v>
      </c>
      <c r="N103" s="361" t="s">
        <v>14</v>
      </c>
      <c r="O103" s="337" t="str">
        <f t="shared" ref="O103:O106" si="13">IF(N103="BAJO","ASUMIR EL RIESGO",IF(N103="MODERADO","REDUCIR EL RIESGO",IF(N103="ALTO","EVITAR EL RIESGO",IF(N103="EXTREMO","COMPARTIR O TRANSFERIR EL RIESGO",""))))</f>
        <v>REDUCIR EL RIESGO</v>
      </c>
      <c r="P103" s="33" t="s">
        <v>440</v>
      </c>
      <c r="Q103" s="39">
        <v>0.5</v>
      </c>
      <c r="R103" s="389" t="s">
        <v>349</v>
      </c>
      <c r="S103" s="38" t="s">
        <v>423</v>
      </c>
      <c r="T103" s="74">
        <v>43101</v>
      </c>
      <c r="U103" s="74">
        <v>43465</v>
      </c>
      <c r="V103" s="358" t="s">
        <v>439</v>
      </c>
      <c r="W103" s="72"/>
      <c r="Y103" s="20"/>
      <c r="Z103" s="20"/>
      <c r="AA103" s="12"/>
      <c r="AB103" s="19"/>
    </row>
    <row r="104" spans="2:28" s="18" customFormat="1" ht="90" hidden="1" x14ac:dyDescent="0.2">
      <c r="B104" s="353"/>
      <c r="C104" s="356"/>
      <c r="D104" s="344"/>
      <c r="E104" s="344"/>
      <c r="F104" s="27" t="s">
        <v>438</v>
      </c>
      <c r="G104" s="27" t="s">
        <v>437</v>
      </c>
      <c r="H104" s="344"/>
      <c r="I104" s="344"/>
      <c r="J104" s="362"/>
      <c r="K104" s="46"/>
      <c r="L104" s="344"/>
      <c r="M104" s="344"/>
      <c r="N104" s="362"/>
      <c r="O104" s="338"/>
      <c r="P104" s="27" t="s">
        <v>436</v>
      </c>
      <c r="Q104" s="45">
        <v>0.5</v>
      </c>
      <c r="R104" s="390"/>
      <c r="S104" s="44" t="s">
        <v>423</v>
      </c>
      <c r="T104" s="73">
        <v>43101</v>
      </c>
      <c r="U104" s="73">
        <v>43465</v>
      </c>
      <c r="V104" s="359"/>
      <c r="W104" s="72"/>
      <c r="Y104" s="20"/>
      <c r="Z104" s="20"/>
      <c r="AA104" s="12"/>
      <c r="AB104" s="19"/>
    </row>
    <row r="105" spans="2:28" s="18" customFormat="1" ht="72" hidden="1" x14ac:dyDescent="0.2">
      <c r="B105" s="354"/>
      <c r="C105" s="357"/>
      <c r="D105" s="345"/>
      <c r="E105" s="345"/>
      <c r="F105" s="24" t="s">
        <v>435</v>
      </c>
      <c r="G105" s="24" t="s">
        <v>434</v>
      </c>
      <c r="H105" s="345"/>
      <c r="I105" s="345"/>
      <c r="J105" s="363"/>
      <c r="K105" s="41"/>
      <c r="L105" s="345"/>
      <c r="M105" s="345"/>
      <c r="N105" s="363"/>
      <c r="O105" s="339"/>
      <c r="P105" s="24"/>
      <c r="Q105" s="36"/>
      <c r="R105" s="391"/>
      <c r="S105" s="35"/>
      <c r="T105" s="40"/>
      <c r="U105" s="40"/>
      <c r="V105" s="360"/>
      <c r="W105" s="72"/>
      <c r="Y105" s="20"/>
      <c r="Z105" s="20"/>
      <c r="AA105" s="12"/>
      <c r="AB105" s="19"/>
    </row>
    <row r="106" spans="2:28" s="18" customFormat="1" ht="72" hidden="1" x14ac:dyDescent="0.2">
      <c r="B106" s="352">
        <v>33</v>
      </c>
      <c r="C106" s="356" t="s">
        <v>433</v>
      </c>
      <c r="D106" s="343" t="s">
        <v>432</v>
      </c>
      <c r="E106" s="343" t="s">
        <v>140</v>
      </c>
      <c r="F106" s="33" t="s">
        <v>431</v>
      </c>
      <c r="G106" s="108" t="s">
        <v>430</v>
      </c>
      <c r="H106" s="343">
        <v>3</v>
      </c>
      <c r="I106" s="343">
        <v>2</v>
      </c>
      <c r="J106" s="361" t="s">
        <v>14</v>
      </c>
      <c r="K106" s="49" t="s">
        <v>429</v>
      </c>
      <c r="L106" s="343">
        <v>3</v>
      </c>
      <c r="M106" s="343">
        <v>2</v>
      </c>
      <c r="N106" s="361" t="s">
        <v>14</v>
      </c>
      <c r="O106" s="337" t="str">
        <f t="shared" si="13"/>
        <v>REDUCIR EL RIESGO</v>
      </c>
      <c r="P106" s="33" t="s">
        <v>428</v>
      </c>
      <c r="Q106" s="39">
        <v>0.5</v>
      </c>
      <c r="R106" s="389" t="s">
        <v>349</v>
      </c>
      <c r="S106" s="38" t="s">
        <v>423</v>
      </c>
      <c r="T106" s="74">
        <v>43101</v>
      </c>
      <c r="U106" s="74">
        <v>43465</v>
      </c>
      <c r="V106" s="358" t="s">
        <v>427</v>
      </c>
      <c r="W106" s="72"/>
      <c r="Y106" s="20"/>
      <c r="Z106" s="20"/>
      <c r="AA106" s="12"/>
      <c r="AB106" s="19"/>
    </row>
    <row r="107" spans="2:28" s="18" customFormat="1" ht="72" hidden="1" x14ac:dyDescent="0.2">
      <c r="B107" s="353"/>
      <c r="C107" s="356"/>
      <c r="D107" s="344"/>
      <c r="E107" s="344"/>
      <c r="F107" s="27" t="s">
        <v>426</v>
      </c>
      <c r="G107" s="107" t="s">
        <v>425</v>
      </c>
      <c r="H107" s="344"/>
      <c r="I107" s="344"/>
      <c r="J107" s="362"/>
      <c r="K107" s="46"/>
      <c r="L107" s="344"/>
      <c r="M107" s="344"/>
      <c r="N107" s="362"/>
      <c r="O107" s="338"/>
      <c r="P107" s="27" t="s">
        <v>424</v>
      </c>
      <c r="Q107" s="45">
        <v>0.5</v>
      </c>
      <c r="R107" s="390"/>
      <c r="S107" s="44" t="s">
        <v>423</v>
      </c>
      <c r="T107" s="73">
        <v>43101</v>
      </c>
      <c r="U107" s="73">
        <v>43465</v>
      </c>
      <c r="V107" s="359"/>
      <c r="W107" s="72"/>
      <c r="Y107" s="20"/>
      <c r="Z107" s="20"/>
      <c r="AA107" s="12"/>
      <c r="AB107" s="19"/>
    </row>
    <row r="108" spans="2:28" s="18" customFormat="1" hidden="1" x14ac:dyDescent="0.2">
      <c r="B108" s="354"/>
      <c r="C108" s="357"/>
      <c r="D108" s="345"/>
      <c r="E108" s="345"/>
      <c r="F108" s="24"/>
      <c r="G108" s="106"/>
      <c r="H108" s="345"/>
      <c r="I108" s="345"/>
      <c r="J108" s="363"/>
      <c r="K108" s="41"/>
      <c r="L108" s="345"/>
      <c r="M108" s="345"/>
      <c r="N108" s="363"/>
      <c r="O108" s="339"/>
      <c r="P108" s="24"/>
      <c r="Q108" s="36"/>
      <c r="R108" s="391"/>
      <c r="S108" s="35"/>
      <c r="T108" s="40"/>
      <c r="U108" s="40"/>
      <c r="V108" s="360"/>
      <c r="W108" s="72"/>
      <c r="Y108" s="20"/>
      <c r="Z108" s="20"/>
      <c r="AA108" s="12"/>
      <c r="AB108" s="19"/>
    </row>
    <row r="109" spans="2:28" s="18" customFormat="1" ht="126" hidden="1" x14ac:dyDescent="0.2">
      <c r="B109" s="352">
        <v>34</v>
      </c>
      <c r="C109" s="356" t="s">
        <v>398</v>
      </c>
      <c r="D109" s="343" t="s">
        <v>422</v>
      </c>
      <c r="E109" s="343" t="s">
        <v>108</v>
      </c>
      <c r="F109" s="33" t="s">
        <v>421</v>
      </c>
      <c r="G109" s="33" t="s">
        <v>420</v>
      </c>
      <c r="H109" s="343">
        <v>1</v>
      </c>
      <c r="I109" s="343">
        <v>4</v>
      </c>
      <c r="J109" s="361" t="s">
        <v>31</v>
      </c>
      <c r="K109" s="49" t="s">
        <v>419</v>
      </c>
      <c r="L109" s="349">
        <v>1</v>
      </c>
      <c r="M109" s="349">
        <v>4</v>
      </c>
      <c r="N109" s="361" t="s">
        <v>31</v>
      </c>
      <c r="O109" s="337" t="str">
        <f t="shared" ref="O109:O112" si="14">IF(N109="BAJO","ASUMIR EL RIESGO",IF(N109="MODERADO","REDUCIR EL RIESGO",IF(N109="ALTO","EVITAR EL RIESGO",IF(N109="EXTREMO","COMPARTIR O TRANSFERIR EL RIESGO",""))))</f>
        <v>EVITAR EL RIESGO</v>
      </c>
      <c r="P109" s="49" t="s">
        <v>418</v>
      </c>
      <c r="Q109" s="39">
        <v>0.3</v>
      </c>
      <c r="R109" s="389" t="s">
        <v>392</v>
      </c>
      <c r="S109" s="389" t="s">
        <v>391</v>
      </c>
      <c r="T109" s="380">
        <v>43132</v>
      </c>
      <c r="U109" s="380">
        <v>43450</v>
      </c>
      <c r="V109" s="358" t="s">
        <v>417</v>
      </c>
      <c r="W109" s="72"/>
      <c r="Y109" s="20"/>
      <c r="Z109" s="20"/>
      <c r="AA109" s="12"/>
      <c r="AB109" s="19"/>
    </row>
    <row r="110" spans="2:28" s="18" customFormat="1" ht="90" hidden="1" x14ac:dyDescent="0.2">
      <c r="B110" s="353"/>
      <c r="C110" s="356"/>
      <c r="D110" s="344"/>
      <c r="E110" s="344"/>
      <c r="F110" s="27" t="s">
        <v>416</v>
      </c>
      <c r="G110" s="27" t="s">
        <v>415</v>
      </c>
      <c r="H110" s="344"/>
      <c r="I110" s="344"/>
      <c r="J110" s="362"/>
      <c r="K110" s="46" t="s">
        <v>414</v>
      </c>
      <c r="L110" s="350"/>
      <c r="M110" s="350"/>
      <c r="N110" s="362"/>
      <c r="O110" s="338"/>
      <c r="P110" s="46" t="s">
        <v>413</v>
      </c>
      <c r="Q110" s="45">
        <v>0.4</v>
      </c>
      <c r="R110" s="390"/>
      <c r="S110" s="390"/>
      <c r="T110" s="381"/>
      <c r="U110" s="381"/>
      <c r="V110" s="359"/>
      <c r="W110" s="72"/>
      <c r="Y110" s="20"/>
      <c r="Z110" s="20"/>
      <c r="AA110" s="12"/>
      <c r="AB110" s="19"/>
    </row>
    <row r="111" spans="2:28" s="18" customFormat="1" ht="72" hidden="1" x14ac:dyDescent="0.2">
      <c r="B111" s="354"/>
      <c r="C111" s="357"/>
      <c r="D111" s="345"/>
      <c r="E111" s="345"/>
      <c r="F111" s="24" t="s">
        <v>412</v>
      </c>
      <c r="G111" s="24" t="s">
        <v>411</v>
      </c>
      <c r="H111" s="345"/>
      <c r="I111" s="345"/>
      <c r="J111" s="363"/>
      <c r="K111" s="41" t="s">
        <v>410</v>
      </c>
      <c r="L111" s="351"/>
      <c r="M111" s="351"/>
      <c r="N111" s="363"/>
      <c r="O111" s="339"/>
      <c r="P111" s="41" t="s">
        <v>409</v>
      </c>
      <c r="Q111" s="36">
        <v>0.3</v>
      </c>
      <c r="R111" s="391"/>
      <c r="S111" s="391"/>
      <c r="T111" s="382"/>
      <c r="U111" s="382"/>
      <c r="V111" s="360"/>
      <c r="W111" s="72"/>
      <c r="Y111" s="20"/>
      <c r="Z111" s="20"/>
      <c r="AA111" s="12"/>
      <c r="AB111" s="19"/>
    </row>
    <row r="112" spans="2:28" s="18" customFormat="1" ht="72" hidden="1" x14ac:dyDescent="0.2">
      <c r="B112" s="352">
        <v>35</v>
      </c>
      <c r="C112" s="356" t="s">
        <v>398</v>
      </c>
      <c r="D112" s="343" t="s">
        <v>408</v>
      </c>
      <c r="E112" s="343" t="s">
        <v>140</v>
      </c>
      <c r="F112" s="33" t="s">
        <v>407</v>
      </c>
      <c r="G112" s="343" t="s">
        <v>406</v>
      </c>
      <c r="H112" s="343">
        <v>1</v>
      </c>
      <c r="I112" s="343">
        <v>2</v>
      </c>
      <c r="J112" s="361" t="s">
        <v>93</v>
      </c>
      <c r="K112" s="49" t="s">
        <v>405</v>
      </c>
      <c r="L112" s="343">
        <v>1</v>
      </c>
      <c r="M112" s="343">
        <v>1</v>
      </c>
      <c r="N112" s="361" t="s">
        <v>93</v>
      </c>
      <c r="O112" s="337" t="str">
        <f t="shared" si="14"/>
        <v>ASUMIR EL RIESGO</v>
      </c>
      <c r="P112" s="383" t="s">
        <v>404</v>
      </c>
      <c r="Q112" s="386">
        <v>0.5</v>
      </c>
      <c r="R112" s="389" t="s">
        <v>392</v>
      </c>
      <c r="S112" s="389" t="s">
        <v>391</v>
      </c>
      <c r="T112" s="380">
        <v>43132</v>
      </c>
      <c r="U112" s="380">
        <v>43450</v>
      </c>
      <c r="V112" s="358" t="s">
        <v>403</v>
      </c>
      <c r="W112" s="72"/>
      <c r="Y112" s="20"/>
      <c r="Z112" s="20"/>
      <c r="AA112" s="12"/>
      <c r="AB112" s="19"/>
    </row>
    <row r="113" spans="2:28" s="18" customFormat="1" ht="36" hidden="1" x14ac:dyDescent="0.2">
      <c r="B113" s="353"/>
      <c r="C113" s="356"/>
      <c r="D113" s="344"/>
      <c r="E113" s="344"/>
      <c r="F113" s="27" t="s">
        <v>402</v>
      </c>
      <c r="G113" s="394"/>
      <c r="H113" s="344"/>
      <c r="I113" s="344"/>
      <c r="J113" s="362"/>
      <c r="K113" s="46"/>
      <c r="L113" s="344"/>
      <c r="M113" s="344"/>
      <c r="N113" s="362"/>
      <c r="O113" s="338"/>
      <c r="P113" s="392"/>
      <c r="Q113" s="393"/>
      <c r="R113" s="390"/>
      <c r="S113" s="390"/>
      <c r="T113" s="381"/>
      <c r="U113" s="381"/>
      <c r="V113" s="359"/>
      <c r="W113" s="72"/>
      <c r="Y113" s="20"/>
      <c r="Z113" s="20"/>
      <c r="AA113" s="12"/>
      <c r="AB113" s="19"/>
    </row>
    <row r="114" spans="2:28" s="18" customFormat="1" ht="54" hidden="1" x14ac:dyDescent="0.25">
      <c r="B114" s="354"/>
      <c r="C114" s="357"/>
      <c r="D114" s="345"/>
      <c r="E114" s="345"/>
      <c r="F114" s="24" t="s">
        <v>401</v>
      </c>
      <c r="G114" s="62" t="s">
        <v>400</v>
      </c>
      <c r="H114" s="345"/>
      <c r="I114" s="345"/>
      <c r="J114" s="363"/>
      <c r="K114" s="41"/>
      <c r="L114" s="345"/>
      <c r="M114" s="345"/>
      <c r="N114" s="363"/>
      <c r="O114" s="339"/>
      <c r="P114" s="105" t="s">
        <v>399</v>
      </c>
      <c r="Q114" s="36">
        <v>0.5</v>
      </c>
      <c r="R114" s="391"/>
      <c r="S114" s="391"/>
      <c r="T114" s="382"/>
      <c r="U114" s="382"/>
      <c r="V114" s="360"/>
      <c r="W114" s="72"/>
      <c r="Y114" s="20"/>
      <c r="Z114" s="20"/>
      <c r="AA114" s="12"/>
      <c r="AB114" s="19"/>
    </row>
    <row r="115" spans="2:28" s="18" customFormat="1" ht="108" hidden="1" x14ac:dyDescent="0.2">
      <c r="B115" s="352">
        <v>36</v>
      </c>
      <c r="C115" s="355" t="s">
        <v>398</v>
      </c>
      <c r="D115" s="343" t="s">
        <v>397</v>
      </c>
      <c r="E115" s="343" t="s">
        <v>88</v>
      </c>
      <c r="F115" s="33" t="s">
        <v>396</v>
      </c>
      <c r="G115" s="33" t="s">
        <v>395</v>
      </c>
      <c r="H115" s="343">
        <v>2</v>
      </c>
      <c r="I115" s="343">
        <v>3</v>
      </c>
      <c r="J115" s="361" t="s">
        <v>14</v>
      </c>
      <c r="K115" s="49" t="s">
        <v>394</v>
      </c>
      <c r="L115" s="349">
        <v>1</v>
      </c>
      <c r="M115" s="349">
        <v>3</v>
      </c>
      <c r="N115" s="361" t="s">
        <v>14</v>
      </c>
      <c r="O115" s="337" t="str">
        <f t="shared" ref="O115:O118" si="15">IF(N115="BAJO","ASUMIR EL RIESGO",IF(N115="MODERADO","REDUCIR EL RIESGO",IF(N115="ALTO","EVITAR EL RIESGO",IF(N115="EXTREMO","COMPARTIR O TRANSFERIR EL RIESGO",""))))</f>
        <v>REDUCIR EL RIESGO</v>
      </c>
      <c r="P115" s="383" t="s">
        <v>393</v>
      </c>
      <c r="Q115" s="386">
        <v>1</v>
      </c>
      <c r="R115" s="389" t="s">
        <v>392</v>
      </c>
      <c r="S115" s="389" t="s">
        <v>391</v>
      </c>
      <c r="T115" s="380">
        <v>43132</v>
      </c>
      <c r="U115" s="380">
        <v>43132</v>
      </c>
      <c r="V115" s="358" t="s">
        <v>390</v>
      </c>
      <c r="W115" s="72"/>
      <c r="Y115" s="20"/>
      <c r="Z115" s="20"/>
      <c r="AA115" s="12"/>
      <c r="AB115" s="19"/>
    </row>
    <row r="116" spans="2:28" s="18" customFormat="1" ht="108" hidden="1" x14ac:dyDescent="0.2">
      <c r="B116" s="353"/>
      <c r="C116" s="356"/>
      <c r="D116" s="344"/>
      <c r="E116" s="344"/>
      <c r="F116" s="27" t="s">
        <v>389</v>
      </c>
      <c r="G116" s="27" t="s">
        <v>388</v>
      </c>
      <c r="H116" s="344"/>
      <c r="I116" s="344"/>
      <c r="J116" s="362"/>
      <c r="K116" s="46" t="s">
        <v>387</v>
      </c>
      <c r="L116" s="350"/>
      <c r="M116" s="350"/>
      <c r="N116" s="362"/>
      <c r="O116" s="338"/>
      <c r="P116" s="384"/>
      <c r="Q116" s="387"/>
      <c r="R116" s="390"/>
      <c r="S116" s="390"/>
      <c r="T116" s="381"/>
      <c r="U116" s="381"/>
      <c r="V116" s="359"/>
      <c r="W116" s="72"/>
      <c r="Y116" s="20"/>
      <c r="Z116" s="20"/>
      <c r="AA116" s="12"/>
      <c r="AB116" s="19"/>
    </row>
    <row r="117" spans="2:28" s="18" customFormat="1" ht="36" hidden="1" x14ac:dyDescent="0.2">
      <c r="B117" s="354"/>
      <c r="C117" s="357"/>
      <c r="D117" s="345"/>
      <c r="E117" s="345"/>
      <c r="F117" s="24"/>
      <c r="G117" s="24" t="s">
        <v>386</v>
      </c>
      <c r="H117" s="345"/>
      <c r="I117" s="345"/>
      <c r="J117" s="363"/>
      <c r="K117" s="41"/>
      <c r="L117" s="351"/>
      <c r="M117" s="351"/>
      <c r="N117" s="363"/>
      <c r="O117" s="339"/>
      <c r="P117" s="385"/>
      <c r="Q117" s="388"/>
      <c r="R117" s="391"/>
      <c r="S117" s="391"/>
      <c r="T117" s="382"/>
      <c r="U117" s="382"/>
      <c r="V117" s="360"/>
      <c r="W117" s="72"/>
      <c r="Y117" s="20"/>
      <c r="Z117" s="20"/>
      <c r="AA117" s="12"/>
      <c r="AB117" s="19"/>
    </row>
    <row r="118" spans="2:28" s="18" customFormat="1" ht="90" hidden="1" x14ac:dyDescent="0.2">
      <c r="B118" s="352">
        <v>37</v>
      </c>
      <c r="C118" s="356" t="s">
        <v>363</v>
      </c>
      <c r="D118" s="343" t="s">
        <v>385</v>
      </c>
      <c r="E118" s="343" t="s">
        <v>361</v>
      </c>
      <c r="F118" s="33" t="s">
        <v>384</v>
      </c>
      <c r="G118" s="364" t="s">
        <v>383</v>
      </c>
      <c r="H118" s="343">
        <v>4</v>
      </c>
      <c r="I118" s="343">
        <v>3</v>
      </c>
      <c r="J118" s="361" t="s">
        <v>31</v>
      </c>
      <c r="K118" s="49" t="s">
        <v>382</v>
      </c>
      <c r="L118" s="343">
        <v>3</v>
      </c>
      <c r="M118" s="343">
        <v>2</v>
      </c>
      <c r="N118" s="361" t="s">
        <v>14</v>
      </c>
      <c r="O118" s="337" t="str">
        <f t="shared" si="15"/>
        <v>REDUCIR EL RIESGO</v>
      </c>
      <c r="P118" s="33" t="s">
        <v>381</v>
      </c>
      <c r="Q118" s="39">
        <v>0.33</v>
      </c>
      <c r="R118" s="38" t="s">
        <v>349</v>
      </c>
      <c r="S118" s="38" t="s">
        <v>29</v>
      </c>
      <c r="T118" s="74">
        <v>43101</v>
      </c>
      <c r="U118" s="74">
        <v>43465</v>
      </c>
      <c r="V118" s="358" t="s">
        <v>380</v>
      </c>
      <c r="W118" s="72"/>
      <c r="Y118" s="20"/>
      <c r="Z118" s="20"/>
      <c r="AA118" s="12"/>
      <c r="AB118" s="19"/>
    </row>
    <row r="119" spans="2:28" s="18" customFormat="1" ht="72" hidden="1" x14ac:dyDescent="0.2">
      <c r="B119" s="353"/>
      <c r="C119" s="356"/>
      <c r="D119" s="344"/>
      <c r="E119" s="344"/>
      <c r="F119" s="27" t="s">
        <v>379</v>
      </c>
      <c r="G119" s="365"/>
      <c r="H119" s="344"/>
      <c r="I119" s="344"/>
      <c r="J119" s="362"/>
      <c r="K119" s="46" t="s">
        <v>378</v>
      </c>
      <c r="L119" s="344"/>
      <c r="M119" s="344"/>
      <c r="N119" s="362"/>
      <c r="O119" s="338"/>
      <c r="P119" s="27" t="s">
        <v>377</v>
      </c>
      <c r="Q119" s="45">
        <v>0.33</v>
      </c>
      <c r="R119" s="44" t="s">
        <v>349</v>
      </c>
      <c r="S119" s="44" t="s">
        <v>29</v>
      </c>
      <c r="T119" s="73">
        <v>43101</v>
      </c>
      <c r="U119" s="73">
        <v>43465</v>
      </c>
      <c r="V119" s="359"/>
      <c r="W119" s="72"/>
      <c r="Y119" s="20"/>
      <c r="Z119" s="20"/>
      <c r="AA119" s="12"/>
      <c r="AB119" s="19"/>
    </row>
    <row r="120" spans="2:28" s="18" customFormat="1" ht="36" hidden="1" x14ac:dyDescent="0.2">
      <c r="B120" s="354"/>
      <c r="C120" s="357"/>
      <c r="D120" s="345"/>
      <c r="E120" s="345"/>
      <c r="F120" s="24" t="s">
        <v>376</v>
      </c>
      <c r="G120" s="366"/>
      <c r="H120" s="345"/>
      <c r="I120" s="345"/>
      <c r="J120" s="363"/>
      <c r="K120" s="41" t="s">
        <v>375</v>
      </c>
      <c r="L120" s="345"/>
      <c r="M120" s="345"/>
      <c r="N120" s="363"/>
      <c r="O120" s="339"/>
      <c r="P120" s="24" t="s">
        <v>374</v>
      </c>
      <c r="Q120" s="36">
        <v>0.34</v>
      </c>
      <c r="R120" s="44" t="s">
        <v>349</v>
      </c>
      <c r="S120" s="35" t="s">
        <v>29</v>
      </c>
      <c r="T120" s="40">
        <v>43101</v>
      </c>
      <c r="U120" s="40">
        <v>43465</v>
      </c>
      <c r="V120" s="360"/>
      <c r="W120" s="72"/>
      <c r="Y120" s="20"/>
      <c r="Z120" s="20"/>
      <c r="AA120" s="12"/>
      <c r="AB120" s="19"/>
    </row>
    <row r="121" spans="2:28" s="18" customFormat="1" ht="72" hidden="1" x14ac:dyDescent="0.2">
      <c r="B121" s="352">
        <v>38</v>
      </c>
      <c r="C121" s="356" t="s">
        <v>363</v>
      </c>
      <c r="D121" s="343" t="s">
        <v>373</v>
      </c>
      <c r="E121" s="343" t="s">
        <v>140</v>
      </c>
      <c r="F121" s="33" t="s">
        <v>372</v>
      </c>
      <c r="G121" s="377" t="s">
        <v>371</v>
      </c>
      <c r="H121" s="343">
        <v>4</v>
      </c>
      <c r="I121" s="343">
        <v>3</v>
      </c>
      <c r="J121" s="361" t="s">
        <v>31</v>
      </c>
      <c r="K121" s="49" t="s">
        <v>370</v>
      </c>
      <c r="L121" s="343">
        <v>3</v>
      </c>
      <c r="M121" s="343">
        <v>3</v>
      </c>
      <c r="N121" s="361" t="s">
        <v>31</v>
      </c>
      <c r="O121" s="337" t="str">
        <f t="shared" ref="O121:O124" si="16">IF(N121="BAJO","ASUMIR EL RIESGO",IF(N121="MODERADO","REDUCIR EL RIESGO",IF(N121="ALTO","EVITAR EL RIESGO",IF(N121="EXTREMO","COMPARTIR O TRANSFERIR EL RIESGO",""))))</f>
        <v>EVITAR EL RIESGO</v>
      </c>
      <c r="P121" s="33" t="s">
        <v>369</v>
      </c>
      <c r="Q121" s="39">
        <v>0.5</v>
      </c>
      <c r="R121" s="38" t="s">
        <v>349</v>
      </c>
      <c r="S121" s="38" t="s">
        <v>348</v>
      </c>
      <c r="T121" s="74">
        <v>43101</v>
      </c>
      <c r="U121" s="74">
        <v>43465</v>
      </c>
      <c r="V121" s="358" t="s">
        <v>368</v>
      </c>
      <c r="W121" s="72"/>
      <c r="Y121" s="20"/>
      <c r="Z121" s="20"/>
      <c r="AA121" s="12"/>
      <c r="AB121" s="19"/>
    </row>
    <row r="122" spans="2:28" s="18" customFormat="1" ht="90" hidden="1" x14ac:dyDescent="0.2">
      <c r="B122" s="353"/>
      <c r="C122" s="356"/>
      <c r="D122" s="344"/>
      <c r="E122" s="344"/>
      <c r="F122" s="27" t="s">
        <v>367</v>
      </c>
      <c r="G122" s="378"/>
      <c r="H122" s="344"/>
      <c r="I122" s="344"/>
      <c r="J122" s="362"/>
      <c r="K122" s="46" t="s">
        <v>366</v>
      </c>
      <c r="L122" s="344"/>
      <c r="M122" s="344"/>
      <c r="N122" s="362"/>
      <c r="O122" s="338"/>
      <c r="P122" s="27" t="s">
        <v>365</v>
      </c>
      <c r="Q122" s="45">
        <v>0.5</v>
      </c>
      <c r="R122" s="44" t="s">
        <v>349</v>
      </c>
      <c r="S122" s="44" t="s">
        <v>348</v>
      </c>
      <c r="T122" s="73">
        <v>43101</v>
      </c>
      <c r="U122" s="73">
        <v>43465</v>
      </c>
      <c r="V122" s="359"/>
      <c r="W122" s="72"/>
      <c r="Y122" s="20"/>
      <c r="Z122" s="20"/>
      <c r="AA122" s="12"/>
      <c r="AB122" s="19"/>
    </row>
    <row r="123" spans="2:28" s="18" customFormat="1" ht="36" hidden="1" x14ac:dyDescent="0.2">
      <c r="B123" s="354"/>
      <c r="C123" s="357"/>
      <c r="D123" s="345"/>
      <c r="E123" s="345"/>
      <c r="F123" s="24" t="s">
        <v>364</v>
      </c>
      <c r="G123" s="379"/>
      <c r="H123" s="345"/>
      <c r="I123" s="345"/>
      <c r="J123" s="363"/>
      <c r="K123" s="41"/>
      <c r="L123" s="345"/>
      <c r="M123" s="345"/>
      <c r="N123" s="363"/>
      <c r="O123" s="339"/>
      <c r="P123" s="24"/>
      <c r="Q123" s="36"/>
      <c r="R123" s="44"/>
      <c r="S123" s="35"/>
      <c r="T123" s="40"/>
      <c r="U123" s="40"/>
      <c r="V123" s="360"/>
      <c r="W123" s="72"/>
      <c r="Y123" s="20"/>
      <c r="Z123" s="20"/>
      <c r="AA123" s="12"/>
      <c r="AB123" s="19"/>
    </row>
    <row r="124" spans="2:28" s="18" customFormat="1" ht="54" hidden="1" x14ac:dyDescent="0.2">
      <c r="B124" s="352">
        <v>39</v>
      </c>
      <c r="C124" s="355" t="s">
        <v>363</v>
      </c>
      <c r="D124" s="343" t="s">
        <v>362</v>
      </c>
      <c r="E124" s="343" t="s">
        <v>361</v>
      </c>
      <c r="F124" s="33" t="s">
        <v>360</v>
      </c>
      <c r="G124" s="343" t="s">
        <v>359</v>
      </c>
      <c r="H124" s="343">
        <v>3</v>
      </c>
      <c r="I124" s="343">
        <v>2</v>
      </c>
      <c r="J124" s="361" t="s">
        <v>14</v>
      </c>
      <c r="K124" s="49" t="s">
        <v>358</v>
      </c>
      <c r="L124" s="343">
        <v>2</v>
      </c>
      <c r="M124" s="343">
        <v>2</v>
      </c>
      <c r="N124" s="361" t="s">
        <v>93</v>
      </c>
      <c r="O124" s="337" t="str">
        <f t="shared" si="16"/>
        <v>ASUMIR EL RIESGO</v>
      </c>
      <c r="P124" s="33" t="s">
        <v>357</v>
      </c>
      <c r="Q124" s="39">
        <v>0.3</v>
      </c>
      <c r="R124" s="38" t="s">
        <v>349</v>
      </c>
      <c r="S124" s="38" t="s">
        <v>348</v>
      </c>
      <c r="T124" s="74">
        <v>43101</v>
      </c>
      <c r="U124" s="74">
        <v>43465</v>
      </c>
      <c r="V124" s="358" t="s">
        <v>356</v>
      </c>
      <c r="W124" s="72"/>
      <c r="Y124" s="20"/>
      <c r="Z124" s="20"/>
      <c r="AA124" s="12"/>
      <c r="AB124" s="19"/>
    </row>
    <row r="125" spans="2:28" s="18" customFormat="1" ht="54" hidden="1" x14ac:dyDescent="0.2">
      <c r="B125" s="353"/>
      <c r="C125" s="356"/>
      <c r="D125" s="344"/>
      <c r="E125" s="344"/>
      <c r="F125" s="27" t="s">
        <v>355</v>
      </c>
      <c r="G125" s="344"/>
      <c r="H125" s="344"/>
      <c r="I125" s="344"/>
      <c r="J125" s="362"/>
      <c r="K125" s="46" t="s">
        <v>354</v>
      </c>
      <c r="L125" s="344"/>
      <c r="M125" s="344"/>
      <c r="N125" s="362"/>
      <c r="O125" s="338"/>
      <c r="P125" s="27" t="s">
        <v>353</v>
      </c>
      <c r="Q125" s="45">
        <v>0.3</v>
      </c>
      <c r="R125" s="44" t="s">
        <v>349</v>
      </c>
      <c r="S125" s="44" t="s">
        <v>348</v>
      </c>
      <c r="T125" s="73">
        <v>43101</v>
      </c>
      <c r="U125" s="73">
        <v>43465</v>
      </c>
      <c r="V125" s="359"/>
      <c r="W125" s="72"/>
      <c r="Y125" s="20"/>
      <c r="Z125" s="20"/>
      <c r="AA125" s="12"/>
      <c r="AB125" s="19"/>
    </row>
    <row r="126" spans="2:28" s="18" customFormat="1" ht="54" hidden="1" x14ac:dyDescent="0.2">
      <c r="B126" s="354"/>
      <c r="C126" s="357"/>
      <c r="D126" s="345"/>
      <c r="E126" s="345"/>
      <c r="F126" s="24" t="s">
        <v>352</v>
      </c>
      <c r="G126" s="345"/>
      <c r="H126" s="345"/>
      <c r="I126" s="345"/>
      <c r="J126" s="363"/>
      <c r="K126" s="41" t="s">
        <v>351</v>
      </c>
      <c r="L126" s="345"/>
      <c r="M126" s="345"/>
      <c r="N126" s="363"/>
      <c r="O126" s="339"/>
      <c r="P126" s="104" t="s">
        <v>350</v>
      </c>
      <c r="Q126" s="36">
        <v>0.4</v>
      </c>
      <c r="R126" s="44" t="s">
        <v>349</v>
      </c>
      <c r="S126" s="35" t="s">
        <v>348</v>
      </c>
      <c r="T126" s="40">
        <v>43101</v>
      </c>
      <c r="U126" s="40">
        <v>43465</v>
      </c>
      <c r="V126" s="360"/>
      <c r="W126" s="72"/>
      <c r="Y126" s="20"/>
      <c r="Z126" s="20"/>
      <c r="AA126" s="12"/>
      <c r="AB126" s="19"/>
    </row>
    <row r="127" spans="2:28" s="18" customFormat="1" ht="90" hidden="1" x14ac:dyDescent="0.2">
      <c r="B127" s="352">
        <v>40</v>
      </c>
      <c r="C127" s="355" t="s">
        <v>306</v>
      </c>
      <c r="D127" s="343" t="s">
        <v>347</v>
      </c>
      <c r="E127" s="343" t="s">
        <v>140</v>
      </c>
      <c r="F127" s="33" t="s">
        <v>346</v>
      </c>
      <c r="G127" s="364" t="s">
        <v>345</v>
      </c>
      <c r="H127" s="343">
        <v>2</v>
      </c>
      <c r="I127" s="343">
        <v>3</v>
      </c>
      <c r="J127" s="361" t="s">
        <v>14</v>
      </c>
      <c r="K127" s="103" t="s">
        <v>344</v>
      </c>
      <c r="L127" s="349">
        <v>1</v>
      </c>
      <c r="M127" s="349">
        <v>1</v>
      </c>
      <c r="N127" s="361" t="s">
        <v>93</v>
      </c>
      <c r="O127" s="337" t="str">
        <f t="shared" ref="O127:O130" si="17">IF(N127="BAJO","ASUMIR EL RIESGO",IF(N127="MODERADO","REDUCIR EL RIESGO",IF(N127="ALTO","EVITAR EL RIESGO",IF(N127="EXTREMO","COMPARTIR O TRANSFERIR EL RIESGO",""))))</f>
        <v>ASUMIR EL RIESGO</v>
      </c>
      <c r="P127" s="33" t="s">
        <v>343</v>
      </c>
      <c r="Q127" s="39">
        <v>0.2</v>
      </c>
      <c r="R127" s="38" t="s">
        <v>342</v>
      </c>
      <c r="S127" s="38" t="s">
        <v>5</v>
      </c>
      <c r="T127" s="74">
        <v>43102</v>
      </c>
      <c r="U127" s="74">
        <v>43465</v>
      </c>
      <c r="V127" s="80" t="s">
        <v>341</v>
      </c>
      <c r="W127" s="147" t="s">
        <v>773</v>
      </c>
      <c r="Y127" s="20"/>
      <c r="Z127" s="20"/>
      <c r="AA127" s="12"/>
      <c r="AB127" s="19"/>
    </row>
    <row r="128" spans="2:28" s="18" customFormat="1" ht="75" hidden="1" x14ac:dyDescent="0.2">
      <c r="B128" s="353"/>
      <c r="C128" s="356"/>
      <c r="D128" s="344"/>
      <c r="E128" s="344"/>
      <c r="F128" s="27" t="s">
        <v>340</v>
      </c>
      <c r="G128" s="365"/>
      <c r="H128" s="344"/>
      <c r="I128" s="344"/>
      <c r="J128" s="362"/>
      <c r="K128" s="46" t="s">
        <v>339</v>
      </c>
      <c r="L128" s="369"/>
      <c r="M128" s="350"/>
      <c r="N128" s="362"/>
      <c r="O128" s="338"/>
      <c r="P128" s="27" t="s">
        <v>338</v>
      </c>
      <c r="Q128" s="45">
        <v>0.4</v>
      </c>
      <c r="R128" s="44" t="s">
        <v>300</v>
      </c>
      <c r="S128" s="44" t="s">
        <v>29</v>
      </c>
      <c r="T128" s="73">
        <v>43102</v>
      </c>
      <c r="U128" s="73">
        <v>43465</v>
      </c>
      <c r="V128" s="77" t="s">
        <v>337</v>
      </c>
      <c r="W128" s="148" t="s">
        <v>774</v>
      </c>
      <c r="Y128" s="20"/>
      <c r="Z128" s="20"/>
      <c r="AA128" s="12"/>
      <c r="AB128" s="19"/>
    </row>
    <row r="129" spans="2:28" s="18" customFormat="1" ht="72" hidden="1" x14ac:dyDescent="0.2">
      <c r="B129" s="354"/>
      <c r="C129" s="357"/>
      <c r="D129" s="345"/>
      <c r="E129" s="345"/>
      <c r="F129" s="24" t="s">
        <v>336</v>
      </c>
      <c r="G129" s="366"/>
      <c r="H129" s="345"/>
      <c r="I129" s="345"/>
      <c r="J129" s="363"/>
      <c r="K129" s="41" t="s">
        <v>335</v>
      </c>
      <c r="L129" s="351"/>
      <c r="M129" s="351"/>
      <c r="N129" s="363"/>
      <c r="O129" s="339"/>
      <c r="P129" s="24" t="s">
        <v>334</v>
      </c>
      <c r="Q129" s="36">
        <v>0.4</v>
      </c>
      <c r="R129" s="44" t="s">
        <v>333</v>
      </c>
      <c r="S129" s="35" t="s">
        <v>29</v>
      </c>
      <c r="T129" s="40">
        <v>43102</v>
      </c>
      <c r="U129" s="40">
        <v>43465</v>
      </c>
      <c r="V129" s="76" t="s">
        <v>332</v>
      </c>
      <c r="W129" s="149" t="s">
        <v>775</v>
      </c>
      <c r="Y129" s="20"/>
      <c r="Z129" s="20"/>
      <c r="AA129" s="12"/>
      <c r="AB129" s="19"/>
    </row>
    <row r="130" spans="2:28" s="18" customFormat="1" ht="108" hidden="1" x14ac:dyDescent="0.2">
      <c r="B130" s="352">
        <v>41</v>
      </c>
      <c r="C130" s="355" t="s">
        <v>306</v>
      </c>
      <c r="D130" s="343" t="s">
        <v>331</v>
      </c>
      <c r="E130" s="343" t="s">
        <v>330</v>
      </c>
      <c r="F130" s="343" t="s">
        <v>329</v>
      </c>
      <c r="G130" s="343" t="s">
        <v>328</v>
      </c>
      <c r="H130" s="343">
        <v>2</v>
      </c>
      <c r="I130" s="343">
        <v>4</v>
      </c>
      <c r="J130" s="361" t="s">
        <v>31</v>
      </c>
      <c r="K130" s="46" t="s">
        <v>316</v>
      </c>
      <c r="L130" s="349">
        <v>1</v>
      </c>
      <c r="M130" s="349">
        <v>3</v>
      </c>
      <c r="N130" s="361" t="s">
        <v>14</v>
      </c>
      <c r="O130" s="337" t="str">
        <f t="shared" si="17"/>
        <v>REDUCIR EL RIESGO</v>
      </c>
      <c r="P130" s="33" t="s">
        <v>327</v>
      </c>
      <c r="Q130" s="39">
        <v>0.2</v>
      </c>
      <c r="R130" s="38" t="s">
        <v>326</v>
      </c>
      <c r="S130" s="38" t="s">
        <v>29</v>
      </c>
      <c r="T130" s="74">
        <v>43102</v>
      </c>
      <c r="U130" s="74">
        <v>43465</v>
      </c>
      <c r="V130" s="80" t="s">
        <v>325</v>
      </c>
      <c r="W130" s="150" t="s">
        <v>776</v>
      </c>
      <c r="Y130" s="20"/>
      <c r="Z130" s="20"/>
      <c r="AA130" s="12"/>
      <c r="AB130" s="19"/>
    </row>
    <row r="131" spans="2:28" s="18" customFormat="1" ht="126" hidden="1" x14ac:dyDescent="0.2">
      <c r="B131" s="353"/>
      <c r="C131" s="356"/>
      <c r="D131" s="344"/>
      <c r="E131" s="344"/>
      <c r="F131" s="344"/>
      <c r="G131" s="344"/>
      <c r="H131" s="344"/>
      <c r="I131" s="344"/>
      <c r="J131" s="362"/>
      <c r="K131" s="375" t="s">
        <v>324</v>
      </c>
      <c r="L131" s="369"/>
      <c r="M131" s="350"/>
      <c r="N131" s="362"/>
      <c r="O131" s="338"/>
      <c r="P131" s="102" t="s">
        <v>323</v>
      </c>
      <c r="Q131" s="45">
        <v>0.2</v>
      </c>
      <c r="R131" s="44" t="s">
        <v>322</v>
      </c>
      <c r="S131" s="44" t="s">
        <v>5</v>
      </c>
      <c r="T131" s="73">
        <v>43102</v>
      </c>
      <c r="U131" s="73">
        <v>43465</v>
      </c>
      <c r="V131" s="77" t="s">
        <v>321</v>
      </c>
      <c r="W131" s="151" t="s">
        <v>777</v>
      </c>
      <c r="Y131" s="20"/>
      <c r="Z131" s="20"/>
      <c r="AA131" s="12"/>
      <c r="AB131" s="19"/>
    </row>
    <row r="132" spans="2:28" s="18" customFormat="1" ht="162" hidden="1" x14ac:dyDescent="0.2">
      <c r="B132" s="354"/>
      <c r="C132" s="357"/>
      <c r="D132" s="345"/>
      <c r="E132" s="345"/>
      <c r="F132" s="345"/>
      <c r="G132" s="345"/>
      <c r="H132" s="345"/>
      <c r="I132" s="345"/>
      <c r="J132" s="363"/>
      <c r="K132" s="376"/>
      <c r="L132" s="351"/>
      <c r="M132" s="351"/>
      <c r="N132" s="363"/>
      <c r="O132" s="339"/>
      <c r="P132" s="101" t="s">
        <v>320</v>
      </c>
      <c r="Q132" s="36">
        <v>0.6</v>
      </c>
      <c r="R132" s="35" t="s">
        <v>310</v>
      </c>
      <c r="S132" s="35" t="s">
        <v>29</v>
      </c>
      <c r="T132" s="40">
        <v>43102</v>
      </c>
      <c r="U132" s="40">
        <v>43465</v>
      </c>
      <c r="V132" s="76"/>
      <c r="W132" s="152" t="s">
        <v>778</v>
      </c>
      <c r="Y132" s="20"/>
      <c r="Z132" s="20"/>
      <c r="AA132" s="12"/>
      <c r="AB132" s="19"/>
    </row>
    <row r="133" spans="2:28" s="18" customFormat="1" ht="180" hidden="1" x14ac:dyDescent="0.2">
      <c r="B133" s="352">
        <v>42</v>
      </c>
      <c r="C133" s="355" t="s">
        <v>306</v>
      </c>
      <c r="D133" s="343" t="s">
        <v>319</v>
      </c>
      <c r="E133" s="343" t="s">
        <v>140</v>
      </c>
      <c r="F133" s="33" t="s">
        <v>318</v>
      </c>
      <c r="G133" s="33" t="s">
        <v>317</v>
      </c>
      <c r="H133" s="343">
        <v>3</v>
      </c>
      <c r="I133" s="343">
        <v>3</v>
      </c>
      <c r="J133" s="361" t="s">
        <v>31</v>
      </c>
      <c r="K133" s="349" t="s">
        <v>316</v>
      </c>
      <c r="L133" s="349">
        <v>2</v>
      </c>
      <c r="M133" s="349">
        <v>3</v>
      </c>
      <c r="N133" s="361" t="s">
        <v>14</v>
      </c>
      <c r="O133" s="337" t="str">
        <f t="shared" ref="O133" si="18">IF(N133="BAJO","ASUMIR EL RIESGO",IF(N133="MODERADO","REDUCIR EL RIESGO",IF(N133="ALTO","EVITAR EL RIESGO",IF(N133="EXTREMO","COMPARTIR O TRANSFERIR EL RIESGO",""))))</f>
        <v>REDUCIR EL RIESGO</v>
      </c>
      <c r="P133" s="100" t="s">
        <v>315</v>
      </c>
      <c r="Q133" s="39">
        <v>0.4</v>
      </c>
      <c r="R133" s="38" t="s">
        <v>310</v>
      </c>
      <c r="S133" s="38" t="s">
        <v>29</v>
      </c>
      <c r="T133" s="74">
        <v>43102</v>
      </c>
      <c r="U133" s="74">
        <v>43465</v>
      </c>
      <c r="V133" s="358" t="s">
        <v>314</v>
      </c>
      <c r="W133" s="150" t="s">
        <v>776</v>
      </c>
      <c r="Y133" s="20"/>
      <c r="Z133" s="20"/>
      <c r="AA133" s="12"/>
      <c r="AB133" s="19"/>
    </row>
    <row r="134" spans="2:28" s="18" customFormat="1" ht="72" hidden="1" x14ac:dyDescent="0.2">
      <c r="B134" s="353"/>
      <c r="C134" s="356"/>
      <c r="D134" s="344"/>
      <c r="E134" s="344"/>
      <c r="F134" s="27" t="s">
        <v>313</v>
      </c>
      <c r="G134" s="373" t="s">
        <v>312</v>
      </c>
      <c r="H134" s="344"/>
      <c r="I134" s="344"/>
      <c r="J134" s="362"/>
      <c r="K134" s="350"/>
      <c r="L134" s="369"/>
      <c r="M134" s="350"/>
      <c r="N134" s="362"/>
      <c r="O134" s="338"/>
      <c r="P134" s="99" t="s">
        <v>311</v>
      </c>
      <c r="Q134" s="45">
        <v>0.2</v>
      </c>
      <c r="R134" s="44" t="s">
        <v>310</v>
      </c>
      <c r="S134" s="43" t="s">
        <v>22</v>
      </c>
      <c r="T134" s="73">
        <v>43102</v>
      </c>
      <c r="U134" s="73">
        <v>43465</v>
      </c>
      <c r="V134" s="359"/>
      <c r="W134" s="151" t="s">
        <v>777</v>
      </c>
      <c r="Y134" s="20"/>
      <c r="Z134" s="20"/>
      <c r="AA134" s="12"/>
      <c r="AB134" s="19"/>
    </row>
    <row r="135" spans="2:28" s="18" customFormat="1" ht="108" hidden="1" x14ac:dyDescent="0.2">
      <c r="B135" s="354"/>
      <c r="C135" s="357"/>
      <c r="D135" s="345"/>
      <c r="E135" s="345"/>
      <c r="F135" s="24" t="s">
        <v>309</v>
      </c>
      <c r="G135" s="374"/>
      <c r="H135" s="345"/>
      <c r="I135" s="345"/>
      <c r="J135" s="363"/>
      <c r="K135" s="351"/>
      <c r="L135" s="351"/>
      <c r="M135" s="351"/>
      <c r="N135" s="363"/>
      <c r="O135" s="339"/>
      <c r="P135" s="98" t="s">
        <v>308</v>
      </c>
      <c r="Q135" s="36">
        <v>0.4</v>
      </c>
      <c r="R135" s="35" t="s">
        <v>307</v>
      </c>
      <c r="S135" s="35" t="s">
        <v>29</v>
      </c>
      <c r="T135" s="97">
        <v>43102</v>
      </c>
      <c r="U135" s="97">
        <v>43465</v>
      </c>
      <c r="V135" s="360"/>
      <c r="W135" s="152" t="s">
        <v>775</v>
      </c>
      <c r="Y135" s="20"/>
      <c r="Z135" s="20"/>
      <c r="AA135" s="12"/>
      <c r="AB135" s="19"/>
    </row>
    <row r="136" spans="2:28" s="18" customFormat="1" ht="72" hidden="1" x14ac:dyDescent="0.2">
      <c r="B136" s="352">
        <v>43</v>
      </c>
      <c r="C136" s="355" t="s">
        <v>306</v>
      </c>
      <c r="D136" s="343" t="s">
        <v>305</v>
      </c>
      <c r="E136" s="343" t="s">
        <v>108</v>
      </c>
      <c r="F136" s="33" t="s">
        <v>304</v>
      </c>
      <c r="G136" s="81" t="s">
        <v>303</v>
      </c>
      <c r="H136" s="344">
        <v>2</v>
      </c>
      <c r="I136" s="344">
        <v>4</v>
      </c>
      <c r="J136" s="361" t="s">
        <v>31</v>
      </c>
      <c r="K136" s="96" t="s">
        <v>302</v>
      </c>
      <c r="L136" s="350">
        <v>1</v>
      </c>
      <c r="M136" s="350">
        <v>2</v>
      </c>
      <c r="N136" s="361" t="s">
        <v>93</v>
      </c>
      <c r="O136" s="337" t="str">
        <f t="shared" ref="O136" si="19">IF(N136="BAJO","ASUMIR EL RIESGO",IF(N136="MODERADO","REDUCIR EL RIESGO",IF(N136="ALTO","EVITAR EL RIESGO",IF(N136="EXTREMO","COMPARTIR O TRANSFERIR EL RIESGO",""))))</f>
        <v>ASUMIR EL RIESGO</v>
      </c>
      <c r="P136" s="33" t="s">
        <v>301</v>
      </c>
      <c r="Q136" s="254">
        <v>0.35</v>
      </c>
      <c r="R136" s="44" t="s">
        <v>300</v>
      </c>
      <c r="S136" s="88" t="s">
        <v>29</v>
      </c>
      <c r="T136" s="92">
        <v>43102</v>
      </c>
      <c r="U136" s="92">
        <v>43465</v>
      </c>
      <c r="V136" s="80" t="s">
        <v>299</v>
      </c>
      <c r="W136" s="150" t="s">
        <v>779</v>
      </c>
      <c r="Y136" s="20"/>
      <c r="Z136" s="20"/>
      <c r="AA136" s="12"/>
      <c r="AB136" s="19"/>
    </row>
    <row r="137" spans="2:28" s="18" customFormat="1" ht="108" hidden="1" x14ac:dyDescent="0.2">
      <c r="B137" s="353"/>
      <c r="C137" s="356"/>
      <c r="D137" s="344"/>
      <c r="E137" s="344"/>
      <c r="F137" s="27" t="s">
        <v>298</v>
      </c>
      <c r="G137" s="27" t="s">
        <v>297</v>
      </c>
      <c r="H137" s="344"/>
      <c r="I137" s="344"/>
      <c r="J137" s="362"/>
      <c r="K137" s="46" t="s">
        <v>296</v>
      </c>
      <c r="L137" s="350"/>
      <c r="M137" s="350"/>
      <c r="N137" s="362"/>
      <c r="O137" s="338"/>
      <c r="P137" s="27" t="s">
        <v>295</v>
      </c>
      <c r="Q137" s="45">
        <v>0.35</v>
      </c>
      <c r="R137" s="44" t="s">
        <v>289</v>
      </c>
      <c r="S137" s="44" t="s">
        <v>29</v>
      </c>
      <c r="T137" s="92">
        <v>43102</v>
      </c>
      <c r="U137" s="92">
        <v>43465</v>
      </c>
      <c r="V137" s="95" t="s">
        <v>294</v>
      </c>
      <c r="W137" s="151" t="s">
        <v>780</v>
      </c>
      <c r="Y137" s="20"/>
      <c r="Z137" s="20"/>
      <c r="AA137" s="12"/>
      <c r="AB137" s="19"/>
    </row>
    <row r="138" spans="2:28" s="18" customFormat="1" ht="120" hidden="1" x14ac:dyDescent="0.2">
      <c r="B138" s="354"/>
      <c r="C138" s="357"/>
      <c r="D138" s="345"/>
      <c r="E138" s="345"/>
      <c r="F138" s="24" t="s">
        <v>293</v>
      </c>
      <c r="G138" s="24" t="s">
        <v>292</v>
      </c>
      <c r="H138" s="345"/>
      <c r="I138" s="345"/>
      <c r="J138" s="363"/>
      <c r="K138" s="41" t="s">
        <v>291</v>
      </c>
      <c r="L138" s="351"/>
      <c r="M138" s="351"/>
      <c r="N138" s="363"/>
      <c r="O138" s="339"/>
      <c r="P138" s="41" t="s">
        <v>290</v>
      </c>
      <c r="Q138" s="36">
        <v>0.3</v>
      </c>
      <c r="R138" s="35" t="s">
        <v>289</v>
      </c>
      <c r="S138" s="35" t="s">
        <v>29</v>
      </c>
      <c r="T138" s="91">
        <v>43102</v>
      </c>
      <c r="U138" s="91">
        <v>43465</v>
      </c>
      <c r="V138" s="76" t="s">
        <v>288</v>
      </c>
      <c r="W138" s="152" t="s">
        <v>781</v>
      </c>
      <c r="Y138" s="20"/>
      <c r="Z138" s="20"/>
      <c r="AA138" s="12"/>
      <c r="AB138" s="19"/>
    </row>
    <row r="139" spans="2:28" s="18" customFormat="1" ht="75" hidden="1" x14ac:dyDescent="0.2">
      <c r="B139" s="352">
        <v>44</v>
      </c>
      <c r="C139" s="355" t="s">
        <v>274</v>
      </c>
      <c r="D139" s="343" t="s">
        <v>287</v>
      </c>
      <c r="E139" s="343" t="s">
        <v>88</v>
      </c>
      <c r="F139" s="33" t="s">
        <v>286</v>
      </c>
      <c r="G139" s="364" t="s">
        <v>285</v>
      </c>
      <c r="H139" s="343">
        <v>4</v>
      </c>
      <c r="I139" s="343">
        <v>4</v>
      </c>
      <c r="J139" s="361" t="s">
        <v>33</v>
      </c>
      <c r="K139" s="49" t="s">
        <v>284</v>
      </c>
      <c r="L139" s="343">
        <v>3</v>
      </c>
      <c r="M139" s="343">
        <v>4</v>
      </c>
      <c r="N139" s="361" t="s">
        <v>31</v>
      </c>
      <c r="O139" s="337" t="str">
        <f t="shared" ref="O139:O175" si="20">IF(N139="BAJO","ASUMIR EL RIESGO",IF(N139="MODERADO","REDUCIR EL RIESGO",IF(N139="ALTO","EVITAR EL RIESGO",IF(N139="EXTREMO","COMPARTIR O TRANSFERIR EL RIESGO",""))))</f>
        <v>EVITAR EL RIESGO</v>
      </c>
      <c r="P139" s="33" t="s">
        <v>283</v>
      </c>
      <c r="Q139" s="254">
        <v>0.33300000000000002</v>
      </c>
      <c r="R139" s="44" t="s">
        <v>275</v>
      </c>
      <c r="S139" s="88" t="s">
        <v>5</v>
      </c>
      <c r="T139" s="92">
        <v>43101</v>
      </c>
      <c r="U139" s="92">
        <v>43465</v>
      </c>
      <c r="V139" s="358" t="s">
        <v>282</v>
      </c>
      <c r="W139" s="72"/>
      <c r="Y139" s="20"/>
      <c r="Z139" s="20"/>
      <c r="AA139" s="12"/>
      <c r="AB139" s="19"/>
    </row>
    <row r="140" spans="2:28" s="18" customFormat="1" ht="75" hidden="1" x14ac:dyDescent="0.2">
      <c r="B140" s="353"/>
      <c r="C140" s="356"/>
      <c r="D140" s="344"/>
      <c r="E140" s="344"/>
      <c r="F140" s="27" t="s">
        <v>281</v>
      </c>
      <c r="G140" s="365"/>
      <c r="H140" s="344"/>
      <c r="I140" s="344"/>
      <c r="J140" s="362"/>
      <c r="K140" s="46" t="s">
        <v>280</v>
      </c>
      <c r="L140" s="344"/>
      <c r="M140" s="344"/>
      <c r="N140" s="362"/>
      <c r="O140" s="338"/>
      <c r="P140" s="27" t="s">
        <v>279</v>
      </c>
      <c r="Q140" s="45">
        <v>0.33</v>
      </c>
      <c r="R140" s="44" t="s">
        <v>275</v>
      </c>
      <c r="S140" s="44" t="s">
        <v>5</v>
      </c>
      <c r="T140" s="92">
        <v>43101</v>
      </c>
      <c r="U140" s="92">
        <v>43465</v>
      </c>
      <c r="V140" s="359"/>
      <c r="W140" s="72"/>
      <c r="Y140" s="20"/>
      <c r="Z140" s="20"/>
      <c r="AA140" s="12"/>
      <c r="AB140" s="19"/>
    </row>
    <row r="141" spans="2:28" s="18" customFormat="1" ht="75" hidden="1" x14ac:dyDescent="0.2">
      <c r="B141" s="354"/>
      <c r="C141" s="357"/>
      <c r="D141" s="345"/>
      <c r="E141" s="345"/>
      <c r="F141" s="24" t="s">
        <v>278</v>
      </c>
      <c r="G141" s="366"/>
      <c r="H141" s="345"/>
      <c r="I141" s="345"/>
      <c r="J141" s="363"/>
      <c r="K141" s="41" t="s">
        <v>277</v>
      </c>
      <c r="L141" s="345"/>
      <c r="M141" s="345"/>
      <c r="N141" s="363"/>
      <c r="O141" s="339"/>
      <c r="P141" s="41" t="s">
        <v>276</v>
      </c>
      <c r="Q141" s="36">
        <v>0.34</v>
      </c>
      <c r="R141" s="35" t="s">
        <v>275</v>
      </c>
      <c r="S141" s="35" t="s">
        <v>5</v>
      </c>
      <c r="T141" s="91">
        <v>43101</v>
      </c>
      <c r="U141" s="91">
        <v>43465</v>
      </c>
      <c r="V141" s="360"/>
      <c r="W141" s="72"/>
      <c r="Y141" s="20"/>
      <c r="Z141" s="20"/>
      <c r="AA141" s="12"/>
      <c r="AB141" s="19"/>
    </row>
    <row r="142" spans="2:28" s="18" customFormat="1" ht="45" hidden="1" x14ac:dyDescent="0.2">
      <c r="B142" s="352">
        <v>45</v>
      </c>
      <c r="C142" s="355" t="s">
        <v>274</v>
      </c>
      <c r="D142" s="343" t="s">
        <v>273</v>
      </c>
      <c r="E142" s="343" t="s">
        <v>140</v>
      </c>
      <c r="F142" s="33" t="s">
        <v>272</v>
      </c>
      <c r="G142" s="364" t="s">
        <v>271</v>
      </c>
      <c r="H142" s="343">
        <v>4</v>
      </c>
      <c r="I142" s="343">
        <v>4</v>
      </c>
      <c r="J142" s="361" t="s">
        <v>33</v>
      </c>
      <c r="K142" s="33" t="s">
        <v>270</v>
      </c>
      <c r="L142" s="343">
        <v>3</v>
      </c>
      <c r="M142" s="343">
        <v>4</v>
      </c>
      <c r="N142" s="361" t="s">
        <v>33</v>
      </c>
      <c r="O142" s="337" t="str">
        <f t="shared" si="20"/>
        <v>COMPARTIR O TRANSFERIR EL RIESGO</v>
      </c>
      <c r="P142" s="33" t="s">
        <v>269</v>
      </c>
      <c r="Q142" s="254">
        <v>0.5</v>
      </c>
      <c r="R142" s="44" t="s">
        <v>268</v>
      </c>
      <c r="S142" s="88" t="s">
        <v>267</v>
      </c>
      <c r="T142" s="92">
        <v>43101</v>
      </c>
      <c r="U142" s="92">
        <v>43465</v>
      </c>
      <c r="V142" s="358" t="s">
        <v>266</v>
      </c>
      <c r="W142" s="72"/>
      <c r="Y142" s="20"/>
      <c r="Z142" s="20"/>
      <c r="AA142" s="12"/>
      <c r="AB142" s="19"/>
    </row>
    <row r="143" spans="2:28" s="18" customFormat="1" ht="75" hidden="1" x14ac:dyDescent="0.2">
      <c r="B143" s="353"/>
      <c r="C143" s="356"/>
      <c r="D143" s="344"/>
      <c r="E143" s="344"/>
      <c r="F143" s="27" t="s">
        <v>265</v>
      </c>
      <c r="G143" s="365"/>
      <c r="H143" s="344"/>
      <c r="I143" s="344"/>
      <c r="J143" s="362"/>
      <c r="K143" s="27" t="s">
        <v>264</v>
      </c>
      <c r="L143" s="344"/>
      <c r="M143" s="344"/>
      <c r="N143" s="362"/>
      <c r="O143" s="338"/>
      <c r="P143" s="27" t="s">
        <v>263</v>
      </c>
      <c r="Q143" s="45">
        <v>0.5</v>
      </c>
      <c r="R143" s="44" t="s">
        <v>262</v>
      </c>
      <c r="S143" s="44" t="s">
        <v>22</v>
      </c>
      <c r="T143" s="92">
        <v>43132</v>
      </c>
      <c r="U143" s="92">
        <v>43465</v>
      </c>
      <c r="V143" s="359"/>
      <c r="W143" s="72"/>
      <c r="Y143" s="20"/>
      <c r="Z143" s="20"/>
      <c r="AA143" s="12"/>
      <c r="AB143" s="19"/>
    </row>
    <row r="144" spans="2:28" s="18" customFormat="1" ht="54" hidden="1" x14ac:dyDescent="0.2">
      <c r="B144" s="354"/>
      <c r="C144" s="357"/>
      <c r="D144" s="345"/>
      <c r="E144" s="345"/>
      <c r="F144" s="24" t="s">
        <v>261</v>
      </c>
      <c r="G144" s="366"/>
      <c r="H144" s="345"/>
      <c r="I144" s="345"/>
      <c r="J144" s="363"/>
      <c r="K144" s="41" t="s">
        <v>260</v>
      </c>
      <c r="L144" s="345"/>
      <c r="M144" s="345"/>
      <c r="N144" s="363"/>
      <c r="O144" s="339"/>
      <c r="P144" s="41"/>
      <c r="Q144" s="36"/>
      <c r="R144" s="35"/>
      <c r="S144" s="35"/>
      <c r="T144" s="91"/>
      <c r="U144" s="91"/>
      <c r="V144" s="360"/>
      <c r="W144" s="72"/>
      <c r="Y144" s="20"/>
      <c r="Z144" s="20"/>
      <c r="AA144" s="12"/>
      <c r="AB144" s="19"/>
    </row>
    <row r="145" spans="2:28" s="18" customFormat="1" ht="54" hidden="1" x14ac:dyDescent="0.2">
      <c r="B145" s="352">
        <v>46</v>
      </c>
      <c r="C145" s="355" t="s">
        <v>250</v>
      </c>
      <c r="D145" s="343" t="s">
        <v>259</v>
      </c>
      <c r="E145" s="343" t="s">
        <v>88</v>
      </c>
      <c r="F145" s="33" t="s">
        <v>258</v>
      </c>
      <c r="G145" s="33" t="s">
        <v>257</v>
      </c>
      <c r="H145" s="343">
        <v>5</v>
      </c>
      <c r="I145" s="343">
        <v>1</v>
      </c>
      <c r="J145" s="361" t="s">
        <v>31</v>
      </c>
      <c r="K145" s="33" t="s">
        <v>43</v>
      </c>
      <c r="L145" s="349">
        <v>4</v>
      </c>
      <c r="M145" s="349">
        <v>1</v>
      </c>
      <c r="N145" s="361" t="s">
        <v>14</v>
      </c>
      <c r="O145" s="337" t="str">
        <f t="shared" si="20"/>
        <v>REDUCIR EL RIESGO</v>
      </c>
      <c r="P145" s="33" t="s">
        <v>256</v>
      </c>
      <c r="Q145" s="254">
        <v>0.5</v>
      </c>
      <c r="R145" s="44" t="s">
        <v>244</v>
      </c>
      <c r="S145" s="88" t="s">
        <v>48</v>
      </c>
      <c r="T145" s="92">
        <v>43131</v>
      </c>
      <c r="U145" s="92">
        <v>43465</v>
      </c>
      <c r="V145" s="358" t="s">
        <v>255</v>
      </c>
      <c r="W145" s="72"/>
      <c r="Y145" s="20"/>
      <c r="Z145" s="20"/>
      <c r="AA145" s="12"/>
      <c r="AB145" s="19"/>
    </row>
    <row r="146" spans="2:28" s="18" customFormat="1" ht="54" hidden="1" x14ac:dyDescent="0.2">
      <c r="B146" s="353"/>
      <c r="C146" s="356"/>
      <c r="D146" s="344"/>
      <c r="E146" s="344"/>
      <c r="F146" s="27" t="s">
        <v>254</v>
      </c>
      <c r="G146" s="27" t="s">
        <v>253</v>
      </c>
      <c r="H146" s="344"/>
      <c r="I146" s="344"/>
      <c r="J146" s="362"/>
      <c r="K146" s="27" t="s">
        <v>252</v>
      </c>
      <c r="L146" s="369"/>
      <c r="M146" s="350"/>
      <c r="N146" s="362"/>
      <c r="O146" s="338"/>
      <c r="P146" s="27" t="s">
        <v>251</v>
      </c>
      <c r="Q146" s="45">
        <v>0.5</v>
      </c>
      <c r="R146" s="44" t="s">
        <v>244</v>
      </c>
      <c r="S146" s="44" t="s">
        <v>243</v>
      </c>
      <c r="T146" s="92">
        <v>43131</v>
      </c>
      <c r="U146" s="92">
        <v>43465</v>
      </c>
      <c r="V146" s="359"/>
      <c r="W146" s="72"/>
      <c r="Y146" s="20"/>
      <c r="Z146" s="20"/>
      <c r="AA146" s="12"/>
      <c r="AB146" s="19"/>
    </row>
    <row r="147" spans="2:28" s="18" customFormat="1" hidden="1" x14ac:dyDescent="0.2">
      <c r="B147" s="354"/>
      <c r="C147" s="357"/>
      <c r="D147" s="345"/>
      <c r="E147" s="345"/>
      <c r="F147" s="24"/>
      <c r="G147" s="94"/>
      <c r="H147" s="345"/>
      <c r="I147" s="345"/>
      <c r="J147" s="363"/>
      <c r="K147" s="41"/>
      <c r="L147" s="351"/>
      <c r="M147" s="351"/>
      <c r="N147" s="363"/>
      <c r="O147" s="339"/>
      <c r="P147" s="41"/>
      <c r="Q147" s="36"/>
      <c r="R147" s="35"/>
      <c r="S147" s="35"/>
      <c r="T147" s="91"/>
      <c r="U147" s="91"/>
      <c r="V147" s="360"/>
      <c r="W147" s="72"/>
      <c r="Y147" s="20"/>
      <c r="Z147" s="20"/>
      <c r="AA147" s="12"/>
      <c r="AB147" s="19"/>
    </row>
    <row r="148" spans="2:28" s="18" customFormat="1" ht="90" hidden="1" x14ac:dyDescent="0.2">
      <c r="B148" s="352">
        <v>47</v>
      </c>
      <c r="C148" s="355" t="s">
        <v>250</v>
      </c>
      <c r="D148" s="343" t="s">
        <v>249</v>
      </c>
      <c r="E148" s="343" t="s">
        <v>140</v>
      </c>
      <c r="F148" s="33" t="s">
        <v>248</v>
      </c>
      <c r="G148" s="364" t="s">
        <v>247</v>
      </c>
      <c r="H148" s="343">
        <v>5</v>
      </c>
      <c r="I148" s="343">
        <v>2</v>
      </c>
      <c r="J148" s="361" t="s">
        <v>31</v>
      </c>
      <c r="K148" s="49" t="s">
        <v>246</v>
      </c>
      <c r="L148" s="349">
        <v>3</v>
      </c>
      <c r="M148" s="349">
        <v>2</v>
      </c>
      <c r="N148" s="361" t="s">
        <v>14</v>
      </c>
      <c r="O148" s="337" t="str">
        <f t="shared" si="20"/>
        <v>REDUCIR EL RIESGO</v>
      </c>
      <c r="P148" s="33" t="s">
        <v>245</v>
      </c>
      <c r="Q148" s="254">
        <v>1</v>
      </c>
      <c r="R148" s="44" t="s">
        <v>244</v>
      </c>
      <c r="S148" s="88" t="s">
        <v>243</v>
      </c>
      <c r="T148" s="92">
        <v>43131</v>
      </c>
      <c r="U148" s="92">
        <v>43465</v>
      </c>
      <c r="V148" s="358" t="s">
        <v>242</v>
      </c>
      <c r="W148" s="72"/>
      <c r="Y148" s="20"/>
      <c r="Z148" s="20"/>
      <c r="AA148" s="12"/>
      <c r="AB148" s="19"/>
    </row>
    <row r="149" spans="2:28" s="18" customFormat="1" hidden="1" x14ac:dyDescent="0.2">
      <c r="B149" s="353"/>
      <c r="C149" s="356"/>
      <c r="D149" s="344"/>
      <c r="E149" s="344"/>
      <c r="F149" s="27"/>
      <c r="G149" s="365"/>
      <c r="H149" s="344"/>
      <c r="I149" s="344"/>
      <c r="J149" s="362"/>
      <c r="K149" s="46"/>
      <c r="L149" s="369"/>
      <c r="M149" s="350"/>
      <c r="N149" s="362"/>
      <c r="O149" s="338"/>
      <c r="P149" s="27"/>
      <c r="Q149" s="45"/>
      <c r="R149" s="44"/>
      <c r="S149" s="44"/>
      <c r="T149" s="92"/>
      <c r="U149" s="92"/>
      <c r="V149" s="359"/>
      <c r="W149" s="72"/>
      <c r="Y149" s="20"/>
      <c r="Z149" s="20"/>
      <c r="AA149" s="12"/>
      <c r="AB149" s="19"/>
    </row>
    <row r="150" spans="2:28" s="18" customFormat="1" hidden="1" x14ac:dyDescent="0.2">
      <c r="B150" s="354"/>
      <c r="C150" s="357"/>
      <c r="D150" s="345"/>
      <c r="E150" s="345"/>
      <c r="F150" s="24"/>
      <c r="G150" s="366"/>
      <c r="H150" s="345"/>
      <c r="I150" s="345"/>
      <c r="J150" s="363"/>
      <c r="K150" s="41"/>
      <c r="L150" s="351"/>
      <c r="M150" s="351"/>
      <c r="N150" s="363"/>
      <c r="O150" s="339"/>
      <c r="P150" s="41"/>
      <c r="Q150" s="36"/>
      <c r="R150" s="35"/>
      <c r="S150" s="35"/>
      <c r="T150" s="91"/>
      <c r="U150" s="91"/>
      <c r="V150" s="360"/>
      <c r="W150" s="72"/>
      <c r="Y150" s="20"/>
      <c r="Z150" s="20"/>
      <c r="AA150" s="12"/>
      <c r="AB150" s="19"/>
    </row>
    <row r="151" spans="2:28" s="18" customFormat="1" ht="120" hidden="1" x14ac:dyDescent="0.2">
      <c r="B151" s="352">
        <v>48</v>
      </c>
      <c r="C151" s="355" t="s">
        <v>189</v>
      </c>
      <c r="D151" s="343" t="s">
        <v>241</v>
      </c>
      <c r="E151" s="343" t="s">
        <v>18</v>
      </c>
      <c r="F151" s="33" t="s">
        <v>240</v>
      </c>
      <c r="G151" s="33" t="s">
        <v>239</v>
      </c>
      <c r="H151" s="364">
        <v>5</v>
      </c>
      <c r="I151" s="343">
        <v>3</v>
      </c>
      <c r="J151" s="361" t="s">
        <v>33</v>
      </c>
      <c r="K151" s="49" t="s">
        <v>238</v>
      </c>
      <c r="L151" s="349">
        <v>4</v>
      </c>
      <c r="M151" s="349">
        <v>1</v>
      </c>
      <c r="N151" s="361" t="s">
        <v>14</v>
      </c>
      <c r="O151" s="337" t="str">
        <f t="shared" si="20"/>
        <v>REDUCIR EL RIESGO</v>
      </c>
      <c r="P151" s="33" t="s">
        <v>237</v>
      </c>
      <c r="Q151" s="39">
        <v>0.4</v>
      </c>
      <c r="R151" s="38" t="s">
        <v>190</v>
      </c>
      <c r="S151" s="38" t="s">
        <v>29</v>
      </c>
      <c r="T151" s="74">
        <v>43101</v>
      </c>
      <c r="U151" s="74">
        <v>43465</v>
      </c>
      <c r="V151" s="80" t="s">
        <v>236</v>
      </c>
      <c r="W151" s="258" t="s">
        <v>235</v>
      </c>
      <c r="Y151" s="20"/>
      <c r="Z151" s="20"/>
      <c r="AA151" s="12"/>
      <c r="AB151" s="19"/>
    </row>
    <row r="152" spans="2:28" s="18" customFormat="1" ht="126" hidden="1" x14ac:dyDescent="0.2">
      <c r="B152" s="353"/>
      <c r="C152" s="356"/>
      <c r="D152" s="344"/>
      <c r="E152" s="344"/>
      <c r="F152" s="27" t="s">
        <v>233</v>
      </c>
      <c r="G152" s="27" t="s">
        <v>232</v>
      </c>
      <c r="H152" s="344"/>
      <c r="I152" s="344"/>
      <c r="J152" s="362"/>
      <c r="K152" s="46" t="s">
        <v>231</v>
      </c>
      <c r="L152" s="369"/>
      <c r="M152" s="350"/>
      <c r="N152" s="362"/>
      <c r="O152" s="338"/>
      <c r="P152" s="27" t="s">
        <v>230</v>
      </c>
      <c r="Q152" s="90">
        <v>0.4</v>
      </c>
      <c r="R152" s="44" t="s">
        <v>175</v>
      </c>
      <c r="S152" s="84" t="s">
        <v>29</v>
      </c>
      <c r="T152" s="73">
        <v>43101</v>
      </c>
      <c r="U152" s="73">
        <v>43465</v>
      </c>
      <c r="V152" s="77" t="s">
        <v>174</v>
      </c>
      <c r="W152" s="258" t="s">
        <v>782</v>
      </c>
      <c r="Y152" s="20"/>
      <c r="Z152" s="20"/>
      <c r="AA152" s="12"/>
      <c r="AB152" s="19"/>
    </row>
    <row r="153" spans="2:28" s="18" customFormat="1" ht="108" hidden="1" x14ac:dyDescent="0.2">
      <c r="B153" s="354"/>
      <c r="C153" s="357"/>
      <c r="D153" s="345"/>
      <c r="E153" s="345"/>
      <c r="F153" s="24" t="s">
        <v>229</v>
      </c>
      <c r="G153" s="24" t="s">
        <v>228</v>
      </c>
      <c r="H153" s="345"/>
      <c r="I153" s="345"/>
      <c r="J153" s="363"/>
      <c r="K153" s="41" t="s">
        <v>227</v>
      </c>
      <c r="L153" s="351"/>
      <c r="M153" s="351"/>
      <c r="N153" s="363"/>
      <c r="O153" s="339"/>
      <c r="P153" s="89" t="s">
        <v>226</v>
      </c>
      <c r="Q153" s="36">
        <v>0.2</v>
      </c>
      <c r="R153" s="88" t="s">
        <v>171</v>
      </c>
      <c r="S153" s="35" t="s">
        <v>29</v>
      </c>
      <c r="T153" s="40">
        <v>43101</v>
      </c>
      <c r="U153" s="40">
        <v>43465</v>
      </c>
      <c r="V153" s="76" t="s">
        <v>225</v>
      </c>
      <c r="W153" s="258" t="s">
        <v>783</v>
      </c>
      <c r="Y153" s="20"/>
      <c r="Z153" s="20"/>
      <c r="AA153" s="12"/>
      <c r="AB153" s="19"/>
    </row>
    <row r="154" spans="2:28" s="18" customFormat="1" ht="72" hidden="1" x14ac:dyDescent="0.2">
      <c r="B154" s="352">
        <v>49</v>
      </c>
      <c r="C154" s="355" t="s">
        <v>189</v>
      </c>
      <c r="D154" s="343" t="s">
        <v>224</v>
      </c>
      <c r="E154" s="343" t="s">
        <v>140</v>
      </c>
      <c r="F154" s="33" t="s">
        <v>223</v>
      </c>
      <c r="G154" s="33" t="s">
        <v>222</v>
      </c>
      <c r="H154" s="343">
        <v>3</v>
      </c>
      <c r="I154" s="343">
        <v>2</v>
      </c>
      <c r="J154" s="361" t="s">
        <v>14</v>
      </c>
      <c r="K154" s="49" t="s">
        <v>221</v>
      </c>
      <c r="L154" s="349">
        <v>1</v>
      </c>
      <c r="M154" s="349">
        <v>1</v>
      </c>
      <c r="N154" s="361" t="s">
        <v>93</v>
      </c>
      <c r="O154" s="337" t="str">
        <f t="shared" si="20"/>
        <v>ASUMIR EL RIESGO</v>
      </c>
      <c r="P154" s="33" t="s">
        <v>220</v>
      </c>
      <c r="Q154" s="87">
        <v>0.4</v>
      </c>
      <c r="R154" s="252" t="s">
        <v>190</v>
      </c>
      <c r="S154" s="38" t="s">
        <v>29</v>
      </c>
      <c r="T154" s="74">
        <v>43102</v>
      </c>
      <c r="U154" s="74">
        <v>43465</v>
      </c>
      <c r="V154" s="80" t="s">
        <v>219</v>
      </c>
      <c r="W154" s="258" t="s">
        <v>218</v>
      </c>
      <c r="Y154" s="20"/>
      <c r="Z154" s="20"/>
      <c r="AA154" s="12"/>
      <c r="AB154" s="19"/>
    </row>
    <row r="155" spans="2:28" s="18" customFormat="1" ht="198" hidden="1" x14ac:dyDescent="0.2">
      <c r="B155" s="353"/>
      <c r="C155" s="356"/>
      <c r="D155" s="344"/>
      <c r="E155" s="344"/>
      <c r="F155" s="27" t="s">
        <v>216</v>
      </c>
      <c r="G155" s="27" t="s">
        <v>215</v>
      </c>
      <c r="H155" s="344"/>
      <c r="I155" s="344"/>
      <c r="J155" s="362"/>
      <c r="K155" s="46" t="s">
        <v>214</v>
      </c>
      <c r="L155" s="350"/>
      <c r="M155" s="350"/>
      <c r="N155" s="362"/>
      <c r="O155" s="338"/>
      <c r="P155" s="27" t="s">
        <v>213</v>
      </c>
      <c r="Q155" s="85">
        <v>0.3</v>
      </c>
      <c r="R155" s="44" t="s">
        <v>190</v>
      </c>
      <c r="S155" s="84" t="s">
        <v>5</v>
      </c>
      <c r="T155" s="73">
        <v>43101</v>
      </c>
      <c r="U155" s="73">
        <v>43465</v>
      </c>
      <c r="V155" s="77" t="s">
        <v>212</v>
      </c>
      <c r="W155" s="258" t="s">
        <v>784</v>
      </c>
      <c r="Y155" s="20"/>
      <c r="Z155" s="20"/>
      <c r="AA155" s="12"/>
      <c r="AB155" s="19"/>
    </row>
    <row r="156" spans="2:28" s="18" customFormat="1" ht="126" hidden="1" x14ac:dyDescent="0.2">
      <c r="B156" s="354"/>
      <c r="C156" s="357"/>
      <c r="D156" s="345"/>
      <c r="E156" s="345"/>
      <c r="F156" s="24" t="s">
        <v>211</v>
      </c>
      <c r="G156" s="24" t="s">
        <v>210</v>
      </c>
      <c r="H156" s="345"/>
      <c r="I156" s="345"/>
      <c r="J156" s="363"/>
      <c r="K156" s="41" t="s">
        <v>209</v>
      </c>
      <c r="L156" s="351"/>
      <c r="M156" s="351"/>
      <c r="N156" s="363"/>
      <c r="O156" s="339"/>
      <c r="P156" s="24" t="s">
        <v>208</v>
      </c>
      <c r="Q156" s="83">
        <v>0.3</v>
      </c>
      <c r="R156" s="253" t="s">
        <v>207</v>
      </c>
      <c r="S156" s="35" t="s">
        <v>29</v>
      </c>
      <c r="T156" s="40">
        <v>43102</v>
      </c>
      <c r="U156" s="40">
        <v>43465</v>
      </c>
      <c r="V156" s="76"/>
      <c r="W156" s="258" t="s">
        <v>785</v>
      </c>
      <c r="Y156" s="20"/>
      <c r="Z156" s="20"/>
      <c r="AA156" s="12"/>
      <c r="AB156" s="19"/>
    </row>
    <row r="157" spans="2:28" s="18" customFormat="1" ht="72" hidden="1" x14ac:dyDescent="0.2">
      <c r="B157" s="352">
        <v>50</v>
      </c>
      <c r="C157" s="355" t="s">
        <v>189</v>
      </c>
      <c r="D157" s="343" t="s">
        <v>206</v>
      </c>
      <c r="E157" s="343" t="s">
        <v>140</v>
      </c>
      <c r="F157" s="33" t="s">
        <v>205</v>
      </c>
      <c r="G157" s="33" t="s">
        <v>204</v>
      </c>
      <c r="H157" s="343">
        <v>3</v>
      </c>
      <c r="I157" s="343">
        <v>3</v>
      </c>
      <c r="J157" s="361" t="s">
        <v>31</v>
      </c>
      <c r="K157" s="49" t="s">
        <v>203</v>
      </c>
      <c r="L157" s="368">
        <v>1</v>
      </c>
      <c r="M157" s="349">
        <v>1</v>
      </c>
      <c r="N157" s="361" t="s">
        <v>93</v>
      </c>
      <c r="O157" s="337" t="str">
        <f t="shared" si="20"/>
        <v>ASUMIR EL RIESGO</v>
      </c>
      <c r="P157" s="81" t="s">
        <v>202</v>
      </c>
      <c r="Q157" s="39">
        <v>0.4</v>
      </c>
      <c r="R157" s="44" t="s">
        <v>190</v>
      </c>
      <c r="S157" s="38" t="s">
        <v>29</v>
      </c>
      <c r="T157" s="74">
        <v>43102</v>
      </c>
      <c r="U157" s="74">
        <v>43465</v>
      </c>
      <c r="V157" s="358" t="s">
        <v>201</v>
      </c>
      <c r="W157" s="258" t="s">
        <v>200</v>
      </c>
      <c r="Y157" s="20"/>
      <c r="Z157" s="20"/>
      <c r="AA157" s="12"/>
      <c r="AB157" s="19"/>
    </row>
    <row r="158" spans="2:28" s="18" customFormat="1" ht="72" hidden="1" x14ac:dyDescent="0.2">
      <c r="B158" s="353"/>
      <c r="C158" s="356"/>
      <c r="D158" s="344"/>
      <c r="E158" s="344"/>
      <c r="F158" s="27" t="s">
        <v>198</v>
      </c>
      <c r="G158" s="27" t="s">
        <v>197</v>
      </c>
      <c r="H158" s="344"/>
      <c r="I158" s="344"/>
      <c r="J158" s="362"/>
      <c r="K158" s="46" t="s">
        <v>196</v>
      </c>
      <c r="L158" s="350"/>
      <c r="M158" s="350"/>
      <c r="N158" s="362"/>
      <c r="O158" s="338"/>
      <c r="P158" s="27" t="s">
        <v>195</v>
      </c>
      <c r="Q158" s="45">
        <v>0.4</v>
      </c>
      <c r="R158" s="44" t="s">
        <v>190</v>
      </c>
      <c r="S158" s="44" t="s">
        <v>29</v>
      </c>
      <c r="T158" s="73">
        <v>43101</v>
      </c>
      <c r="U158" s="73">
        <v>43465</v>
      </c>
      <c r="V158" s="359"/>
      <c r="W158" s="258" t="s">
        <v>786</v>
      </c>
      <c r="Y158" s="20"/>
      <c r="Z158" s="20"/>
      <c r="AA158" s="12"/>
      <c r="AB158" s="19"/>
    </row>
    <row r="159" spans="2:28" s="18" customFormat="1" ht="90" hidden="1" x14ac:dyDescent="0.2">
      <c r="B159" s="354"/>
      <c r="C159" s="357"/>
      <c r="D159" s="345"/>
      <c r="E159" s="345"/>
      <c r="F159" s="24" t="s">
        <v>194</v>
      </c>
      <c r="G159" s="24" t="s">
        <v>193</v>
      </c>
      <c r="H159" s="345"/>
      <c r="I159" s="345"/>
      <c r="J159" s="363"/>
      <c r="K159" s="46" t="s">
        <v>192</v>
      </c>
      <c r="L159" s="351"/>
      <c r="M159" s="351"/>
      <c r="N159" s="363"/>
      <c r="O159" s="339"/>
      <c r="P159" s="24" t="s">
        <v>191</v>
      </c>
      <c r="Q159" s="36">
        <v>0.2</v>
      </c>
      <c r="R159" s="44" t="s">
        <v>190</v>
      </c>
      <c r="S159" s="35" t="s">
        <v>29</v>
      </c>
      <c r="T159" s="40">
        <v>43101</v>
      </c>
      <c r="U159" s="73">
        <v>43465</v>
      </c>
      <c r="V159" s="360"/>
      <c r="W159" s="258" t="s">
        <v>787</v>
      </c>
      <c r="Y159" s="20"/>
      <c r="Z159" s="20"/>
      <c r="AA159" s="12"/>
      <c r="AB159" s="19"/>
    </row>
    <row r="160" spans="2:28" s="18" customFormat="1" ht="90" hidden="1" x14ac:dyDescent="0.2">
      <c r="B160" s="352">
        <v>51</v>
      </c>
      <c r="C160" s="355" t="s">
        <v>189</v>
      </c>
      <c r="D160" s="343" t="s">
        <v>188</v>
      </c>
      <c r="E160" s="343" t="s">
        <v>108</v>
      </c>
      <c r="F160" s="33" t="s">
        <v>187</v>
      </c>
      <c r="G160" s="33" t="s">
        <v>186</v>
      </c>
      <c r="H160" s="343">
        <v>5</v>
      </c>
      <c r="I160" s="343">
        <v>4</v>
      </c>
      <c r="J160" s="361" t="s">
        <v>33</v>
      </c>
      <c r="K160" s="49" t="s">
        <v>185</v>
      </c>
      <c r="L160" s="349">
        <v>4</v>
      </c>
      <c r="M160" s="349">
        <v>1</v>
      </c>
      <c r="N160" s="361" t="s">
        <v>14</v>
      </c>
      <c r="O160" s="337" t="str">
        <f t="shared" si="20"/>
        <v>REDUCIR EL RIESGO</v>
      </c>
      <c r="P160" s="33" t="s">
        <v>184</v>
      </c>
      <c r="Q160" s="39">
        <v>0.4</v>
      </c>
      <c r="R160" s="38" t="s">
        <v>183</v>
      </c>
      <c r="S160" s="38" t="s">
        <v>5</v>
      </c>
      <c r="T160" s="74">
        <v>43102</v>
      </c>
      <c r="U160" s="74">
        <v>43465</v>
      </c>
      <c r="V160" s="80" t="s">
        <v>182</v>
      </c>
      <c r="W160" s="258" t="s">
        <v>181</v>
      </c>
      <c r="Y160" s="20"/>
      <c r="Z160" s="20"/>
      <c r="AA160" s="12"/>
      <c r="AB160" s="19"/>
    </row>
    <row r="161" spans="2:28" s="18" customFormat="1" ht="108" hidden="1" x14ac:dyDescent="0.2">
      <c r="B161" s="353"/>
      <c r="C161" s="356"/>
      <c r="D161" s="344"/>
      <c r="E161" s="344"/>
      <c r="F161" s="27" t="s">
        <v>179</v>
      </c>
      <c r="G161" s="27" t="s">
        <v>178</v>
      </c>
      <c r="H161" s="344"/>
      <c r="I161" s="344"/>
      <c r="J161" s="362"/>
      <c r="K161" s="46" t="s">
        <v>177</v>
      </c>
      <c r="L161" s="350"/>
      <c r="M161" s="350"/>
      <c r="N161" s="362"/>
      <c r="O161" s="338"/>
      <c r="P161" s="27" t="s">
        <v>176</v>
      </c>
      <c r="Q161" s="45">
        <v>0.2</v>
      </c>
      <c r="R161" s="44" t="s">
        <v>175</v>
      </c>
      <c r="S161" s="44" t="s">
        <v>29</v>
      </c>
      <c r="T161" s="73">
        <v>43101</v>
      </c>
      <c r="U161" s="73">
        <v>43465</v>
      </c>
      <c r="V161" s="77" t="s">
        <v>174</v>
      </c>
      <c r="W161" s="258" t="s">
        <v>788</v>
      </c>
      <c r="Y161" s="20"/>
      <c r="Z161" s="20"/>
      <c r="AA161" s="12"/>
      <c r="AB161" s="19"/>
    </row>
    <row r="162" spans="2:28" s="18" customFormat="1" ht="108" hidden="1" x14ac:dyDescent="0.2">
      <c r="B162" s="354"/>
      <c r="C162" s="357"/>
      <c r="D162" s="345"/>
      <c r="E162" s="345"/>
      <c r="F162" s="24"/>
      <c r="G162" s="24"/>
      <c r="H162" s="345"/>
      <c r="I162" s="345"/>
      <c r="J162" s="363"/>
      <c r="K162" s="41" t="s">
        <v>173</v>
      </c>
      <c r="L162" s="351"/>
      <c r="M162" s="351"/>
      <c r="N162" s="363"/>
      <c r="O162" s="339"/>
      <c r="P162" s="24" t="s">
        <v>172</v>
      </c>
      <c r="Q162" s="36">
        <v>0.4</v>
      </c>
      <c r="R162" s="35" t="s">
        <v>171</v>
      </c>
      <c r="S162" s="35" t="s">
        <v>29</v>
      </c>
      <c r="T162" s="40">
        <v>43101</v>
      </c>
      <c r="U162" s="40">
        <v>43465</v>
      </c>
      <c r="V162" s="76" t="s">
        <v>170</v>
      </c>
      <c r="W162" s="258" t="s">
        <v>783</v>
      </c>
      <c r="Y162" s="20"/>
      <c r="Z162" s="20"/>
      <c r="AA162" s="12"/>
      <c r="AB162" s="19"/>
    </row>
    <row r="163" spans="2:28" s="18" customFormat="1" ht="72" hidden="1" x14ac:dyDescent="0.2">
      <c r="B163" s="352">
        <v>52</v>
      </c>
      <c r="C163" s="355" t="s">
        <v>169</v>
      </c>
      <c r="D163" s="343" t="s">
        <v>168</v>
      </c>
      <c r="E163" s="343" t="s">
        <v>140</v>
      </c>
      <c r="F163" s="33" t="s">
        <v>167</v>
      </c>
      <c r="G163" s="340" t="s">
        <v>166</v>
      </c>
      <c r="H163" s="367">
        <v>3</v>
      </c>
      <c r="I163" s="367">
        <v>2</v>
      </c>
      <c r="J163" s="361" t="s">
        <v>14</v>
      </c>
      <c r="K163" s="33" t="s">
        <v>165</v>
      </c>
      <c r="L163" s="343">
        <v>2</v>
      </c>
      <c r="M163" s="343">
        <v>1</v>
      </c>
      <c r="N163" s="361" t="s">
        <v>93</v>
      </c>
      <c r="O163" s="337" t="str">
        <f t="shared" si="20"/>
        <v>ASUMIR EL RIESGO</v>
      </c>
      <c r="P163" s="33" t="s">
        <v>164</v>
      </c>
      <c r="Q163" s="39">
        <v>0.4</v>
      </c>
      <c r="R163" s="38" t="s">
        <v>159</v>
      </c>
      <c r="S163" s="38" t="s">
        <v>5</v>
      </c>
      <c r="T163" s="74">
        <v>43131</v>
      </c>
      <c r="U163" s="74">
        <v>43480</v>
      </c>
      <c r="V163" s="358" t="s">
        <v>163</v>
      </c>
      <c r="W163" s="72"/>
      <c r="Y163" s="20"/>
      <c r="Z163" s="20"/>
      <c r="AA163" s="12"/>
      <c r="AB163" s="19"/>
    </row>
    <row r="164" spans="2:28" s="18" customFormat="1" ht="54" hidden="1" x14ac:dyDescent="0.2">
      <c r="B164" s="353"/>
      <c r="C164" s="356"/>
      <c r="D164" s="344"/>
      <c r="E164" s="344"/>
      <c r="F164" s="27" t="s">
        <v>162</v>
      </c>
      <c r="G164" s="341"/>
      <c r="H164" s="367"/>
      <c r="I164" s="367"/>
      <c r="J164" s="362"/>
      <c r="K164" s="367" t="s">
        <v>161</v>
      </c>
      <c r="L164" s="344"/>
      <c r="M164" s="344"/>
      <c r="N164" s="362"/>
      <c r="O164" s="338"/>
      <c r="P164" s="27" t="s">
        <v>160</v>
      </c>
      <c r="Q164" s="45">
        <v>0.6</v>
      </c>
      <c r="R164" s="44" t="s">
        <v>159</v>
      </c>
      <c r="S164" s="44" t="s">
        <v>5</v>
      </c>
      <c r="T164" s="73">
        <v>43131</v>
      </c>
      <c r="U164" s="73">
        <v>43449</v>
      </c>
      <c r="V164" s="359"/>
      <c r="W164" s="72"/>
      <c r="Y164" s="20"/>
      <c r="Z164" s="20"/>
      <c r="AA164" s="12"/>
      <c r="AB164" s="19"/>
    </row>
    <row r="165" spans="2:28" s="18" customFormat="1" ht="36" hidden="1" x14ac:dyDescent="0.2">
      <c r="B165" s="354"/>
      <c r="C165" s="357"/>
      <c r="D165" s="345"/>
      <c r="E165" s="345"/>
      <c r="F165" s="24" t="s">
        <v>158</v>
      </c>
      <c r="G165" s="342"/>
      <c r="H165" s="367"/>
      <c r="I165" s="367"/>
      <c r="J165" s="363"/>
      <c r="K165" s="367"/>
      <c r="L165" s="345"/>
      <c r="M165" s="345"/>
      <c r="N165" s="363"/>
      <c r="O165" s="339"/>
      <c r="P165" s="24"/>
      <c r="Q165" s="36"/>
      <c r="R165" s="35"/>
      <c r="S165" s="35"/>
      <c r="T165" s="40"/>
      <c r="U165" s="40"/>
      <c r="V165" s="360"/>
      <c r="W165" s="72"/>
      <c r="Y165" s="20"/>
      <c r="Z165" s="20"/>
      <c r="AA165" s="12"/>
      <c r="AB165" s="19"/>
    </row>
    <row r="166" spans="2:28" s="18" customFormat="1" ht="72" hidden="1" x14ac:dyDescent="0.2">
      <c r="B166" s="352">
        <v>53</v>
      </c>
      <c r="C166" s="355" t="s">
        <v>142</v>
      </c>
      <c r="D166" s="343" t="s">
        <v>157</v>
      </c>
      <c r="E166" s="343" t="s">
        <v>140</v>
      </c>
      <c r="F166" s="33" t="s">
        <v>156</v>
      </c>
      <c r="G166" s="364" t="s">
        <v>155</v>
      </c>
      <c r="H166" s="343">
        <v>2</v>
      </c>
      <c r="I166" s="343">
        <v>2</v>
      </c>
      <c r="J166" s="361" t="s">
        <v>93</v>
      </c>
      <c r="K166" s="49" t="s">
        <v>154</v>
      </c>
      <c r="L166" s="343">
        <v>1</v>
      </c>
      <c r="M166" s="343">
        <v>2</v>
      </c>
      <c r="N166" s="361" t="s">
        <v>93</v>
      </c>
      <c r="O166" s="337" t="str">
        <f t="shared" si="20"/>
        <v>ASUMIR EL RIESGO</v>
      </c>
      <c r="P166" s="33" t="s">
        <v>153</v>
      </c>
      <c r="Q166" s="39">
        <v>1</v>
      </c>
      <c r="R166" s="38" t="s">
        <v>135</v>
      </c>
      <c r="S166" s="38" t="s">
        <v>12</v>
      </c>
      <c r="T166" s="74" t="s">
        <v>134</v>
      </c>
      <c r="U166" s="74" t="s">
        <v>133</v>
      </c>
      <c r="V166" s="358" t="s">
        <v>152</v>
      </c>
      <c r="W166" s="72"/>
      <c r="Y166" s="20"/>
      <c r="Z166" s="20"/>
      <c r="AA166" s="12"/>
      <c r="AB166" s="19"/>
    </row>
    <row r="167" spans="2:28" s="18" customFormat="1" ht="90" hidden="1" x14ac:dyDescent="0.2">
      <c r="B167" s="353"/>
      <c r="C167" s="356"/>
      <c r="D167" s="344"/>
      <c r="E167" s="344"/>
      <c r="F167" s="27" t="s">
        <v>151</v>
      </c>
      <c r="G167" s="365"/>
      <c r="H167" s="344"/>
      <c r="I167" s="344"/>
      <c r="J167" s="362"/>
      <c r="K167" s="46" t="s">
        <v>150</v>
      </c>
      <c r="L167" s="344"/>
      <c r="M167" s="344"/>
      <c r="N167" s="362"/>
      <c r="O167" s="338"/>
      <c r="P167" s="27"/>
      <c r="Q167" s="45"/>
      <c r="R167" s="44"/>
      <c r="S167" s="44"/>
      <c r="T167" s="73"/>
      <c r="U167" s="73"/>
      <c r="V167" s="359"/>
      <c r="W167" s="72"/>
      <c r="Y167" s="20"/>
      <c r="Z167" s="20"/>
      <c r="AA167" s="12"/>
      <c r="AB167" s="19"/>
    </row>
    <row r="168" spans="2:28" s="18" customFormat="1" hidden="1" x14ac:dyDescent="0.2">
      <c r="B168" s="354"/>
      <c r="C168" s="357"/>
      <c r="D168" s="345"/>
      <c r="E168" s="345"/>
      <c r="F168" s="24"/>
      <c r="G168" s="366"/>
      <c r="H168" s="345"/>
      <c r="I168" s="345"/>
      <c r="J168" s="363"/>
      <c r="K168" s="41"/>
      <c r="L168" s="345"/>
      <c r="M168" s="345"/>
      <c r="N168" s="363"/>
      <c r="O168" s="339"/>
      <c r="P168" s="24"/>
      <c r="Q168" s="36"/>
      <c r="R168" s="35"/>
      <c r="S168" s="35"/>
      <c r="T168" s="40"/>
      <c r="U168" s="40"/>
      <c r="V168" s="360"/>
      <c r="W168" s="72"/>
      <c r="Y168" s="20"/>
      <c r="Z168" s="20"/>
      <c r="AA168" s="12"/>
      <c r="AB168" s="19"/>
    </row>
    <row r="169" spans="2:28" s="18" customFormat="1" ht="108" hidden="1" x14ac:dyDescent="0.2">
      <c r="B169" s="352">
        <v>54</v>
      </c>
      <c r="C169" s="355" t="s">
        <v>142</v>
      </c>
      <c r="D169" s="343" t="s">
        <v>149</v>
      </c>
      <c r="E169" s="343" t="s">
        <v>108</v>
      </c>
      <c r="F169" s="33" t="s">
        <v>148</v>
      </c>
      <c r="G169" s="364" t="s">
        <v>147</v>
      </c>
      <c r="H169" s="343">
        <v>1</v>
      </c>
      <c r="I169" s="343">
        <v>4</v>
      </c>
      <c r="J169" s="361" t="s">
        <v>31</v>
      </c>
      <c r="K169" s="49" t="s">
        <v>146</v>
      </c>
      <c r="L169" s="343">
        <v>1</v>
      </c>
      <c r="M169" s="343">
        <v>2</v>
      </c>
      <c r="N169" s="361" t="s">
        <v>93</v>
      </c>
      <c r="O169" s="337" t="str">
        <f t="shared" si="20"/>
        <v>ASUMIR EL RIESGO</v>
      </c>
      <c r="P169" s="33" t="s">
        <v>145</v>
      </c>
      <c r="Q169" s="39">
        <v>1</v>
      </c>
      <c r="R169" s="38" t="s">
        <v>135</v>
      </c>
      <c r="S169" s="38" t="s">
        <v>48</v>
      </c>
      <c r="T169" s="74" t="s">
        <v>134</v>
      </c>
      <c r="U169" s="74" t="s">
        <v>133</v>
      </c>
      <c r="V169" s="358" t="s">
        <v>144</v>
      </c>
      <c r="W169" s="72"/>
      <c r="Y169" s="20"/>
      <c r="Z169" s="20"/>
      <c r="AA169" s="12"/>
      <c r="AB169" s="19"/>
    </row>
    <row r="170" spans="2:28" s="18" customFormat="1" ht="54" hidden="1" x14ac:dyDescent="0.2">
      <c r="B170" s="353"/>
      <c r="C170" s="356"/>
      <c r="D170" s="344"/>
      <c r="E170" s="344"/>
      <c r="F170" s="27" t="s">
        <v>143</v>
      </c>
      <c r="G170" s="365"/>
      <c r="H170" s="344"/>
      <c r="I170" s="344"/>
      <c r="J170" s="362"/>
      <c r="K170" s="46"/>
      <c r="L170" s="344"/>
      <c r="M170" s="344"/>
      <c r="N170" s="362"/>
      <c r="O170" s="338"/>
      <c r="P170" s="27"/>
      <c r="Q170" s="45"/>
      <c r="R170" s="44"/>
      <c r="S170" s="44"/>
      <c r="T170" s="73"/>
      <c r="U170" s="73"/>
      <c r="V170" s="359"/>
      <c r="W170" s="72"/>
      <c r="Y170" s="20"/>
      <c r="Z170" s="20"/>
      <c r="AA170" s="12"/>
      <c r="AB170" s="19"/>
    </row>
    <row r="171" spans="2:28" s="18" customFormat="1" hidden="1" x14ac:dyDescent="0.2">
      <c r="B171" s="354"/>
      <c r="C171" s="357"/>
      <c r="D171" s="345"/>
      <c r="E171" s="345"/>
      <c r="F171" s="24"/>
      <c r="G171" s="366"/>
      <c r="H171" s="345"/>
      <c r="I171" s="345"/>
      <c r="J171" s="363"/>
      <c r="K171" s="41"/>
      <c r="L171" s="345"/>
      <c r="M171" s="345"/>
      <c r="N171" s="363"/>
      <c r="O171" s="339"/>
      <c r="P171" s="24"/>
      <c r="Q171" s="36"/>
      <c r="R171" s="35"/>
      <c r="S171" s="35"/>
      <c r="T171" s="40"/>
      <c r="U171" s="40"/>
      <c r="V171" s="360"/>
      <c r="W171" s="72"/>
      <c r="Y171" s="20"/>
      <c r="Z171" s="20"/>
      <c r="AA171" s="12"/>
      <c r="AB171" s="19"/>
    </row>
    <row r="172" spans="2:28" s="18" customFormat="1" ht="144" hidden="1" x14ac:dyDescent="0.2">
      <c r="B172" s="352">
        <v>55</v>
      </c>
      <c r="C172" s="355" t="s">
        <v>142</v>
      </c>
      <c r="D172" s="343" t="s">
        <v>141</v>
      </c>
      <c r="E172" s="343" t="s">
        <v>140</v>
      </c>
      <c r="F172" s="33" t="s">
        <v>139</v>
      </c>
      <c r="G172" s="364" t="s">
        <v>138</v>
      </c>
      <c r="H172" s="343">
        <v>5</v>
      </c>
      <c r="I172" s="343">
        <v>4</v>
      </c>
      <c r="J172" s="361" t="s">
        <v>33</v>
      </c>
      <c r="K172" s="49" t="s">
        <v>137</v>
      </c>
      <c r="L172" s="343">
        <v>5</v>
      </c>
      <c r="M172" s="343">
        <v>4</v>
      </c>
      <c r="N172" s="361" t="s">
        <v>33</v>
      </c>
      <c r="O172" s="337" t="str">
        <f t="shared" si="20"/>
        <v>COMPARTIR O TRANSFERIR EL RIESGO</v>
      </c>
      <c r="P172" s="33" t="s">
        <v>136</v>
      </c>
      <c r="Q172" s="39">
        <v>1</v>
      </c>
      <c r="R172" s="38" t="s">
        <v>135</v>
      </c>
      <c r="S172" s="38" t="s">
        <v>29</v>
      </c>
      <c r="T172" s="74" t="s">
        <v>134</v>
      </c>
      <c r="U172" s="74" t="s">
        <v>133</v>
      </c>
      <c r="V172" s="358" t="s">
        <v>132</v>
      </c>
      <c r="W172" s="72"/>
      <c r="Y172" s="20"/>
      <c r="Z172" s="20"/>
      <c r="AA172" s="12"/>
      <c r="AB172" s="19"/>
    </row>
    <row r="173" spans="2:28" s="18" customFormat="1" ht="36" hidden="1" x14ac:dyDescent="0.2">
      <c r="B173" s="353"/>
      <c r="C173" s="356"/>
      <c r="D173" s="344"/>
      <c r="E173" s="344"/>
      <c r="F173" s="27"/>
      <c r="G173" s="365"/>
      <c r="H173" s="344"/>
      <c r="I173" s="344"/>
      <c r="J173" s="362"/>
      <c r="K173" s="46" t="s">
        <v>131</v>
      </c>
      <c r="L173" s="344"/>
      <c r="M173" s="344"/>
      <c r="N173" s="362"/>
      <c r="O173" s="338"/>
      <c r="P173" s="27"/>
      <c r="Q173" s="45"/>
      <c r="R173" s="44"/>
      <c r="S173" s="44"/>
      <c r="T173" s="73"/>
      <c r="U173" s="73"/>
      <c r="V173" s="359"/>
      <c r="W173" s="72"/>
      <c r="Y173" s="20"/>
      <c r="Z173" s="20"/>
      <c r="AA173" s="12"/>
      <c r="AB173" s="19"/>
    </row>
    <row r="174" spans="2:28" s="18" customFormat="1" hidden="1" x14ac:dyDescent="0.2">
      <c r="B174" s="354"/>
      <c r="C174" s="357"/>
      <c r="D174" s="345"/>
      <c r="E174" s="345"/>
      <c r="F174" s="24"/>
      <c r="G174" s="366"/>
      <c r="H174" s="345"/>
      <c r="I174" s="345"/>
      <c r="J174" s="363"/>
      <c r="K174" s="41"/>
      <c r="L174" s="345"/>
      <c r="M174" s="345"/>
      <c r="N174" s="363"/>
      <c r="O174" s="339"/>
      <c r="P174" s="24"/>
      <c r="Q174" s="36"/>
      <c r="R174" s="35"/>
      <c r="S174" s="35"/>
      <c r="T174" s="40"/>
      <c r="U174" s="40"/>
      <c r="V174" s="360"/>
      <c r="W174" s="72"/>
      <c r="Y174" s="20"/>
      <c r="Z174" s="20"/>
      <c r="AA174" s="12"/>
      <c r="AB174" s="19"/>
    </row>
    <row r="175" spans="2:28" s="18" customFormat="1" ht="90" hidden="1" x14ac:dyDescent="0.2">
      <c r="B175" s="352">
        <v>56</v>
      </c>
      <c r="C175" s="355" t="s">
        <v>130</v>
      </c>
      <c r="D175" s="343" t="s">
        <v>129</v>
      </c>
      <c r="E175" s="343" t="s">
        <v>88</v>
      </c>
      <c r="F175" s="33" t="s">
        <v>128</v>
      </c>
      <c r="G175" s="364" t="s">
        <v>127</v>
      </c>
      <c r="H175" s="343">
        <v>5</v>
      </c>
      <c r="I175" s="343">
        <v>3</v>
      </c>
      <c r="J175" s="361" t="s">
        <v>33</v>
      </c>
      <c r="K175" s="343" t="s">
        <v>126</v>
      </c>
      <c r="L175" s="343">
        <v>4</v>
      </c>
      <c r="M175" s="343">
        <v>3</v>
      </c>
      <c r="N175" s="361" t="s">
        <v>31</v>
      </c>
      <c r="O175" s="337" t="str">
        <f t="shared" si="20"/>
        <v>EVITAR EL RIESGO</v>
      </c>
      <c r="P175" s="33" t="s">
        <v>125</v>
      </c>
      <c r="Q175" s="39">
        <v>0.7</v>
      </c>
      <c r="R175" s="38" t="s">
        <v>120</v>
      </c>
      <c r="S175" s="38" t="s">
        <v>124</v>
      </c>
      <c r="T175" s="74">
        <v>43101</v>
      </c>
      <c r="U175" s="74">
        <v>43465</v>
      </c>
      <c r="V175" s="358" t="s">
        <v>123</v>
      </c>
      <c r="W175" s="145" t="s">
        <v>789</v>
      </c>
      <c r="Y175" s="20"/>
      <c r="Z175" s="20"/>
      <c r="AA175" s="12"/>
      <c r="AB175" s="19"/>
    </row>
    <row r="176" spans="2:28" s="18" customFormat="1" ht="54" hidden="1" x14ac:dyDescent="0.2">
      <c r="B176" s="353"/>
      <c r="C176" s="356"/>
      <c r="D176" s="344"/>
      <c r="E176" s="344"/>
      <c r="F176" s="27" t="s">
        <v>122</v>
      </c>
      <c r="G176" s="365"/>
      <c r="H176" s="344"/>
      <c r="I176" s="344"/>
      <c r="J176" s="362"/>
      <c r="K176" s="344"/>
      <c r="L176" s="344"/>
      <c r="M176" s="344"/>
      <c r="N176" s="362"/>
      <c r="O176" s="338"/>
      <c r="P176" s="27" t="s">
        <v>121</v>
      </c>
      <c r="Q176" s="45">
        <v>0.3</v>
      </c>
      <c r="R176" s="44" t="s">
        <v>120</v>
      </c>
      <c r="S176" s="44" t="s">
        <v>119</v>
      </c>
      <c r="T176" s="73">
        <v>43101</v>
      </c>
      <c r="U176" s="73">
        <v>43465</v>
      </c>
      <c r="V176" s="359"/>
      <c r="W176" s="72" t="s">
        <v>790</v>
      </c>
      <c r="Y176" s="20"/>
      <c r="Z176" s="20"/>
      <c r="AA176" s="12"/>
      <c r="AB176" s="19"/>
    </row>
    <row r="177" spans="2:28" s="18" customFormat="1" ht="72" hidden="1" x14ac:dyDescent="0.2">
      <c r="B177" s="354"/>
      <c r="C177" s="357"/>
      <c r="D177" s="345"/>
      <c r="E177" s="345"/>
      <c r="F177" s="24" t="s">
        <v>118</v>
      </c>
      <c r="G177" s="366"/>
      <c r="H177" s="345"/>
      <c r="I177" s="345"/>
      <c r="J177" s="363"/>
      <c r="K177" s="345"/>
      <c r="L177" s="345"/>
      <c r="M177" s="345"/>
      <c r="N177" s="363"/>
      <c r="O177" s="339"/>
      <c r="P177" s="24"/>
      <c r="Q177" s="36"/>
      <c r="R177" s="35"/>
      <c r="S177" s="35"/>
      <c r="T177" s="40"/>
      <c r="U177" s="40"/>
      <c r="V177" s="360"/>
      <c r="W177" s="72"/>
      <c r="Y177" s="20"/>
      <c r="Z177" s="20"/>
      <c r="AA177" s="12"/>
      <c r="AB177" s="19"/>
    </row>
    <row r="178" spans="2:28" s="13" customFormat="1" ht="105" hidden="1" x14ac:dyDescent="0.25">
      <c r="B178" s="352">
        <v>57</v>
      </c>
      <c r="C178" s="355" t="s">
        <v>90</v>
      </c>
      <c r="D178" s="343" t="s">
        <v>117</v>
      </c>
      <c r="E178" s="343" t="s">
        <v>88</v>
      </c>
      <c r="F178" s="33" t="s">
        <v>116</v>
      </c>
      <c r="G178" s="343" t="s">
        <v>115</v>
      </c>
      <c r="H178" s="343">
        <v>1</v>
      </c>
      <c r="I178" s="343">
        <v>3</v>
      </c>
      <c r="J178" s="346" t="s">
        <v>14</v>
      </c>
      <c r="K178" s="49" t="s">
        <v>114</v>
      </c>
      <c r="L178" s="343">
        <v>1</v>
      </c>
      <c r="M178" s="343">
        <v>3</v>
      </c>
      <c r="N178" s="346" t="s">
        <v>14</v>
      </c>
      <c r="O178" s="337" t="str">
        <f t="shared" ref="O178:O181" si="21">IF(N178="BAJO","ASUMIR EL RIESGO",IF(N178="MODERADO","REDUCIR EL RIESGO",IF(N178="ALTO","EVITAR EL RIESGO",IF(N178="EXTREMO","COMPARTIR O TRANSFERIR EL RIESGO",""))))</f>
        <v>REDUCIR EL RIESGO</v>
      </c>
      <c r="P178" s="33" t="s">
        <v>113</v>
      </c>
      <c r="Q178" s="70">
        <v>1</v>
      </c>
      <c r="R178" s="69" t="s">
        <v>80</v>
      </c>
      <c r="S178" s="69" t="s">
        <v>22</v>
      </c>
      <c r="T178" s="68">
        <v>43101</v>
      </c>
      <c r="U178" s="68">
        <v>43465</v>
      </c>
      <c r="V178" s="340" t="s">
        <v>102</v>
      </c>
      <c r="W178" s="258" t="s">
        <v>791</v>
      </c>
    </row>
    <row r="179" spans="2:28" s="13" customFormat="1" ht="36" hidden="1" x14ac:dyDescent="0.25">
      <c r="B179" s="353"/>
      <c r="C179" s="356"/>
      <c r="D179" s="344"/>
      <c r="E179" s="344"/>
      <c r="F179" s="27" t="s">
        <v>112</v>
      </c>
      <c r="G179" s="344" t="s">
        <v>110</v>
      </c>
      <c r="H179" s="344"/>
      <c r="I179" s="344"/>
      <c r="J179" s="347"/>
      <c r="K179" s="46"/>
      <c r="L179" s="344"/>
      <c r="M179" s="344"/>
      <c r="N179" s="347"/>
      <c r="O179" s="338"/>
      <c r="P179" s="27"/>
      <c r="Q179" s="67"/>
      <c r="R179" s="66"/>
      <c r="S179" s="66"/>
      <c r="T179" s="65"/>
      <c r="U179" s="65"/>
      <c r="V179" s="341"/>
      <c r="W179" s="153"/>
    </row>
    <row r="180" spans="2:28" s="13" customFormat="1" hidden="1" x14ac:dyDescent="0.25">
      <c r="B180" s="354"/>
      <c r="C180" s="357"/>
      <c r="D180" s="345"/>
      <c r="E180" s="345"/>
      <c r="F180" s="24" t="s">
        <v>111</v>
      </c>
      <c r="G180" s="345" t="s">
        <v>110</v>
      </c>
      <c r="H180" s="345"/>
      <c r="I180" s="345"/>
      <c r="J180" s="348"/>
      <c r="K180" s="41"/>
      <c r="L180" s="345"/>
      <c r="M180" s="345"/>
      <c r="N180" s="348"/>
      <c r="O180" s="339"/>
      <c r="P180" s="24"/>
      <c r="Q180" s="63"/>
      <c r="R180" s="62"/>
      <c r="S180" s="62"/>
      <c r="T180" s="61"/>
      <c r="U180" s="61"/>
      <c r="V180" s="342"/>
      <c r="W180" s="153"/>
    </row>
    <row r="181" spans="2:28" s="13" customFormat="1" ht="72" hidden="1" x14ac:dyDescent="0.25">
      <c r="B181" s="352">
        <v>58</v>
      </c>
      <c r="C181" s="355" t="s">
        <v>90</v>
      </c>
      <c r="D181" s="343" t="s">
        <v>109</v>
      </c>
      <c r="E181" s="343" t="s">
        <v>108</v>
      </c>
      <c r="F181" s="33" t="s">
        <v>107</v>
      </c>
      <c r="G181" s="343" t="s">
        <v>106</v>
      </c>
      <c r="H181" s="343">
        <v>1</v>
      </c>
      <c r="I181" s="343">
        <v>3</v>
      </c>
      <c r="J181" s="346" t="s">
        <v>14</v>
      </c>
      <c r="K181" s="49" t="s">
        <v>105</v>
      </c>
      <c r="L181" s="343">
        <v>1</v>
      </c>
      <c r="M181" s="343">
        <v>3</v>
      </c>
      <c r="N181" s="346" t="s">
        <v>14</v>
      </c>
      <c r="O181" s="337" t="str">
        <f t="shared" si="21"/>
        <v>REDUCIR EL RIESGO</v>
      </c>
      <c r="P181" s="27" t="s">
        <v>104</v>
      </c>
      <c r="Q181" s="67">
        <v>1</v>
      </c>
      <c r="R181" s="66" t="s">
        <v>103</v>
      </c>
      <c r="S181" s="69" t="s">
        <v>22</v>
      </c>
      <c r="T181" s="71">
        <v>43101</v>
      </c>
      <c r="U181" s="71">
        <v>43465</v>
      </c>
      <c r="V181" s="340" t="s">
        <v>102</v>
      </c>
      <c r="W181" s="258" t="s">
        <v>792</v>
      </c>
    </row>
    <row r="182" spans="2:28" s="13" customFormat="1" ht="90" hidden="1" x14ac:dyDescent="0.25">
      <c r="B182" s="353"/>
      <c r="C182" s="356"/>
      <c r="D182" s="344"/>
      <c r="E182" s="344"/>
      <c r="F182" s="27" t="s">
        <v>101</v>
      </c>
      <c r="G182" s="344" t="s">
        <v>98</v>
      </c>
      <c r="H182" s="344"/>
      <c r="I182" s="344"/>
      <c r="J182" s="347"/>
      <c r="K182" s="46" t="s">
        <v>100</v>
      </c>
      <c r="L182" s="344"/>
      <c r="M182" s="344"/>
      <c r="N182" s="347"/>
      <c r="O182" s="338"/>
      <c r="P182" s="27"/>
      <c r="Q182" s="67"/>
      <c r="R182" s="66"/>
      <c r="S182" s="66"/>
      <c r="T182" s="65"/>
      <c r="U182" s="65"/>
      <c r="V182" s="341"/>
      <c r="W182" s="153"/>
    </row>
    <row r="183" spans="2:28" s="13" customFormat="1" ht="72" hidden="1" x14ac:dyDescent="0.25">
      <c r="B183" s="354"/>
      <c r="C183" s="357"/>
      <c r="D183" s="345"/>
      <c r="E183" s="345"/>
      <c r="F183" s="24" t="s">
        <v>99</v>
      </c>
      <c r="G183" s="345" t="s">
        <v>98</v>
      </c>
      <c r="H183" s="345"/>
      <c r="I183" s="345"/>
      <c r="J183" s="348"/>
      <c r="K183" s="41"/>
      <c r="L183" s="345"/>
      <c r="M183" s="345"/>
      <c r="N183" s="348"/>
      <c r="O183" s="339"/>
      <c r="P183" s="24"/>
      <c r="Q183" s="63"/>
      <c r="R183" s="62"/>
      <c r="S183" s="62"/>
      <c r="T183" s="61"/>
      <c r="U183" s="61"/>
      <c r="V183" s="342"/>
      <c r="W183" s="153"/>
    </row>
    <row r="184" spans="2:28" s="13" customFormat="1" ht="72" hidden="1" x14ac:dyDescent="0.25">
      <c r="B184" s="352">
        <v>59</v>
      </c>
      <c r="C184" s="355" t="s">
        <v>90</v>
      </c>
      <c r="D184" s="343" t="s">
        <v>97</v>
      </c>
      <c r="E184" s="343" t="s">
        <v>88</v>
      </c>
      <c r="F184" s="33" t="s">
        <v>96</v>
      </c>
      <c r="G184" s="343" t="s">
        <v>95</v>
      </c>
      <c r="H184" s="343">
        <v>1</v>
      </c>
      <c r="I184" s="343">
        <v>3</v>
      </c>
      <c r="J184" s="346" t="s">
        <v>14</v>
      </c>
      <c r="K184" s="49" t="s">
        <v>94</v>
      </c>
      <c r="L184" s="349">
        <v>1</v>
      </c>
      <c r="M184" s="349">
        <v>2</v>
      </c>
      <c r="N184" s="346" t="s">
        <v>93</v>
      </c>
      <c r="O184" s="337" t="str">
        <f t="shared" ref="O184" si="22">IF(N184="BAJO","ASUMIR EL RIESGO",IF(N184="MODERADO","REDUCIR EL RIESGO",IF(N184="ALTO","EVITAR EL RIESGO",IF(N184="EXTREMO","COMPARTIR O TRANSFERIR EL RIESGO",""))))</f>
        <v>ASUMIR EL RIESGO</v>
      </c>
      <c r="P184" s="33"/>
      <c r="Q184" s="70"/>
      <c r="R184" s="69"/>
      <c r="S184" s="69"/>
      <c r="T184" s="68"/>
      <c r="U184" s="68"/>
      <c r="V184" s="340" t="s">
        <v>92</v>
      </c>
      <c r="W184" s="258" t="s">
        <v>793</v>
      </c>
    </row>
    <row r="185" spans="2:28" s="13" customFormat="1" ht="144" hidden="1" x14ac:dyDescent="0.25">
      <c r="B185" s="353"/>
      <c r="C185" s="356"/>
      <c r="D185" s="344"/>
      <c r="E185" s="344"/>
      <c r="F185" s="27"/>
      <c r="G185" s="344"/>
      <c r="H185" s="344"/>
      <c r="I185" s="344"/>
      <c r="J185" s="347"/>
      <c r="K185" s="46" t="s">
        <v>91</v>
      </c>
      <c r="L185" s="350"/>
      <c r="M185" s="350"/>
      <c r="N185" s="347"/>
      <c r="O185" s="338"/>
      <c r="P185" s="27"/>
      <c r="Q185" s="67"/>
      <c r="R185" s="66"/>
      <c r="S185" s="66"/>
      <c r="T185" s="65"/>
      <c r="U185" s="65"/>
      <c r="V185" s="341"/>
      <c r="W185" s="153"/>
    </row>
    <row r="186" spans="2:28" s="13" customFormat="1" hidden="1" x14ac:dyDescent="0.25">
      <c r="B186" s="354"/>
      <c r="C186" s="357"/>
      <c r="D186" s="345"/>
      <c r="E186" s="345"/>
      <c r="F186" s="24"/>
      <c r="G186" s="345"/>
      <c r="H186" s="345"/>
      <c r="I186" s="345"/>
      <c r="J186" s="348"/>
      <c r="K186" s="41"/>
      <c r="L186" s="351"/>
      <c r="M186" s="351"/>
      <c r="N186" s="348"/>
      <c r="O186" s="339"/>
      <c r="P186" s="24"/>
      <c r="Q186" s="63"/>
      <c r="R186" s="62"/>
      <c r="S186" s="62"/>
      <c r="T186" s="61"/>
      <c r="U186" s="61"/>
      <c r="V186" s="342"/>
      <c r="W186" s="153"/>
    </row>
    <row r="187" spans="2:28" s="13" customFormat="1" ht="90" hidden="1" x14ac:dyDescent="0.25">
      <c r="B187" s="352">
        <v>60</v>
      </c>
      <c r="C187" s="355" t="s">
        <v>90</v>
      </c>
      <c r="D187" s="343" t="s">
        <v>89</v>
      </c>
      <c r="E187" s="343" t="s">
        <v>88</v>
      </c>
      <c r="F187" s="33" t="s">
        <v>87</v>
      </c>
      <c r="G187" s="343" t="s">
        <v>86</v>
      </c>
      <c r="H187" s="343">
        <v>3</v>
      </c>
      <c r="I187" s="343">
        <v>2</v>
      </c>
      <c r="J187" s="346" t="s">
        <v>14</v>
      </c>
      <c r="K187" s="49" t="s">
        <v>85</v>
      </c>
      <c r="L187" s="349">
        <v>3</v>
      </c>
      <c r="M187" s="349">
        <v>2</v>
      </c>
      <c r="N187" s="346" t="s">
        <v>14</v>
      </c>
      <c r="O187" s="337" t="str">
        <f t="shared" ref="O187" si="23">IF(N187="BAJO","ASUMIR EL RIESGO",IF(N187="MODERADO","REDUCIR EL RIESGO",IF(N187="ALTO","EVITAR EL RIESGO",IF(N187="EXTREMO","COMPARTIR O TRANSFERIR EL RIESGO",""))))</f>
        <v>REDUCIR EL RIESGO</v>
      </c>
      <c r="P187" s="33" t="s">
        <v>84</v>
      </c>
      <c r="Q187" s="70">
        <v>0.5</v>
      </c>
      <c r="R187" s="69" t="s">
        <v>80</v>
      </c>
      <c r="S187" s="69" t="s">
        <v>22</v>
      </c>
      <c r="T187" s="68">
        <v>43160</v>
      </c>
      <c r="U187" s="68" t="s">
        <v>83</v>
      </c>
      <c r="V187" s="340" t="s">
        <v>82</v>
      </c>
      <c r="W187" s="258" t="s">
        <v>794</v>
      </c>
    </row>
    <row r="188" spans="2:28" s="13" customFormat="1" ht="90" hidden="1" x14ac:dyDescent="0.25">
      <c r="B188" s="353"/>
      <c r="C188" s="356"/>
      <c r="D188" s="344"/>
      <c r="E188" s="344"/>
      <c r="F188" s="27"/>
      <c r="G188" s="344"/>
      <c r="H188" s="344"/>
      <c r="I188" s="344"/>
      <c r="J188" s="347"/>
      <c r="K188" s="46"/>
      <c r="L188" s="350"/>
      <c r="M188" s="350"/>
      <c r="N188" s="347"/>
      <c r="O188" s="338"/>
      <c r="P188" s="27" t="s">
        <v>81</v>
      </c>
      <c r="Q188" s="67">
        <v>0.5</v>
      </c>
      <c r="R188" s="66" t="s">
        <v>80</v>
      </c>
      <c r="S188" s="66" t="s">
        <v>22</v>
      </c>
      <c r="T188" s="65">
        <v>43101</v>
      </c>
      <c r="U188" s="64">
        <v>43465</v>
      </c>
      <c r="V188" s="341"/>
      <c r="W188" s="258" t="s">
        <v>795</v>
      </c>
    </row>
    <row r="189" spans="2:28" s="13" customFormat="1" ht="69.75" hidden="1" customHeight="1" x14ac:dyDescent="0.25">
      <c r="B189" s="354"/>
      <c r="C189" s="357"/>
      <c r="D189" s="345"/>
      <c r="E189" s="345"/>
      <c r="F189" s="24"/>
      <c r="G189" s="345"/>
      <c r="H189" s="345"/>
      <c r="I189" s="345"/>
      <c r="J189" s="348"/>
      <c r="K189" s="41"/>
      <c r="L189" s="351"/>
      <c r="M189" s="351"/>
      <c r="N189" s="348"/>
      <c r="O189" s="339"/>
      <c r="P189" s="24"/>
      <c r="Q189" s="63"/>
      <c r="R189" s="62"/>
      <c r="S189" s="62"/>
      <c r="T189" s="61"/>
      <c r="U189" s="61"/>
      <c r="V189" s="342"/>
      <c r="W189" s="153"/>
    </row>
    <row r="190" spans="2:28" s="12" customFormat="1" ht="69.75" customHeight="1" x14ac:dyDescent="0.25">
      <c r="B190" s="17"/>
      <c r="C190" s="17"/>
      <c r="D190" s="17"/>
      <c r="E190" s="17"/>
      <c r="F190" s="17"/>
      <c r="G190" s="17"/>
      <c r="H190" s="17"/>
      <c r="I190" s="17"/>
      <c r="J190" s="14"/>
      <c r="K190" s="13"/>
      <c r="L190" s="13"/>
      <c r="M190" s="13"/>
      <c r="N190" s="14"/>
      <c r="O190" s="17"/>
      <c r="P190" s="17"/>
      <c r="Q190" s="16"/>
      <c r="R190" s="16"/>
      <c r="S190" s="16"/>
      <c r="T190" s="16"/>
      <c r="U190" s="16"/>
      <c r="V190" s="16"/>
      <c r="W190" s="16"/>
    </row>
    <row r="191" spans="2:28" s="12" customFormat="1" ht="69.75" customHeight="1" x14ac:dyDescent="0.25">
      <c r="B191" s="13"/>
      <c r="C191" s="13"/>
      <c r="D191" s="13"/>
      <c r="E191" s="13"/>
      <c r="F191" s="13"/>
      <c r="G191" s="13"/>
      <c r="H191" s="13"/>
      <c r="I191" s="13"/>
      <c r="J191" s="14"/>
      <c r="K191" s="13"/>
      <c r="L191" s="13"/>
      <c r="M191" s="13"/>
      <c r="N191" s="14"/>
      <c r="O191" s="13"/>
      <c r="P191" s="13"/>
    </row>
    <row r="192" spans="2:28" s="12" customFormat="1" ht="69.75" customHeight="1" x14ac:dyDescent="0.25">
      <c r="B192" s="13"/>
      <c r="C192" s="13"/>
      <c r="D192" s="13"/>
      <c r="E192" s="13"/>
      <c r="F192" s="13"/>
      <c r="G192" s="13"/>
      <c r="H192" s="13"/>
      <c r="I192" s="13"/>
      <c r="J192" s="14"/>
      <c r="K192" s="13"/>
      <c r="L192" s="13"/>
      <c r="M192" s="13"/>
      <c r="N192" s="14"/>
      <c r="O192" s="13"/>
      <c r="P192" s="13"/>
    </row>
    <row r="193" spans="2:16" s="12" customFormat="1" ht="69.75" customHeight="1" x14ac:dyDescent="0.25">
      <c r="B193" s="13"/>
      <c r="C193" s="13"/>
      <c r="D193" s="13"/>
      <c r="E193" s="13"/>
      <c r="F193" s="13"/>
      <c r="G193" s="13"/>
      <c r="H193" s="13"/>
      <c r="I193" s="13"/>
      <c r="J193" s="14"/>
      <c r="K193" s="13"/>
      <c r="L193" s="13"/>
      <c r="M193" s="13"/>
      <c r="N193" s="14"/>
      <c r="O193" s="13"/>
      <c r="P193" s="13"/>
    </row>
    <row r="194" spans="2:16" s="12" customFormat="1" ht="69.75" customHeight="1" x14ac:dyDescent="0.25">
      <c r="B194" s="13"/>
      <c r="C194" s="13"/>
      <c r="D194" s="13"/>
      <c r="E194" s="13"/>
      <c r="F194" s="13"/>
      <c r="G194" s="13"/>
      <c r="H194" s="13"/>
      <c r="I194" s="13"/>
      <c r="J194" s="14"/>
      <c r="K194" s="13"/>
      <c r="L194" s="13"/>
      <c r="M194" s="13"/>
      <c r="N194" s="14"/>
      <c r="O194" s="13"/>
      <c r="P194" s="13"/>
    </row>
    <row r="195" spans="2:16" s="12" customFormat="1" ht="69.75" customHeight="1" x14ac:dyDescent="0.25">
      <c r="B195" s="13"/>
      <c r="C195" s="13"/>
      <c r="D195" s="13"/>
      <c r="E195" s="13"/>
      <c r="F195" s="13"/>
      <c r="G195" s="13"/>
      <c r="H195" s="13"/>
      <c r="I195" s="13"/>
      <c r="J195" s="14"/>
      <c r="K195" s="13"/>
      <c r="L195" s="13"/>
      <c r="M195" s="13"/>
      <c r="N195" s="14"/>
      <c r="O195" s="13"/>
      <c r="P195" s="13"/>
    </row>
    <row r="196" spans="2:16" s="12" customFormat="1" ht="69.75" customHeight="1" x14ac:dyDescent="0.25">
      <c r="B196" s="13"/>
      <c r="C196" s="13"/>
      <c r="D196" s="13"/>
      <c r="E196" s="13"/>
      <c r="F196" s="13"/>
      <c r="G196" s="13"/>
      <c r="H196" s="13"/>
      <c r="I196" s="13"/>
      <c r="J196" s="14"/>
      <c r="K196" s="13"/>
      <c r="L196" s="13"/>
      <c r="M196" s="13"/>
      <c r="N196" s="14"/>
      <c r="O196" s="13"/>
      <c r="P196" s="13"/>
    </row>
    <row r="197" spans="2:16" s="12" customFormat="1" ht="69.75" customHeight="1" x14ac:dyDescent="0.25">
      <c r="B197" s="13"/>
      <c r="C197" s="13"/>
      <c r="D197" s="13"/>
      <c r="E197" s="13"/>
      <c r="F197" s="13"/>
      <c r="G197" s="13"/>
      <c r="H197" s="13"/>
      <c r="I197" s="13"/>
      <c r="J197" s="14"/>
      <c r="K197" s="13"/>
      <c r="L197" s="13"/>
      <c r="M197" s="13"/>
      <c r="N197" s="14"/>
      <c r="O197" s="13"/>
      <c r="P197" s="13"/>
    </row>
    <row r="198" spans="2:16" s="12" customFormat="1" ht="69.75" customHeight="1" x14ac:dyDescent="0.25">
      <c r="B198" s="13"/>
      <c r="C198" s="13"/>
      <c r="D198" s="13"/>
      <c r="E198" s="13"/>
      <c r="F198" s="13"/>
      <c r="G198" s="13"/>
      <c r="H198" s="13"/>
      <c r="I198" s="13"/>
      <c r="J198" s="14"/>
      <c r="K198" s="13"/>
      <c r="L198" s="13"/>
      <c r="M198" s="13"/>
      <c r="N198" s="14"/>
      <c r="O198" s="13"/>
      <c r="P198" s="13"/>
    </row>
    <row r="199" spans="2:16" s="12" customFormat="1" ht="69.75" customHeight="1" x14ac:dyDescent="0.25">
      <c r="B199" s="13"/>
      <c r="C199" s="13"/>
      <c r="D199" s="13"/>
      <c r="E199" s="13"/>
      <c r="F199" s="13"/>
      <c r="G199" s="13"/>
      <c r="H199" s="13"/>
      <c r="I199" s="13"/>
      <c r="J199" s="14"/>
      <c r="K199" s="13"/>
      <c r="L199" s="13"/>
      <c r="M199" s="13"/>
      <c r="N199" s="14"/>
      <c r="O199" s="13"/>
      <c r="P199" s="13"/>
    </row>
    <row r="200" spans="2:16" s="12" customFormat="1" ht="69.75" customHeight="1" x14ac:dyDescent="0.25">
      <c r="B200" s="13"/>
      <c r="C200" s="13"/>
      <c r="D200" s="13"/>
      <c r="E200" s="13"/>
      <c r="F200" s="13"/>
      <c r="G200" s="13"/>
      <c r="H200" s="13"/>
      <c r="I200" s="13"/>
      <c r="J200" s="14"/>
      <c r="K200" s="13"/>
      <c r="L200" s="13"/>
      <c r="M200" s="13"/>
      <c r="N200" s="14"/>
      <c r="O200" s="13"/>
      <c r="P200" s="13"/>
    </row>
    <row r="201" spans="2:16" s="12" customFormat="1" ht="69.75" customHeight="1" x14ac:dyDescent="0.25">
      <c r="B201" s="13"/>
      <c r="C201" s="13"/>
      <c r="D201" s="13"/>
      <c r="E201" s="13"/>
      <c r="F201" s="13"/>
      <c r="G201" s="13"/>
      <c r="H201" s="13"/>
      <c r="I201" s="13"/>
      <c r="J201" s="14"/>
      <c r="K201" s="13"/>
      <c r="L201" s="13"/>
      <c r="M201" s="13"/>
      <c r="N201" s="14"/>
      <c r="O201" s="13"/>
      <c r="P201" s="13"/>
    </row>
    <row r="202" spans="2:16" s="12" customFormat="1" ht="69.75" customHeight="1" x14ac:dyDescent="0.25">
      <c r="B202" s="13"/>
      <c r="C202" s="13"/>
      <c r="D202" s="13"/>
      <c r="E202" s="13"/>
      <c r="F202" s="13"/>
      <c r="G202" s="13"/>
      <c r="H202" s="13"/>
      <c r="I202" s="13"/>
      <c r="J202" s="14"/>
      <c r="K202" s="13"/>
      <c r="L202" s="13"/>
      <c r="M202" s="13"/>
      <c r="N202" s="14"/>
      <c r="O202" s="13"/>
      <c r="P202" s="13"/>
    </row>
    <row r="203" spans="2:16" s="12" customFormat="1" ht="69.75" customHeight="1" x14ac:dyDescent="0.25">
      <c r="B203" s="13"/>
      <c r="C203" s="13"/>
      <c r="D203" s="13"/>
      <c r="E203" s="13"/>
      <c r="F203" s="13"/>
      <c r="G203" s="13"/>
      <c r="H203" s="13"/>
      <c r="I203" s="13"/>
      <c r="J203" s="14"/>
      <c r="K203" s="13"/>
      <c r="L203" s="13"/>
      <c r="M203" s="13"/>
      <c r="N203" s="14"/>
      <c r="O203" s="13"/>
      <c r="P203" s="13"/>
    </row>
    <row r="204" spans="2:16" s="12" customFormat="1" ht="69.75" customHeight="1" x14ac:dyDescent="0.25">
      <c r="B204" s="13"/>
      <c r="C204" s="13"/>
      <c r="D204" s="13"/>
      <c r="E204" s="13"/>
      <c r="F204" s="13"/>
      <c r="G204" s="13"/>
      <c r="H204" s="13"/>
      <c r="I204" s="13"/>
      <c r="J204" s="14"/>
      <c r="K204" s="13"/>
      <c r="L204" s="13"/>
      <c r="M204" s="13"/>
      <c r="N204" s="14"/>
      <c r="O204" s="13"/>
      <c r="P204" s="13"/>
    </row>
    <row r="205" spans="2:16" s="12" customFormat="1" ht="69.75" customHeight="1" x14ac:dyDescent="0.25">
      <c r="B205" s="13"/>
      <c r="C205" s="13"/>
      <c r="D205" s="13"/>
      <c r="E205" s="13"/>
      <c r="F205" s="13"/>
      <c r="G205" s="13"/>
      <c r="H205" s="13"/>
      <c r="I205" s="13"/>
      <c r="J205" s="14"/>
      <c r="K205" s="13"/>
      <c r="L205" s="13"/>
      <c r="M205" s="13"/>
      <c r="N205" s="14"/>
      <c r="O205" s="13"/>
      <c r="P205" s="13"/>
    </row>
    <row r="206" spans="2:16" s="12" customFormat="1" ht="69.75" customHeight="1" x14ac:dyDescent="0.25">
      <c r="B206" s="13"/>
      <c r="C206" s="13"/>
      <c r="D206" s="13"/>
      <c r="E206" s="13"/>
      <c r="F206" s="13"/>
      <c r="G206" s="13"/>
      <c r="H206" s="13"/>
      <c r="I206" s="13"/>
      <c r="J206" s="14"/>
      <c r="K206" s="13"/>
      <c r="L206" s="13"/>
      <c r="M206" s="13"/>
      <c r="N206" s="14"/>
      <c r="O206" s="13"/>
      <c r="P206" s="13"/>
    </row>
    <row r="207" spans="2:16" s="12" customFormat="1" ht="69.75" customHeight="1" x14ac:dyDescent="0.25">
      <c r="B207" s="13"/>
      <c r="C207" s="13"/>
      <c r="D207" s="13"/>
      <c r="E207" s="13"/>
      <c r="F207" s="13"/>
      <c r="G207" s="13"/>
      <c r="H207" s="13"/>
      <c r="I207" s="13"/>
      <c r="J207" s="14"/>
      <c r="K207" s="13"/>
      <c r="L207" s="13"/>
      <c r="M207" s="13"/>
      <c r="N207" s="14"/>
      <c r="O207" s="13"/>
      <c r="P207" s="13"/>
    </row>
    <row r="208" spans="2:16" s="12" customFormat="1" ht="69.75" customHeight="1" x14ac:dyDescent="0.25">
      <c r="B208" s="13"/>
      <c r="C208" s="13"/>
      <c r="D208" s="13"/>
      <c r="E208" s="13"/>
      <c r="F208" s="13"/>
      <c r="G208" s="13"/>
      <c r="H208" s="13"/>
      <c r="I208" s="13"/>
      <c r="J208" s="14"/>
      <c r="K208" s="13"/>
      <c r="L208" s="13"/>
      <c r="M208" s="13"/>
      <c r="N208" s="14"/>
      <c r="O208" s="13"/>
      <c r="P208" s="13"/>
    </row>
    <row r="209" spans="2:16" s="12" customFormat="1" ht="69.75" customHeight="1" x14ac:dyDescent="0.25">
      <c r="B209" s="13"/>
      <c r="C209" s="13"/>
      <c r="D209" s="13"/>
      <c r="E209" s="13"/>
      <c r="F209" s="13"/>
      <c r="G209" s="13"/>
      <c r="H209" s="13"/>
      <c r="I209" s="13"/>
      <c r="J209" s="14"/>
      <c r="K209" s="13"/>
      <c r="L209" s="13"/>
      <c r="M209" s="13"/>
      <c r="N209" s="14"/>
      <c r="O209" s="13"/>
      <c r="P209" s="13"/>
    </row>
    <row r="210" spans="2:16" s="12" customFormat="1" ht="69.75" customHeight="1" x14ac:dyDescent="0.25">
      <c r="B210" s="13"/>
      <c r="C210" s="13"/>
      <c r="D210" s="13"/>
      <c r="E210" s="13"/>
      <c r="F210" s="13"/>
      <c r="G210" s="13"/>
      <c r="H210" s="13"/>
      <c r="I210" s="13"/>
      <c r="J210" s="14"/>
      <c r="K210" s="13"/>
      <c r="L210" s="13"/>
      <c r="M210" s="13"/>
      <c r="N210" s="14"/>
      <c r="O210" s="13"/>
      <c r="P210" s="13"/>
    </row>
    <row r="211" spans="2:16" s="12" customFormat="1" ht="69.75" customHeight="1" x14ac:dyDescent="0.25">
      <c r="B211" s="13"/>
      <c r="C211" s="13"/>
      <c r="D211" s="13"/>
      <c r="E211" s="13"/>
      <c r="F211" s="13"/>
      <c r="G211" s="13"/>
      <c r="H211" s="13"/>
      <c r="I211" s="13"/>
      <c r="J211" s="14"/>
      <c r="K211" s="13"/>
      <c r="L211" s="13"/>
      <c r="M211" s="13"/>
      <c r="N211" s="14"/>
      <c r="O211" s="13"/>
      <c r="P211" s="13"/>
    </row>
    <row r="212" spans="2:16" s="12" customFormat="1" ht="69.75" customHeight="1" x14ac:dyDescent="0.25">
      <c r="B212" s="13"/>
      <c r="C212" s="13"/>
      <c r="D212" s="13"/>
      <c r="E212" s="13"/>
      <c r="F212" s="13"/>
      <c r="G212" s="13"/>
      <c r="H212" s="13"/>
      <c r="I212" s="13"/>
      <c r="J212" s="14"/>
      <c r="K212" s="13"/>
      <c r="L212" s="13"/>
      <c r="M212" s="13"/>
      <c r="N212" s="14"/>
      <c r="O212" s="13"/>
      <c r="P212" s="13"/>
    </row>
    <row r="213" spans="2:16" s="12" customFormat="1" ht="69.75" customHeight="1" x14ac:dyDescent="0.25">
      <c r="B213" s="13"/>
      <c r="C213" s="13"/>
      <c r="D213" s="13"/>
      <c r="E213" s="13"/>
      <c r="F213" s="13"/>
      <c r="G213" s="13"/>
      <c r="H213" s="13"/>
      <c r="I213" s="13"/>
      <c r="J213" s="14"/>
      <c r="K213" s="13"/>
      <c r="L213" s="13"/>
      <c r="M213" s="13"/>
      <c r="N213" s="14"/>
      <c r="O213" s="13"/>
      <c r="P213" s="13"/>
    </row>
    <row r="214" spans="2:16" s="12" customFormat="1" ht="69.75" customHeight="1" x14ac:dyDescent="0.25">
      <c r="B214" s="13"/>
      <c r="C214" s="13"/>
      <c r="D214" s="13"/>
      <c r="E214" s="13"/>
      <c r="F214" s="13"/>
      <c r="G214" s="13"/>
      <c r="H214" s="13"/>
      <c r="I214" s="13"/>
      <c r="J214" s="14"/>
      <c r="K214" s="13"/>
      <c r="L214" s="13"/>
      <c r="M214" s="13"/>
      <c r="N214" s="14"/>
      <c r="O214" s="13"/>
      <c r="P214" s="13"/>
    </row>
    <row r="215" spans="2:16" s="12" customFormat="1" ht="69.75" customHeight="1" x14ac:dyDescent="0.25">
      <c r="B215" s="13"/>
      <c r="C215" s="13"/>
      <c r="D215" s="13"/>
      <c r="E215" s="13"/>
      <c r="F215" s="13"/>
      <c r="G215" s="13"/>
      <c r="H215" s="13"/>
      <c r="I215" s="13"/>
      <c r="J215" s="14"/>
      <c r="K215" s="13"/>
      <c r="L215" s="13"/>
      <c r="M215" s="13"/>
      <c r="N215" s="14"/>
      <c r="O215" s="13"/>
      <c r="P215" s="13"/>
    </row>
    <row r="216" spans="2:16" s="12" customFormat="1" ht="69.75" customHeight="1" x14ac:dyDescent="0.25">
      <c r="B216" s="13"/>
      <c r="C216" s="13"/>
      <c r="D216" s="13"/>
      <c r="E216" s="13"/>
      <c r="F216" s="13"/>
      <c r="G216" s="13"/>
      <c r="H216" s="13"/>
      <c r="I216" s="13"/>
      <c r="J216" s="14"/>
      <c r="K216" s="13"/>
      <c r="L216" s="13"/>
      <c r="M216" s="13"/>
      <c r="N216" s="14"/>
      <c r="O216" s="13"/>
      <c r="P216" s="13"/>
    </row>
    <row r="217" spans="2:16" s="12" customFormat="1" ht="69.75" customHeight="1" x14ac:dyDescent="0.25">
      <c r="B217" s="13"/>
      <c r="C217" s="13"/>
      <c r="D217" s="13"/>
      <c r="E217" s="13"/>
      <c r="F217" s="13"/>
      <c r="G217" s="13"/>
      <c r="H217" s="13"/>
      <c r="I217" s="13"/>
      <c r="J217" s="14"/>
      <c r="K217" s="13"/>
      <c r="L217" s="13"/>
      <c r="M217" s="13"/>
      <c r="N217" s="14"/>
      <c r="O217" s="13"/>
      <c r="P217" s="13"/>
    </row>
    <row r="218" spans="2:16" s="12" customFormat="1" ht="69.75" customHeight="1" x14ac:dyDescent="0.25">
      <c r="B218" s="13"/>
      <c r="C218" s="13"/>
      <c r="D218" s="13"/>
      <c r="E218" s="13"/>
      <c r="F218" s="13"/>
      <c r="G218" s="13"/>
      <c r="H218" s="13"/>
      <c r="I218" s="13"/>
      <c r="J218" s="14"/>
      <c r="K218" s="13"/>
      <c r="L218" s="13"/>
      <c r="M218" s="13"/>
      <c r="N218" s="14"/>
      <c r="O218" s="13"/>
      <c r="P218" s="13"/>
    </row>
    <row r="219" spans="2:16" s="12" customFormat="1" ht="69.75" customHeight="1" x14ac:dyDescent="0.25">
      <c r="B219" s="13"/>
      <c r="C219" s="13"/>
      <c r="D219" s="13"/>
      <c r="E219" s="13"/>
      <c r="F219" s="13"/>
      <c r="G219" s="13"/>
      <c r="H219" s="13"/>
      <c r="I219" s="13"/>
      <c r="J219" s="14"/>
      <c r="K219" s="13"/>
      <c r="L219" s="13"/>
      <c r="M219" s="13"/>
      <c r="N219" s="14"/>
      <c r="O219" s="13"/>
      <c r="P219" s="13"/>
    </row>
    <row r="220" spans="2:16" s="12" customFormat="1" ht="69.75" customHeight="1" x14ac:dyDescent="0.25">
      <c r="B220" s="13"/>
      <c r="C220" s="13"/>
      <c r="D220" s="13"/>
      <c r="E220" s="13"/>
      <c r="F220" s="13"/>
      <c r="G220" s="13"/>
      <c r="H220" s="13"/>
      <c r="I220" s="13"/>
      <c r="J220" s="14"/>
      <c r="K220" s="13"/>
      <c r="L220" s="13"/>
      <c r="M220" s="13"/>
      <c r="N220" s="14"/>
      <c r="O220" s="13"/>
      <c r="P220" s="13"/>
    </row>
    <row r="221" spans="2:16" s="12" customFormat="1" ht="69.75" customHeight="1" x14ac:dyDescent="0.25">
      <c r="B221" s="13"/>
      <c r="C221" s="13"/>
      <c r="D221" s="13"/>
      <c r="E221" s="13"/>
      <c r="F221" s="13"/>
      <c r="G221" s="13"/>
      <c r="H221" s="13"/>
      <c r="I221" s="13"/>
      <c r="J221" s="14"/>
      <c r="K221" s="13"/>
      <c r="L221" s="13"/>
      <c r="M221" s="13"/>
      <c r="N221" s="14"/>
      <c r="O221" s="13"/>
      <c r="P221" s="13"/>
    </row>
    <row r="222" spans="2:16" s="12" customFormat="1" ht="69.75" customHeight="1" x14ac:dyDescent="0.25">
      <c r="B222" s="13"/>
      <c r="C222" s="13"/>
      <c r="D222" s="13"/>
      <c r="E222" s="13"/>
      <c r="F222" s="13"/>
      <c r="G222" s="13"/>
      <c r="H222" s="13"/>
      <c r="I222" s="13"/>
      <c r="J222" s="14"/>
      <c r="K222" s="13"/>
      <c r="L222" s="13"/>
      <c r="M222" s="13"/>
      <c r="N222" s="14"/>
      <c r="O222" s="13"/>
      <c r="P222" s="13"/>
    </row>
    <row r="223" spans="2:16" s="12" customFormat="1" ht="69.75" customHeight="1" x14ac:dyDescent="0.25">
      <c r="B223" s="13"/>
      <c r="C223" s="13"/>
      <c r="D223" s="13"/>
      <c r="E223" s="13"/>
      <c r="F223" s="13"/>
      <c r="G223" s="13"/>
      <c r="H223" s="13"/>
      <c r="I223" s="13"/>
      <c r="J223" s="14"/>
      <c r="K223" s="13"/>
      <c r="L223" s="13"/>
      <c r="M223" s="13"/>
      <c r="N223" s="14"/>
      <c r="O223" s="13"/>
      <c r="P223" s="13"/>
    </row>
    <row r="224" spans="2:16" s="12" customFormat="1" ht="69.75" customHeight="1" x14ac:dyDescent="0.25">
      <c r="B224" s="13"/>
      <c r="C224" s="13"/>
      <c r="D224" s="13"/>
      <c r="E224" s="13"/>
      <c r="F224" s="13"/>
      <c r="G224" s="13"/>
      <c r="H224" s="13"/>
      <c r="I224" s="13"/>
      <c r="J224" s="14"/>
      <c r="K224" s="13"/>
      <c r="L224" s="13"/>
      <c r="M224" s="13"/>
      <c r="N224" s="14"/>
      <c r="O224" s="13"/>
      <c r="P224" s="13"/>
    </row>
    <row r="225" spans="2:16" s="12" customFormat="1" ht="69.75" customHeight="1" x14ac:dyDescent="0.25">
      <c r="B225" s="13"/>
      <c r="C225" s="13"/>
      <c r="D225" s="13"/>
      <c r="E225" s="13"/>
      <c r="F225" s="13"/>
      <c r="G225" s="13"/>
      <c r="H225" s="13"/>
      <c r="I225" s="13"/>
      <c r="J225" s="14"/>
      <c r="K225" s="13"/>
      <c r="L225" s="13"/>
      <c r="M225" s="13"/>
      <c r="N225" s="14"/>
      <c r="O225" s="13"/>
      <c r="P225" s="13"/>
    </row>
    <row r="226" spans="2:16" s="12" customFormat="1" ht="69.75" customHeight="1" x14ac:dyDescent="0.25">
      <c r="B226" s="13"/>
      <c r="C226" s="13"/>
      <c r="D226" s="13"/>
      <c r="E226" s="13"/>
      <c r="F226" s="13"/>
      <c r="G226" s="13"/>
      <c r="H226" s="13"/>
      <c r="I226" s="13"/>
      <c r="J226" s="14"/>
      <c r="K226" s="13"/>
      <c r="L226" s="13"/>
      <c r="M226" s="13"/>
      <c r="N226" s="14"/>
      <c r="O226" s="13"/>
      <c r="P226" s="13"/>
    </row>
    <row r="227" spans="2:16" s="12" customFormat="1" ht="69.75" customHeight="1" x14ac:dyDescent="0.25">
      <c r="B227" s="13"/>
      <c r="C227" s="13"/>
      <c r="D227" s="13"/>
      <c r="E227" s="13"/>
      <c r="F227" s="13"/>
      <c r="G227" s="13"/>
      <c r="H227" s="13"/>
      <c r="I227" s="13"/>
      <c r="J227" s="14"/>
      <c r="K227" s="13"/>
      <c r="L227" s="13"/>
      <c r="M227" s="13"/>
      <c r="N227" s="14"/>
      <c r="O227" s="13"/>
      <c r="P227" s="13"/>
    </row>
    <row r="228" spans="2:16" s="12" customFormat="1" ht="69.75" customHeight="1" x14ac:dyDescent="0.25">
      <c r="B228" s="13"/>
      <c r="C228" s="13"/>
      <c r="D228" s="13"/>
      <c r="E228" s="13"/>
      <c r="F228" s="13"/>
      <c r="G228" s="13"/>
      <c r="H228" s="13"/>
      <c r="I228" s="13"/>
      <c r="J228" s="14"/>
      <c r="K228" s="13"/>
      <c r="L228" s="13"/>
      <c r="M228" s="13"/>
      <c r="N228" s="14"/>
      <c r="O228" s="13"/>
      <c r="P228" s="13"/>
    </row>
    <row r="229" spans="2:16" s="12" customFormat="1" ht="69.75" customHeight="1" x14ac:dyDescent="0.25">
      <c r="B229" s="13"/>
      <c r="C229" s="13"/>
      <c r="D229" s="13"/>
      <c r="E229" s="13"/>
      <c r="F229" s="13"/>
      <c r="G229" s="13"/>
      <c r="H229" s="13"/>
      <c r="I229" s="13"/>
      <c r="J229" s="14"/>
      <c r="K229" s="13"/>
      <c r="L229" s="13"/>
      <c r="M229" s="13"/>
      <c r="N229" s="14"/>
      <c r="O229" s="13"/>
      <c r="P229" s="13"/>
    </row>
    <row r="230" spans="2:16" s="12" customFormat="1" ht="69.75" customHeight="1" x14ac:dyDescent="0.25">
      <c r="B230" s="13"/>
      <c r="C230" s="13"/>
      <c r="D230" s="13"/>
      <c r="E230" s="13"/>
      <c r="F230" s="13"/>
      <c r="G230" s="13"/>
      <c r="H230" s="13"/>
      <c r="I230" s="13"/>
      <c r="J230" s="14"/>
      <c r="K230" s="13"/>
      <c r="L230" s="13"/>
      <c r="M230" s="13"/>
      <c r="N230" s="14"/>
      <c r="O230" s="13"/>
      <c r="P230" s="13"/>
    </row>
    <row r="231" spans="2:16" s="12" customFormat="1" ht="69.75" customHeight="1" x14ac:dyDescent="0.25">
      <c r="B231" s="13"/>
      <c r="C231" s="13"/>
      <c r="D231" s="13"/>
      <c r="E231" s="13"/>
      <c r="F231" s="13"/>
      <c r="G231" s="13"/>
      <c r="H231" s="13"/>
      <c r="I231" s="13"/>
      <c r="J231" s="14"/>
      <c r="K231" s="13"/>
      <c r="L231" s="13"/>
      <c r="M231" s="13"/>
      <c r="N231" s="14"/>
      <c r="O231" s="13"/>
      <c r="P231" s="13"/>
    </row>
    <row r="232" spans="2:16" s="12" customFormat="1" ht="69.75" customHeight="1" x14ac:dyDescent="0.25">
      <c r="B232" s="13"/>
      <c r="C232" s="13"/>
      <c r="D232" s="13"/>
      <c r="E232" s="13"/>
      <c r="F232" s="13"/>
      <c r="G232" s="13"/>
      <c r="H232" s="13"/>
      <c r="I232" s="13"/>
      <c r="J232" s="14"/>
      <c r="K232" s="13"/>
      <c r="L232" s="13"/>
      <c r="M232" s="13"/>
      <c r="N232" s="14"/>
      <c r="O232" s="13"/>
      <c r="P232" s="13"/>
    </row>
    <row r="233" spans="2:16" s="12" customFormat="1" ht="69.75" customHeight="1" x14ac:dyDescent="0.25">
      <c r="B233" s="13"/>
      <c r="C233" s="13"/>
      <c r="D233" s="13"/>
      <c r="E233" s="13"/>
      <c r="F233" s="13"/>
      <c r="G233" s="13"/>
      <c r="H233" s="13"/>
      <c r="I233" s="13"/>
      <c r="J233" s="14"/>
      <c r="K233" s="13"/>
      <c r="L233" s="13"/>
      <c r="M233" s="13"/>
      <c r="N233" s="14"/>
      <c r="O233" s="13"/>
      <c r="P233" s="13"/>
    </row>
    <row r="234" spans="2:16" s="12" customFormat="1" ht="69.75" customHeight="1" x14ac:dyDescent="0.25">
      <c r="B234" s="13"/>
      <c r="C234" s="13"/>
      <c r="D234" s="13"/>
      <c r="E234" s="13"/>
      <c r="F234" s="13"/>
      <c r="G234" s="13"/>
      <c r="H234" s="13"/>
      <c r="I234" s="13"/>
      <c r="J234" s="14"/>
      <c r="K234" s="13"/>
      <c r="L234" s="13"/>
      <c r="M234" s="13"/>
      <c r="N234" s="14"/>
      <c r="O234" s="13"/>
      <c r="P234" s="13"/>
    </row>
    <row r="235" spans="2:16" s="12" customFormat="1" ht="69.75" customHeight="1" x14ac:dyDescent="0.25">
      <c r="B235" s="13"/>
      <c r="C235" s="13"/>
      <c r="D235" s="13"/>
      <c r="E235" s="13"/>
      <c r="F235" s="13"/>
      <c r="G235" s="13"/>
      <c r="H235" s="13"/>
      <c r="I235" s="13"/>
      <c r="J235" s="14"/>
      <c r="K235" s="13"/>
      <c r="L235" s="13"/>
      <c r="M235" s="13"/>
      <c r="N235" s="14"/>
      <c r="O235" s="13"/>
      <c r="P235" s="13"/>
    </row>
    <row r="236" spans="2:16" s="12" customFormat="1" ht="69.75" customHeight="1" x14ac:dyDescent="0.25">
      <c r="B236" s="13"/>
      <c r="C236" s="13"/>
      <c r="D236" s="13"/>
      <c r="E236" s="13"/>
      <c r="F236" s="13"/>
      <c r="G236" s="13"/>
      <c r="H236" s="13"/>
      <c r="I236" s="13"/>
      <c r="J236" s="14"/>
      <c r="K236" s="13"/>
      <c r="L236" s="13"/>
      <c r="M236" s="13"/>
      <c r="N236" s="14"/>
      <c r="O236" s="13"/>
      <c r="P236" s="13"/>
    </row>
    <row r="237" spans="2:16" s="12" customFormat="1" ht="69.75" customHeight="1" x14ac:dyDescent="0.25">
      <c r="B237" s="13"/>
      <c r="C237" s="13"/>
      <c r="D237" s="13"/>
      <c r="E237" s="13"/>
      <c r="F237" s="13"/>
      <c r="G237" s="13"/>
      <c r="H237" s="13"/>
      <c r="I237" s="13"/>
      <c r="J237" s="14"/>
      <c r="K237" s="13"/>
      <c r="L237" s="13"/>
      <c r="M237" s="13"/>
      <c r="N237" s="14"/>
      <c r="O237" s="13"/>
      <c r="P237" s="13"/>
    </row>
    <row r="238" spans="2:16" s="12" customFormat="1" ht="69.75" customHeight="1" x14ac:dyDescent="0.25">
      <c r="B238" s="13"/>
      <c r="C238" s="13"/>
      <c r="D238" s="13"/>
      <c r="E238" s="13"/>
      <c r="F238" s="13"/>
      <c r="G238" s="13"/>
      <c r="H238" s="13"/>
      <c r="I238" s="13"/>
      <c r="J238" s="14"/>
      <c r="K238" s="13"/>
      <c r="L238" s="13"/>
      <c r="M238" s="13"/>
      <c r="N238" s="14"/>
      <c r="O238" s="13"/>
      <c r="P238" s="13"/>
    </row>
    <row r="239" spans="2:16" s="12" customFormat="1" ht="69.75" customHeight="1" x14ac:dyDescent="0.25">
      <c r="B239" s="13"/>
      <c r="C239" s="13"/>
      <c r="D239" s="13"/>
      <c r="E239" s="13"/>
      <c r="F239" s="13"/>
      <c r="G239" s="13"/>
      <c r="H239" s="13"/>
      <c r="I239" s="13"/>
      <c r="J239" s="14"/>
      <c r="K239" s="13"/>
      <c r="L239" s="13"/>
      <c r="M239" s="13"/>
      <c r="N239" s="14"/>
      <c r="O239" s="13"/>
      <c r="P239" s="13"/>
    </row>
    <row r="240" spans="2:16" s="12" customFormat="1" ht="69.75" customHeight="1" x14ac:dyDescent="0.25">
      <c r="B240" s="13"/>
      <c r="C240" s="13"/>
      <c r="D240" s="13"/>
      <c r="E240" s="13"/>
      <c r="F240" s="13"/>
      <c r="G240" s="13"/>
      <c r="H240" s="13"/>
      <c r="I240" s="13"/>
      <c r="J240" s="14"/>
      <c r="K240" s="13"/>
      <c r="L240" s="13"/>
      <c r="M240" s="13"/>
      <c r="N240" s="14"/>
      <c r="O240" s="13"/>
      <c r="P240" s="13"/>
    </row>
    <row r="241" spans="2:16" s="12" customFormat="1" ht="69.75" customHeight="1" x14ac:dyDescent="0.25">
      <c r="B241" s="13"/>
      <c r="C241" s="13"/>
      <c r="D241" s="13"/>
      <c r="E241" s="13"/>
      <c r="F241" s="13"/>
      <c r="G241" s="13"/>
      <c r="H241" s="13"/>
      <c r="I241" s="13"/>
      <c r="J241" s="14"/>
      <c r="K241" s="13"/>
      <c r="L241" s="13"/>
      <c r="M241" s="13"/>
      <c r="N241" s="14"/>
      <c r="O241" s="13"/>
      <c r="P241" s="13"/>
    </row>
    <row r="242" spans="2:16" s="12" customFormat="1" ht="69.75" customHeight="1" x14ac:dyDescent="0.25">
      <c r="B242" s="13"/>
      <c r="C242" s="13"/>
      <c r="D242" s="13"/>
      <c r="E242" s="13"/>
      <c r="F242" s="13"/>
      <c r="G242" s="13"/>
      <c r="H242" s="13"/>
      <c r="I242" s="13"/>
      <c r="J242" s="14"/>
      <c r="K242" s="13"/>
      <c r="L242" s="13"/>
      <c r="M242" s="13"/>
      <c r="N242" s="14"/>
      <c r="O242" s="13"/>
      <c r="P242" s="13"/>
    </row>
    <row r="243" spans="2:16" s="12" customFormat="1" ht="69.75" customHeight="1" x14ac:dyDescent="0.25">
      <c r="B243" s="13"/>
      <c r="C243" s="13"/>
      <c r="D243" s="13"/>
      <c r="E243" s="13"/>
      <c r="F243" s="13"/>
      <c r="G243" s="13"/>
      <c r="H243" s="13"/>
      <c r="I243" s="13"/>
      <c r="J243" s="14"/>
      <c r="K243" s="13"/>
      <c r="L243" s="13"/>
      <c r="M243" s="13"/>
      <c r="N243" s="14"/>
      <c r="O243" s="13"/>
      <c r="P243" s="13"/>
    </row>
    <row r="244" spans="2:16" s="12" customFormat="1" ht="69.75" customHeight="1" x14ac:dyDescent="0.25">
      <c r="B244" s="13"/>
      <c r="C244" s="13"/>
      <c r="D244" s="13"/>
      <c r="E244" s="13"/>
      <c r="F244" s="13"/>
      <c r="G244" s="13"/>
      <c r="H244" s="13"/>
      <c r="I244" s="13"/>
      <c r="J244" s="14"/>
      <c r="K244" s="13"/>
      <c r="L244" s="13"/>
      <c r="M244" s="13"/>
      <c r="N244" s="14"/>
      <c r="O244" s="13"/>
      <c r="P244" s="13"/>
    </row>
    <row r="245" spans="2:16" s="12" customFormat="1" ht="69.75" customHeight="1" x14ac:dyDescent="0.25">
      <c r="B245" s="13"/>
      <c r="C245" s="13"/>
      <c r="D245" s="13"/>
      <c r="E245" s="13"/>
      <c r="F245" s="13"/>
      <c r="G245" s="13"/>
      <c r="H245" s="13"/>
      <c r="I245" s="13"/>
      <c r="J245" s="14"/>
      <c r="K245" s="13"/>
      <c r="L245" s="13"/>
      <c r="M245" s="13"/>
      <c r="N245" s="14"/>
      <c r="O245" s="13"/>
      <c r="P245" s="13"/>
    </row>
    <row r="246" spans="2:16" s="12" customFormat="1" ht="69.75" customHeight="1" x14ac:dyDescent="0.25">
      <c r="B246" s="13"/>
      <c r="C246" s="13"/>
      <c r="D246" s="13"/>
      <c r="E246" s="13"/>
      <c r="F246" s="13"/>
      <c r="G246" s="13"/>
      <c r="H246" s="13"/>
      <c r="I246" s="13"/>
      <c r="J246" s="14"/>
      <c r="K246" s="13"/>
      <c r="L246" s="13"/>
      <c r="M246" s="13"/>
      <c r="N246" s="14"/>
      <c r="O246" s="13"/>
      <c r="P246" s="13"/>
    </row>
    <row r="247" spans="2:16" s="12" customFormat="1" ht="69.75" customHeight="1" x14ac:dyDescent="0.25">
      <c r="B247" s="13"/>
      <c r="C247" s="13"/>
      <c r="D247" s="13"/>
      <c r="E247" s="13"/>
      <c r="F247" s="13"/>
      <c r="G247" s="13"/>
      <c r="H247" s="13"/>
      <c r="I247" s="13"/>
      <c r="J247" s="14"/>
      <c r="K247" s="13"/>
      <c r="L247" s="13"/>
      <c r="M247" s="13"/>
      <c r="N247" s="14"/>
      <c r="O247" s="13"/>
      <c r="P247" s="13"/>
    </row>
    <row r="248" spans="2:16" s="12" customFormat="1" ht="69.75" customHeight="1" x14ac:dyDescent="0.25">
      <c r="B248" s="13"/>
      <c r="C248" s="13"/>
      <c r="D248" s="13"/>
      <c r="E248" s="13"/>
      <c r="F248" s="13"/>
      <c r="G248" s="13"/>
      <c r="H248" s="13"/>
      <c r="I248" s="13"/>
      <c r="J248" s="14"/>
      <c r="K248" s="13"/>
      <c r="L248" s="13"/>
      <c r="M248" s="13"/>
      <c r="N248" s="14"/>
      <c r="O248" s="13"/>
      <c r="P248" s="13"/>
    </row>
    <row r="249" spans="2:16" s="12" customFormat="1" ht="69.75" customHeight="1" x14ac:dyDescent="0.25">
      <c r="B249" s="13"/>
      <c r="C249" s="13"/>
      <c r="D249" s="13"/>
      <c r="E249" s="13"/>
      <c r="F249" s="13"/>
      <c r="G249" s="13"/>
      <c r="H249" s="13"/>
      <c r="I249" s="13"/>
      <c r="J249" s="14"/>
      <c r="K249" s="13"/>
      <c r="L249" s="13"/>
      <c r="M249" s="13"/>
      <c r="N249" s="14"/>
      <c r="O249" s="13"/>
      <c r="P249" s="13"/>
    </row>
    <row r="250" spans="2:16" s="12" customFormat="1" ht="69.75" customHeight="1" x14ac:dyDescent="0.25">
      <c r="B250" s="13"/>
      <c r="C250" s="13"/>
      <c r="D250" s="13"/>
      <c r="E250" s="13"/>
      <c r="F250" s="13"/>
      <c r="G250" s="13"/>
      <c r="H250" s="13"/>
      <c r="I250" s="13"/>
      <c r="J250" s="14"/>
      <c r="K250" s="13"/>
      <c r="L250" s="13"/>
      <c r="M250" s="13"/>
      <c r="N250" s="14"/>
      <c r="O250" s="13"/>
      <c r="P250" s="13"/>
    </row>
    <row r="251" spans="2:16" s="12" customFormat="1" ht="69.75" customHeight="1" x14ac:dyDescent="0.25">
      <c r="B251" s="13"/>
      <c r="C251" s="13"/>
      <c r="D251" s="13"/>
      <c r="E251" s="13"/>
      <c r="F251" s="13"/>
      <c r="G251" s="13"/>
      <c r="H251" s="13"/>
      <c r="I251" s="13"/>
      <c r="J251" s="14"/>
      <c r="K251" s="13"/>
      <c r="L251" s="13"/>
      <c r="M251" s="13"/>
      <c r="N251" s="14"/>
      <c r="O251" s="13"/>
      <c r="P251" s="13"/>
    </row>
    <row r="252" spans="2:16" s="12" customFormat="1" ht="69.75" customHeight="1" x14ac:dyDescent="0.25">
      <c r="B252" s="13"/>
      <c r="C252" s="13"/>
      <c r="D252" s="13"/>
      <c r="E252" s="13"/>
      <c r="F252" s="13"/>
      <c r="G252" s="13"/>
      <c r="H252" s="13"/>
      <c r="I252" s="13"/>
      <c r="J252" s="14"/>
      <c r="K252" s="13"/>
      <c r="L252" s="13"/>
      <c r="M252" s="13"/>
      <c r="N252" s="14"/>
      <c r="O252" s="13"/>
      <c r="P252" s="13"/>
    </row>
    <row r="253" spans="2:16" s="12" customFormat="1" ht="69.75" customHeight="1" x14ac:dyDescent="0.25">
      <c r="B253" s="13"/>
      <c r="C253" s="13"/>
      <c r="D253" s="13"/>
      <c r="E253" s="13"/>
      <c r="F253" s="13"/>
      <c r="G253" s="13"/>
      <c r="H253" s="13"/>
      <c r="I253" s="13"/>
      <c r="J253" s="14"/>
      <c r="K253" s="13"/>
      <c r="L253" s="13"/>
      <c r="M253" s="13"/>
      <c r="N253" s="14"/>
      <c r="O253" s="13"/>
      <c r="P253" s="13"/>
    </row>
    <row r="254" spans="2:16" s="12" customFormat="1" ht="69.75" customHeight="1" x14ac:dyDescent="0.25">
      <c r="B254" s="13"/>
      <c r="C254" s="13"/>
      <c r="D254" s="13"/>
      <c r="E254" s="13"/>
      <c r="F254" s="13"/>
      <c r="G254" s="13"/>
      <c r="H254" s="13"/>
      <c r="I254" s="13"/>
      <c r="J254" s="14"/>
      <c r="K254" s="13"/>
      <c r="L254" s="13"/>
      <c r="M254" s="13"/>
      <c r="N254" s="14"/>
      <c r="O254" s="13"/>
      <c r="P254" s="13"/>
    </row>
    <row r="255" spans="2:16" s="12" customFormat="1" ht="69.75" customHeight="1" x14ac:dyDescent="0.25">
      <c r="B255" s="13"/>
      <c r="C255" s="13"/>
      <c r="D255" s="13"/>
      <c r="E255" s="13"/>
      <c r="F255" s="13"/>
      <c r="G255" s="13"/>
      <c r="H255" s="13"/>
      <c r="I255" s="13"/>
      <c r="J255" s="14"/>
      <c r="K255" s="13"/>
      <c r="L255" s="13"/>
      <c r="M255" s="13"/>
      <c r="N255" s="14"/>
      <c r="O255" s="13"/>
      <c r="P255" s="13"/>
    </row>
    <row r="256" spans="2:16" s="12" customFormat="1" ht="69.75" customHeight="1" x14ac:dyDescent="0.25">
      <c r="B256" s="13"/>
      <c r="C256" s="13"/>
      <c r="D256" s="13"/>
      <c r="E256" s="13"/>
      <c r="F256" s="13"/>
      <c r="G256" s="13"/>
      <c r="H256" s="13"/>
      <c r="I256" s="13"/>
      <c r="J256" s="14"/>
      <c r="K256" s="13"/>
      <c r="L256" s="13"/>
      <c r="M256" s="13"/>
      <c r="N256" s="14"/>
      <c r="O256" s="13"/>
      <c r="P256" s="13"/>
    </row>
    <row r="257" spans="2:16" s="12" customFormat="1" ht="69.75" customHeight="1" x14ac:dyDescent="0.25">
      <c r="B257" s="13"/>
      <c r="C257" s="13"/>
      <c r="D257" s="13"/>
      <c r="E257" s="13"/>
      <c r="F257" s="13"/>
      <c r="G257" s="13"/>
      <c r="H257" s="13"/>
      <c r="I257" s="13"/>
      <c r="J257" s="14"/>
      <c r="K257" s="13"/>
      <c r="L257" s="13"/>
      <c r="M257" s="13"/>
      <c r="N257" s="14"/>
      <c r="O257" s="13"/>
      <c r="P257" s="13"/>
    </row>
    <row r="258" spans="2:16" s="12" customFormat="1" ht="69.75" customHeight="1" x14ac:dyDescent="0.25">
      <c r="B258" s="13"/>
      <c r="C258" s="13"/>
      <c r="D258" s="13"/>
      <c r="E258" s="13"/>
      <c r="F258" s="13"/>
      <c r="G258" s="13"/>
      <c r="H258" s="13"/>
      <c r="I258" s="13"/>
      <c r="J258" s="14"/>
      <c r="K258" s="13"/>
      <c r="L258" s="13"/>
      <c r="M258" s="13"/>
      <c r="N258" s="14"/>
      <c r="O258" s="13"/>
      <c r="P258" s="13"/>
    </row>
    <row r="259" spans="2:16" s="12" customFormat="1" ht="69.75" customHeight="1" x14ac:dyDescent="0.25">
      <c r="B259" s="13"/>
      <c r="C259" s="13"/>
      <c r="D259" s="13"/>
      <c r="E259" s="13"/>
      <c r="F259" s="13"/>
      <c r="G259" s="13"/>
      <c r="H259" s="13"/>
      <c r="I259" s="13"/>
      <c r="J259" s="14"/>
      <c r="K259" s="13"/>
      <c r="L259" s="13"/>
      <c r="M259" s="13"/>
      <c r="N259" s="14"/>
      <c r="O259" s="13"/>
      <c r="P259" s="13"/>
    </row>
    <row r="260" spans="2:16" s="12" customFormat="1" ht="69.75" customHeight="1" x14ac:dyDescent="0.25">
      <c r="B260" s="13"/>
      <c r="C260" s="13"/>
      <c r="D260" s="13"/>
      <c r="E260" s="13"/>
      <c r="F260" s="13"/>
      <c r="G260" s="13"/>
      <c r="H260" s="13"/>
      <c r="I260" s="13"/>
      <c r="J260" s="14"/>
      <c r="K260" s="13"/>
      <c r="L260" s="13"/>
      <c r="M260" s="13"/>
      <c r="N260" s="14"/>
      <c r="O260" s="13"/>
      <c r="P260" s="13"/>
    </row>
    <row r="261" spans="2:16" s="12" customFormat="1" ht="69.75" customHeight="1" x14ac:dyDescent="0.25">
      <c r="B261" s="13"/>
      <c r="C261" s="13"/>
      <c r="D261" s="13"/>
      <c r="E261" s="13"/>
      <c r="F261" s="13"/>
      <c r="G261" s="13"/>
      <c r="H261" s="13"/>
      <c r="I261" s="13"/>
      <c r="J261" s="14"/>
      <c r="K261" s="13"/>
      <c r="L261" s="13"/>
      <c r="M261" s="13"/>
      <c r="N261" s="14"/>
      <c r="O261" s="13"/>
      <c r="P261" s="13"/>
    </row>
    <row r="262" spans="2:16" s="12" customFormat="1" ht="69.75" customHeight="1" x14ac:dyDescent="0.25">
      <c r="B262" s="13"/>
      <c r="C262" s="13"/>
      <c r="D262" s="13"/>
      <c r="E262" s="13"/>
      <c r="F262" s="13"/>
      <c r="G262" s="13"/>
      <c r="H262" s="13"/>
      <c r="I262" s="13"/>
      <c r="J262" s="14"/>
      <c r="K262" s="13"/>
      <c r="L262" s="13"/>
      <c r="M262" s="13"/>
      <c r="N262" s="14"/>
      <c r="O262" s="13"/>
      <c r="P262" s="13"/>
    </row>
    <row r="263" spans="2:16" s="12" customFormat="1" ht="69.75" customHeight="1" x14ac:dyDescent="0.25">
      <c r="B263" s="13"/>
      <c r="C263" s="13"/>
      <c r="D263" s="13"/>
      <c r="E263" s="13"/>
      <c r="F263" s="13"/>
      <c r="G263" s="13"/>
      <c r="H263" s="13"/>
      <c r="I263" s="13"/>
      <c r="J263" s="14"/>
      <c r="K263" s="13"/>
      <c r="L263" s="13"/>
      <c r="M263" s="13"/>
      <c r="N263" s="14"/>
      <c r="O263" s="13"/>
      <c r="P263" s="13"/>
    </row>
    <row r="264" spans="2:16" s="12" customFormat="1" ht="69.75" customHeight="1" x14ac:dyDescent="0.25">
      <c r="B264" s="13"/>
      <c r="C264" s="13"/>
      <c r="D264" s="13"/>
      <c r="E264" s="13"/>
      <c r="F264" s="13"/>
      <c r="G264" s="13"/>
      <c r="H264" s="13"/>
      <c r="I264" s="13"/>
      <c r="J264" s="14"/>
      <c r="K264" s="13"/>
      <c r="L264" s="13"/>
      <c r="M264" s="13"/>
      <c r="N264" s="14"/>
      <c r="O264" s="13"/>
      <c r="P264" s="13"/>
    </row>
    <row r="265" spans="2:16" s="12" customFormat="1" ht="69.75" customHeight="1" x14ac:dyDescent="0.25">
      <c r="B265" s="13"/>
      <c r="C265" s="13"/>
      <c r="D265" s="13"/>
      <c r="E265" s="13"/>
      <c r="F265" s="13"/>
      <c r="G265" s="13"/>
      <c r="H265" s="13"/>
      <c r="I265" s="13"/>
      <c r="J265" s="14"/>
      <c r="K265" s="13"/>
      <c r="L265" s="13"/>
      <c r="M265" s="13"/>
      <c r="N265" s="14"/>
      <c r="O265" s="13"/>
      <c r="P265" s="13"/>
    </row>
    <row r="266" spans="2:16" s="12" customFormat="1" ht="69.75" customHeight="1" x14ac:dyDescent="0.25">
      <c r="B266" s="13"/>
      <c r="C266" s="13"/>
      <c r="D266" s="13"/>
      <c r="E266" s="13"/>
      <c r="F266" s="13"/>
      <c r="G266" s="13"/>
      <c r="H266" s="13"/>
      <c r="I266" s="13"/>
      <c r="J266" s="14"/>
      <c r="K266" s="13"/>
      <c r="L266" s="13"/>
      <c r="M266" s="13"/>
      <c r="N266" s="14"/>
      <c r="O266" s="13"/>
      <c r="P266" s="13"/>
    </row>
    <row r="267" spans="2:16" s="12" customFormat="1" ht="69.75" customHeight="1" x14ac:dyDescent="0.25">
      <c r="B267" s="13"/>
      <c r="C267" s="13"/>
      <c r="D267" s="13"/>
      <c r="E267" s="13"/>
      <c r="F267" s="13"/>
      <c r="G267" s="13"/>
      <c r="H267" s="13"/>
      <c r="I267" s="13"/>
      <c r="J267" s="14"/>
      <c r="K267" s="13"/>
      <c r="L267" s="13"/>
      <c r="M267" s="13"/>
      <c r="N267" s="14"/>
      <c r="O267" s="13"/>
      <c r="P267" s="13"/>
    </row>
    <row r="268" spans="2:16" s="12" customFormat="1" ht="69.75" customHeight="1" x14ac:dyDescent="0.25">
      <c r="B268" s="13"/>
      <c r="C268" s="13"/>
      <c r="D268" s="13"/>
      <c r="E268" s="13"/>
      <c r="F268" s="13"/>
      <c r="G268" s="13"/>
      <c r="H268" s="13"/>
      <c r="I268" s="13"/>
      <c r="J268" s="14"/>
      <c r="K268" s="13"/>
      <c r="L268" s="13"/>
      <c r="M268" s="13"/>
      <c r="N268" s="14"/>
      <c r="O268" s="13"/>
      <c r="P268" s="13"/>
    </row>
    <row r="269" spans="2:16" s="12" customFormat="1" ht="69.75" customHeight="1" x14ac:dyDescent="0.25">
      <c r="B269" s="13"/>
      <c r="C269" s="13"/>
      <c r="D269" s="13"/>
      <c r="E269" s="13"/>
      <c r="F269" s="13"/>
      <c r="G269" s="13"/>
      <c r="H269" s="13"/>
      <c r="I269" s="13"/>
      <c r="J269" s="14"/>
      <c r="K269" s="13"/>
      <c r="L269" s="13"/>
      <c r="M269" s="13"/>
      <c r="N269" s="14"/>
      <c r="O269" s="13"/>
      <c r="P269" s="13"/>
    </row>
    <row r="270" spans="2:16" s="12" customFormat="1" ht="69.75" customHeight="1" x14ac:dyDescent="0.25">
      <c r="B270" s="13"/>
      <c r="C270" s="13"/>
      <c r="D270" s="13"/>
      <c r="E270" s="13"/>
      <c r="F270" s="13"/>
      <c r="G270" s="13"/>
      <c r="H270" s="13"/>
      <c r="I270" s="13"/>
      <c r="J270" s="14"/>
      <c r="K270" s="13"/>
      <c r="L270" s="13"/>
      <c r="M270" s="13"/>
      <c r="N270" s="14"/>
      <c r="O270" s="13"/>
      <c r="P270" s="13"/>
    </row>
    <row r="271" spans="2:16" s="12" customFormat="1" ht="69.75" customHeight="1" x14ac:dyDescent="0.25">
      <c r="B271" s="13"/>
      <c r="C271" s="13"/>
      <c r="D271" s="13"/>
      <c r="E271" s="13"/>
      <c r="F271" s="13"/>
      <c r="G271" s="13"/>
      <c r="H271" s="13"/>
      <c r="I271" s="13"/>
      <c r="J271" s="14"/>
      <c r="K271" s="13"/>
      <c r="L271" s="13"/>
      <c r="M271" s="13"/>
      <c r="N271" s="14"/>
      <c r="O271" s="13"/>
      <c r="P271" s="13"/>
    </row>
    <row r="272" spans="2:16" s="12" customFormat="1" ht="69.75" customHeight="1" x14ac:dyDescent="0.25">
      <c r="B272" s="13"/>
      <c r="C272" s="13"/>
      <c r="D272" s="13"/>
      <c r="E272" s="13"/>
      <c r="F272" s="13"/>
      <c r="G272" s="13"/>
      <c r="H272" s="13"/>
      <c r="I272" s="13"/>
      <c r="J272" s="14"/>
      <c r="K272" s="13"/>
      <c r="L272" s="13"/>
      <c r="M272" s="13"/>
      <c r="N272" s="14"/>
      <c r="O272" s="13"/>
      <c r="P272" s="13"/>
    </row>
    <row r="273" spans="2:16" s="12" customFormat="1" ht="69.75" customHeight="1" x14ac:dyDescent="0.25">
      <c r="B273" s="13"/>
      <c r="C273" s="13"/>
      <c r="D273" s="13"/>
      <c r="E273" s="13"/>
      <c r="F273" s="13"/>
      <c r="G273" s="13"/>
      <c r="H273" s="13"/>
      <c r="I273" s="13"/>
      <c r="J273" s="14"/>
      <c r="K273" s="13"/>
      <c r="L273" s="13"/>
      <c r="M273" s="13"/>
      <c r="N273" s="14"/>
      <c r="O273" s="13"/>
      <c r="P273" s="13"/>
    </row>
    <row r="274" spans="2:16" s="12" customFormat="1" ht="69.75" customHeight="1" x14ac:dyDescent="0.25">
      <c r="B274" s="13"/>
      <c r="C274" s="13"/>
      <c r="D274" s="13"/>
      <c r="E274" s="13"/>
      <c r="F274" s="13"/>
      <c r="G274" s="13"/>
      <c r="H274" s="13"/>
      <c r="I274" s="13"/>
      <c r="J274" s="14"/>
      <c r="K274" s="13"/>
      <c r="L274" s="13"/>
      <c r="M274" s="13"/>
      <c r="N274" s="14"/>
      <c r="O274" s="13"/>
      <c r="P274" s="13"/>
    </row>
    <row r="275" spans="2:16" s="12" customFormat="1" ht="69.75" customHeight="1" x14ac:dyDescent="0.25">
      <c r="B275" s="13"/>
      <c r="C275" s="13"/>
      <c r="D275" s="13"/>
      <c r="E275" s="13"/>
      <c r="F275" s="13"/>
      <c r="G275" s="13"/>
      <c r="H275" s="13"/>
      <c r="I275" s="13"/>
      <c r="J275" s="14"/>
      <c r="K275" s="13"/>
      <c r="L275" s="13"/>
      <c r="M275" s="13"/>
      <c r="N275" s="14"/>
      <c r="O275" s="13"/>
      <c r="P275" s="13"/>
    </row>
    <row r="276" spans="2:16" s="12" customFormat="1" ht="69.75" customHeight="1" x14ac:dyDescent="0.25">
      <c r="B276" s="13"/>
      <c r="C276" s="13"/>
      <c r="D276" s="13"/>
      <c r="E276" s="13"/>
      <c r="F276" s="13"/>
      <c r="G276" s="13"/>
      <c r="H276" s="13"/>
      <c r="I276" s="13"/>
      <c r="J276" s="14"/>
      <c r="K276" s="13"/>
      <c r="L276" s="13"/>
      <c r="M276" s="13"/>
      <c r="N276" s="14"/>
      <c r="O276" s="13"/>
      <c r="P276" s="13"/>
    </row>
    <row r="277" spans="2:16" s="12" customFormat="1" ht="69.75" customHeight="1" x14ac:dyDescent="0.25">
      <c r="B277" s="13"/>
      <c r="C277" s="13"/>
      <c r="D277" s="13"/>
      <c r="E277" s="13"/>
      <c r="F277" s="13"/>
      <c r="G277" s="13"/>
      <c r="H277" s="13"/>
      <c r="I277" s="13"/>
      <c r="J277" s="14"/>
      <c r="K277" s="13"/>
      <c r="L277" s="13"/>
      <c r="M277" s="13"/>
      <c r="N277" s="14"/>
      <c r="O277" s="13"/>
      <c r="P277" s="13"/>
    </row>
    <row r="278" spans="2:16" s="12" customFormat="1" ht="69.75" customHeight="1" x14ac:dyDescent="0.25">
      <c r="B278" s="13"/>
      <c r="C278" s="13"/>
      <c r="D278" s="13"/>
      <c r="E278" s="13"/>
      <c r="F278" s="13"/>
      <c r="G278" s="13"/>
      <c r="H278" s="13"/>
      <c r="I278" s="13"/>
      <c r="J278" s="14"/>
      <c r="K278" s="13"/>
      <c r="L278" s="13"/>
      <c r="M278" s="13"/>
      <c r="N278" s="14"/>
      <c r="O278" s="13"/>
      <c r="P278" s="13"/>
    </row>
    <row r="279" spans="2:16" s="12" customFormat="1" ht="69.75" customHeight="1" x14ac:dyDescent="0.25">
      <c r="B279" s="13"/>
      <c r="C279" s="13"/>
      <c r="D279" s="13"/>
      <c r="E279" s="13"/>
      <c r="F279" s="13"/>
      <c r="G279" s="13"/>
      <c r="H279" s="13"/>
      <c r="I279" s="13"/>
      <c r="J279" s="14"/>
      <c r="K279" s="13"/>
      <c r="L279" s="13"/>
      <c r="M279" s="13"/>
      <c r="N279" s="14"/>
      <c r="O279" s="13"/>
      <c r="P279" s="13"/>
    </row>
    <row r="280" spans="2:16" s="12" customFormat="1" ht="69.75" customHeight="1" x14ac:dyDescent="0.25">
      <c r="B280" s="13"/>
      <c r="C280" s="13"/>
      <c r="D280" s="13"/>
      <c r="E280" s="13"/>
      <c r="F280" s="13"/>
      <c r="G280" s="13"/>
      <c r="H280" s="13"/>
      <c r="I280" s="13"/>
      <c r="J280" s="14"/>
      <c r="K280" s="13"/>
      <c r="L280" s="13"/>
      <c r="M280" s="13"/>
      <c r="N280" s="14"/>
      <c r="O280" s="13"/>
      <c r="P280" s="13"/>
    </row>
    <row r="281" spans="2:16" s="12" customFormat="1" ht="69.75" customHeight="1" x14ac:dyDescent="0.25">
      <c r="B281" s="13"/>
      <c r="C281" s="13"/>
      <c r="D281" s="13"/>
      <c r="E281" s="13"/>
      <c r="F281" s="13"/>
      <c r="G281" s="13"/>
      <c r="H281" s="13"/>
      <c r="I281" s="13"/>
      <c r="J281" s="14"/>
      <c r="K281" s="13"/>
      <c r="L281" s="13"/>
      <c r="M281" s="13"/>
      <c r="N281" s="14"/>
      <c r="O281" s="13"/>
      <c r="P281" s="13"/>
    </row>
    <row r="282" spans="2:16" s="12" customFormat="1" ht="69.75" customHeight="1" x14ac:dyDescent="0.25">
      <c r="B282" s="13"/>
      <c r="C282" s="13"/>
      <c r="D282" s="13"/>
      <c r="E282" s="13"/>
      <c r="F282" s="13"/>
      <c r="G282" s="13"/>
      <c r="H282" s="13"/>
      <c r="I282" s="13"/>
      <c r="J282" s="14"/>
      <c r="K282" s="13"/>
      <c r="L282" s="13"/>
      <c r="M282" s="13"/>
      <c r="N282" s="14"/>
      <c r="O282" s="13"/>
      <c r="P282" s="13"/>
    </row>
    <row r="283" spans="2:16" s="12" customFormat="1" ht="69.75" customHeight="1" x14ac:dyDescent="0.25">
      <c r="B283" s="13"/>
      <c r="C283" s="13"/>
      <c r="D283" s="13"/>
      <c r="E283" s="13"/>
      <c r="F283" s="13"/>
      <c r="G283" s="13"/>
      <c r="H283" s="13"/>
      <c r="I283" s="13"/>
      <c r="J283" s="14"/>
      <c r="K283" s="13"/>
      <c r="L283" s="13"/>
      <c r="M283" s="13"/>
      <c r="N283" s="14"/>
      <c r="O283" s="13"/>
      <c r="P283" s="13"/>
    </row>
    <row r="284" spans="2:16" s="12" customFormat="1" ht="69.75" customHeight="1" x14ac:dyDescent="0.25">
      <c r="B284" s="13"/>
      <c r="C284" s="13"/>
      <c r="D284" s="13"/>
      <c r="E284" s="13"/>
      <c r="F284" s="13"/>
      <c r="G284" s="13"/>
      <c r="H284" s="13"/>
      <c r="I284" s="13"/>
      <c r="J284" s="14"/>
      <c r="K284" s="13"/>
      <c r="L284" s="13"/>
      <c r="M284" s="13"/>
      <c r="N284" s="14"/>
      <c r="O284" s="13"/>
      <c r="P284" s="13"/>
    </row>
    <row r="285" spans="2:16" s="12" customFormat="1" ht="69.75" customHeight="1" x14ac:dyDescent="0.25">
      <c r="B285" s="13"/>
      <c r="C285" s="13"/>
      <c r="D285" s="13"/>
      <c r="E285" s="13"/>
      <c r="F285" s="15"/>
      <c r="G285" s="15"/>
      <c r="H285" s="13"/>
      <c r="I285" s="13"/>
      <c r="J285" s="14"/>
      <c r="K285" s="13"/>
      <c r="L285" s="13"/>
      <c r="M285" s="13"/>
      <c r="N285" s="14"/>
      <c r="O285" s="13"/>
      <c r="P285" s="13"/>
    </row>
    <row r="286" spans="2:16" s="12" customFormat="1" ht="69.75" customHeight="1" x14ac:dyDescent="0.25">
      <c r="B286" s="13"/>
      <c r="C286" s="13"/>
      <c r="D286" s="13"/>
      <c r="E286" s="13"/>
      <c r="F286" s="13"/>
      <c r="G286" s="15"/>
      <c r="H286" s="13"/>
      <c r="I286" s="13"/>
      <c r="J286" s="14"/>
      <c r="K286" s="13"/>
      <c r="L286" s="13"/>
      <c r="M286" s="13"/>
      <c r="N286" s="14"/>
      <c r="O286" s="13"/>
      <c r="P286" s="13"/>
    </row>
    <row r="287" spans="2:16" s="12" customFormat="1" ht="69.75" customHeight="1" x14ac:dyDescent="0.25">
      <c r="B287" s="13"/>
      <c r="C287" s="13"/>
      <c r="D287" s="13"/>
      <c r="E287" s="13"/>
      <c r="F287" s="13"/>
      <c r="G287" s="13"/>
      <c r="H287" s="13"/>
      <c r="I287" s="13"/>
      <c r="J287" s="14"/>
      <c r="K287" s="13"/>
      <c r="L287" s="13"/>
      <c r="M287" s="13"/>
      <c r="N287" s="14"/>
      <c r="O287" s="13"/>
      <c r="P287" s="13"/>
    </row>
    <row r="288" spans="2:16" s="12" customFormat="1" ht="69.75" customHeight="1" x14ac:dyDescent="0.25">
      <c r="B288" s="13"/>
      <c r="C288" s="13"/>
      <c r="D288" s="13"/>
      <c r="E288" s="13"/>
      <c r="F288" s="13"/>
      <c r="G288" s="13"/>
      <c r="H288" s="13"/>
      <c r="I288" s="13"/>
      <c r="J288" s="14"/>
      <c r="K288" s="13"/>
      <c r="L288" s="13"/>
      <c r="M288" s="13"/>
      <c r="N288" s="14"/>
      <c r="O288" s="13"/>
      <c r="P288" s="13"/>
    </row>
    <row r="289" spans="2:16" s="12" customFormat="1" ht="69.75" customHeight="1" x14ac:dyDescent="0.25">
      <c r="B289" s="13"/>
      <c r="C289" s="13"/>
      <c r="D289" s="13"/>
      <c r="E289" s="13"/>
      <c r="F289" s="13"/>
      <c r="G289" s="13"/>
      <c r="H289" s="13"/>
      <c r="I289" s="13"/>
      <c r="J289" s="14"/>
      <c r="K289" s="13"/>
      <c r="L289" s="13"/>
      <c r="M289" s="13"/>
      <c r="N289" s="14"/>
      <c r="O289" s="13"/>
      <c r="P289" s="13"/>
    </row>
    <row r="290" spans="2:16" s="12" customFormat="1" x14ac:dyDescent="0.25">
      <c r="B290" s="13"/>
      <c r="C290" s="13"/>
      <c r="D290" s="13"/>
      <c r="E290" s="13"/>
      <c r="F290" s="13"/>
      <c r="G290" s="13"/>
      <c r="H290" s="13"/>
      <c r="I290" s="13"/>
      <c r="J290" s="14"/>
      <c r="K290" s="13"/>
      <c r="L290" s="13"/>
      <c r="M290" s="13"/>
      <c r="N290" s="14"/>
      <c r="O290" s="13"/>
      <c r="P290" s="13"/>
    </row>
    <row r="291" spans="2:16" s="12" customFormat="1" x14ac:dyDescent="0.25">
      <c r="B291" s="13"/>
      <c r="C291" s="13"/>
      <c r="D291" s="13"/>
      <c r="E291" s="13"/>
      <c r="F291" s="13"/>
      <c r="G291" s="13"/>
      <c r="H291" s="13"/>
      <c r="I291" s="13"/>
      <c r="J291" s="14"/>
      <c r="K291" s="13"/>
      <c r="L291" s="13"/>
      <c r="M291" s="13"/>
      <c r="N291" s="14"/>
      <c r="O291" s="13"/>
      <c r="P291" s="13"/>
    </row>
    <row r="292" spans="2:16" s="12" customFormat="1" x14ac:dyDescent="0.25">
      <c r="B292" s="13"/>
      <c r="C292" s="13"/>
      <c r="D292" s="13"/>
      <c r="E292" s="13"/>
      <c r="F292" s="13"/>
      <c r="G292" s="13"/>
      <c r="H292" s="13"/>
      <c r="I292" s="13"/>
      <c r="J292" s="14"/>
      <c r="K292" s="13"/>
      <c r="L292" s="13"/>
      <c r="M292" s="13"/>
      <c r="N292" s="14"/>
      <c r="O292" s="13"/>
      <c r="P292" s="13"/>
    </row>
    <row r="293" spans="2:16" s="12" customFormat="1" x14ac:dyDescent="0.25">
      <c r="B293" s="13"/>
      <c r="C293" s="13"/>
      <c r="D293" s="13"/>
      <c r="E293" s="13"/>
      <c r="F293" s="13"/>
      <c r="G293" s="13"/>
      <c r="H293" s="13"/>
      <c r="I293" s="13"/>
      <c r="J293" s="14"/>
      <c r="K293" s="13"/>
      <c r="L293" s="13"/>
      <c r="M293" s="13"/>
      <c r="N293" s="14"/>
      <c r="O293" s="13"/>
      <c r="P293" s="13"/>
    </row>
    <row r="294" spans="2:16" s="12" customFormat="1" x14ac:dyDescent="0.25">
      <c r="B294" s="13"/>
      <c r="C294" s="13"/>
      <c r="D294" s="13"/>
      <c r="E294" s="13"/>
      <c r="F294" s="13"/>
      <c r="G294" s="13"/>
      <c r="H294" s="13"/>
      <c r="I294" s="13"/>
      <c r="J294" s="14"/>
      <c r="K294" s="13"/>
      <c r="L294" s="13"/>
      <c r="M294" s="13"/>
      <c r="N294" s="14"/>
      <c r="O294" s="13"/>
      <c r="P294" s="13"/>
    </row>
    <row r="295" spans="2:16" s="12" customFormat="1" x14ac:dyDescent="0.25">
      <c r="B295" s="13"/>
      <c r="C295" s="13"/>
      <c r="D295" s="13"/>
      <c r="E295" s="13"/>
      <c r="F295" s="13"/>
      <c r="G295" s="13"/>
      <c r="H295" s="13"/>
      <c r="I295" s="13"/>
      <c r="J295" s="14"/>
      <c r="K295" s="13"/>
      <c r="L295" s="13"/>
      <c r="M295" s="13"/>
      <c r="N295" s="14"/>
      <c r="O295" s="13"/>
      <c r="P295" s="13"/>
    </row>
    <row r="296" spans="2:16" s="12" customFormat="1" x14ac:dyDescent="0.25">
      <c r="B296" s="13"/>
      <c r="C296" s="13"/>
      <c r="D296" s="13"/>
      <c r="E296" s="13"/>
      <c r="F296" s="13"/>
      <c r="G296" s="13"/>
      <c r="H296" s="13"/>
      <c r="I296" s="13"/>
      <c r="J296" s="14"/>
      <c r="K296" s="13"/>
      <c r="L296" s="13"/>
      <c r="M296" s="13"/>
      <c r="N296" s="14"/>
      <c r="O296" s="13"/>
      <c r="P296" s="13"/>
    </row>
    <row r="297" spans="2:16" s="12" customFormat="1" x14ac:dyDescent="0.25">
      <c r="B297" s="13"/>
      <c r="C297" s="13"/>
      <c r="D297" s="13"/>
      <c r="E297" s="13"/>
      <c r="F297" s="13"/>
      <c r="G297" s="13"/>
      <c r="H297" s="13"/>
      <c r="I297" s="13"/>
      <c r="J297" s="14"/>
      <c r="K297" s="13"/>
      <c r="L297" s="13"/>
      <c r="M297" s="13"/>
      <c r="N297" s="14"/>
      <c r="O297" s="13"/>
      <c r="P297" s="13"/>
    </row>
    <row r="298" spans="2:16" s="12" customFormat="1" x14ac:dyDescent="0.25">
      <c r="B298" s="13"/>
      <c r="C298" s="13"/>
      <c r="D298" s="13"/>
      <c r="E298" s="13"/>
      <c r="F298" s="13"/>
      <c r="G298" s="13"/>
      <c r="H298" s="13"/>
      <c r="I298" s="13"/>
      <c r="J298" s="14"/>
      <c r="K298" s="13"/>
      <c r="L298" s="13"/>
      <c r="M298" s="13"/>
      <c r="N298" s="14"/>
      <c r="O298" s="13"/>
      <c r="P298" s="13"/>
    </row>
    <row r="299" spans="2:16" s="12" customFormat="1" x14ac:dyDescent="0.25">
      <c r="B299" s="13"/>
      <c r="C299" s="13"/>
      <c r="D299" s="13"/>
      <c r="E299" s="13"/>
      <c r="F299" s="13"/>
      <c r="G299" s="13"/>
      <c r="H299" s="13"/>
      <c r="I299" s="13"/>
      <c r="J299" s="14"/>
      <c r="K299" s="13"/>
      <c r="L299" s="13"/>
      <c r="M299" s="13"/>
      <c r="N299" s="14"/>
      <c r="O299" s="13"/>
      <c r="P299" s="13"/>
    </row>
    <row r="300" spans="2:16" s="12" customFormat="1" x14ac:dyDescent="0.25">
      <c r="B300" s="13"/>
      <c r="C300" s="13"/>
      <c r="D300" s="13"/>
      <c r="E300" s="13"/>
      <c r="F300" s="13"/>
      <c r="G300" s="13"/>
      <c r="H300" s="13"/>
      <c r="I300" s="13"/>
      <c r="J300" s="14"/>
      <c r="K300" s="13"/>
      <c r="L300" s="13"/>
      <c r="M300" s="13"/>
      <c r="N300" s="14"/>
      <c r="O300" s="13"/>
      <c r="P300" s="13"/>
    </row>
    <row r="301" spans="2:16" s="12" customFormat="1" x14ac:dyDescent="0.25">
      <c r="B301" s="13"/>
      <c r="C301" s="13"/>
      <c r="D301" s="13"/>
      <c r="E301" s="13"/>
      <c r="F301" s="13"/>
      <c r="G301" s="13"/>
      <c r="H301" s="13"/>
      <c r="I301" s="13"/>
      <c r="J301" s="14"/>
      <c r="K301" s="13"/>
      <c r="L301" s="13"/>
      <c r="M301" s="13"/>
      <c r="N301" s="14"/>
      <c r="O301" s="13"/>
      <c r="P301" s="13"/>
    </row>
    <row r="302" spans="2:16" s="12" customFormat="1" x14ac:dyDescent="0.25">
      <c r="B302" s="13"/>
      <c r="C302" s="13"/>
      <c r="D302" s="13"/>
      <c r="E302" s="13"/>
      <c r="F302" s="13"/>
      <c r="G302" s="13"/>
      <c r="H302" s="13"/>
      <c r="I302" s="13"/>
      <c r="J302" s="14"/>
      <c r="K302" s="13"/>
      <c r="L302" s="13"/>
      <c r="M302" s="13"/>
      <c r="N302" s="14"/>
      <c r="O302" s="13"/>
      <c r="P302" s="13"/>
    </row>
    <row r="303" spans="2:16" s="12" customFormat="1" x14ac:dyDescent="0.25">
      <c r="B303" s="13"/>
      <c r="C303" s="13"/>
      <c r="D303" s="13"/>
      <c r="E303" s="13"/>
      <c r="F303" s="13"/>
      <c r="G303" s="13"/>
      <c r="H303" s="13"/>
      <c r="I303" s="13"/>
      <c r="J303" s="14"/>
      <c r="K303" s="13"/>
      <c r="L303" s="13"/>
      <c r="M303" s="13"/>
      <c r="N303" s="14"/>
      <c r="O303" s="13"/>
      <c r="P303" s="13"/>
    </row>
    <row r="304" spans="2:16" s="12" customFormat="1" x14ac:dyDescent="0.25">
      <c r="B304" s="13"/>
      <c r="C304" s="13"/>
      <c r="D304" s="13"/>
      <c r="E304" s="13"/>
      <c r="F304" s="13"/>
      <c r="G304" s="13"/>
      <c r="H304" s="13"/>
      <c r="I304" s="13"/>
      <c r="J304" s="14"/>
      <c r="K304" s="13"/>
      <c r="L304" s="13"/>
      <c r="M304" s="13"/>
      <c r="N304" s="14"/>
      <c r="O304" s="13"/>
      <c r="P304" s="13"/>
    </row>
    <row r="305" spans="2:16" s="12" customFormat="1" x14ac:dyDescent="0.25">
      <c r="B305" s="13"/>
      <c r="C305" s="13"/>
      <c r="D305" s="13"/>
      <c r="E305" s="13"/>
      <c r="F305" s="13"/>
      <c r="G305" s="13"/>
      <c r="H305" s="13"/>
      <c r="I305" s="13"/>
      <c r="J305" s="14"/>
      <c r="K305" s="13"/>
      <c r="L305" s="13"/>
      <c r="M305" s="13"/>
      <c r="N305" s="14"/>
      <c r="O305" s="13"/>
      <c r="P305" s="13"/>
    </row>
  </sheetData>
  <autoFilter ref="B7:AB189" xr:uid="{00000000-0009-0000-0000-000009000000}">
    <filterColumn colId="1">
      <filters>
        <filter val="Gestión Documental"/>
      </filters>
    </filterColumn>
    <filterColumn colId="21">
      <customFilters>
        <customFilter operator="notEqual" val=" "/>
      </customFilters>
    </filterColumn>
  </autoFilter>
  <mergeCells count="814">
    <mergeCell ref="V184:V186"/>
    <mergeCell ref="I187:I189"/>
    <mergeCell ref="J187:J189"/>
    <mergeCell ref="L187:L189"/>
    <mergeCell ref="M187:M189"/>
    <mergeCell ref="N187:N189"/>
    <mergeCell ref="L184:L186"/>
    <mergeCell ref="M184:M186"/>
    <mergeCell ref="N184:N186"/>
    <mergeCell ref="O184:O186"/>
    <mergeCell ref="B187:B189"/>
    <mergeCell ref="C187:C189"/>
    <mergeCell ref="D187:D189"/>
    <mergeCell ref="E187:E189"/>
    <mergeCell ref="G187:G189"/>
    <mergeCell ref="O181:O183"/>
    <mergeCell ref="V181:V183"/>
    <mergeCell ref="B184:B186"/>
    <mergeCell ref="C184:C186"/>
    <mergeCell ref="D184:D186"/>
    <mergeCell ref="E184:E186"/>
    <mergeCell ref="G184:G186"/>
    <mergeCell ref="H184:H186"/>
    <mergeCell ref="I184:I186"/>
    <mergeCell ref="J184:J186"/>
    <mergeCell ref="H181:H183"/>
    <mergeCell ref="I181:I183"/>
    <mergeCell ref="J181:J183"/>
    <mergeCell ref="L181:L183"/>
    <mergeCell ref="M181:M183"/>
    <mergeCell ref="N181:N183"/>
    <mergeCell ref="O187:O189"/>
    <mergeCell ref="V187:V189"/>
    <mergeCell ref="H187:H189"/>
    <mergeCell ref="L178:L180"/>
    <mergeCell ref="M178:M180"/>
    <mergeCell ref="N178:N180"/>
    <mergeCell ref="O178:O180"/>
    <mergeCell ref="V178:V180"/>
    <mergeCell ref="B181:B183"/>
    <mergeCell ref="C181:C183"/>
    <mergeCell ref="D181:D183"/>
    <mergeCell ref="E181:E183"/>
    <mergeCell ref="G181:G183"/>
    <mergeCell ref="B178:B180"/>
    <mergeCell ref="C178:C180"/>
    <mergeCell ref="D178:D180"/>
    <mergeCell ref="E178:E180"/>
    <mergeCell ref="G178:G180"/>
    <mergeCell ref="H178:H180"/>
    <mergeCell ref="I178:I180"/>
    <mergeCell ref="J178:J180"/>
    <mergeCell ref="I175:I177"/>
    <mergeCell ref="J175:J177"/>
    <mergeCell ref="O172:O174"/>
    <mergeCell ref="V172:V174"/>
    <mergeCell ref="B175:B177"/>
    <mergeCell ref="C175:C177"/>
    <mergeCell ref="D175:D177"/>
    <mergeCell ref="E175:E177"/>
    <mergeCell ref="G175:G177"/>
    <mergeCell ref="H175:H177"/>
    <mergeCell ref="O175:O177"/>
    <mergeCell ref="V175:V177"/>
    <mergeCell ref="K175:K177"/>
    <mergeCell ref="L175:L177"/>
    <mergeCell ref="M175:M177"/>
    <mergeCell ref="N175:N177"/>
    <mergeCell ref="V169:V171"/>
    <mergeCell ref="B172:B174"/>
    <mergeCell ref="C172:C174"/>
    <mergeCell ref="D172:D174"/>
    <mergeCell ref="E172:E174"/>
    <mergeCell ref="G172:G174"/>
    <mergeCell ref="H172:H174"/>
    <mergeCell ref="I172:I174"/>
    <mergeCell ref="J172:J174"/>
    <mergeCell ref="L172:L174"/>
    <mergeCell ref="I169:I171"/>
    <mergeCell ref="J169:J171"/>
    <mergeCell ref="L169:L171"/>
    <mergeCell ref="M169:M171"/>
    <mergeCell ref="N169:N171"/>
    <mergeCell ref="O169:O171"/>
    <mergeCell ref="B169:B171"/>
    <mergeCell ref="C169:C171"/>
    <mergeCell ref="D169:D171"/>
    <mergeCell ref="E169:E171"/>
    <mergeCell ref="G169:G171"/>
    <mergeCell ref="H169:H171"/>
    <mergeCell ref="M172:M174"/>
    <mergeCell ref="N172:N174"/>
    <mergeCell ref="J166:J168"/>
    <mergeCell ref="L166:L168"/>
    <mergeCell ref="M166:M168"/>
    <mergeCell ref="N166:N168"/>
    <mergeCell ref="O166:O168"/>
    <mergeCell ref="V166:V168"/>
    <mergeCell ref="O163:O165"/>
    <mergeCell ref="V163:V165"/>
    <mergeCell ref="K164:K165"/>
    <mergeCell ref="J163:J165"/>
    <mergeCell ref="L163:L165"/>
    <mergeCell ref="M163:M165"/>
    <mergeCell ref="N163:N165"/>
    <mergeCell ref="B166:B168"/>
    <mergeCell ref="C166:C168"/>
    <mergeCell ref="D166:D168"/>
    <mergeCell ref="E166:E168"/>
    <mergeCell ref="G166:G168"/>
    <mergeCell ref="H166:H168"/>
    <mergeCell ref="I166:I168"/>
    <mergeCell ref="H163:H165"/>
    <mergeCell ref="I163:I165"/>
    <mergeCell ref="J160:J162"/>
    <mergeCell ref="L160:L162"/>
    <mergeCell ref="M160:M162"/>
    <mergeCell ref="N160:N162"/>
    <mergeCell ref="O160:O162"/>
    <mergeCell ref="B163:B165"/>
    <mergeCell ref="C163:C165"/>
    <mergeCell ref="D163:D165"/>
    <mergeCell ref="E163:E165"/>
    <mergeCell ref="G163:G165"/>
    <mergeCell ref="B160:B162"/>
    <mergeCell ref="C160:C162"/>
    <mergeCell ref="D160:D162"/>
    <mergeCell ref="E160:E162"/>
    <mergeCell ref="H160:H162"/>
    <mergeCell ref="I160:I162"/>
    <mergeCell ref="J157:J159"/>
    <mergeCell ref="L157:L159"/>
    <mergeCell ref="M157:M159"/>
    <mergeCell ref="N157:N159"/>
    <mergeCell ref="O157:O159"/>
    <mergeCell ref="V157:V159"/>
    <mergeCell ref="B157:B159"/>
    <mergeCell ref="C157:C159"/>
    <mergeCell ref="D157:D159"/>
    <mergeCell ref="E157:E159"/>
    <mergeCell ref="H157:H159"/>
    <mergeCell ref="I157:I159"/>
    <mergeCell ref="I154:I156"/>
    <mergeCell ref="J154:J156"/>
    <mergeCell ref="L154:L156"/>
    <mergeCell ref="M154:M156"/>
    <mergeCell ref="N154:N156"/>
    <mergeCell ref="O154:O156"/>
    <mergeCell ref="J151:J153"/>
    <mergeCell ref="L151:L153"/>
    <mergeCell ref="M151:M153"/>
    <mergeCell ref="N151:N153"/>
    <mergeCell ref="O151:O153"/>
    <mergeCell ref="I151:I153"/>
    <mergeCell ref="B154:B156"/>
    <mergeCell ref="C154:C156"/>
    <mergeCell ref="D154:D156"/>
    <mergeCell ref="E154:E156"/>
    <mergeCell ref="H154:H156"/>
    <mergeCell ref="B151:B153"/>
    <mergeCell ref="C151:C153"/>
    <mergeCell ref="D151:D153"/>
    <mergeCell ref="E151:E153"/>
    <mergeCell ref="H151:H153"/>
    <mergeCell ref="J148:J150"/>
    <mergeCell ref="L148:L150"/>
    <mergeCell ref="M148:M150"/>
    <mergeCell ref="N148:N150"/>
    <mergeCell ref="O148:O150"/>
    <mergeCell ref="V148:V150"/>
    <mergeCell ref="N145:N147"/>
    <mergeCell ref="O145:O147"/>
    <mergeCell ref="V145:V147"/>
    <mergeCell ref="B148:B150"/>
    <mergeCell ref="C148:C150"/>
    <mergeCell ref="D148:D150"/>
    <mergeCell ref="E148:E150"/>
    <mergeCell ref="G148:G150"/>
    <mergeCell ref="H148:H150"/>
    <mergeCell ref="I148:I150"/>
    <mergeCell ref="V142:V144"/>
    <mergeCell ref="B145:B147"/>
    <mergeCell ref="C145:C147"/>
    <mergeCell ref="D145:D147"/>
    <mergeCell ref="E145:E147"/>
    <mergeCell ref="H145:H147"/>
    <mergeCell ref="I145:I147"/>
    <mergeCell ref="J145:J147"/>
    <mergeCell ref="L145:L147"/>
    <mergeCell ref="M145:M147"/>
    <mergeCell ref="I142:I144"/>
    <mergeCell ref="J142:J144"/>
    <mergeCell ref="L142:L144"/>
    <mergeCell ref="M142:M144"/>
    <mergeCell ref="N142:N144"/>
    <mergeCell ref="O142:O144"/>
    <mergeCell ref="B142:B144"/>
    <mergeCell ref="C142:C144"/>
    <mergeCell ref="D142:D144"/>
    <mergeCell ref="E142:E144"/>
    <mergeCell ref="G142:G144"/>
    <mergeCell ref="H142:H144"/>
    <mergeCell ref="J139:J141"/>
    <mergeCell ref="L139:L141"/>
    <mergeCell ref="M139:M141"/>
    <mergeCell ref="N139:N141"/>
    <mergeCell ref="O139:O141"/>
    <mergeCell ref="V139:V141"/>
    <mergeCell ref="M136:M138"/>
    <mergeCell ref="N136:N138"/>
    <mergeCell ref="O136:O138"/>
    <mergeCell ref="B139:B141"/>
    <mergeCell ref="C139:C141"/>
    <mergeCell ref="D139:D141"/>
    <mergeCell ref="E139:E141"/>
    <mergeCell ref="G139:G141"/>
    <mergeCell ref="H139:H141"/>
    <mergeCell ref="I139:I141"/>
    <mergeCell ref="V133:V135"/>
    <mergeCell ref="G134:G135"/>
    <mergeCell ref="B136:B138"/>
    <mergeCell ref="C136:C138"/>
    <mergeCell ref="D136:D138"/>
    <mergeCell ref="E136:E138"/>
    <mergeCell ref="H136:H138"/>
    <mergeCell ref="I136:I138"/>
    <mergeCell ref="J136:J138"/>
    <mergeCell ref="L136:L138"/>
    <mergeCell ref="J133:J135"/>
    <mergeCell ref="K133:K135"/>
    <mergeCell ref="L133:L135"/>
    <mergeCell ref="M133:M135"/>
    <mergeCell ref="N133:N135"/>
    <mergeCell ref="O133:O135"/>
    <mergeCell ref="B133:B135"/>
    <mergeCell ref="C133:C135"/>
    <mergeCell ref="D133:D135"/>
    <mergeCell ref="E133:E135"/>
    <mergeCell ref="H133:H135"/>
    <mergeCell ref="I133:I135"/>
    <mergeCell ref="L127:L129"/>
    <mergeCell ref="I124:I126"/>
    <mergeCell ref="J124:J126"/>
    <mergeCell ref="L124:L126"/>
    <mergeCell ref="M124:M126"/>
    <mergeCell ref="N124:N126"/>
    <mergeCell ref="O124:O126"/>
    <mergeCell ref="I130:I132"/>
    <mergeCell ref="J130:J132"/>
    <mergeCell ref="L130:L132"/>
    <mergeCell ref="M130:M132"/>
    <mergeCell ref="N130:N132"/>
    <mergeCell ref="O130:O132"/>
    <mergeCell ref="K131:K132"/>
    <mergeCell ref="M127:M129"/>
    <mergeCell ref="N127:N129"/>
    <mergeCell ref="O127:O129"/>
    <mergeCell ref="O121:O123"/>
    <mergeCell ref="V121:V123"/>
    <mergeCell ref="B124:B126"/>
    <mergeCell ref="C124:C126"/>
    <mergeCell ref="D124:D126"/>
    <mergeCell ref="E124:E126"/>
    <mergeCell ref="G124:G126"/>
    <mergeCell ref="H124:H126"/>
    <mergeCell ref="B130:B132"/>
    <mergeCell ref="C130:C132"/>
    <mergeCell ref="D130:D132"/>
    <mergeCell ref="E130:E132"/>
    <mergeCell ref="F130:F132"/>
    <mergeCell ref="G130:G132"/>
    <mergeCell ref="H130:H132"/>
    <mergeCell ref="V124:V126"/>
    <mergeCell ref="B127:B129"/>
    <mergeCell ref="C127:C129"/>
    <mergeCell ref="D127:D129"/>
    <mergeCell ref="E127:E129"/>
    <mergeCell ref="G127:G129"/>
    <mergeCell ref="H127:H129"/>
    <mergeCell ref="I127:I129"/>
    <mergeCell ref="J127:J129"/>
    <mergeCell ref="V118:V120"/>
    <mergeCell ref="B121:B123"/>
    <mergeCell ref="C121:C123"/>
    <mergeCell ref="D121:D123"/>
    <mergeCell ref="E121:E123"/>
    <mergeCell ref="G121:G123"/>
    <mergeCell ref="H121:H123"/>
    <mergeCell ref="I121:I123"/>
    <mergeCell ref="J121:J123"/>
    <mergeCell ref="L121:L123"/>
    <mergeCell ref="I118:I120"/>
    <mergeCell ref="J118:J120"/>
    <mergeCell ref="L118:L120"/>
    <mergeCell ref="M118:M120"/>
    <mergeCell ref="N118:N120"/>
    <mergeCell ref="O118:O120"/>
    <mergeCell ref="B118:B120"/>
    <mergeCell ref="C118:C120"/>
    <mergeCell ref="D118:D120"/>
    <mergeCell ref="E118:E120"/>
    <mergeCell ref="G118:G120"/>
    <mergeCell ref="H118:H120"/>
    <mergeCell ref="M121:M123"/>
    <mergeCell ref="N121:N123"/>
    <mergeCell ref="Q115:Q117"/>
    <mergeCell ref="R115:R117"/>
    <mergeCell ref="S115:S117"/>
    <mergeCell ref="T115:T117"/>
    <mergeCell ref="U115:U117"/>
    <mergeCell ref="V115:V117"/>
    <mergeCell ref="J115:J117"/>
    <mergeCell ref="L115:L117"/>
    <mergeCell ref="M115:M117"/>
    <mergeCell ref="N115:N117"/>
    <mergeCell ref="O115:O117"/>
    <mergeCell ref="P115:P117"/>
    <mergeCell ref="B115:B117"/>
    <mergeCell ref="C115:C117"/>
    <mergeCell ref="D115:D117"/>
    <mergeCell ref="E115:E117"/>
    <mergeCell ref="H115:H117"/>
    <mergeCell ref="I115:I117"/>
    <mergeCell ref="M112:M114"/>
    <mergeCell ref="N112:N114"/>
    <mergeCell ref="O112:O114"/>
    <mergeCell ref="V109:V111"/>
    <mergeCell ref="B112:B114"/>
    <mergeCell ref="C112:C114"/>
    <mergeCell ref="D112:D114"/>
    <mergeCell ref="E112:E114"/>
    <mergeCell ref="G112:G113"/>
    <mergeCell ref="H112:H114"/>
    <mergeCell ref="I112:I114"/>
    <mergeCell ref="J112:J114"/>
    <mergeCell ref="L112:L114"/>
    <mergeCell ref="N109:N111"/>
    <mergeCell ref="O109:O111"/>
    <mergeCell ref="R109:R111"/>
    <mergeCell ref="S109:S111"/>
    <mergeCell ref="T109:T111"/>
    <mergeCell ref="U109:U111"/>
    <mergeCell ref="S112:S114"/>
    <mergeCell ref="T112:T114"/>
    <mergeCell ref="U112:U114"/>
    <mergeCell ref="V112:V114"/>
    <mergeCell ref="P112:P113"/>
    <mergeCell ref="Q112:Q113"/>
    <mergeCell ref="R112:R114"/>
    <mergeCell ref="B109:B111"/>
    <mergeCell ref="C109:C111"/>
    <mergeCell ref="D109:D111"/>
    <mergeCell ref="E109:E111"/>
    <mergeCell ref="H109:H111"/>
    <mergeCell ref="I109:I111"/>
    <mergeCell ref="J109:J111"/>
    <mergeCell ref="L109:L111"/>
    <mergeCell ref="M109:M111"/>
    <mergeCell ref="N103:N105"/>
    <mergeCell ref="M103:M105"/>
    <mergeCell ref="O103:O105"/>
    <mergeCell ref="R103:R105"/>
    <mergeCell ref="V103:V105"/>
    <mergeCell ref="B106:B108"/>
    <mergeCell ref="C106:C108"/>
    <mergeCell ref="D106:D108"/>
    <mergeCell ref="E106:E108"/>
    <mergeCell ref="H106:H108"/>
    <mergeCell ref="I106:I108"/>
    <mergeCell ref="V106:V108"/>
    <mergeCell ref="J106:J108"/>
    <mergeCell ref="L106:L108"/>
    <mergeCell ref="M106:M108"/>
    <mergeCell ref="N106:N108"/>
    <mergeCell ref="O106:O108"/>
    <mergeCell ref="R106:R108"/>
    <mergeCell ref="B103:B105"/>
    <mergeCell ref="C103:C105"/>
    <mergeCell ref="D103:D105"/>
    <mergeCell ref="E103:E105"/>
    <mergeCell ref="H103:H105"/>
    <mergeCell ref="I103:I105"/>
    <mergeCell ref="J103:J105"/>
    <mergeCell ref="L103:L105"/>
    <mergeCell ref="M97:M99"/>
    <mergeCell ref="N97:N99"/>
    <mergeCell ref="O97:O99"/>
    <mergeCell ref="V97:V99"/>
    <mergeCell ref="B100:B102"/>
    <mergeCell ref="C100:C102"/>
    <mergeCell ref="D100:D102"/>
    <mergeCell ref="E100:E102"/>
    <mergeCell ref="H100:H102"/>
    <mergeCell ref="I100:I102"/>
    <mergeCell ref="V100:V102"/>
    <mergeCell ref="J100:J102"/>
    <mergeCell ref="L100:L102"/>
    <mergeCell ref="M100:M102"/>
    <mergeCell ref="N100:N102"/>
    <mergeCell ref="O100:O102"/>
    <mergeCell ref="R100:R102"/>
    <mergeCell ref="B97:B99"/>
    <mergeCell ref="C97:C99"/>
    <mergeCell ref="D97:D99"/>
    <mergeCell ref="E97:E99"/>
    <mergeCell ref="G97:G99"/>
    <mergeCell ref="H97:H99"/>
    <mergeCell ref="I97:I99"/>
    <mergeCell ref="J97:J99"/>
    <mergeCell ref="L97:L99"/>
    <mergeCell ref="M91:M93"/>
    <mergeCell ref="N91:N93"/>
    <mergeCell ref="O91:O93"/>
    <mergeCell ref="V91:V93"/>
    <mergeCell ref="B94:B96"/>
    <mergeCell ref="C94:C96"/>
    <mergeCell ref="D94:D96"/>
    <mergeCell ref="E94:E96"/>
    <mergeCell ref="G94:G96"/>
    <mergeCell ref="H94:H96"/>
    <mergeCell ref="V94:V96"/>
    <mergeCell ref="I94:I96"/>
    <mergeCell ref="J94:J96"/>
    <mergeCell ref="L94:L96"/>
    <mergeCell ref="M94:M96"/>
    <mergeCell ref="N94:N96"/>
    <mergeCell ref="O94:O96"/>
    <mergeCell ref="B91:B93"/>
    <mergeCell ref="C91:C93"/>
    <mergeCell ref="D91:D93"/>
    <mergeCell ref="E91:E93"/>
    <mergeCell ref="G91:G93"/>
    <mergeCell ref="H91:H93"/>
    <mergeCell ref="I91:I93"/>
    <mergeCell ref="J91:J93"/>
    <mergeCell ref="L91:L93"/>
    <mergeCell ref="M85:M87"/>
    <mergeCell ref="N85:N87"/>
    <mergeCell ref="O85:O87"/>
    <mergeCell ref="V85:V87"/>
    <mergeCell ref="B88:B90"/>
    <mergeCell ref="C88:C90"/>
    <mergeCell ref="D88:D90"/>
    <mergeCell ref="E88:E90"/>
    <mergeCell ref="G88:G90"/>
    <mergeCell ref="H88:H90"/>
    <mergeCell ref="V88:V90"/>
    <mergeCell ref="I88:I90"/>
    <mergeCell ref="J88:J90"/>
    <mergeCell ref="L88:L90"/>
    <mergeCell ref="M88:M90"/>
    <mergeCell ref="N88:N90"/>
    <mergeCell ref="O88:O90"/>
    <mergeCell ref="B85:B87"/>
    <mergeCell ref="C85:C87"/>
    <mergeCell ref="D85:D87"/>
    <mergeCell ref="E85:E87"/>
    <mergeCell ref="G85:G87"/>
    <mergeCell ref="H85:H87"/>
    <mergeCell ref="I85:I87"/>
    <mergeCell ref="J85:J87"/>
    <mergeCell ref="L85:L87"/>
    <mergeCell ref="M76:M78"/>
    <mergeCell ref="N76:N78"/>
    <mergeCell ref="O76:O78"/>
    <mergeCell ref="M79:M81"/>
    <mergeCell ref="N79:N81"/>
    <mergeCell ref="O79:O81"/>
    <mergeCell ref="V79:V81"/>
    <mergeCell ref="B82:B84"/>
    <mergeCell ref="C82:C84"/>
    <mergeCell ref="D82:D84"/>
    <mergeCell ref="E82:E84"/>
    <mergeCell ref="G82:G84"/>
    <mergeCell ref="H82:H84"/>
    <mergeCell ref="V82:V84"/>
    <mergeCell ref="I82:I84"/>
    <mergeCell ref="J82:J84"/>
    <mergeCell ref="L82:L84"/>
    <mergeCell ref="M82:M84"/>
    <mergeCell ref="N82:N84"/>
    <mergeCell ref="O82:O84"/>
    <mergeCell ref="B79:B81"/>
    <mergeCell ref="C79:C81"/>
    <mergeCell ref="D79:D81"/>
    <mergeCell ref="E79:E81"/>
    <mergeCell ref="G79:G81"/>
    <mergeCell ref="H79:H81"/>
    <mergeCell ref="I79:I81"/>
    <mergeCell ref="J79:J81"/>
    <mergeCell ref="L79:L81"/>
    <mergeCell ref="V76:V78"/>
    <mergeCell ref="P77:P78"/>
    <mergeCell ref="Q77:Q78"/>
    <mergeCell ref="S77:S78"/>
    <mergeCell ref="T77:T78"/>
    <mergeCell ref="S73:S74"/>
    <mergeCell ref="V73:V75"/>
    <mergeCell ref="W73:W74"/>
    <mergeCell ref="B76:B78"/>
    <mergeCell ref="C76:C78"/>
    <mergeCell ref="D76:D78"/>
    <mergeCell ref="E76:E78"/>
    <mergeCell ref="G76:G78"/>
    <mergeCell ref="H76:H78"/>
    <mergeCell ref="I76:I78"/>
    <mergeCell ref="I73:I75"/>
    <mergeCell ref="J73:J75"/>
    <mergeCell ref="L73:L75"/>
    <mergeCell ref="M73:M75"/>
    <mergeCell ref="N73:N75"/>
    <mergeCell ref="O73:O75"/>
    <mergeCell ref="U77:U78"/>
    <mergeCell ref="J76:J78"/>
    <mergeCell ref="L76:L78"/>
    <mergeCell ref="M70:M72"/>
    <mergeCell ref="N70:N72"/>
    <mergeCell ref="O70:O72"/>
    <mergeCell ref="V70:V72"/>
    <mergeCell ref="B73:B75"/>
    <mergeCell ref="C73:C75"/>
    <mergeCell ref="D73:D75"/>
    <mergeCell ref="E73:E75"/>
    <mergeCell ref="G73:G75"/>
    <mergeCell ref="H73:H75"/>
    <mergeCell ref="B70:B72"/>
    <mergeCell ref="C70:C72"/>
    <mergeCell ref="D70:D72"/>
    <mergeCell ref="E70:E72"/>
    <mergeCell ref="G70:G72"/>
    <mergeCell ref="H70:H72"/>
    <mergeCell ref="I70:I72"/>
    <mergeCell ref="J70:J72"/>
    <mergeCell ref="L70:L72"/>
    <mergeCell ref="M64:M66"/>
    <mergeCell ref="N64:N66"/>
    <mergeCell ref="O64:O66"/>
    <mergeCell ref="V64:V66"/>
    <mergeCell ref="B67:B69"/>
    <mergeCell ref="C67:C69"/>
    <mergeCell ref="D67:D69"/>
    <mergeCell ref="E67:E69"/>
    <mergeCell ref="G67:G69"/>
    <mergeCell ref="H67:H69"/>
    <mergeCell ref="V67:V69"/>
    <mergeCell ref="I67:I69"/>
    <mergeCell ref="J67:J69"/>
    <mergeCell ref="L67:L69"/>
    <mergeCell ref="M67:M69"/>
    <mergeCell ref="N67:N69"/>
    <mergeCell ref="O67:O69"/>
    <mergeCell ref="B64:B66"/>
    <mergeCell ref="C64:C66"/>
    <mergeCell ref="D64:D66"/>
    <mergeCell ref="E64:E66"/>
    <mergeCell ref="G64:G66"/>
    <mergeCell ref="H64:H66"/>
    <mergeCell ref="I64:I66"/>
    <mergeCell ref="J64:J66"/>
    <mergeCell ref="L64:L66"/>
    <mergeCell ref="M58:M60"/>
    <mergeCell ref="N58:N60"/>
    <mergeCell ref="O58:O60"/>
    <mergeCell ref="V58:V60"/>
    <mergeCell ref="B61:B63"/>
    <mergeCell ref="C61:C63"/>
    <mergeCell ref="D61:D63"/>
    <mergeCell ref="E61:E63"/>
    <mergeCell ref="G61:G63"/>
    <mergeCell ref="H61:H63"/>
    <mergeCell ref="V61:V63"/>
    <mergeCell ref="I61:I63"/>
    <mergeCell ref="J61:J63"/>
    <mergeCell ref="L61:L63"/>
    <mergeCell ref="M61:M63"/>
    <mergeCell ref="N61:N63"/>
    <mergeCell ref="O61:O63"/>
    <mergeCell ref="B58:B60"/>
    <mergeCell ref="C58:C60"/>
    <mergeCell ref="D58:D60"/>
    <mergeCell ref="E58:E60"/>
    <mergeCell ref="G58:G60"/>
    <mergeCell ref="H58:H60"/>
    <mergeCell ref="I58:I60"/>
    <mergeCell ref="J58:J60"/>
    <mergeCell ref="L58:L60"/>
    <mergeCell ref="M52:M54"/>
    <mergeCell ref="N52:N54"/>
    <mergeCell ref="O52:O54"/>
    <mergeCell ref="V52:V54"/>
    <mergeCell ref="B55:B57"/>
    <mergeCell ref="C55:C57"/>
    <mergeCell ref="D55:D57"/>
    <mergeCell ref="E55:E57"/>
    <mergeCell ref="G55:G57"/>
    <mergeCell ref="H55:H57"/>
    <mergeCell ref="V55:V57"/>
    <mergeCell ref="I55:I57"/>
    <mergeCell ref="J55:J57"/>
    <mergeCell ref="L55:L57"/>
    <mergeCell ref="M55:M57"/>
    <mergeCell ref="N55:N57"/>
    <mergeCell ref="O55:O57"/>
    <mergeCell ref="B52:B54"/>
    <mergeCell ref="C52:C54"/>
    <mergeCell ref="D52:D54"/>
    <mergeCell ref="E52:E54"/>
    <mergeCell ref="G52:G54"/>
    <mergeCell ref="H52:H54"/>
    <mergeCell ref="I52:I54"/>
    <mergeCell ref="J52:J54"/>
    <mergeCell ref="L52:L54"/>
    <mergeCell ref="M46:M48"/>
    <mergeCell ref="N46:N48"/>
    <mergeCell ref="O46:O48"/>
    <mergeCell ref="V46:V48"/>
    <mergeCell ref="B49:B51"/>
    <mergeCell ref="C49:C51"/>
    <mergeCell ref="D49:D51"/>
    <mergeCell ref="E49:E51"/>
    <mergeCell ref="G49:G51"/>
    <mergeCell ref="H49:H51"/>
    <mergeCell ref="V49:V51"/>
    <mergeCell ref="I49:I51"/>
    <mergeCell ref="J49:J51"/>
    <mergeCell ref="L49:L51"/>
    <mergeCell ref="M49:M51"/>
    <mergeCell ref="N49:N51"/>
    <mergeCell ref="O49:O51"/>
    <mergeCell ref="B46:B48"/>
    <mergeCell ref="C46:C48"/>
    <mergeCell ref="D46:D48"/>
    <mergeCell ref="E46:E48"/>
    <mergeCell ref="G46:G48"/>
    <mergeCell ref="H46:H48"/>
    <mergeCell ref="I46:I48"/>
    <mergeCell ref="J46:J48"/>
    <mergeCell ref="L46:L48"/>
    <mergeCell ref="V38:V42"/>
    <mergeCell ref="B43:B45"/>
    <mergeCell ref="C43:C45"/>
    <mergeCell ref="D43:D45"/>
    <mergeCell ref="E43:E45"/>
    <mergeCell ref="G43:G45"/>
    <mergeCell ref="H43:H45"/>
    <mergeCell ref="V43:V45"/>
    <mergeCell ref="I43:I45"/>
    <mergeCell ref="J43:J45"/>
    <mergeCell ref="L43:L45"/>
    <mergeCell ref="M43:M45"/>
    <mergeCell ref="N43:N45"/>
    <mergeCell ref="O43:O45"/>
    <mergeCell ref="B38:B42"/>
    <mergeCell ref="C38:C42"/>
    <mergeCell ref="D38:D42"/>
    <mergeCell ref="E38:E42"/>
    <mergeCell ref="G38:G42"/>
    <mergeCell ref="H38:H42"/>
    <mergeCell ref="I38:I42"/>
    <mergeCell ref="J38:J42"/>
    <mergeCell ref="L38:L42"/>
    <mergeCell ref="G29:G31"/>
    <mergeCell ref="H29:H31"/>
    <mergeCell ref="M32:M34"/>
    <mergeCell ref="N32:N34"/>
    <mergeCell ref="O32:O34"/>
    <mergeCell ref="V32:V34"/>
    <mergeCell ref="B35:B37"/>
    <mergeCell ref="C35:C37"/>
    <mergeCell ref="D35:D37"/>
    <mergeCell ref="E35:E37"/>
    <mergeCell ref="G35:G37"/>
    <mergeCell ref="H35:H37"/>
    <mergeCell ref="V35:V37"/>
    <mergeCell ref="I35:I37"/>
    <mergeCell ref="J35:J37"/>
    <mergeCell ref="L35:L37"/>
    <mergeCell ref="M35:M37"/>
    <mergeCell ref="N35:N37"/>
    <mergeCell ref="O35:O37"/>
    <mergeCell ref="M38:M42"/>
    <mergeCell ref="N38:N42"/>
    <mergeCell ref="O38:O42"/>
    <mergeCell ref="M23:M25"/>
    <mergeCell ref="N23:N25"/>
    <mergeCell ref="O23:O25"/>
    <mergeCell ref="V23:V25"/>
    <mergeCell ref="V29:V31"/>
    <mergeCell ref="B32:B34"/>
    <mergeCell ref="C32:C34"/>
    <mergeCell ref="D32:D34"/>
    <mergeCell ref="E32:E34"/>
    <mergeCell ref="G32:G34"/>
    <mergeCell ref="H32:H34"/>
    <mergeCell ref="I32:I34"/>
    <mergeCell ref="J32:J34"/>
    <mergeCell ref="L32:L34"/>
    <mergeCell ref="I29:I31"/>
    <mergeCell ref="J29:J31"/>
    <mergeCell ref="L29:L31"/>
    <mergeCell ref="M29:M31"/>
    <mergeCell ref="N29:N31"/>
    <mergeCell ref="O29:O31"/>
    <mergeCell ref="B29:B31"/>
    <mergeCell ref="C29:C31"/>
    <mergeCell ref="D29:D31"/>
    <mergeCell ref="E29:E31"/>
    <mergeCell ref="H26:H28"/>
    <mergeCell ref="I26:I28"/>
    <mergeCell ref="O20:O22"/>
    <mergeCell ref="V20:V22"/>
    <mergeCell ref="B23:B25"/>
    <mergeCell ref="C23:C25"/>
    <mergeCell ref="D23:D25"/>
    <mergeCell ref="E23:E25"/>
    <mergeCell ref="H23:H25"/>
    <mergeCell ref="I23:I25"/>
    <mergeCell ref="J23:J25"/>
    <mergeCell ref="L23:L25"/>
    <mergeCell ref="H20:H22"/>
    <mergeCell ref="I20:I22"/>
    <mergeCell ref="J20:J22"/>
    <mergeCell ref="L20:L22"/>
    <mergeCell ref="M20:M22"/>
    <mergeCell ref="N20:N22"/>
    <mergeCell ref="J26:J28"/>
    <mergeCell ref="L26:L28"/>
    <mergeCell ref="M26:M28"/>
    <mergeCell ref="N26:N28"/>
    <mergeCell ref="O26:O28"/>
    <mergeCell ref="V26:V28"/>
    <mergeCell ref="B20:B22"/>
    <mergeCell ref="C20:C22"/>
    <mergeCell ref="D20:D22"/>
    <mergeCell ref="E20:E22"/>
    <mergeCell ref="G20:G22"/>
    <mergeCell ref="B26:B28"/>
    <mergeCell ref="C26:C28"/>
    <mergeCell ref="D26:D28"/>
    <mergeCell ref="E26:E28"/>
    <mergeCell ref="D11:D13"/>
    <mergeCell ref="E11:E13"/>
    <mergeCell ref="G11:G13"/>
    <mergeCell ref="H11:H13"/>
    <mergeCell ref="N14:N16"/>
    <mergeCell ref="O14:O16"/>
    <mergeCell ref="V14:V16"/>
    <mergeCell ref="B17:B19"/>
    <mergeCell ref="C17:C19"/>
    <mergeCell ref="D17:D19"/>
    <mergeCell ref="E17:E19"/>
    <mergeCell ref="H17:H19"/>
    <mergeCell ref="I17:I19"/>
    <mergeCell ref="J17:J19"/>
    <mergeCell ref="L17:L19"/>
    <mergeCell ref="M17:M19"/>
    <mergeCell ref="N17:N19"/>
    <mergeCell ref="O17:O19"/>
    <mergeCell ref="V17:V19"/>
    <mergeCell ref="B8:B10"/>
    <mergeCell ref="C8:C10"/>
    <mergeCell ref="D8:D10"/>
    <mergeCell ref="E8:E10"/>
    <mergeCell ref="H8:H10"/>
    <mergeCell ref="I8:I10"/>
    <mergeCell ref="V11:V13"/>
    <mergeCell ref="B14:B16"/>
    <mergeCell ref="C14:C16"/>
    <mergeCell ref="D14:D16"/>
    <mergeCell ref="E14:E16"/>
    <mergeCell ref="H14:H16"/>
    <mergeCell ref="I14:I16"/>
    <mergeCell ref="J14:J16"/>
    <mergeCell ref="L14:L16"/>
    <mergeCell ref="M14:M16"/>
    <mergeCell ref="I11:I13"/>
    <mergeCell ref="J11:J13"/>
    <mergeCell ref="L11:L13"/>
    <mergeCell ref="M11:M13"/>
    <mergeCell ref="N11:N13"/>
    <mergeCell ref="O11:O13"/>
    <mergeCell ref="B11:B13"/>
    <mergeCell ref="C11:C13"/>
    <mergeCell ref="W6:W7"/>
    <mergeCell ref="H6:J6"/>
    <mergeCell ref="K6:K7"/>
    <mergeCell ref="L6:N6"/>
    <mergeCell ref="O6:O7"/>
    <mergeCell ref="P6:P7"/>
    <mergeCell ref="Q6:Q7"/>
    <mergeCell ref="J8:J10"/>
    <mergeCell ref="L8:L10"/>
    <mergeCell ref="M8:M10"/>
    <mergeCell ref="N8:N10"/>
    <mergeCell ref="O8:O10"/>
    <mergeCell ref="V8:V10"/>
    <mergeCell ref="B6:B7"/>
    <mergeCell ref="C6:C7"/>
    <mergeCell ref="D6:D7"/>
    <mergeCell ref="E6:E7"/>
    <mergeCell ref="F6:F7"/>
    <mergeCell ref="G6:G7"/>
    <mergeCell ref="B2:D4"/>
    <mergeCell ref="E2:V2"/>
    <mergeCell ref="E3:O3"/>
    <mergeCell ref="P3:V3"/>
    <mergeCell ref="E4:V4"/>
    <mergeCell ref="B5:D5"/>
    <mergeCell ref="E5:V5"/>
    <mergeCell ref="R6:R7"/>
    <mergeCell ref="S6:S7"/>
    <mergeCell ref="T6:T7"/>
    <mergeCell ref="U6:U7"/>
    <mergeCell ref="V6:V7"/>
  </mergeCells>
  <conditionalFormatting sqref="J8">
    <cfRule type="containsText" dxfId="607" priority="85" operator="containsText" text="Bajo">
      <formula>NOT(ISERROR(SEARCH("Bajo",J8)))</formula>
    </cfRule>
    <cfRule type="containsText" dxfId="606" priority="86" operator="containsText" text="Moderado">
      <formula>NOT(ISERROR(SEARCH("Moderado",J8)))</formula>
    </cfRule>
    <cfRule type="containsText" dxfId="605" priority="87" operator="containsText" text="Alto">
      <formula>NOT(ISERROR(SEARCH("Alto",J8)))</formula>
    </cfRule>
    <cfRule type="containsText" dxfId="604" priority="88" operator="containsText" text="Extremo">
      <formula>NOT(ISERROR(SEARCH("Extremo",J8)))</formula>
    </cfRule>
  </conditionalFormatting>
  <conditionalFormatting sqref="J20 J23 J26">
    <cfRule type="containsText" dxfId="603" priority="81" operator="containsText" text="Bajo">
      <formula>NOT(ISERROR(SEARCH("Bajo",J20)))</formula>
    </cfRule>
    <cfRule type="containsText" dxfId="602" priority="82" operator="containsText" text="Moderado">
      <formula>NOT(ISERROR(SEARCH("Moderado",J20)))</formula>
    </cfRule>
    <cfRule type="containsText" dxfId="601" priority="83" operator="containsText" text="Alto">
      <formula>NOT(ISERROR(SEARCH("Alto",J20)))</formula>
    </cfRule>
    <cfRule type="containsText" dxfId="600" priority="84" operator="containsText" text="Extremo">
      <formula>NOT(ISERROR(SEARCH("Extremo",J20)))</formula>
    </cfRule>
  </conditionalFormatting>
  <conditionalFormatting sqref="N11 N14 N17">
    <cfRule type="containsText" dxfId="599" priority="77" operator="containsText" text="Bajo">
      <formula>NOT(ISERROR(SEARCH("Bajo",N11)))</formula>
    </cfRule>
    <cfRule type="containsText" dxfId="598" priority="78" operator="containsText" text="Moderado">
      <formula>NOT(ISERROR(SEARCH("Moderado",N11)))</formula>
    </cfRule>
    <cfRule type="containsText" dxfId="597" priority="79" operator="containsText" text="Alto">
      <formula>NOT(ISERROR(SEARCH("Alto",N11)))</formula>
    </cfRule>
    <cfRule type="containsText" dxfId="596" priority="80" operator="containsText" text="Extremo">
      <formula>NOT(ISERROR(SEARCH("Extremo",N11)))</formula>
    </cfRule>
  </conditionalFormatting>
  <conditionalFormatting sqref="J29 J32 J35 J38:J40 J43 J46 J49 J52 J55 J58 J61 J64 J67 J73 J76 J79 J82 J85 J88 J91 J94 J97 J100 J103 J106 J109 J112 J115 J118 J121 J124 J127 J130 J133 J136 J139 J142 J145 J148 J151 J154 J157 J160 J163 J166 J169 J172 J175 J190 J193 J196 J199 J202 J205 J208 J211 J214 J217 J220 J223 J226 J229 J232 J235 J238 J241 J244 J247 J250 J253 J256 J259 J262 J265 J268 J271 J274 J277 J280 J283 J286 J289">
    <cfRule type="containsText" dxfId="595" priority="73" operator="containsText" text="Bajo">
      <formula>NOT(ISERROR(SEARCH("Bajo",J29)))</formula>
    </cfRule>
    <cfRule type="containsText" dxfId="594" priority="74" operator="containsText" text="Moderado">
      <formula>NOT(ISERROR(SEARCH("Moderado",J29)))</formula>
    </cfRule>
    <cfRule type="containsText" dxfId="593" priority="75" operator="containsText" text="Alto">
      <formula>NOT(ISERROR(SEARCH("Alto",J29)))</formula>
    </cfRule>
    <cfRule type="containsText" dxfId="592" priority="76" operator="containsText" text="Extremo">
      <formula>NOT(ISERROR(SEARCH("Extremo",J29)))</formula>
    </cfRule>
  </conditionalFormatting>
  <conditionalFormatting sqref="N29 N43 N46 N49 N52 N55 N58 N61 N64 N67 N70 N73 N76 N79 N82 N85 N88 N91 N94 N97 N100 N103 N106 N109 N112 N115 N118 N121 N124 N127 N130 N133 N136 N139 N142 N145 N148 N151 N154 N157 N160 N163 N166 N169 N172 N175 N190 N193 N196 N199 N202 N205 N208 N211 N214 N217 N220 N223 N226 N229 N232 N235 N238 N241 N244 N247 N250 N253 N256 N259 N262 N265 N268 N271 N274 N277 N280 N283 N286 N289">
    <cfRule type="containsText" dxfId="591" priority="69" operator="containsText" text="Bajo">
      <formula>NOT(ISERROR(SEARCH("Bajo",N29)))</formula>
    </cfRule>
    <cfRule type="containsText" dxfId="590" priority="70" operator="containsText" text="Moderado">
      <formula>NOT(ISERROR(SEARCH("Moderado",N29)))</formula>
    </cfRule>
    <cfRule type="containsText" dxfId="589" priority="71" operator="containsText" text="Alto">
      <formula>NOT(ISERROR(SEARCH("Alto",N29)))</formula>
    </cfRule>
    <cfRule type="containsText" dxfId="588" priority="72" operator="containsText" text="Extremo">
      <formula>NOT(ISERROR(SEARCH("Extremo",N29)))</formula>
    </cfRule>
  </conditionalFormatting>
  <conditionalFormatting sqref="J11">
    <cfRule type="containsText" dxfId="587" priority="65" operator="containsText" text="Bajo">
      <formula>NOT(ISERROR(SEARCH("Bajo",J11)))</formula>
    </cfRule>
    <cfRule type="containsText" dxfId="586" priority="66" operator="containsText" text="Moderado">
      <formula>NOT(ISERROR(SEARCH("Moderado",J11)))</formula>
    </cfRule>
    <cfRule type="containsText" dxfId="585" priority="67" operator="containsText" text="Alto">
      <formula>NOT(ISERROR(SEARCH("Alto",J11)))</formula>
    </cfRule>
    <cfRule type="containsText" dxfId="584" priority="68" operator="containsText" text="Extremo">
      <formula>NOT(ISERROR(SEARCH("Extremo",J11)))</formula>
    </cfRule>
  </conditionalFormatting>
  <conditionalFormatting sqref="J14">
    <cfRule type="containsText" dxfId="583" priority="61" operator="containsText" text="Bajo">
      <formula>NOT(ISERROR(SEARCH("Bajo",J14)))</formula>
    </cfRule>
    <cfRule type="containsText" dxfId="582" priority="62" operator="containsText" text="Moderado">
      <formula>NOT(ISERROR(SEARCH("Moderado",J14)))</formula>
    </cfRule>
    <cfRule type="containsText" dxfId="581" priority="63" operator="containsText" text="Alto">
      <formula>NOT(ISERROR(SEARCH("Alto",J14)))</formula>
    </cfRule>
    <cfRule type="containsText" dxfId="580" priority="64" operator="containsText" text="Extremo">
      <formula>NOT(ISERROR(SEARCH("Extremo",J14)))</formula>
    </cfRule>
  </conditionalFormatting>
  <conditionalFormatting sqref="N8">
    <cfRule type="containsText" dxfId="579" priority="57" operator="containsText" text="Bajo">
      <formula>NOT(ISERROR(SEARCH("Bajo",N8)))</formula>
    </cfRule>
    <cfRule type="containsText" dxfId="578" priority="58" operator="containsText" text="Moderado">
      <formula>NOT(ISERROR(SEARCH("Moderado",N8)))</formula>
    </cfRule>
    <cfRule type="containsText" dxfId="577" priority="59" operator="containsText" text="Alto">
      <formula>NOT(ISERROR(SEARCH("Alto",N8)))</formula>
    </cfRule>
    <cfRule type="containsText" dxfId="576" priority="60" operator="containsText" text="Extremo">
      <formula>NOT(ISERROR(SEARCH("Extremo",N8)))</formula>
    </cfRule>
  </conditionalFormatting>
  <conditionalFormatting sqref="J17">
    <cfRule type="containsText" dxfId="575" priority="53" operator="containsText" text="Bajo">
      <formula>NOT(ISERROR(SEARCH("Bajo",J17)))</formula>
    </cfRule>
    <cfRule type="containsText" dxfId="574" priority="54" operator="containsText" text="Moderado">
      <formula>NOT(ISERROR(SEARCH("Moderado",J17)))</formula>
    </cfRule>
    <cfRule type="containsText" dxfId="573" priority="55" operator="containsText" text="Alto">
      <formula>NOT(ISERROR(SEARCH("Alto",J17)))</formula>
    </cfRule>
    <cfRule type="containsText" dxfId="572" priority="56" operator="containsText" text="Extremo">
      <formula>NOT(ISERROR(SEARCH("Extremo",J17)))</formula>
    </cfRule>
  </conditionalFormatting>
  <conditionalFormatting sqref="N20">
    <cfRule type="containsText" dxfId="571" priority="49" operator="containsText" text="Bajo">
      <formula>NOT(ISERROR(SEARCH("Bajo",N20)))</formula>
    </cfRule>
    <cfRule type="containsText" dxfId="570" priority="50" operator="containsText" text="Moderado">
      <formula>NOT(ISERROR(SEARCH("Moderado",N20)))</formula>
    </cfRule>
    <cfRule type="containsText" dxfId="569" priority="51" operator="containsText" text="Alto">
      <formula>NOT(ISERROR(SEARCH("Alto",N20)))</formula>
    </cfRule>
    <cfRule type="containsText" dxfId="568" priority="52" operator="containsText" text="Extremo">
      <formula>NOT(ISERROR(SEARCH("Extremo",N20)))</formula>
    </cfRule>
  </conditionalFormatting>
  <conditionalFormatting sqref="N23">
    <cfRule type="containsText" dxfId="567" priority="45" operator="containsText" text="Bajo">
      <formula>NOT(ISERROR(SEARCH("Bajo",N23)))</formula>
    </cfRule>
    <cfRule type="containsText" dxfId="566" priority="46" operator="containsText" text="Moderado">
      <formula>NOT(ISERROR(SEARCH("Moderado",N23)))</formula>
    </cfRule>
    <cfRule type="containsText" dxfId="565" priority="47" operator="containsText" text="Alto">
      <formula>NOT(ISERROR(SEARCH("Alto",N23)))</formula>
    </cfRule>
    <cfRule type="containsText" dxfId="564" priority="48" operator="containsText" text="Extremo">
      <formula>NOT(ISERROR(SEARCH("Extremo",N23)))</formula>
    </cfRule>
  </conditionalFormatting>
  <conditionalFormatting sqref="N26">
    <cfRule type="containsText" dxfId="563" priority="41" operator="containsText" text="Bajo">
      <formula>NOT(ISERROR(SEARCH("Bajo",N26)))</formula>
    </cfRule>
    <cfRule type="containsText" dxfId="562" priority="42" operator="containsText" text="Moderado">
      <formula>NOT(ISERROR(SEARCH("Moderado",N26)))</formula>
    </cfRule>
    <cfRule type="containsText" dxfId="561" priority="43" operator="containsText" text="Alto">
      <formula>NOT(ISERROR(SEARCH("Alto",N26)))</formula>
    </cfRule>
    <cfRule type="containsText" dxfId="560" priority="44" operator="containsText" text="Extremo">
      <formula>NOT(ISERROR(SEARCH("Extremo",N26)))</formula>
    </cfRule>
  </conditionalFormatting>
  <conditionalFormatting sqref="N32">
    <cfRule type="containsText" dxfId="559" priority="37" operator="containsText" text="Bajo">
      <formula>NOT(ISERROR(SEARCH("Bajo",N32)))</formula>
    </cfRule>
    <cfRule type="containsText" dxfId="558" priority="38" operator="containsText" text="Moderado">
      <formula>NOT(ISERROR(SEARCH("Moderado",N32)))</formula>
    </cfRule>
    <cfRule type="containsText" dxfId="557" priority="39" operator="containsText" text="Alto">
      <formula>NOT(ISERROR(SEARCH("Alto",N32)))</formula>
    </cfRule>
    <cfRule type="containsText" dxfId="556" priority="40" operator="containsText" text="Extremo">
      <formula>NOT(ISERROR(SEARCH("Extremo",N32)))</formula>
    </cfRule>
  </conditionalFormatting>
  <conditionalFormatting sqref="N35">
    <cfRule type="containsText" dxfId="555" priority="33" operator="containsText" text="Bajo">
      <formula>NOT(ISERROR(SEARCH("Bajo",N35)))</formula>
    </cfRule>
    <cfRule type="containsText" dxfId="554" priority="34" operator="containsText" text="Moderado">
      <formula>NOT(ISERROR(SEARCH("Moderado",N35)))</formula>
    </cfRule>
    <cfRule type="containsText" dxfId="553" priority="35" operator="containsText" text="Alto">
      <formula>NOT(ISERROR(SEARCH("Alto",N35)))</formula>
    </cfRule>
    <cfRule type="containsText" dxfId="552" priority="36" operator="containsText" text="Extremo">
      <formula>NOT(ISERROR(SEARCH("Extremo",N35)))</formula>
    </cfRule>
  </conditionalFormatting>
  <conditionalFormatting sqref="N38:N40">
    <cfRule type="containsText" dxfId="551" priority="29" operator="containsText" text="Bajo">
      <formula>NOT(ISERROR(SEARCH("Bajo",N38)))</formula>
    </cfRule>
    <cfRule type="containsText" dxfId="550" priority="30" operator="containsText" text="Moderado">
      <formula>NOT(ISERROR(SEARCH("Moderado",N38)))</formula>
    </cfRule>
    <cfRule type="containsText" dxfId="549" priority="31" operator="containsText" text="Alto">
      <formula>NOT(ISERROR(SEARCH("Alto",N38)))</formula>
    </cfRule>
    <cfRule type="containsText" dxfId="548" priority="32" operator="containsText" text="Extremo">
      <formula>NOT(ISERROR(SEARCH("Extremo",N38)))</formula>
    </cfRule>
  </conditionalFormatting>
  <conditionalFormatting sqref="J70">
    <cfRule type="containsText" dxfId="547" priority="25" operator="containsText" text="Bajo">
      <formula>NOT(ISERROR(SEARCH("Bajo",J70)))</formula>
    </cfRule>
    <cfRule type="containsText" dxfId="546" priority="26" operator="containsText" text="Moderado">
      <formula>NOT(ISERROR(SEARCH("Moderado",J70)))</formula>
    </cfRule>
    <cfRule type="containsText" dxfId="545" priority="27" operator="containsText" text="Alto">
      <formula>NOT(ISERROR(SEARCH("Alto",J70)))</formula>
    </cfRule>
    <cfRule type="containsText" dxfId="544" priority="28" operator="containsText" text="Extremo">
      <formula>NOT(ISERROR(SEARCH("Extremo",J70)))</formula>
    </cfRule>
  </conditionalFormatting>
  <conditionalFormatting sqref="J178">
    <cfRule type="containsText" dxfId="543" priority="21" operator="containsText" text="Bajo">
      <formula>NOT(ISERROR(SEARCH("Bajo",J178)))</formula>
    </cfRule>
    <cfRule type="containsText" dxfId="542" priority="22" operator="containsText" text="Moderado">
      <formula>NOT(ISERROR(SEARCH("Moderado",J178)))</formula>
    </cfRule>
    <cfRule type="containsText" dxfId="541" priority="23" operator="containsText" text="Alto">
      <formula>NOT(ISERROR(SEARCH("Alto",J178)))</formula>
    </cfRule>
    <cfRule type="containsText" dxfId="540" priority="24" operator="containsText" text="Extremo">
      <formula>NOT(ISERROR(SEARCH("Extremo",J178)))</formula>
    </cfRule>
  </conditionalFormatting>
  <conditionalFormatting sqref="J181 J184 J187">
    <cfRule type="containsText" dxfId="539" priority="17" operator="containsText" text="Bajo">
      <formula>NOT(ISERROR(SEARCH("Bajo",J181)))</formula>
    </cfRule>
    <cfRule type="containsText" dxfId="538" priority="18" operator="containsText" text="Moderado">
      <formula>NOT(ISERROR(SEARCH("Moderado",J181)))</formula>
    </cfRule>
    <cfRule type="containsText" dxfId="537" priority="19" operator="containsText" text="Alto">
      <formula>NOT(ISERROR(SEARCH("Alto",J181)))</formula>
    </cfRule>
    <cfRule type="containsText" dxfId="536" priority="20" operator="containsText" text="Extremo">
      <formula>NOT(ISERROR(SEARCH("Extremo",J181)))</formula>
    </cfRule>
  </conditionalFormatting>
  <conditionalFormatting sqref="N184">
    <cfRule type="containsText" dxfId="535" priority="13" operator="containsText" text="Bajo">
      <formula>NOT(ISERROR(SEARCH("Bajo",N184)))</formula>
    </cfRule>
    <cfRule type="containsText" dxfId="534" priority="14" operator="containsText" text="Moderado">
      <formula>NOT(ISERROR(SEARCH("Moderado",N184)))</formula>
    </cfRule>
    <cfRule type="containsText" dxfId="533" priority="15" operator="containsText" text="Alto">
      <formula>NOT(ISERROR(SEARCH("Alto",N184)))</formula>
    </cfRule>
    <cfRule type="containsText" dxfId="532" priority="16" operator="containsText" text="Extremo">
      <formula>NOT(ISERROR(SEARCH("Extremo",N184)))</formula>
    </cfRule>
  </conditionalFormatting>
  <conditionalFormatting sqref="N178">
    <cfRule type="containsText" dxfId="531" priority="9" operator="containsText" text="Bajo">
      <formula>NOT(ISERROR(SEARCH("Bajo",N178)))</formula>
    </cfRule>
    <cfRule type="containsText" dxfId="530" priority="10" operator="containsText" text="Moderado">
      <formula>NOT(ISERROR(SEARCH("Moderado",N178)))</formula>
    </cfRule>
    <cfRule type="containsText" dxfId="529" priority="11" operator="containsText" text="Alto">
      <formula>NOT(ISERROR(SEARCH("Alto",N178)))</formula>
    </cfRule>
    <cfRule type="containsText" dxfId="528" priority="12" operator="containsText" text="Extremo">
      <formula>NOT(ISERROR(SEARCH("Extremo",N178)))</formula>
    </cfRule>
  </conditionalFormatting>
  <conditionalFormatting sqref="N181">
    <cfRule type="containsText" dxfId="527" priority="5" operator="containsText" text="Bajo">
      <formula>NOT(ISERROR(SEARCH("Bajo",N181)))</formula>
    </cfRule>
    <cfRule type="containsText" dxfId="526" priority="6" operator="containsText" text="Moderado">
      <formula>NOT(ISERROR(SEARCH("Moderado",N181)))</formula>
    </cfRule>
    <cfRule type="containsText" dxfId="525" priority="7" operator="containsText" text="Alto">
      <formula>NOT(ISERROR(SEARCH("Alto",N181)))</formula>
    </cfRule>
    <cfRule type="containsText" dxfId="524" priority="8" operator="containsText" text="Extremo">
      <formula>NOT(ISERROR(SEARCH("Extremo",N181)))</formula>
    </cfRule>
  </conditionalFormatting>
  <conditionalFormatting sqref="N187">
    <cfRule type="containsText" dxfId="523" priority="1" operator="containsText" text="Bajo">
      <formula>NOT(ISERROR(SEARCH("Bajo",N187)))</formula>
    </cfRule>
    <cfRule type="containsText" dxfId="522" priority="2" operator="containsText" text="Moderado">
      <formula>NOT(ISERROR(SEARCH("Moderado",N187)))</formula>
    </cfRule>
    <cfRule type="containsText" dxfId="521" priority="3" operator="containsText" text="Alto">
      <formula>NOT(ISERROR(SEARCH("Alto",N187)))</formula>
    </cfRule>
    <cfRule type="containsText" dxfId="520" priority="4" operator="containsText" text="Extremo">
      <formula>NOT(ISERROR(SEARCH("Extremo",N187)))</formula>
    </cfRule>
  </conditionalFormatting>
  <dataValidations count="10">
    <dataValidation type="list" allowBlank="1" showInputMessage="1" showErrorMessage="1" sqref="E61:E64 E67" xr:uid="{00000000-0002-0000-0900-000000000000}">
      <formula1>$Z$11:$Z$17</formula1>
    </dataValidation>
    <dataValidation type="list" allowBlank="1" showInputMessage="1" showErrorMessage="1" sqref="C178:C189" xr:uid="{00000000-0002-0000-0900-000001000000}">
      <formula1>$Y$8:$Y$24</formula1>
    </dataValidation>
    <dataValidation type="list" allowBlank="1" showInputMessage="1" showErrorMessage="1" sqref="H163:I165" xr:uid="{00000000-0002-0000-0900-000002000000}">
      <formula1>$AA$8:$AA$13</formula1>
    </dataValidation>
    <dataValidation type="list" allowBlank="1" showInputMessage="1" showErrorMessage="1" sqref="E139 E181 E184:E189 E178 E142" xr:uid="{00000000-0002-0000-0900-000003000000}">
      <formula1>$Z$8:$Z$13</formula1>
    </dataValidation>
    <dataValidation type="list" allowBlank="1" showInputMessage="1" showErrorMessage="1" sqref="H79:I87 L79:M87" xr:uid="{00000000-0002-0000-0900-000004000000}">
      <formula1>$AA$25:$AA$29</formula1>
    </dataValidation>
    <dataValidation type="list" allowBlank="1" showInputMessage="1" showErrorMessage="1" sqref="H73:I78 L73:M75" xr:uid="{00000000-0002-0000-0900-000005000000}">
      <formula1>$AA$8:$AA$10</formula1>
    </dataValidation>
    <dataValidation type="list" allowBlank="1" showInputMessage="1" showErrorMessage="1" sqref="H61:I69 L67:M69" xr:uid="{00000000-0002-0000-0900-000006000000}">
      <formula1>$AA$11:$AA$15</formula1>
    </dataValidation>
    <dataValidation type="list" allowBlank="1" showInputMessage="1" showErrorMessage="1" sqref="C8:C51 C70:C177" xr:uid="{00000000-0002-0000-0900-000007000000}">
      <formula1>$Y$8:$Y$27</formula1>
    </dataValidation>
    <dataValidation type="list" allowBlank="1" showInputMessage="1" showErrorMessage="1" sqref="H8:I28 L178:M189 H175:I189 H139:I162 L115:M135 H88:I135 L109:M111 L103:M105 L88:M99 L139:M162 L52:M60 H52:I60 L8:M28" xr:uid="{00000000-0002-0000-0900-000008000000}">
      <formula1>$AA$8:$AA$12</formula1>
    </dataValidation>
    <dataValidation type="list" allowBlank="1" showInputMessage="1" showErrorMessage="1" sqref="E8 E145:E177 E103:E121 E70:E100 E124:E138 E17:E60 E14 E11" xr:uid="{00000000-0002-0000-0900-000009000000}">
      <formula1>$Z$8:$Z$14</formula1>
    </dataValidation>
  </dataValidations>
  <pageMargins left="0.51181102362204722" right="0.51181102362204722" top="0.74803149606299213" bottom="0.74803149606299213" header="0.31496062992125984" footer="0.31496062992125984"/>
  <pageSetup scale="33" fitToHeight="0" orientation="landscape" r:id="rId1"/>
  <headerFooter>
    <oddFooter>&amp;L&amp;"Arial,Normal"&amp;16Calle 26 No.57-41 Torre 8, Pisos 7 y 8 CEMSA – C.P. 111321
PBX: 3779555 – Información: Línea 195
www.umv.gov.co&amp;C&amp;"Arial,Normal"&amp;16SIG-FM-007
&amp;P de &amp;N</oddFooter>
  </headerFooter>
  <rowBreaks count="7" manualBreakCount="7">
    <brk id="16" max="22" man="1"/>
    <brk id="75" max="22" man="1"/>
    <brk id="87" max="22" man="1"/>
    <brk id="132" max="22" man="1"/>
    <brk id="153" max="22" man="1"/>
    <brk id="162" max="22" man="1"/>
    <brk id="188" max="22" man="1"/>
  </rowBreaks>
  <colBreaks count="1" manualBreakCount="1">
    <brk id="24"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X51"/>
  <sheetViews>
    <sheetView topLeftCell="G13" zoomScale="50" zoomScaleNormal="50" zoomScaleSheetLayoutView="40" zoomScalePageLayoutView="50" workbookViewId="0">
      <selection activeCell="W12" sqref="W12:W13"/>
    </sheetView>
  </sheetViews>
  <sheetFormatPr baseColWidth="10" defaultRowHeight="14.25" x14ac:dyDescent="0.2"/>
  <cols>
    <col min="1" max="1" width="2.85546875" style="1" customWidth="1"/>
    <col min="2" max="2" width="6.28515625" style="1" customWidth="1"/>
    <col min="3" max="3" width="17.28515625" style="1" customWidth="1"/>
    <col min="4" max="4" width="40.85546875" style="154" customWidth="1"/>
    <col min="5" max="5" width="22.85546875" style="155" customWidth="1"/>
    <col min="6" max="6" width="38.42578125" style="154" customWidth="1"/>
    <col min="7" max="7" width="37.28515625" style="154" customWidth="1"/>
    <col min="8" max="10" width="7.42578125" style="156" customWidth="1"/>
    <col min="11" max="11" width="27.7109375" style="155" customWidth="1"/>
    <col min="12" max="14" width="7.140625" style="156" customWidth="1"/>
    <col min="15" max="15" width="20.28515625" style="156" customWidth="1"/>
    <col min="16" max="16" width="31.42578125" style="155" customWidth="1"/>
    <col min="17" max="17" width="15" style="156" customWidth="1"/>
    <col min="18" max="18" width="20.7109375" style="155" customWidth="1"/>
    <col min="19" max="19" width="21.5703125" style="154" customWidth="1"/>
    <col min="20" max="20" width="14.28515625" style="154" customWidth="1"/>
    <col min="21" max="21" width="22.140625" style="154" customWidth="1"/>
    <col min="22" max="22" width="32.7109375" style="155" customWidth="1"/>
    <col min="23" max="23" width="64.5703125" style="1" customWidth="1"/>
    <col min="24" max="24" width="44.28515625" style="1" customWidth="1"/>
    <col min="25" max="16384" width="11.42578125" style="1"/>
  </cols>
  <sheetData>
    <row r="2" spans="2:24" ht="62.25" customHeight="1" x14ac:dyDescent="0.2">
      <c r="B2" s="447"/>
      <c r="C2" s="447"/>
      <c r="D2" s="447"/>
      <c r="E2" s="556" t="s">
        <v>797</v>
      </c>
      <c r="F2" s="556"/>
      <c r="G2" s="556"/>
      <c r="H2" s="556"/>
      <c r="I2" s="556"/>
      <c r="J2" s="556"/>
      <c r="K2" s="556"/>
      <c r="L2" s="556"/>
      <c r="M2" s="556"/>
      <c r="N2" s="556"/>
      <c r="O2" s="556"/>
      <c r="P2" s="556"/>
      <c r="Q2" s="556"/>
      <c r="R2" s="556"/>
      <c r="S2" s="556"/>
      <c r="T2" s="556"/>
      <c r="U2" s="556"/>
      <c r="V2" s="556"/>
    </row>
    <row r="3" spans="2:24" s="55" customFormat="1" ht="33.75" customHeight="1" x14ac:dyDescent="0.25">
      <c r="B3" s="447"/>
      <c r="C3" s="447"/>
      <c r="D3" s="447"/>
      <c r="E3" s="452" t="s">
        <v>78</v>
      </c>
      <c r="F3" s="452"/>
      <c r="G3" s="452"/>
      <c r="H3" s="452"/>
      <c r="I3" s="452"/>
      <c r="J3" s="452"/>
      <c r="K3" s="452"/>
      <c r="L3" s="452"/>
      <c r="M3" s="452"/>
      <c r="N3" s="452"/>
      <c r="O3" s="452"/>
      <c r="P3" s="452" t="s">
        <v>77</v>
      </c>
      <c r="Q3" s="452"/>
      <c r="R3" s="452"/>
      <c r="S3" s="452"/>
      <c r="T3" s="452"/>
      <c r="U3" s="452"/>
      <c r="V3" s="452"/>
    </row>
    <row r="4" spans="2:24" s="55" customFormat="1" ht="33.75" customHeight="1" x14ac:dyDescent="0.25">
      <c r="B4" s="447"/>
      <c r="C4" s="447"/>
      <c r="D4" s="447"/>
      <c r="E4" s="557" t="s">
        <v>76</v>
      </c>
      <c r="F4" s="557"/>
      <c r="G4" s="557"/>
      <c r="H4" s="557"/>
      <c r="I4" s="557"/>
      <c r="J4" s="557"/>
      <c r="K4" s="557"/>
      <c r="L4" s="557"/>
      <c r="M4" s="557"/>
      <c r="N4" s="557"/>
      <c r="O4" s="557"/>
      <c r="P4" s="557"/>
      <c r="Q4" s="557"/>
      <c r="R4" s="557"/>
      <c r="S4" s="557"/>
      <c r="T4" s="557"/>
      <c r="U4" s="557"/>
      <c r="V4" s="557"/>
    </row>
    <row r="5" spans="2:24" s="161" customFormat="1" ht="30.95" customHeight="1" thickBot="1" x14ac:dyDescent="0.25">
      <c r="B5" s="160"/>
      <c r="C5" s="160"/>
      <c r="D5" s="160"/>
      <c r="E5" s="159"/>
      <c r="F5" s="159"/>
      <c r="G5" s="159"/>
      <c r="H5" s="159"/>
      <c r="I5" s="159"/>
      <c r="J5" s="159"/>
      <c r="K5" s="159"/>
      <c r="L5" s="159"/>
      <c r="M5" s="159"/>
      <c r="N5" s="159"/>
      <c r="O5" s="159"/>
      <c r="P5" s="159"/>
      <c r="Q5" s="159"/>
      <c r="R5" s="159"/>
      <c r="S5" s="159"/>
      <c r="T5" s="159"/>
      <c r="U5" s="159"/>
      <c r="V5" s="159"/>
    </row>
    <row r="6" spans="2:24" s="125" customFormat="1" ht="48.75" customHeight="1" thickBot="1" x14ac:dyDescent="0.25">
      <c r="B6" s="440" t="s">
        <v>75</v>
      </c>
      <c r="C6" s="441"/>
      <c r="D6" s="441"/>
      <c r="E6" s="560" t="s">
        <v>867</v>
      </c>
      <c r="F6" s="560"/>
      <c r="G6" s="560"/>
      <c r="H6" s="560"/>
      <c r="I6" s="560"/>
      <c r="J6" s="560"/>
      <c r="K6" s="560"/>
      <c r="L6" s="560"/>
      <c r="M6" s="560"/>
      <c r="N6" s="560"/>
      <c r="O6" s="560"/>
      <c r="P6" s="560"/>
      <c r="Q6" s="560"/>
      <c r="R6" s="560"/>
      <c r="S6" s="560"/>
      <c r="T6" s="560"/>
      <c r="U6" s="560"/>
      <c r="V6" s="561"/>
    </row>
    <row r="7" spans="2:24" s="125" customFormat="1" ht="30.95" customHeight="1" thickBot="1" x14ac:dyDescent="0.25">
      <c r="B7" s="458" t="s">
        <v>799</v>
      </c>
      <c r="C7" s="459"/>
      <c r="D7" s="460"/>
      <c r="E7" s="442">
        <v>2018</v>
      </c>
      <c r="F7" s="442"/>
      <c r="G7" s="442"/>
      <c r="H7" s="442"/>
      <c r="I7" s="442"/>
      <c r="J7" s="442"/>
      <c r="K7" s="442"/>
      <c r="L7" s="442"/>
      <c r="M7" s="442"/>
      <c r="N7" s="442"/>
      <c r="O7" s="442"/>
      <c r="P7" s="442"/>
      <c r="Q7" s="442"/>
      <c r="R7" s="442"/>
      <c r="S7" s="442"/>
      <c r="T7" s="442"/>
      <c r="U7" s="442"/>
      <c r="V7" s="443"/>
    </row>
    <row r="8" spans="2:24" s="50" customFormat="1" ht="40.5" customHeight="1" x14ac:dyDescent="0.25">
      <c r="B8" s="552" t="s">
        <v>74</v>
      </c>
      <c r="C8" s="554" t="s">
        <v>73</v>
      </c>
      <c r="D8" s="554" t="s">
        <v>72</v>
      </c>
      <c r="E8" s="554" t="s">
        <v>53</v>
      </c>
      <c r="F8" s="544" t="s">
        <v>71</v>
      </c>
      <c r="G8" s="544" t="s">
        <v>70</v>
      </c>
      <c r="H8" s="549" t="s">
        <v>69</v>
      </c>
      <c r="I8" s="550"/>
      <c r="J8" s="551"/>
      <c r="K8" s="544" t="s">
        <v>68</v>
      </c>
      <c r="L8" s="549" t="s">
        <v>67</v>
      </c>
      <c r="M8" s="550"/>
      <c r="N8" s="551"/>
      <c r="O8" s="544" t="s">
        <v>66</v>
      </c>
      <c r="P8" s="544" t="s">
        <v>65</v>
      </c>
      <c r="Q8" s="544" t="s">
        <v>64</v>
      </c>
      <c r="R8" s="544" t="s">
        <v>63</v>
      </c>
      <c r="S8" s="544" t="s">
        <v>62</v>
      </c>
      <c r="T8" s="544" t="s">
        <v>61</v>
      </c>
      <c r="U8" s="544" t="s">
        <v>60</v>
      </c>
      <c r="V8" s="546" t="s">
        <v>59</v>
      </c>
      <c r="W8" s="546" t="s">
        <v>868</v>
      </c>
      <c r="X8" s="497" t="s">
        <v>57</v>
      </c>
    </row>
    <row r="9" spans="2:24" s="50" customFormat="1" ht="122.25" customHeight="1" thickBot="1" x14ac:dyDescent="0.3">
      <c r="B9" s="571"/>
      <c r="C9" s="558"/>
      <c r="D9" s="558"/>
      <c r="E9" s="558"/>
      <c r="F9" s="559"/>
      <c r="G9" s="559"/>
      <c r="H9" s="259" t="s">
        <v>56</v>
      </c>
      <c r="I9" s="259" t="s">
        <v>55</v>
      </c>
      <c r="J9" s="259" t="s">
        <v>54</v>
      </c>
      <c r="K9" s="559"/>
      <c r="L9" s="52" t="s">
        <v>56</v>
      </c>
      <c r="M9" s="52" t="s">
        <v>55</v>
      </c>
      <c r="N9" s="52" t="s">
        <v>54</v>
      </c>
      <c r="O9" s="545"/>
      <c r="P9" s="545"/>
      <c r="Q9" s="545"/>
      <c r="R9" s="545"/>
      <c r="S9" s="545"/>
      <c r="T9" s="545"/>
      <c r="U9" s="545"/>
      <c r="V9" s="547"/>
      <c r="W9" s="547"/>
      <c r="X9" s="498"/>
    </row>
    <row r="10" spans="2:24" s="171" customFormat="1" ht="144" customHeight="1" x14ac:dyDescent="0.25">
      <c r="B10" s="562">
        <v>1</v>
      </c>
      <c r="C10" s="562" t="s">
        <v>142</v>
      </c>
      <c r="D10" s="562" t="s">
        <v>157</v>
      </c>
      <c r="E10" s="562" t="s">
        <v>140</v>
      </c>
      <c r="F10" s="165" t="s">
        <v>156</v>
      </c>
      <c r="G10" s="563" t="s">
        <v>155</v>
      </c>
      <c r="H10" s="562">
        <v>2</v>
      </c>
      <c r="I10" s="562">
        <v>2</v>
      </c>
      <c r="J10" s="577" t="s">
        <v>869</v>
      </c>
      <c r="K10" s="213" t="s">
        <v>154</v>
      </c>
      <c r="L10" s="562">
        <v>1</v>
      </c>
      <c r="M10" s="562">
        <v>2</v>
      </c>
      <c r="N10" s="577" t="s">
        <v>869</v>
      </c>
      <c r="O10" s="579" t="str">
        <f>IF(N10="BAJO","ASUMIR EL RIESGO",IF(N10="MODERADO","REDUCIR EL RIESGO",IF(N10="ALTO","EVITAR EL RIESGO",IF(N10="EXTREMO","COMPARTIR O TRANSFERIR EL RIESGO",""))))</f>
        <v>ASUMIR EL RIESGO</v>
      </c>
      <c r="P10" s="567" t="s">
        <v>153</v>
      </c>
      <c r="Q10" s="565">
        <v>1</v>
      </c>
      <c r="R10" s="567" t="s">
        <v>135</v>
      </c>
      <c r="S10" s="567" t="s">
        <v>870</v>
      </c>
      <c r="T10" s="569" t="s">
        <v>134</v>
      </c>
      <c r="U10" s="569" t="s">
        <v>133</v>
      </c>
      <c r="V10" s="562" t="s">
        <v>152</v>
      </c>
      <c r="W10" s="564" t="s">
        <v>871</v>
      </c>
      <c r="X10" s="588" t="s">
        <v>861</v>
      </c>
    </row>
    <row r="11" spans="2:24" s="171" customFormat="1" ht="140.25" customHeight="1" x14ac:dyDescent="0.25">
      <c r="B11" s="562"/>
      <c r="C11" s="562"/>
      <c r="D11" s="562"/>
      <c r="E11" s="562"/>
      <c r="F11" s="165" t="s">
        <v>151</v>
      </c>
      <c r="G11" s="563"/>
      <c r="H11" s="562"/>
      <c r="I11" s="562"/>
      <c r="J11" s="577"/>
      <c r="K11" s="213" t="s">
        <v>150</v>
      </c>
      <c r="L11" s="562"/>
      <c r="M11" s="562"/>
      <c r="N11" s="577"/>
      <c r="O11" s="579"/>
      <c r="P11" s="568"/>
      <c r="Q11" s="566"/>
      <c r="R11" s="568"/>
      <c r="S11" s="568"/>
      <c r="T11" s="570"/>
      <c r="U11" s="570"/>
      <c r="V11" s="562"/>
      <c r="W11" s="564"/>
      <c r="X11" s="589"/>
    </row>
    <row r="12" spans="2:24" s="171" customFormat="1" ht="108" customHeight="1" x14ac:dyDescent="0.25">
      <c r="B12" s="562">
        <v>2</v>
      </c>
      <c r="C12" s="562" t="s">
        <v>142</v>
      </c>
      <c r="D12" s="562" t="s">
        <v>149</v>
      </c>
      <c r="E12" s="562" t="s">
        <v>108</v>
      </c>
      <c r="F12" s="167" t="s">
        <v>148</v>
      </c>
      <c r="G12" s="572" t="s">
        <v>872</v>
      </c>
      <c r="H12" s="574">
        <v>1</v>
      </c>
      <c r="I12" s="576">
        <v>4</v>
      </c>
      <c r="J12" s="577" t="s">
        <v>873</v>
      </c>
      <c r="K12" s="586" t="s">
        <v>146</v>
      </c>
      <c r="L12" s="562">
        <v>1</v>
      </c>
      <c r="M12" s="562">
        <v>2</v>
      </c>
      <c r="N12" s="577" t="s">
        <v>869</v>
      </c>
      <c r="O12" s="579" t="str">
        <f>IF(N12="BAJO","ASUMIR EL RIESGO",IF(N12="MODERADO","REDUCIR EL RIESGO",IF(N12="ALTO","EVITAR EL RIESGO",IF(N12="EXTREMO","COMPARTIR O TRANSFERIR EL RIESGO",""))))</f>
        <v>ASUMIR EL RIESGO</v>
      </c>
      <c r="P12" s="567" t="s">
        <v>874</v>
      </c>
      <c r="Q12" s="584">
        <v>1</v>
      </c>
      <c r="R12" s="562" t="s">
        <v>875</v>
      </c>
      <c r="S12" s="562" t="s">
        <v>603</v>
      </c>
      <c r="T12" s="585" t="s">
        <v>134</v>
      </c>
      <c r="U12" s="585" t="s">
        <v>133</v>
      </c>
      <c r="V12" s="581" t="s">
        <v>144</v>
      </c>
      <c r="W12" s="564" t="s">
        <v>876</v>
      </c>
      <c r="X12" s="589" t="s">
        <v>861</v>
      </c>
    </row>
    <row r="13" spans="2:24" s="171" customFormat="1" ht="184.5" customHeight="1" x14ac:dyDescent="0.25">
      <c r="B13" s="567"/>
      <c r="C13" s="567"/>
      <c r="D13" s="567"/>
      <c r="E13" s="567"/>
      <c r="F13" s="256" t="s">
        <v>143</v>
      </c>
      <c r="G13" s="573"/>
      <c r="H13" s="575"/>
      <c r="I13" s="471"/>
      <c r="J13" s="578"/>
      <c r="K13" s="587"/>
      <c r="L13" s="562"/>
      <c r="M13" s="562"/>
      <c r="N13" s="577"/>
      <c r="O13" s="579"/>
      <c r="P13" s="568"/>
      <c r="Q13" s="584"/>
      <c r="R13" s="562"/>
      <c r="S13" s="562"/>
      <c r="T13" s="585"/>
      <c r="U13" s="585"/>
      <c r="V13" s="582"/>
      <c r="W13" s="564"/>
      <c r="X13" s="589"/>
    </row>
    <row r="14" spans="2:24" s="171" customFormat="1" ht="153" customHeight="1" x14ac:dyDescent="0.25">
      <c r="B14" s="562">
        <v>3</v>
      </c>
      <c r="C14" s="562" t="s">
        <v>142</v>
      </c>
      <c r="D14" s="562" t="s">
        <v>141</v>
      </c>
      <c r="E14" s="562" t="s">
        <v>140</v>
      </c>
      <c r="F14" s="562" t="s">
        <v>139</v>
      </c>
      <c r="G14" s="562" t="s">
        <v>138</v>
      </c>
      <c r="H14" s="574">
        <v>5</v>
      </c>
      <c r="I14" s="581">
        <v>4</v>
      </c>
      <c r="J14" s="578" t="s">
        <v>877</v>
      </c>
      <c r="K14" s="591" t="s">
        <v>878</v>
      </c>
      <c r="L14" s="574">
        <v>5</v>
      </c>
      <c r="M14" s="581">
        <v>4</v>
      </c>
      <c r="N14" s="578" t="s">
        <v>877</v>
      </c>
      <c r="O14" s="579" t="str">
        <f>IF(N14="BAJO","ASUMIR EL RIESGO",IF(N14="MODERADO","REDUCIR EL RIESGO",IF(N14="ALTO","EVITAR EL RIESGO",IF(N14="EXTREMO","COMPARTIR O TRANSFERIR EL RIESGO",""))))</f>
        <v>COMPARTIR O TRANSFERIR EL RIESGO</v>
      </c>
      <c r="P14" s="563" t="s">
        <v>136</v>
      </c>
      <c r="Q14" s="584">
        <v>1</v>
      </c>
      <c r="R14" s="562" t="s">
        <v>135</v>
      </c>
      <c r="S14" s="562" t="s">
        <v>29</v>
      </c>
      <c r="T14" s="585" t="s">
        <v>879</v>
      </c>
      <c r="U14" s="585" t="s">
        <v>133</v>
      </c>
      <c r="V14" s="562" t="s">
        <v>880</v>
      </c>
      <c r="W14" s="564" t="s">
        <v>881</v>
      </c>
      <c r="X14" s="589" t="s">
        <v>861</v>
      </c>
    </row>
    <row r="15" spans="2:24" s="171" customFormat="1" ht="130.5" customHeight="1" thickBot="1" x14ac:dyDescent="0.3">
      <c r="B15" s="562"/>
      <c r="C15" s="562"/>
      <c r="D15" s="562"/>
      <c r="E15" s="562"/>
      <c r="F15" s="562"/>
      <c r="G15" s="562"/>
      <c r="H15" s="575"/>
      <c r="I15" s="582"/>
      <c r="J15" s="583"/>
      <c r="K15" s="592"/>
      <c r="L15" s="575"/>
      <c r="M15" s="582"/>
      <c r="N15" s="583"/>
      <c r="O15" s="579"/>
      <c r="P15" s="580"/>
      <c r="Q15" s="584"/>
      <c r="R15" s="562"/>
      <c r="S15" s="562"/>
      <c r="T15" s="585"/>
      <c r="U15" s="585"/>
      <c r="V15" s="562"/>
      <c r="W15" s="564"/>
      <c r="X15" s="590"/>
    </row>
    <row r="16" spans="2:24" s="18" customFormat="1" ht="69.75" customHeight="1" x14ac:dyDescent="0.2">
      <c r="B16" s="522"/>
      <c r="C16" s="519"/>
      <c r="D16" s="519"/>
      <c r="E16" s="519"/>
      <c r="F16" s="179"/>
      <c r="G16" s="179"/>
      <c r="H16" s="519"/>
      <c r="I16" s="519"/>
      <c r="J16" s="518"/>
      <c r="K16" s="180"/>
      <c r="L16" s="519"/>
      <c r="M16" s="519"/>
      <c r="N16" s="518"/>
      <c r="O16" s="515" t="str">
        <f>IF(N16="BAJO","ASUMIR EL RIESGO",IF(N16="MODERADO","REDUCIR EL RIESGO",IF(N16="ALTO","EVITAR EL RIESGO",IF(N16="EXTREMO","COMPARTIR O TRANSFERIR EL RIESGO",""))))</f>
        <v/>
      </c>
      <c r="P16" s="179"/>
      <c r="Q16" s="181"/>
      <c r="R16" s="179"/>
      <c r="S16" s="182"/>
      <c r="T16" s="184"/>
      <c r="U16" s="183"/>
      <c r="V16" s="185"/>
    </row>
    <row r="17" spans="2:22" s="18" customFormat="1" ht="69.75" customHeight="1" x14ac:dyDescent="0.2">
      <c r="B17" s="520"/>
      <c r="C17" s="512"/>
      <c r="D17" s="512"/>
      <c r="E17" s="512"/>
      <c r="F17" s="186"/>
      <c r="G17" s="186"/>
      <c r="H17" s="512"/>
      <c r="I17" s="512"/>
      <c r="J17" s="473"/>
      <c r="K17" s="187"/>
      <c r="L17" s="512"/>
      <c r="M17" s="512"/>
      <c r="N17" s="473"/>
      <c r="O17" s="516"/>
      <c r="P17" s="186"/>
      <c r="Q17" s="188"/>
      <c r="R17" s="186"/>
      <c r="S17" s="189"/>
      <c r="T17" s="191"/>
      <c r="U17" s="190"/>
      <c r="V17" s="192"/>
    </row>
    <row r="18" spans="2:22" s="18" customFormat="1" ht="69.75" customHeight="1" x14ac:dyDescent="0.2">
      <c r="B18" s="521"/>
      <c r="C18" s="513"/>
      <c r="D18" s="513"/>
      <c r="E18" s="513"/>
      <c r="F18" s="193"/>
      <c r="G18" s="193"/>
      <c r="H18" s="513"/>
      <c r="I18" s="513"/>
      <c r="J18" s="514"/>
      <c r="K18" s="194"/>
      <c r="L18" s="513"/>
      <c r="M18" s="513"/>
      <c r="N18" s="514"/>
      <c r="O18" s="517"/>
      <c r="P18" s="193"/>
      <c r="Q18" s="196"/>
      <c r="R18" s="193"/>
      <c r="S18" s="197"/>
      <c r="T18" s="232"/>
      <c r="U18" s="231"/>
      <c r="V18" s="199"/>
    </row>
    <row r="19" spans="2:22" s="18" customFormat="1" ht="69.75" customHeight="1" x14ac:dyDescent="0.2">
      <c r="B19" s="522"/>
      <c r="C19" s="519"/>
      <c r="D19" s="519"/>
      <c r="E19" s="519"/>
      <c r="F19" s="179"/>
      <c r="G19" s="179"/>
      <c r="H19" s="519"/>
      <c r="I19" s="519"/>
      <c r="J19" s="518"/>
      <c r="K19" s="180"/>
      <c r="L19" s="519"/>
      <c r="M19" s="519"/>
      <c r="N19" s="518"/>
      <c r="O19" s="515" t="str">
        <f>IF(N19="BAJO","ASUMIR EL RIESGO",IF(N19="MODERADO","REDUCIR EL RIESGO",IF(N19="ALTO","EVITAR EL RIESGO",IF(N19="EXTREMO","COMPARTIR O TRANSFERIR EL RIESGO",""))))</f>
        <v/>
      </c>
      <c r="P19" s="179"/>
      <c r="Q19" s="181"/>
      <c r="R19" s="179"/>
      <c r="S19" s="182"/>
      <c r="T19" s="184"/>
      <c r="U19" s="183"/>
      <c r="V19" s="185"/>
    </row>
    <row r="20" spans="2:22" s="18" customFormat="1" ht="69.75" customHeight="1" x14ac:dyDescent="0.2">
      <c r="B20" s="520"/>
      <c r="C20" s="512"/>
      <c r="D20" s="512"/>
      <c r="E20" s="512"/>
      <c r="F20" s="186"/>
      <c r="G20" s="186"/>
      <c r="H20" s="512"/>
      <c r="I20" s="512"/>
      <c r="J20" s="473"/>
      <c r="K20" s="187"/>
      <c r="L20" s="512"/>
      <c r="M20" s="512"/>
      <c r="N20" s="473"/>
      <c r="O20" s="516"/>
      <c r="P20" s="186"/>
      <c r="Q20" s="188"/>
      <c r="R20" s="186"/>
      <c r="S20" s="189"/>
      <c r="T20" s="191"/>
      <c r="U20" s="190"/>
      <c r="V20" s="192"/>
    </row>
    <row r="21" spans="2:22" s="18" customFormat="1" ht="69.75" customHeight="1" x14ac:dyDescent="0.2">
      <c r="B21" s="521"/>
      <c r="C21" s="513"/>
      <c r="D21" s="513"/>
      <c r="E21" s="513"/>
      <c r="F21" s="193"/>
      <c r="G21" s="193"/>
      <c r="H21" s="513"/>
      <c r="I21" s="513"/>
      <c r="J21" s="514"/>
      <c r="K21" s="194"/>
      <c r="L21" s="513"/>
      <c r="M21" s="513"/>
      <c r="N21" s="514"/>
      <c r="O21" s="517"/>
      <c r="P21" s="193"/>
      <c r="Q21" s="196"/>
      <c r="R21" s="193"/>
      <c r="S21" s="197"/>
      <c r="T21" s="231"/>
      <c r="U21" s="232"/>
      <c r="V21" s="199"/>
    </row>
    <row r="22" spans="2:22" s="18" customFormat="1" ht="69.75" customHeight="1" x14ac:dyDescent="0.2">
      <c r="B22" s="522"/>
      <c r="C22" s="519"/>
      <c r="D22" s="519"/>
      <c r="E22" s="519"/>
      <c r="F22" s="179"/>
      <c r="G22" s="179"/>
      <c r="H22" s="519"/>
      <c r="I22" s="519"/>
      <c r="J22" s="518"/>
      <c r="K22" s="180"/>
      <c r="L22" s="519"/>
      <c r="M22" s="519"/>
      <c r="N22" s="518"/>
      <c r="O22" s="515" t="str">
        <f>IF(N22="BAJO","ASUMIR EL RIESGO",IF(N22="MODERADO","REDUCIR EL RIESGO",IF(N22="ALTO","EVITAR EL RIESGO",IF(N22="EXTREMO","COMPARTIR O TRANSFERIR EL RIESGO",""))))</f>
        <v/>
      </c>
      <c r="P22" s="179"/>
      <c r="Q22" s="181"/>
      <c r="R22" s="179"/>
      <c r="S22" s="182"/>
      <c r="T22" s="183"/>
      <c r="U22" s="184"/>
      <c r="V22" s="185"/>
    </row>
    <row r="23" spans="2:22" s="18" customFormat="1" ht="69.75" customHeight="1" x14ac:dyDescent="0.2">
      <c r="B23" s="520"/>
      <c r="C23" s="512"/>
      <c r="D23" s="512"/>
      <c r="E23" s="512"/>
      <c r="F23" s="186"/>
      <c r="G23" s="186"/>
      <c r="H23" s="512"/>
      <c r="I23" s="512"/>
      <c r="J23" s="473"/>
      <c r="K23" s="187"/>
      <c r="L23" s="512"/>
      <c r="M23" s="512"/>
      <c r="N23" s="473"/>
      <c r="O23" s="516"/>
      <c r="P23" s="186"/>
      <c r="Q23" s="188"/>
      <c r="R23" s="186"/>
      <c r="S23" s="189"/>
      <c r="T23" s="190"/>
      <c r="U23" s="191"/>
      <c r="V23" s="192"/>
    </row>
    <row r="24" spans="2:22" s="18" customFormat="1" ht="69.75" customHeight="1" x14ac:dyDescent="0.2">
      <c r="B24" s="521"/>
      <c r="C24" s="513"/>
      <c r="D24" s="513"/>
      <c r="E24" s="513"/>
      <c r="F24" s="193"/>
      <c r="G24" s="193"/>
      <c r="H24" s="513"/>
      <c r="I24" s="513"/>
      <c r="J24" s="514"/>
      <c r="K24" s="194"/>
      <c r="L24" s="513"/>
      <c r="M24" s="513"/>
      <c r="N24" s="514"/>
      <c r="O24" s="517"/>
      <c r="P24" s="193"/>
      <c r="Q24" s="196"/>
      <c r="R24" s="193"/>
      <c r="S24" s="197"/>
      <c r="T24" s="231"/>
      <c r="U24" s="232"/>
      <c r="V24" s="199"/>
    </row>
    <row r="25" spans="2:22" s="18" customFormat="1" ht="69.75" customHeight="1" x14ac:dyDescent="0.2">
      <c r="B25" s="522"/>
      <c r="C25" s="519"/>
      <c r="D25" s="519"/>
      <c r="E25" s="519"/>
      <c r="F25" s="179"/>
      <c r="G25" s="179"/>
      <c r="H25" s="519"/>
      <c r="I25" s="519"/>
      <c r="J25" s="518"/>
      <c r="K25" s="180"/>
      <c r="L25" s="519"/>
      <c r="M25" s="519"/>
      <c r="N25" s="518"/>
      <c r="O25" s="515" t="str">
        <f>IF(N25="BAJO","ASUMIR EL RIESGO",IF(N25="MODERADO","REDUCIR EL RIESGO",IF(N25="ALTO","EVITAR EL RIESGO",IF(N25="EXTREMO","COMPARTIR O TRANSFERIR EL RIESGO",""))))</f>
        <v/>
      </c>
      <c r="P25" s="179"/>
      <c r="Q25" s="181"/>
      <c r="R25" s="179"/>
      <c r="S25" s="182"/>
      <c r="T25" s="183"/>
      <c r="U25" s="184"/>
      <c r="V25" s="185"/>
    </row>
    <row r="26" spans="2:22" s="18" customFormat="1" ht="69.75" customHeight="1" x14ac:dyDescent="0.2">
      <c r="B26" s="520"/>
      <c r="C26" s="512"/>
      <c r="D26" s="512"/>
      <c r="E26" s="512"/>
      <c r="F26" s="186"/>
      <c r="G26" s="186"/>
      <c r="H26" s="512"/>
      <c r="I26" s="512"/>
      <c r="J26" s="473"/>
      <c r="K26" s="187"/>
      <c r="L26" s="512"/>
      <c r="M26" s="512"/>
      <c r="N26" s="473"/>
      <c r="O26" s="516"/>
      <c r="P26" s="186"/>
      <c r="Q26" s="188"/>
      <c r="R26" s="186"/>
      <c r="S26" s="189"/>
      <c r="T26" s="190"/>
      <c r="U26" s="191"/>
      <c r="V26" s="192"/>
    </row>
    <row r="27" spans="2:22" s="18" customFormat="1" ht="69.75" customHeight="1" x14ac:dyDescent="0.2">
      <c r="B27" s="521"/>
      <c r="C27" s="513"/>
      <c r="D27" s="513"/>
      <c r="E27" s="513"/>
      <c r="F27" s="193"/>
      <c r="G27" s="193"/>
      <c r="H27" s="513"/>
      <c r="I27" s="513"/>
      <c r="J27" s="514"/>
      <c r="K27" s="194"/>
      <c r="L27" s="513"/>
      <c r="M27" s="513"/>
      <c r="N27" s="514"/>
      <c r="O27" s="517"/>
      <c r="P27" s="195"/>
      <c r="Q27" s="196"/>
      <c r="R27" s="193"/>
      <c r="S27" s="197"/>
      <c r="T27" s="198"/>
      <c r="U27" s="198"/>
      <c r="V27" s="199"/>
    </row>
    <row r="28" spans="2:22" s="18" customFormat="1" ht="69.75" customHeight="1" x14ac:dyDescent="0.2">
      <c r="B28" s="520"/>
      <c r="C28" s="512"/>
      <c r="D28" s="519"/>
      <c r="E28" s="512"/>
      <c r="F28" s="200"/>
      <c r="G28" s="200"/>
      <c r="H28" s="512"/>
      <c r="I28" s="512"/>
      <c r="J28" s="473"/>
      <c r="K28" s="201"/>
      <c r="L28" s="512"/>
      <c r="M28" s="512"/>
      <c r="N28" s="473"/>
      <c r="O28" s="515" t="str">
        <f>IF(N28="BAJO","ASUMIR EL RIESGO",IF(N28="MODERADO","REDUCIR EL RIESGO",IF(N28="ALTO","EVITAR EL RIESGO",IF(N28="EXTREMO","COMPARTIR O TRANSFERIR EL RIESGO",""))))</f>
        <v/>
      </c>
      <c r="P28" s="202"/>
      <c r="Q28" s="203"/>
      <c r="R28" s="200"/>
      <c r="S28" s="204"/>
      <c r="T28" s="205"/>
      <c r="U28" s="205"/>
      <c r="V28" s="206"/>
    </row>
    <row r="29" spans="2:22" s="18" customFormat="1" ht="69.75" customHeight="1" x14ac:dyDescent="0.2">
      <c r="B29" s="520"/>
      <c r="C29" s="512"/>
      <c r="D29" s="512"/>
      <c r="E29" s="512"/>
      <c r="F29" s="186"/>
      <c r="G29" s="186"/>
      <c r="H29" s="512"/>
      <c r="I29" s="512"/>
      <c r="J29" s="473"/>
      <c r="K29" s="187"/>
      <c r="L29" s="512"/>
      <c r="M29" s="512"/>
      <c r="N29" s="473"/>
      <c r="O29" s="516"/>
      <c r="P29" s="207"/>
      <c r="Q29" s="188"/>
      <c r="R29" s="186"/>
      <c r="S29" s="189"/>
      <c r="T29" s="208"/>
      <c r="U29" s="208"/>
      <c r="V29" s="192"/>
    </row>
    <row r="30" spans="2:22" s="18" customFormat="1" ht="69.75" customHeight="1" x14ac:dyDescent="0.2">
      <c r="B30" s="521"/>
      <c r="C30" s="513"/>
      <c r="D30" s="513"/>
      <c r="E30" s="513"/>
      <c r="F30" s="193"/>
      <c r="G30" s="193"/>
      <c r="H30" s="513"/>
      <c r="I30" s="513"/>
      <c r="J30" s="514"/>
      <c r="K30" s="194"/>
      <c r="L30" s="513"/>
      <c r="M30" s="513"/>
      <c r="N30" s="514"/>
      <c r="O30" s="517"/>
      <c r="P30" s="195"/>
      <c r="Q30" s="196"/>
      <c r="R30" s="193"/>
      <c r="S30" s="197"/>
      <c r="T30" s="198"/>
      <c r="U30" s="198"/>
      <c r="V30" s="199"/>
    </row>
    <row r="31" spans="2:22" ht="17.25" customHeight="1" x14ac:dyDescent="0.2">
      <c r="J31" s="209"/>
      <c r="K31" s="210"/>
      <c r="L31" s="209"/>
      <c r="M31" s="209"/>
      <c r="N31" s="209"/>
      <c r="O31" s="209"/>
    </row>
    <row r="32" spans="2:22" x14ac:dyDescent="0.2">
      <c r="J32" s="209"/>
      <c r="K32" s="210"/>
      <c r="L32" s="209"/>
      <c r="M32" s="209"/>
      <c r="N32" s="209"/>
      <c r="O32" s="209"/>
    </row>
    <row r="33" spans="10:15" x14ac:dyDescent="0.2">
      <c r="J33" s="209"/>
      <c r="K33" s="210"/>
      <c r="L33" s="209"/>
      <c r="M33" s="209"/>
      <c r="N33" s="209"/>
      <c r="O33" s="209"/>
    </row>
    <row r="34" spans="10:15" x14ac:dyDescent="0.2">
      <c r="J34" s="209"/>
      <c r="K34" s="210"/>
      <c r="L34" s="209"/>
      <c r="M34" s="209"/>
      <c r="N34" s="209"/>
      <c r="O34" s="209"/>
    </row>
    <row r="35" spans="10:15" x14ac:dyDescent="0.2">
      <c r="J35" s="209"/>
      <c r="K35" s="210"/>
      <c r="L35" s="209"/>
      <c r="M35" s="209"/>
      <c r="N35" s="209"/>
      <c r="O35" s="209"/>
    </row>
    <row r="36" spans="10:15" x14ac:dyDescent="0.2">
      <c r="J36" s="209"/>
      <c r="K36" s="210"/>
      <c r="L36" s="209"/>
      <c r="M36" s="209"/>
      <c r="N36" s="209"/>
      <c r="O36" s="209"/>
    </row>
    <row r="37" spans="10:15" x14ac:dyDescent="0.2">
      <c r="J37" s="209"/>
      <c r="K37" s="210"/>
      <c r="L37" s="209"/>
      <c r="M37" s="209"/>
      <c r="N37" s="209"/>
      <c r="O37" s="209"/>
    </row>
    <row r="38" spans="10:15" x14ac:dyDescent="0.2">
      <c r="J38" s="209"/>
      <c r="K38" s="210"/>
      <c r="L38" s="209"/>
      <c r="M38" s="209"/>
      <c r="N38" s="209"/>
      <c r="O38" s="209"/>
    </row>
    <row r="39" spans="10:15" x14ac:dyDescent="0.2">
      <c r="J39" s="209"/>
      <c r="K39" s="210"/>
      <c r="L39" s="209"/>
      <c r="M39" s="209"/>
      <c r="N39" s="209"/>
      <c r="O39" s="209"/>
    </row>
    <row r="40" spans="10:15" x14ac:dyDescent="0.2">
      <c r="J40" s="209"/>
      <c r="K40" s="210"/>
      <c r="L40" s="209"/>
      <c r="M40" s="209"/>
      <c r="N40" s="209"/>
      <c r="O40" s="209"/>
    </row>
    <row r="41" spans="10:15" x14ac:dyDescent="0.2">
      <c r="J41" s="209"/>
      <c r="K41" s="210"/>
      <c r="L41" s="209"/>
      <c r="M41" s="209"/>
      <c r="N41" s="209"/>
      <c r="O41" s="209"/>
    </row>
    <row r="42" spans="10:15" x14ac:dyDescent="0.2">
      <c r="J42" s="209"/>
      <c r="K42" s="210"/>
      <c r="L42" s="209"/>
      <c r="M42" s="209"/>
      <c r="N42" s="209"/>
      <c r="O42" s="209"/>
    </row>
    <row r="43" spans="10:15" x14ac:dyDescent="0.2">
      <c r="J43" s="209"/>
      <c r="K43" s="210"/>
      <c r="L43" s="209"/>
      <c r="M43" s="209"/>
      <c r="N43" s="209"/>
      <c r="O43" s="209"/>
    </row>
    <row r="44" spans="10:15" x14ac:dyDescent="0.2">
      <c r="J44" s="209"/>
      <c r="K44" s="210"/>
      <c r="L44" s="209"/>
      <c r="M44" s="209"/>
      <c r="N44" s="209"/>
      <c r="O44" s="209"/>
    </row>
    <row r="45" spans="10:15" x14ac:dyDescent="0.2">
      <c r="J45" s="209"/>
      <c r="K45" s="210"/>
      <c r="L45" s="209"/>
      <c r="M45" s="209"/>
      <c r="N45" s="209"/>
      <c r="O45" s="209"/>
    </row>
    <row r="46" spans="10:15" x14ac:dyDescent="0.2">
      <c r="J46" s="209"/>
      <c r="K46" s="210"/>
      <c r="L46" s="209"/>
      <c r="M46" s="209"/>
      <c r="N46" s="209"/>
      <c r="O46" s="209"/>
    </row>
    <row r="47" spans="10:15" x14ac:dyDescent="0.2">
      <c r="J47" s="209"/>
      <c r="K47" s="210"/>
      <c r="L47" s="209"/>
      <c r="M47" s="209"/>
      <c r="N47" s="209"/>
      <c r="O47" s="209"/>
    </row>
    <row r="48" spans="10:15" x14ac:dyDescent="0.2">
      <c r="J48" s="209"/>
      <c r="K48" s="210"/>
      <c r="L48" s="209"/>
      <c r="M48" s="209"/>
      <c r="N48" s="209"/>
      <c r="O48" s="209"/>
    </row>
    <row r="49" spans="10:15" x14ac:dyDescent="0.2">
      <c r="J49" s="209"/>
      <c r="K49" s="210"/>
      <c r="L49" s="209"/>
      <c r="M49" s="209"/>
      <c r="N49" s="209"/>
      <c r="O49" s="209"/>
    </row>
    <row r="50" spans="10:15" x14ac:dyDescent="0.2">
      <c r="J50" s="209"/>
      <c r="K50" s="210"/>
      <c r="L50" s="209"/>
      <c r="M50" s="209"/>
      <c r="N50" s="209"/>
      <c r="O50" s="209"/>
    </row>
    <row r="51" spans="10:15" x14ac:dyDescent="0.2">
      <c r="J51" s="209"/>
      <c r="K51" s="210"/>
      <c r="L51" s="209"/>
      <c r="M51" s="209"/>
      <c r="N51" s="209"/>
      <c r="O51" s="209"/>
    </row>
  </sheetData>
  <mergeCells count="149">
    <mergeCell ref="X8:X9"/>
    <mergeCell ref="X10:X11"/>
    <mergeCell ref="X12:X13"/>
    <mergeCell ref="X14:X15"/>
    <mergeCell ref="I28:I30"/>
    <mergeCell ref="J28:J30"/>
    <mergeCell ref="L28:L30"/>
    <mergeCell ref="M28:M30"/>
    <mergeCell ref="N28:N30"/>
    <mergeCell ref="O28:O30"/>
    <mergeCell ref="J25:J27"/>
    <mergeCell ref="L25:L27"/>
    <mergeCell ref="M25:M27"/>
    <mergeCell ref="N25:N27"/>
    <mergeCell ref="O25:O27"/>
    <mergeCell ref="M19:M21"/>
    <mergeCell ref="N19:N21"/>
    <mergeCell ref="O19:O21"/>
    <mergeCell ref="N16:N18"/>
    <mergeCell ref="O16:O18"/>
    <mergeCell ref="K14:K15"/>
    <mergeCell ref="L14:L15"/>
    <mergeCell ref="M14:M15"/>
    <mergeCell ref="N14:N15"/>
    <mergeCell ref="B28:B30"/>
    <mergeCell ref="C28:C30"/>
    <mergeCell ref="D28:D30"/>
    <mergeCell ref="E28:E30"/>
    <mergeCell ref="H28:H30"/>
    <mergeCell ref="L22:L24"/>
    <mergeCell ref="M22:M24"/>
    <mergeCell ref="N22:N24"/>
    <mergeCell ref="O22:O24"/>
    <mergeCell ref="B25:B27"/>
    <mergeCell ref="C25:C27"/>
    <mergeCell ref="D25:D27"/>
    <mergeCell ref="E25:E27"/>
    <mergeCell ref="H25:H27"/>
    <mergeCell ref="I25:I27"/>
    <mergeCell ref="B22:B24"/>
    <mergeCell ref="C22:C24"/>
    <mergeCell ref="D22:D24"/>
    <mergeCell ref="E22:E24"/>
    <mergeCell ref="H22:H24"/>
    <mergeCell ref="I22:I24"/>
    <mergeCell ref="J22:J24"/>
    <mergeCell ref="B19:B21"/>
    <mergeCell ref="C19:C21"/>
    <mergeCell ref="D19:D21"/>
    <mergeCell ref="E19:E21"/>
    <mergeCell ref="H19:H21"/>
    <mergeCell ref="I19:I21"/>
    <mergeCell ref="J19:J21"/>
    <mergeCell ref="L19:L21"/>
    <mergeCell ref="W14:W15"/>
    <mergeCell ref="B16:B18"/>
    <mergeCell ref="C16:C18"/>
    <mergeCell ref="D16:D18"/>
    <mergeCell ref="E16:E18"/>
    <mergeCell ref="H16:H18"/>
    <mergeCell ref="I16:I18"/>
    <mergeCell ref="J16:J18"/>
    <mergeCell ref="L16:L18"/>
    <mergeCell ref="M16:M18"/>
    <mergeCell ref="Q14:Q15"/>
    <mergeCell ref="R14:R15"/>
    <mergeCell ref="S14:S15"/>
    <mergeCell ref="T14:T15"/>
    <mergeCell ref="U14:U15"/>
    <mergeCell ref="V14:V15"/>
    <mergeCell ref="O14:O15"/>
    <mergeCell ref="P14:P15"/>
    <mergeCell ref="W12:W13"/>
    <mergeCell ref="B14:B15"/>
    <mergeCell ref="C14:C15"/>
    <mergeCell ref="D14:D15"/>
    <mergeCell ref="E14:E15"/>
    <mergeCell ref="F14:F15"/>
    <mergeCell ref="G14:G15"/>
    <mergeCell ref="H14:H15"/>
    <mergeCell ref="I14:I15"/>
    <mergeCell ref="J14:J15"/>
    <mergeCell ref="Q12:Q13"/>
    <mergeCell ref="R12:R13"/>
    <mergeCell ref="S12:S13"/>
    <mergeCell ref="T12:T13"/>
    <mergeCell ref="U12:U13"/>
    <mergeCell ref="V12:V13"/>
    <mergeCell ref="K12:K13"/>
    <mergeCell ref="L12:L13"/>
    <mergeCell ref="M12:M13"/>
    <mergeCell ref="N12:N13"/>
    <mergeCell ref="O12:O13"/>
    <mergeCell ref="P12:P13"/>
    <mergeCell ref="B12:B13"/>
    <mergeCell ref="C12:C13"/>
    <mergeCell ref="D12:D13"/>
    <mergeCell ref="E12:E13"/>
    <mergeCell ref="G12:G13"/>
    <mergeCell ref="H12:H13"/>
    <mergeCell ref="I12:I13"/>
    <mergeCell ref="J12:J13"/>
    <mergeCell ref="P10:P11"/>
    <mergeCell ref="I10:I11"/>
    <mergeCell ref="J10:J11"/>
    <mergeCell ref="L10:L11"/>
    <mergeCell ref="M10:M11"/>
    <mergeCell ref="N10:N11"/>
    <mergeCell ref="O10:O11"/>
    <mergeCell ref="W8:W9"/>
    <mergeCell ref="B10:B11"/>
    <mergeCell ref="C10:C11"/>
    <mergeCell ref="D10:D11"/>
    <mergeCell ref="E10:E11"/>
    <mergeCell ref="G10:G11"/>
    <mergeCell ref="H10:H11"/>
    <mergeCell ref="L8:N8"/>
    <mergeCell ref="O8:O9"/>
    <mergeCell ref="P8:P9"/>
    <mergeCell ref="Q8:Q9"/>
    <mergeCell ref="R8:R9"/>
    <mergeCell ref="S8:S9"/>
    <mergeCell ref="V10:V11"/>
    <mergeCell ref="W10:W11"/>
    <mergeCell ref="Q10:Q11"/>
    <mergeCell ref="R10:R11"/>
    <mergeCell ref="S10:S11"/>
    <mergeCell ref="T10:T11"/>
    <mergeCell ref="U10:U11"/>
    <mergeCell ref="B8:B9"/>
    <mergeCell ref="C8:C9"/>
    <mergeCell ref="D8:D9"/>
    <mergeCell ref="E8:E9"/>
    <mergeCell ref="F8:F9"/>
    <mergeCell ref="G8:G9"/>
    <mergeCell ref="H8:J8"/>
    <mergeCell ref="K8:K9"/>
    <mergeCell ref="T8:T9"/>
    <mergeCell ref="B2:D4"/>
    <mergeCell ref="E2:V2"/>
    <mergeCell ref="E3:O3"/>
    <mergeCell ref="P3:V3"/>
    <mergeCell ref="E4:V4"/>
    <mergeCell ref="B6:D6"/>
    <mergeCell ref="E6:V6"/>
    <mergeCell ref="B7:D7"/>
    <mergeCell ref="E7:V7"/>
    <mergeCell ref="U8:U9"/>
    <mergeCell ref="V8:V9"/>
  </mergeCells>
  <conditionalFormatting sqref="J10 J12 J28 J16 J19 J22 J25 N10 N16 N19 N22 N25 N28 N12:N13">
    <cfRule type="containsText" dxfId="519" priority="9" operator="containsText" text="Bajo">
      <formula>NOT(ISERROR(SEARCH("Bajo",J10)))</formula>
    </cfRule>
    <cfRule type="containsText" dxfId="518" priority="10" operator="containsText" text="Moderado">
      <formula>NOT(ISERROR(SEARCH("Moderado",J10)))</formula>
    </cfRule>
    <cfRule type="containsText" dxfId="517" priority="11" operator="containsText" text="Alto">
      <formula>NOT(ISERROR(SEARCH("Alto",J10)))</formula>
    </cfRule>
    <cfRule type="containsText" dxfId="516" priority="12" operator="containsText" text="Extremo">
      <formula>NOT(ISERROR(SEARCH("Extremo",J10)))</formula>
    </cfRule>
  </conditionalFormatting>
  <conditionalFormatting sqref="J14">
    <cfRule type="containsText" dxfId="515" priority="5" operator="containsText" text="Bajo">
      <formula>NOT(ISERROR(SEARCH("Bajo",J14)))</formula>
    </cfRule>
    <cfRule type="containsText" dxfId="514" priority="6" operator="containsText" text="Moderado">
      <formula>NOT(ISERROR(SEARCH("Moderado",J14)))</formula>
    </cfRule>
    <cfRule type="containsText" dxfId="513" priority="7" operator="containsText" text="Alto">
      <formula>NOT(ISERROR(SEARCH("Alto",J14)))</formula>
    </cfRule>
    <cfRule type="containsText" dxfId="512" priority="8" operator="containsText" text="Extremo">
      <formula>NOT(ISERROR(SEARCH("Extremo",J14)))</formula>
    </cfRule>
  </conditionalFormatting>
  <conditionalFormatting sqref="N14">
    <cfRule type="containsText" dxfId="511" priority="1" operator="containsText" text="Bajo">
      <formula>NOT(ISERROR(SEARCH("Bajo",N14)))</formula>
    </cfRule>
    <cfRule type="containsText" dxfId="510" priority="2" operator="containsText" text="Moderado">
      <formula>NOT(ISERROR(SEARCH("Moderado",N14)))</formula>
    </cfRule>
    <cfRule type="containsText" dxfId="509" priority="3" operator="containsText" text="Alto">
      <formula>NOT(ISERROR(SEARCH("Alto",N14)))</formula>
    </cfRule>
    <cfRule type="containsText" dxfId="508" priority="4" operator="containsText" text="Extremo">
      <formula>NOT(ISERROR(SEARCH("Extremo",N14)))</formula>
    </cfRule>
  </conditionalFormatting>
  <dataValidations disablePrompts="1" count="2">
    <dataValidation type="list" allowBlank="1" showInputMessage="1" showErrorMessage="1" sqref="C10 C16:C30 C14 C12 H10:I10 L14:M14 L16:M30 H14:I14 H16:I30 L10:M10 H12:I12 L12:M12" xr:uid="{00000000-0002-0000-0A00-000000000000}">
      <formula1>#REF!</formula1>
    </dataValidation>
    <dataValidation type="list" allowBlank="1" showInputMessage="1" showErrorMessage="1" sqref="E10 E16:E27 E12" xr:uid="{00000000-0002-0000-0A00-000001000000}">
      <formula1>#REF!</formula1>
    </dataValidation>
  </dataValidations>
  <printOptions horizontalCentered="1"/>
  <pageMargins left="0.7" right="0.7" top="0.75" bottom="0.75" header="0.3" footer="0.3"/>
  <pageSetup paperSize="121" scale="35" fitToHeight="0" orientation="landscape" r:id="rId1"/>
  <headerFooter>
    <oddFooter>&amp;L&amp;"Arial,Normal"&amp;16Calle 26 No.57-41 Torre 8, Pisos 7 y 8 CEMSA – C.P. 111321
PBX: 3779555 – Información: Línea 195
www.umv.gov.co&amp;C&amp;"Arial,Normal"&amp;16SIG-FM-007
&amp;P de &amp;N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B305"/>
  <sheetViews>
    <sheetView tabSelected="1" zoomScale="50" zoomScaleNormal="50" zoomScaleSheetLayoutView="30" workbookViewId="0">
      <pane xSplit="2" ySplit="7" topLeftCell="H8" activePane="bottomRight" state="frozen"/>
      <selection pane="topRight" activeCell="C1" sqref="C1"/>
      <selection pane="bottomLeft" activeCell="A8" sqref="A8"/>
      <selection pane="bottomRight" activeCell="X163" sqref="X163:X165"/>
    </sheetView>
  </sheetViews>
  <sheetFormatPr baseColWidth="10" defaultColWidth="11.42578125" defaultRowHeight="18" x14ac:dyDescent="0.25"/>
  <cols>
    <col min="1" max="1" width="2.85546875" style="1" customWidth="1"/>
    <col min="2" max="2" width="9.7109375" style="11" customWidth="1"/>
    <col min="3" max="3" width="23" style="10" customWidth="1"/>
    <col min="4" max="4" width="40.85546875" style="9" customWidth="1"/>
    <col min="5" max="5" width="22.85546875" style="5" customWidth="1"/>
    <col min="6" max="6" width="50.140625" style="9" customWidth="1"/>
    <col min="7" max="7" width="43.7109375" style="9" customWidth="1"/>
    <col min="8" max="9" width="7.42578125" style="6" customWidth="1"/>
    <col min="10" max="10" width="7.42578125" style="8" customWidth="1"/>
    <col min="11" max="11" width="38.7109375" style="5" customWidth="1"/>
    <col min="12" max="13" width="7.140625" style="6" customWidth="1"/>
    <col min="14" max="14" width="7.140625" style="7" customWidth="1"/>
    <col min="15" max="15" width="20.28515625" style="6" customWidth="1"/>
    <col min="16" max="16" width="44.85546875" style="5" customWidth="1"/>
    <col min="17" max="17" width="15" style="4" customWidth="1"/>
    <col min="18" max="18" width="24.140625" style="4" customWidth="1"/>
    <col min="19" max="19" width="26.42578125" style="4" customWidth="1"/>
    <col min="20" max="20" width="17.28515625" style="4" customWidth="1"/>
    <col min="21" max="21" width="21.140625" style="4" customWidth="1"/>
    <col min="22" max="22" width="43.28515625" style="3" customWidth="1"/>
    <col min="23" max="23" width="46.42578125" style="3" customWidth="1"/>
    <col min="24" max="24" width="37.7109375" style="1" customWidth="1"/>
    <col min="25" max="26" width="29.7109375" style="2" hidden="1" customWidth="1"/>
    <col min="27" max="27" width="11.140625" style="1" hidden="1" customWidth="1"/>
    <col min="28" max="28" width="24.28515625" style="1" customWidth="1"/>
    <col min="29" max="29" width="11.42578125" style="1" customWidth="1"/>
    <col min="30" max="16384" width="11.42578125" style="1"/>
  </cols>
  <sheetData>
    <row r="1" spans="2:28" ht="21.75" customHeight="1" x14ac:dyDescent="0.25"/>
    <row r="2" spans="2:28" ht="53.25" customHeight="1" x14ac:dyDescent="0.2">
      <c r="B2" s="431"/>
      <c r="C2" s="431"/>
      <c r="D2" s="431"/>
      <c r="E2" s="439" t="s">
        <v>79</v>
      </c>
      <c r="F2" s="439"/>
      <c r="G2" s="439"/>
      <c r="H2" s="439"/>
      <c r="I2" s="439"/>
      <c r="J2" s="439"/>
      <c r="K2" s="439"/>
      <c r="L2" s="439"/>
      <c r="M2" s="439"/>
      <c r="N2" s="439"/>
      <c r="O2" s="439"/>
      <c r="P2" s="439"/>
      <c r="Q2" s="439"/>
      <c r="R2" s="439"/>
      <c r="S2" s="439"/>
      <c r="T2" s="439"/>
      <c r="U2" s="439"/>
      <c r="V2" s="439"/>
      <c r="W2" s="59"/>
    </row>
    <row r="3" spans="2:28" s="55" customFormat="1" ht="33.75"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Y3" s="56"/>
      <c r="Z3" s="56"/>
    </row>
    <row r="4" spans="2:28" s="55" customFormat="1" ht="33.75" customHeight="1" x14ac:dyDescent="0.25">
      <c r="B4" s="431"/>
      <c r="C4" s="431"/>
      <c r="D4" s="431"/>
      <c r="E4" s="434" t="s">
        <v>76</v>
      </c>
      <c r="F4" s="434"/>
      <c r="G4" s="434"/>
      <c r="H4" s="434"/>
      <c r="I4" s="434"/>
      <c r="J4" s="434"/>
      <c r="K4" s="434"/>
      <c r="L4" s="434"/>
      <c r="M4" s="434"/>
      <c r="N4" s="434"/>
      <c r="O4" s="434"/>
      <c r="P4" s="434"/>
      <c r="Q4" s="434"/>
      <c r="R4" s="434"/>
      <c r="S4" s="434"/>
      <c r="T4" s="434"/>
      <c r="U4" s="434"/>
      <c r="V4" s="434"/>
      <c r="W4" s="57"/>
      <c r="Y4" s="56"/>
      <c r="Z4" s="56"/>
    </row>
    <row r="5" spans="2:28"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8"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X6" s="593" t="s">
        <v>57</v>
      </c>
      <c r="Y6" s="53"/>
      <c r="Z6" s="53"/>
    </row>
    <row r="7" spans="2:28" s="50" customFormat="1" ht="114.75"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X7" s="594"/>
      <c r="Y7" s="51"/>
      <c r="Z7" s="51" t="s">
        <v>53</v>
      </c>
    </row>
    <row r="8" spans="2:28" s="18" customFormat="1" ht="104.25" hidden="1" customHeight="1" x14ac:dyDescent="0.2">
      <c r="B8" s="352">
        <v>1</v>
      </c>
      <c r="C8" s="355" t="s">
        <v>698</v>
      </c>
      <c r="D8" s="343" t="s">
        <v>740</v>
      </c>
      <c r="E8" s="343" t="s">
        <v>88</v>
      </c>
      <c r="F8" s="33" t="s">
        <v>739</v>
      </c>
      <c r="G8" s="33" t="s">
        <v>738</v>
      </c>
      <c r="H8" s="343">
        <v>2</v>
      </c>
      <c r="I8" s="343">
        <v>3</v>
      </c>
      <c r="J8" s="361" t="s">
        <v>14</v>
      </c>
      <c r="K8" s="103" t="s">
        <v>737</v>
      </c>
      <c r="L8" s="343">
        <v>1</v>
      </c>
      <c r="M8" s="343">
        <v>3</v>
      </c>
      <c r="N8" s="361" t="s">
        <v>14</v>
      </c>
      <c r="O8" s="337" t="str">
        <f t="shared" ref="O8:O14" si="0">IF(N8="BAJO","ASUMIR EL RIESGO",IF(N8="MODERADO","REDUCIR EL RIESGO",IF(N8="ALTO","EVITAR EL RIESGO",IF(N8="EXTREMO","COMPARTIR O TRANSFERIR EL RIESGO",""))))</f>
        <v>REDUCIR EL RIESGO</v>
      </c>
      <c r="P8" s="33" t="s">
        <v>736</v>
      </c>
      <c r="Q8" s="39">
        <v>0.5</v>
      </c>
      <c r="R8" s="38" t="s">
        <v>120</v>
      </c>
      <c r="S8" s="38" t="s">
        <v>12</v>
      </c>
      <c r="T8" s="74">
        <v>43101</v>
      </c>
      <c r="U8" s="74">
        <v>43220</v>
      </c>
      <c r="V8" s="358" t="s">
        <v>735</v>
      </c>
      <c r="W8" s="72"/>
      <c r="X8" s="72"/>
      <c r="Y8" s="20" t="s">
        <v>532</v>
      </c>
      <c r="Z8" s="20" t="s">
        <v>455</v>
      </c>
      <c r="AA8" s="12">
        <v>1</v>
      </c>
      <c r="AB8" s="19" t="s">
        <v>734</v>
      </c>
    </row>
    <row r="9" spans="2:28" s="18" customFormat="1" ht="118.5" hidden="1" customHeight="1" x14ac:dyDescent="0.2">
      <c r="B9" s="353"/>
      <c r="C9" s="356"/>
      <c r="D9" s="344"/>
      <c r="E9" s="344"/>
      <c r="F9" s="27" t="s">
        <v>733</v>
      </c>
      <c r="G9" s="27" t="s">
        <v>732</v>
      </c>
      <c r="H9" s="344"/>
      <c r="I9" s="344"/>
      <c r="J9" s="362"/>
      <c r="K9" s="26" t="s">
        <v>722</v>
      </c>
      <c r="L9" s="344"/>
      <c r="M9" s="344"/>
      <c r="N9" s="362"/>
      <c r="O9" s="338"/>
      <c r="P9" s="27" t="s">
        <v>731</v>
      </c>
      <c r="Q9" s="45">
        <v>0.5</v>
      </c>
      <c r="R9" s="44" t="s">
        <v>120</v>
      </c>
      <c r="S9" s="44" t="s">
        <v>12</v>
      </c>
      <c r="T9" s="73">
        <v>43132</v>
      </c>
      <c r="U9" s="73">
        <v>43434</v>
      </c>
      <c r="V9" s="359"/>
      <c r="W9" s="72"/>
      <c r="X9" s="72"/>
      <c r="Y9" s="20" t="s">
        <v>433</v>
      </c>
      <c r="Z9" s="20" t="s">
        <v>140</v>
      </c>
      <c r="AA9" s="12">
        <v>2</v>
      </c>
      <c r="AB9" s="19" t="s">
        <v>730</v>
      </c>
    </row>
    <row r="10" spans="2:28" s="18" customFormat="1" ht="69.75" hidden="1" customHeight="1" x14ac:dyDescent="0.25">
      <c r="B10" s="354"/>
      <c r="C10" s="357"/>
      <c r="D10" s="345"/>
      <c r="E10" s="345"/>
      <c r="F10" s="24"/>
      <c r="G10" s="24"/>
      <c r="H10" s="345"/>
      <c r="I10" s="345"/>
      <c r="J10" s="363"/>
      <c r="K10" s="115"/>
      <c r="L10" s="345"/>
      <c r="M10" s="345"/>
      <c r="N10" s="363"/>
      <c r="O10" s="339"/>
      <c r="P10" s="24"/>
      <c r="Q10" s="36"/>
      <c r="R10" s="35"/>
      <c r="S10" s="35"/>
      <c r="T10" s="40"/>
      <c r="U10" s="40"/>
      <c r="V10" s="360"/>
      <c r="W10" s="72"/>
      <c r="X10" s="72"/>
      <c r="Y10" s="20" t="s">
        <v>363</v>
      </c>
      <c r="Z10" s="20" t="s">
        <v>18</v>
      </c>
      <c r="AA10" s="12">
        <v>3</v>
      </c>
      <c r="AB10" s="19" t="s">
        <v>729</v>
      </c>
    </row>
    <row r="11" spans="2:28" s="18" customFormat="1" ht="69.75" hidden="1" customHeight="1" x14ac:dyDescent="0.2">
      <c r="B11" s="352">
        <v>2</v>
      </c>
      <c r="C11" s="355" t="s">
        <v>698</v>
      </c>
      <c r="D11" s="343" t="s">
        <v>728</v>
      </c>
      <c r="E11" s="343" t="s">
        <v>88</v>
      </c>
      <c r="F11" s="33" t="s">
        <v>727</v>
      </c>
      <c r="G11" s="343" t="s">
        <v>726</v>
      </c>
      <c r="H11" s="343">
        <v>5</v>
      </c>
      <c r="I11" s="343">
        <v>3</v>
      </c>
      <c r="J11" s="417" t="s">
        <v>33</v>
      </c>
      <c r="K11" s="49" t="s">
        <v>494</v>
      </c>
      <c r="L11" s="343">
        <v>4</v>
      </c>
      <c r="M11" s="343">
        <v>3</v>
      </c>
      <c r="N11" s="361" t="s">
        <v>31</v>
      </c>
      <c r="O11" s="337" t="str">
        <f t="shared" si="0"/>
        <v>EVITAR EL RIESGO</v>
      </c>
      <c r="P11" s="33" t="s">
        <v>708</v>
      </c>
      <c r="Q11" s="39">
        <v>0.3</v>
      </c>
      <c r="R11" s="38" t="s">
        <v>707</v>
      </c>
      <c r="S11" s="38" t="s">
        <v>5</v>
      </c>
      <c r="T11" s="74">
        <v>43101</v>
      </c>
      <c r="U11" s="74">
        <v>43465</v>
      </c>
      <c r="V11" s="358" t="s">
        <v>725</v>
      </c>
      <c r="W11" s="72"/>
      <c r="X11" s="72"/>
      <c r="Y11" s="20" t="s">
        <v>463</v>
      </c>
      <c r="Z11" s="20" t="s">
        <v>88</v>
      </c>
      <c r="AA11" s="12">
        <v>4</v>
      </c>
      <c r="AB11" s="19" t="s">
        <v>724</v>
      </c>
    </row>
    <row r="12" spans="2:28" s="18" customFormat="1" ht="69.75" hidden="1" customHeight="1" x14ac:dyDescent="0.2">
      <c r="B12" s="353"/>
      <c r="C12" s="356"/>
      <c r="D12" s="344"/>
      <c r="E12" s="344"/>
      <c r="F12" s="27" t="s">
        <v>723</v>
      </c>
      <c r="G12" s="344"/>
      <c r="H12" s="344"/>
      <c r="I12" s="344"/>
      <c r="J12" s="415"/>
      <c r="K12" s="46" t="s">
        <v>722</v>
      </c>
      <c r="L12" s="344"/>
      <c r="M12" s="344"/>
      <c r="N12" s="362"/>
      <c r="O12" s="338"/>
      <c r="P12" s="27" t="s">
        <v>721</v>
      </c>
      <c r="Q12" s="45">
        <v>0.7</v>
      </c>
      <c r="R12" s="44" t="s">
        <v>120</v>
      </c>
      <c r="S12" s="44" t="s">
        <v>12</v>
      </c>
      <c r="T12" s="73">
        <v>43101</v>
      </c>
      <c r="U12" s="73">
        <v>43465</v>
      </c>
      <c r="V12" s="359"/>
      <c r="W12" s="72"/>
      <c r="X12" s="72"/>
      <c r="Y12" s="20" t="s">
        <v>685</v>
      </c>
      <c r="Z12" s="20" t="s">
        <v>330</v>
      </c>
      <c r="AA12" s="12">
        <v>5</v>
      </c>
    </row>
    <row r="13" spans="2:28" s="18" customFormat="1" ht="69.75" hidden="1" customHeight="1" x14ac:dyDescent="0.2">
      <c r="B13" s="354"/>
      <c r="C13" s="357"/>
      <c r="D13" s="345"/>
      <c r="E13" s="345"/>
      <c r="F13" s="24" t="s">
        <v>710</v>
      </c>
      <c r="G13" s="345"/>
      <c r="H13" s="345"/>
      <c r="I13" s="345"/>
      <c r="J13" s="416"/>
      <c r="K13" s="41"/>
      <c r="L13" s="345"/>
      <c r="M13" s="345"/>
      <c r="N13" s="363"/>
      <c r="O13" s="339"/>
      <c r="P13" s="24"/>
      <c r="Q13" s="36"/>
      <c r="R13" s="35"/>
      <c r="S13" s="35"/>
      <c r="T13" s="40"/>
      <c r="U13" s="40"/>
      <c r="V13" s="360"/>
      <c r="W13" s="72"/>
      <c r="X13" s="72"/>
      <c r="Y13" s="20" t="s">
        <v>594</v>
      </c>
      <c r="Z13" s="20" t="s">
        <v>108</v>
      </c>
    </row>
    <row r="14" spans="2:28" s="18" customFormat="1" ht="69.75" hidden="1" customHeight="1" x14ac:dyDescent="0.2">
      <c r="B14" s="352">
        <v>3</v>
      </c>
      <c r="C14" s="355" t="s">
        <v>698</v>
      </c>
      <c r="D14" s="343" t="s">
        <v>720</v>
      </c>
      <c r="E14" s="343" t="s">
        <v>88</v>
      </c>
      <c r="F14" s="33" t="s">
        <v>719</v>
      </c>
      <c r="G14" s="33" t="s">
        <v>718</v>
      </c>
      <c r="H14" s="343">
        <v>5</v>
      </c>
      <c r="I14" s="343">
        <v>3</v>
      </c>
      <c r="J14" s="417" t="s">
        <v>33</v>
      </c>
      <c r="K14" s="49" t="s">
        <v>717</v>
      </c>
      <c r="L14" s="343">
        <v>4</v>
      </c>
      <c r="M14" s="343">
        <v>3</v>
      </c>
      <c r="N14" s="361" t="s">
        <v>31</v>
      </c>
      <c r="O14" s="337" t="str">
        <f t="shared" si="0"/>
        <v>EVITAR EL RIESGO</v>
      </c>
      <c r="P14" s="33" t="s">
        <v>716</v>
      </c>
      <c r="Q14" s="39">
        <v>0.4</v>
      </c>
      <c r="R14" s="38" t="s">
        <v>120</v>
      </c>
      <c r="S14" s="38" t="s">
        <v>711</v>
      </c>
      <c r="T14" s="74">
        <v>43221</v>
      </c>
      <c r="U14" s="74">
        <v>43281</v>
      </c>
      <c r="V14" s="358" t="s">
        <v>715</v>
      </c>
      <c r="W14" s="72"/>
      <c r="X14" s="72"/>
      <c r="Y14" s="20" t="s">
        <v>142</v>
      </c>
      <c r="Z14" s="20" t="s">
        <v>361</v>
      </c>
    </row>
    <row r="15" spans="2:28" s="18" customFormat="1" ht="69.75" hidden="1" customHeight="1" x14ac:dyDescent="0.2">
      <c r="B15" s="353"/>
      <c r="C15" s="356"/>
      <c r="D15" s="344"/>
      <c r="E15" s="344"/>
      <c r="F15" s="27" t="s">
        <v>714</v>
      </c>
      <c r="G15" s="27" t="s">
        <v>709</v>
      </c>
      <c r="H15" s="344"/>
      <c r="I15" s="344"/>
      <c r="J15" s="415"/>
      <c r="K15" s="46" t="s">
        <v>713</v>
      </c>
      <c r="L15" s="344"/>
      <c r="M15" s="344"/>
      <c r="N15" s="362"/>
      <c r="O15" s="338"/>
      <c r="P15" s="27" t="s">
        <v>712</v>
      </c>
      <c r="Q15" s="45">
        <v>0.4</v>
      </c>
      <c r="R15" s="44" t="s">
        <v>120</v>
      </c>
      <c r="S15" s="44" t="s">
        <v>711</v>
      </c>
      <c r="T15" s="73">
        <v>43221</v>
      </c>
      <c r="U15" s="73">
        <v>43281</v>
      </c>
      <c r="V15" s="359"/>
      <c r="W15" s="72"/>
      <c r="X15" s="72"/>
      <c r="Y15" s="20" t="s">
        <v>274</v>
      </c>
      <c r="Z15" s="113"/>
    </row>
    <row r="16" spans="2:28" s="18" customFormat="1" ht="69.75" hidden="1" customHeight="1" x14ac:dyDescent="0.2">
      <c r="B16" s="354"/>
      <c r="C16" s="357"/>
      <c r="D16" s="345"/>
      <c r="E16" s="345"/>
      <c r="F16" s="24" t="s">
        <v>710</v>
      </c>
      <c r="G16" s="27" t="s">
        <v>709</v>
      </c>
      <c r="H16" s="345"/>
      <c r="I16" s="345"/>
      <c r="J16" s="416"/>
      <c r="K16" s="41"/>
      <c r="L16" s="345"/>
      <c r="M16" s="345"/>
      <c r="N16" s="363"/>
      <c r="O16" s="339"/>
      <c r="P16" s="24" t="s">
        <v>708</v>
      </c>
      <c r="Q16" s="36">
        <v>0.2</v>
      </c>
      <c r="R16" s="35" t="s">
        <v>707</v>
      </c>
      <c r="S16" s="35" t="s">
        <v>5</v>
      </c>
      <c r="T16" s="40">
        <v>43101</v>
      </c>
      <c r="U16" s="40">
        <v>43465</v>
      </c>
      <c r="V16" s="360"/>
      <c r="W16" s="72"/>
      <c r="X16" s="72"/>
      <c r="Y16" s="20" t="s">
        <v>250</v>
      </c>
      <c r="Z16" s="113"/>
    </row>
    <row r="17" spans="2:28" s="18" customFormat="1" ht="91.5" hidden="1" customHeight="1" x14ac:dyDescent="0.2">
      <c r="B17" s="352">
        <v>4</v>
      </c>
      <c r="C17" s="355" t="s">
        <v>685</v>
      </c>
      <c r="D17" s="343" t="s">
        <v>706</v>
      </c>
      <c r="E17" s="343" t="s">
        <v>140</v>
      </c>
      <c r="F17" s="33" t="s">
        <v>705</v>
      </c>
      <c r="G17" s="33" t="s">
        <v>704</v>
      </c>
      <c r="H17" s="343">
        <v>2</v>
      </c>
      <c r="I17" s="343">
        <v>3</v>
      </c>
      <c r="J17" s="417" t="s">
        <v>14</v>
      </c>
      <c r="K17" s="49" t="s">
        <v>703</v>
      </c>
      <c r="L17" s="349">
        <v>2</v>
      </c>
      <c r="M17" s="349">
        <v>1</v>
      </c>
      <c r="N17" s="361" t="s">
        <v>93</v>
      </c>
      <c r="O17" s="337" t="str">
        <f t="shared" ref="O17" si="1">IF(N17="BAJO","ASUMIR EL RIESGO",IF(N17="MODERADO","REDUCIR EL RIESGO",IF(N17="ALTO","EVITAR EL RIESGO",IF(N17="EXTREMO","COMPARTIR O TRANSFERIR EL RIESGO",""))))</f>
        <v>ASUMIR EL RIESGO</v>
      </c>
      <c r="P17" s="33" t="s">
        <v>702</v>
      </c>
      <c r="Q17" s="39">
        <v>0.5</v>
      </c>
      <c r="R17" s="38" t="s">
        <v>701</v>
      </c>
      <c r="S17" s="38" t="s">
        <v>700</v>
      </c>
      <c r="T17" s="74">
        <v>43101</v>
      </c>
      <c r="U17" s="74">
        <v>43190</v>
      </c>
      <c r="V17" s="358" t="s">
        <v>699</v>
      </c>
      <c r="W17" s="72"/>
      <c r="X17" s="72"/>
      <c r="Y17" s="114" t="s">
        <v>698</v>
      </c>
      <c r="Z17" s="113"/>
    </row>
    <row r="18" spans="2:28" s="18" customFormat="1" ht="69.75" hidden="1" customHeight="1" x14ac:dyDescent="0.2">
      <c r="B18" s="353"/>
      <c r="C18" s="356"/>
      <c r="D18" s="344"/>
      <c r="E18" s="344"/>
      <c r="F18" s="27" t="s">
        <v>697</v>
      </c>
      <c r="G18" s="27"/>
      <c r="H18" s="344"/>
      <c r="I18" s="344"/>
      <c r="J18" s="415"/>
      <c r="K18" s="46"/>
      <c r="L18" s="350"/>
      <c r="M18" s="350"/>
      <c r="N18" s="362"/>
      <c r="O18" s="338"/>
      <c r="P18" s="27" t="s">
        <v>696</v>
      </c>
      <c r="Q18" s="45">
        <v>0.5</v>
      </c>
      <c r="R18" s="44" t="s">
        <v>695</v>
      </c>
      <c r="S18" s="44" t="s">
        <v>29</v>
      </c>
      <c r="T18" s="73">
        <v>43101</v>
      </c>
      <c r="U18" s="73">
        <v>43190</v>
      </c>
      <c r="V18" s="359"/>
      <c r="W18" s="72"/>
      <c r="X18" s="72"/>
      <c r="Y18" s="114" t="s">
        <v>398</v>
      </c>
      <c r="Z18" s="113"/>
    </row>
    <row r="19" spans="2:28" s="18" customFormat="1" ht="69.75" hidden="1" customHeight="1" x14ac:dyDescent="0.2">
      <c r="B19" s="354"/>
      <c r="C19" s="357"/>
      <c r="D19" s="345"/>
      <c r="E19" s="345"/>
      <c r="F19" s="24"/>
      <c r="G19" s="24"/>
      <c r="H19" s="345"/>
      <c r="I19" s="345"/>
      <c r="J19" s="416"/>
      <c r="K19" s="41"/>
      <c r="L19" s="351"/>
      <c r="M19" s="351"/>
      <c r="N19" s="363"/>
      <c r="O19" s="339"/>
      <c r="P19" s="24"/>
      <c r="Q19" s="36"/>
      <c r="R19" s="35"/>
      <c r="S19" s="35"/>
      <c r="T19" s="40"/>
      <c r="U19" s="40"/>
      <c r="V19" s="360"/>
      <c r="W19" s="72"/>
      <c r="X19" s="72"/>
      <c r="Y19" s="114" t="s">
        <v>90</v>
      </c>
      <c r="Z19" s="113"/>
    </row>
    <row r="20" spans="2:28" s="18" customFormat="1" ht="69.75" hidden="1" customHeight="1" x14ac:dyDescent="0.2">
      <c r="B20" s="352">
        <v>5</v>
      </c>
      <c r="C20" s="355" t="s">
        <v>685</v>
      </c>
      <c r="D20" s="343" t="s">
        <v>694</v>
      </c>
      <c r="E20" s="343" t="s">
        <v>88</v>
      </c>
      <c r="F20" s="33" t="s">
        <v>693</v>
      </c>
      <c r="G20" s="343" t="s">
        <v>692</v>
      </c>
      <c r="H20" s="343">
        <v>4</v>
      </c>
      <c r="I20" s="343">
        <v>3</v>
      </c>
      <c r="J20" s="417" t="s">
        <v>31</v>
      </c>
      <c r="K20" s="49"/>
      <c r="L20" s="349">
        <v>4</v>
      </c>
      <c r="M20" s="349">
        <v>3</v>
      </c>
      <c r="N20" s="361" t="s">
        <v>31</v>
      </c>
      <c r="O20" s="337" t="str">
        <f t="shared" ref="O20" si="2">IF(N20="BAJO","ASUMIR EL RIESGO",IF(N20="MODERADO","REDUCIR EL RIESGO",IF(N20="ALTO","EVITAR EL RIESGO",IF(N20="EXTREMO","COMPARTIR O TRANSFERIR EL RIESGO",""))))</f>
        <v>EVITAR EL RIESGO</v>
      </c>
      <c r="P20" s="33" t="s">
        <v>691</v>
      </c>
      <c r="Q20" s="39">
        <v>0.5</v>
      </c>
      <c r="R20" s="38" t="s">
        <v>690</v>
      </c>
      <c r="S20" s="38" t="s">
        <v>29</v>
      </c>
      <c r="T20" s="74">
        <v>43101</v>
      </c>
      <c r="U20" s="74">
        <v>43465</v>
      </c>
      <c r="V20" s="358" t="s">
        <v>689</v>
      </c>
      <c r="W20" s="72"/>
      <c r="X20" s="72"/>
      <c r="Y20" s="20" t="s">
        <v>563</v>
      </c>
      <c r="Z20" s="113"/>
    </row>
    <row r="21" spans="2:28" s="18" customFormat="1" ht="69.75" hidden="1" customHeight="1" x14ac:dyDescent="0.2">
      <c r="B21" s="353"/>
      <c r="C21" s="356"/>
      <c r="D21" s="344"/>
      <c r="E21" s="344"/>
      <c r="F21" s="27" t="s">
        <v>688</v>
      </c>
      <c r="G21" s="344"/>
      <c r="H21" s="344"/>
      <c r="I21" s="344"/>
      <c r="J21" s="415"/>
      <c r="K21" s="46"/>
      <c r="L21" s="350"/>
      <c r="M21" s="350"/>
      <c r="N21" s="362"/>
      <c r="O21" s="338"/>
      <c r="P21" s="27" t="s">
        <v>687</v>
      </c>
      <c r="Q21" s="45">
        <v>0.5</v>
      </c>
      <c r="R21" s="44" t="s">
        <v>686</v>
      </c>
      <c r="S21" s="44" t="s">
        <v>29</v>
      </c>
      <c r="T21" s="73">
        <v>43101</v>
      </c>
      <c r="U21" s="73">
        <v>43465</v>
      </c>
      <c r="V21" s="359"/>
      <c r="W21" s="72"/>
      <c r="X21" s="72"/>
      <c r="Y21" s="20" t="s">
        <v>306</v>
      </c>
      <c r="Z21" s="113"/>
    </row>
    <row r="22" spans="2:28" s="18" customFormat="1" ht="69.75" hidden="1" customHeight="1" x14ac:dyDescent="0.2">
      <c r="B22" s="354"/>
      <c r="C22" s="357"/>
      <c r="D22" s="345"/>
      <c r="E22" s="345"/>
      <c r="F22" s="24"/>
      <c r="G22" s="345"/>
      <c r="H22" s="345"/>
      <c r="I22" s="345"/>
      <c r="J22" s="416"/>
      <c r="K22" s="41"/>
      <c r="L22" s="351"/>
      <c r="M22" s="351"/>
      <c r="N22" s="363"/>
      <c r="O22" s="339"/>
      <c r="P22" s="24"/>
      <c r="Q22" s="36"/>
      <c r="R22" s="35"/>
      <c r="S22" s="35"/>
      <c r="T22" s="40"/>
      <c r="U22" s="40"/>
      <c r="V22" s="360"/>
      <c r="W22" s="72"/>
      <c r="X22" s="72"/>
      <c r="Y22" s="20" t="s">
        <v>20</v>
      </c>
      <c r="Z22" s="113"/>
    </row>
    <row r="23" spans="2:28" s="18" customFormat="1" ht="69.75" hidden="1" customHeight="1" x14ac:dyDescent="0.2">
      <c r="B23" s="352">
        <v>6</v>
      </c>
      <c r="C23" s="355" t="s">
        <v>685</v>
      </c>
      <c r="D23" s="343" t="s">
        <v>684</v>
      </c>
      <c r="E23" s="343" t="s">
        <v>140</v>
      </c>
      <c r="F23" s="33" t="s">
        <v>683</v>
      </c>
      <c r="G23" s="33" t="s">
        <v>682</v>
      </c>
      <c r="H23" s="343">
        <v>2</v>
      </c>
      <c r="I23" s="343">
        <v>5</v>
      </c>
      <c r="J23" s="417" t="s">
        <v>33</v>
      </c>
      <c r="K23" s="49" t="s">
        <v>681</v>
      </c>
      <c r="L23" s="349">
        <v>2</v>
      </c>
      <c r="M23" s="349">
        <v>5</v>
      </c>
      <c r="N23" s="361" t="s">
        <v>33</v>
      </c>
      <c r="O23" s="337" t="str">
        <f t="shared" ref="O23" si="3">IF(N23="BAJO","ASUMIR EL RIESGO",IF(N23="MODERADO","REDUCIR EL RIESGO",IF(N23="ALTO","EVITAR EL RIESGO",IF(N23="EXTREMO","COMPARTIR O TRANSFERIR EL RIESGO",""))))</f>
        <v>COMPARTIR O TRANSFERIR EL RIESGO</v>
      </c>
      <c r="P23" s="33" t="s">
        <v>680</v>
      </c>
      <c r="Q23" s="39">
        <v>0.2</v>
      </c>
      <c r="R23" s="38" t="s">
        <v>679</v>
      </c>
      <c r="S23" s="38"/>
      <c r="T23" s="74">
        <v>43101</v>
      </c>
      <c r="U23" s="74">
        <v>43281</v>
      </c>
      <c r="V23" s="358" t="s">
        <v>678</v>
      </c>
      <c r="W23" s="72"/>
      <c r="X23" s="72"/>
      <c r="Y23" s="20" t="s">
        <v>498</v>
      </c>
      <c r="Z23" s="113"/>
    </row>
    <row r="24" spans="2:28" s="18" customFormat="1" ht="140.25" hidden="1" customHeight="1" x14ac:dyDescent="0.2">
      <c r="B24" s="353"/>
      <c r="C24" s="356"/>
      <c r="D24" s="344"/>
      <c r="E24" s="344"/>
      <c r="F24" s="27" t="s">
        <v>677</v>
      </c>
      <c r="G24" s="27" t="s">
        <v>676</v>
      </c>
      <c r="H24" s="344"/>
      <c r="I24" s="344"/>
      <c r="J24" s="415"/>
      <c r="K24" s="46"/>
      <c r="L24" s="350"/>
      <c r="M24" s="350"/>
      <c r="N24" s="362"/>
      <c r="O24" s="338"/>
      <c r="P24" s="27" t="s">
        <v>675</v>
      </c>
      <c r="Q24" s="45">
        <v>0.4</v>
      </c>
      <c r="R24" s="44" t="s">
        <v>674</v>
      </c>
      <c r="S24" s="44" t="s">
        <v>29</v>
      </c>
      <c r="T24" s="73">
        <v>43101</v>
      </c>
      <c r="U24" s="73">
        <v>43465</v>
      </c>
      <c r="V24" s="359"/>
      <c r="W24" s="72"/>
      <c r="X24" s="72"/>
      <c r="Y24" s="20" t="s">
        <v>130</v>
      </c>
      <c r="Z24" s="113"/>
    </row>
    <row r="25" spans="2:28" s="18" customFormat="1" ht="134.25" hidden="1" customHeight="1" x14ac:dyDescent="0.2">
      <c r="B25" s="354"/>
      <c r="C25" s="357"/>
      <c r="D25" s="345"/>
      <c r="E25" s="345"/>
      <c r="F25" s="24" t="s">
        <v>673</v>
      </c>
      <c r="G25" s="24"/>
      <c r="H25" s="345"/>
      <c r="I25" s="345"/>
      <c r="J25" s="416"/>
      <c r="K25" s="41"/>
      <c r="L25" s="351"/>
      <c r="M25" s="351"/>
      <c r="N25" s="363"/>
      <c r="O25" s="339"/>
      <c r="P25" s="24" t="s">
        <v>672</v>
      </c>
      <c r="Q25" s="36">
        <v>0.4</v>
      </c>
      <c r="R25" s="35" t="s">
        <v>671</v>
      </c>
      <c r="S25" s="35" t="s">
        <v>22</v>
      </c>
      <c r="T25" s="40">
        <v>43101</v>
      </c>
      <c r="U25" s="40">
        <v>43465</v>
      </c>
      <c r="V25" s="360"/>
      <c r="W25" s="72"/>
      <c r="X25" s="72"/>
      <c r="Y25" s="20" t="s">
        <v>189</v>
      </c>
      <c r="Z25" s="113"/>
    </row>
    <row r="26" spans="2:28" s="18" customFormat="1" ht="93.75" hidden="1" customHeight="1" x14ac:dyDescent="0.2">
      <c r="B26" s="353">
        <v>7</v>
      </c>
      <c r="C26" s="356" t="s">
        <v>639</v>
      </c>
      <c r="D26" s="343" t="s">
        <v>670</v>
      </c>
      <c r="E26" s="343" t="s">
        <v>140</v>
      </c>
      <c r="F26" s="33" t="s">
        <v>669</v>
      </c>
      <c r="G26" s="33" t="s">
        <v>668</v>
      </c>
      <c r="H26" s="344">
        <v>4</v>
      </c>
      <c r="I26" s="344">
        <v>4</v>
      </c>
      <c r="J26" s="415" t="s">
        <v>33</v>
      </c>
      <c r="K26" s="49" t="s">
        <v>667</v>
      </c>
      <c r="L26" s="350">
        <v>3</v>
      </c>
      <c r="M26" s="350">
        <v>4</v>
      </c>
      <c r="N26" s="362" t="s">
        <v>33</v>
      </c>
      <c r="O26" s="337" t="str">
        <f t="shared" ref="O26" si="4">IF(N26="BAJO","ASUMIR EL RIESGO",IF(N26="MODERADO","REDUCIR EL RIESGO",IF(N26="ALTO","EVITAR EL RIESGO",IF(N26="EXTREMO","COMPARTIR O TRANSFERIR EL RIESGO",""))))</f>
        <v>COMPARTIR O TRANSFERIR EL RIESGO</v>
      </c>
      <c r="P26" s="33" t="s">
        <v>666</v>
      </c>
      <c r="Q26" s="39">
        <v>0.33</v>
      </c>
      <c r="R26" s="38" t="s">
        <v>624</v>
      </c>
      <c r="S26" s="38" t="s">
        <v>5</v>
      </c>
      <c r="T26" s="74">
        <v>43101</v>
      </c>
      <c r="U26" s="74">
        <v>43465</v>
      </c>
      <c r="V26" s="358" t="s">
        <v>665</v>
      </c>
      <c r="W26" s="72"/>
      <c r="X26" s="72"/>
      <c r="Y26" s="20" t="s">
        <v>639</v>
      </c>
      <c r="Z26" s="113"/>
    </row>
    <row r="27" spans="2:28" s="18" customFormat="1" ht="129.75" hidden="1" customHeight="1" x14ac:dyDescent="0.2">
      <c r="B27" s="353"/>
      <c r="C27" s="356"/>
      <c r="D27" s="344"/>
      <c r="E27" s="344"/>
      <c r="F27" s="27" t="s">
        <v>664</v>
      </c>
      <c r="G27" s="27" t="s">
        <v>663</v>
      </c>
      <c r="H27" s="344"/>
      <c r="I27" s="344"/>
      <c r="J27" s="415"/>
      <c r="K27" s="46" t="s">
        <v>662</v>
      </c>
      <c r="L27" s="350"/>
      <c r="M27" s="350"/>
      <c r="N27" s="362"/>
      <c r="O27" s="338"/>
      <c r="P27" s="27" t="s">
        <v>661</v>
      </c>
      <c r="Q27" s="45">
        <v>0.33</v>
      </c>
      <c r="R27" s="44" t="s">
        <v>630</v>
      </c>
      <c r="S27" s="44" t="s">
        <v>5</v>
      </c>
      <c r="T27" s="73">
        <v>43101</v>
      </c>
      <c r="U27" s="73">
        <v>43465</v>
      </c>
      <c r="V27" s="359"/>
      <c r="W27" s="72"/>
      <c r="X27" s="72"/>
      <c r="Y27" s="20" t="s">
        <v>169</v>
      </c>
      <c r="Z27" s="113"/>
    </row>
    <row r="28" spans="2:28" s="18" customFormat="1" ht="69.75" hidden="1" customHeight="1" x14ac:dyDescent="0.2">
      <c r="B28" s="354"/>
      <c r="C28" s="357"/>
      <c r="D28" s="345"/>
      <c r="E28" s="345"/>
      <c r="F28" s="24" t="s">
        <v>660</v>
      </c>
      <c r="G28" s="24"/>
      <c r="H28" s="345"/>
      <c r="I28" s="345"/>
      <c r="J28" s="416"/>
      <c r="K28" s="41" t="s">
        <v>659</v>
      </c>
      <c r="L28" s="351"/>
      <c r="M28" s="351"/>
      <c r="N28" s="363"/>
      <c r="O28" s="339"/>
      <c r="P28" s="24" t="s">
        <v>658</v>
      </c>
      <c r="Q28" s="36">
        <v>0.34</v>
      </c>
      <c r="R28" s="35" t="s">
        <v>630</v>
      </c>
      <c r="S28" s="35" t="s">
        <v>22</v>
      </c>
      <c r="T28" s="40">
        <v>43101</v>
      </c>
      <c r="U28" s="40">
        <v>43465</v>
      </c>
      <c r="V28" s="360"/>
      <c r="W28" s="72"/>
      <c r="X28" s="72"/>
      <c r="Y28" s="20"/>
      <c r="Z28" s="113"/>
    </row>
    <row r="29" spans="2:28" s="18" customFormat="1" ht="69.75" hidden="1" customHeight="1" x14ac:dyDescent="0.2">
      <c r="B29" s="352">
        <v>8</v>
      </c>
      <c r="C29" s="356" t="s">
        <v>639</v>
      </c>
      <c r="D29" s="343" t="s">
        <v>657</v>
      </c>
      <c r="E29" s="343" t="s">
        <v>140</v>
      </c>
      <c r="F29" s="33" t="s">
        <v>656</v>
      </c>
      <c r="G29" s="343" t="s">
        <v>655</v>
      </c>
      <c r="H29" s="343">
        <v>3</v>
      </c>
      <c r="I29" s="343">
        <v>3</v>
      </c>
      <c r="J29" s="361" t="s">
        <v>31</v>
      </c>
      <c r="K29" s="49" t="s">
        <v>654</v>
      </c>
      <c r="L29" s="343">
        <v>1</v>
      </c>
      <c r="M29" s="343">
        <v>3</v>
      </c>
      <c r="N29" s="361" t="s">
        <v>14</v>
      </c>
      <c r="O29" s="337" t="str">
        <f t="shared" ref="O29:O58" si="5">IF(N29="BAJO","ASUMIR EL RIESGO",IF(N29="MODERADO","REDUCIR EL RIESGO",IF(N29="ALTO","EVITAR EL RIESGO",IF(N29="EXTREMO","COMPARTIR O TRANSFERIR EL RIESGO",""))))</f>
        <v>REDUCIR EL RIESGO</v>
      </c>
      <c r="P29" s="33" t="s">
        <v>653</v>
      </c>
      <c r="Q29" s="39">
        <v>0.5</v>
      </c>
      <c r="R29" s="38" t="s">
        <v>630</v>
      </c>
      <c r="S29" s="38" t="s">
        <v>29</v>
      </c>
      <c r="T29" s="74">
        <v>43101</v>
      </c>
      <c r="U29" s="74">
        <v>43465</v>
      </c>
      <c r="V29" s="358" t="s">
        <v>652</v>
      </c>
      <c r="W29" s="72"/>
      <c r="X29" s="72"/>
      <c r="Y29" s="20"/>
      <c r="Z29" s="20"/>
      <c r="AA29" s="12"/>
      <c r="AB29" s="19"/>
    </row>
    <row r="30" spans="2:28" s="18" customFormat="1" ht="86.25" hidden="1" customHeight="1" x14ac:dyDescent="0.2">
      <c r="B30" s="353"/>
      <c r="C30" s="356"/>
      <c r="D30" s="344"/>
      <c r="E30" s="344"/>
      <c r="F30" s="27" t="s">
        <v>651</v>
      </c>
      <c r="G30" s="344"/>
      <c r="H30" s="344"/>
      <c r="I30" s="344"/>
      <c r="J30" s="362"/>
      <c r="K30" s="46" t="s">
        <v>650</v>
      </c>
      <c r="L30" s="344"/>
      <c r="M30" s="344"/>
      <c r="N30" s="362"/>
      <c r="O30" s="338"/>
      <c r="P30" s="27" t="s">
        <v>649</v>
      </c>
      <c r="Q30" s="45">
        <v>0.5</v>
      </c>
      <c r="R30" s="44" t="s">
        <v>648</v>
      </c>
      <c r="S30" s="44" t="s">
        <v>29</v>
      </c>
      <c r="T30" s="73">
        <v>43101</v>
      </c>
      <c r="U30" s="73">
        <v>43465</v>
      </c>
      <c r="V30" s="359"/>
      <c r="W30" s="72"/>
      <c r="X30" s="72"/>
      <c r="Y30" s="20"/>
      <c r="Z30" s="20"/>
      <c r="AA30" s="12"/>
      <c r="AB30" s="19"/>
    </row>
    <row r="31" spans="2:28" s="18" customFormat="1" ht="69.75" hidden="1" customHeight="1" x14ac:dyDescent="0.2">
      <c r="B31" s="354"/>
      <c r="C31" s="357"/>
      <c r="D31" s="345"/>
      <c r="E31" s="345"/>
      <c r="F31" s="24" t="s">
        <v>647</v>
      </c>
      <c r="G31" s="345"/>
      <c r="H31" s="345"/>
      <c r="I31" s="345"/>
      <c r="J31" s="363"/>
      <c r="K31" s="41" t="s">
        <v>646</v>
      </c>
      <c r="L31" s="345"/>
      <c r="M31" s="345"/>
      <c r="N31" s="363"/>
      <c r="O31" s="339"/>
      <c r="P31" s="24"/>
      <c r="Q31" s="36"/>
      <c r="R31" s="35"/>
      <c r="S31" s="35"/>
      <c r="T31" s="40"/>
      <c r="U31" s="40"/>
      <c r="V31" s="360"/>
      <c r="W31" s="72"/>
      <c r="X31" s="72"/>
      <c r="Y31" s="20"/>
      <c r="Z31" s="20"/>
      <c r="AA31" s="12"/>
      <c r="AB31" s="19"/>
    </row>
    <row r="32" spans="2:28" s="18" customFormat="1" ht="69.75" hidden="1" customHeight="1" x14ac:dyDescent="0.2">
      <c r="B32" s="352">
        <v>9</v>
      </c>
      <c r="C32" s="356" t="s">
        <v>639</v>
      </c>
      <c r="D32" s="343" t="s">
        <v>645</v>
      </c>
      <c r="E32" s="343" t="s">
        <v>140</v>
      </c>
      <c r="F32" s="33" t="s">
        <v>644</v>
      </c>
      <c r="G32" s="364" t="s">
        <v>636</v>
      </c>
      <c r="H32" s="343">
        <v>2</v>
      </c>
      <c r="I32" s="343">
        <v>3</v>
      </c>
      <c r="J32" s="361" t="s">
        <v>14</v>
      </c>
      <c r="K32" s="49" t="s">
        <v>643</v>
      </c>
      <c r="L32" s="343">
        <v>2</v>
      </c>
      <c r="M32" s="343">
        <v>1</v>
      </c>
      <c r="N32" s="361" t="s">
        <v>93</v>
      </c>
      <c r="O32" s="337" t="str">
        <f t="shared" si="5"/>
        <v>ASUMIR EL RIESGO</v>
      </c>
      <c r="P32" s="33" t="s">
        <v>631</v>
      </c>
      <c r="Q32" s="39">
        <v>0.5</v>
      </c>
      <c r="R32" s="38" t="s">
        <v>630</v>
      </c>
      <c r="S32" s="38" t="s">
        <v>29</v>
      </c>
      <c r="T32" s="74">
        <v>43101</v>
      </c>
      <c r="U32" s="74">
        <v>43465</v>
      </c>
      <c r="V32" s="358" t="s">
        <v>642</v>
      </c>
      <c r="W32" s="72"/>
      <c r="X32" s="72"/>
      <c r="Y32" s="20"/>
      <c r="Z32" s="20"/>
      <c r="AA32" s="12"/>
      <c r="AB32" s="19"/>
    </row>
    <row r="33" spans="2:28" s="18" customFormat="1" ht="69.75" hidden="1" customHeight="1" x14ac:dyDescent="0.2">
      <c r="B33" s="353"/>
      <c r="C33" s="356"/>
      <c r="D33" s="344"/>
      <c r="E33" s="344"/>
      <c r="F33" s="27" t="s">
        <v>641</v>
      </c>
      <c r="G33" s="365"/>
      <c r="H33" s="344"/>
      <c r="I33" s="344"/>
      <c r="J33" s="362"/>
      <c r="K33" s="46" t="s">
        <v>635</v>
      </c>
      <c r="L33" s="344"/>
      <c r="M33" s="344"/>
      <c r="N33" s="362"/>
      <c r="O33" s="338"/>
      <c r="P33" s="27" t="s">
        <v>640</v>
      </c>
      <c r="Q33" s="45">
        <v>0.5</v>
      </c>
      <c r="R33" s="44" t="s">
        <v>630</v>
      </c>
      <c r="S33" s="44" t="s">
        <v>5</v>
      </c>
      <c r="T33" s="73">
        <v>43101</v>
      </c>
      <c r="U33" s="73">
        <v>43465</v>
      </c>
      <c r="V33" s="359"/>
      <c r="W33" s="72"/>
      <c r="X33" s="72"/>
      <c r="Y33" s="20"/>
      <c r="Z33" s="20"/>
      <c r="AA33" s="12"/>
      <c r="AB33" s="19"/>
    </row>
    <row r="34" spans="2:28" s="18" customFormat="1" ht="69.75" hidden="1" customHeight="1" x14ac:dyDescent="0.2">
      <c r="B34" s="354"/>
      <c r="C34" s="357"/>
      <c r="D34" s="345"/>
      <c r="E34" s="345"/>
      <c r="F34" s="24"/>
      <c r="G34" s="366"/>
      <c r="H34" s="345"/>
      <c r="I34" s="345"/>
      <c r="J34" s="363"/>
      <c r="K34" s="41"/>
      <c r="L34" s="345"/>
      <c r="M34" s="345"/>
      <c r="N34" s="363"/>
      <c r="O34" s="339"/>
      <c r="P34" s="24"/>
      <c r="Q34" s="36"/>
      <c r="R34" s="35"/>
      <c r="S34" s="35"/>
      <c r="T34" s="40"/>
      <c r="U34" s="40"/>
      <c r="V34" s="360"/>
      <c r="W34" s="72"/>
      <c r="X34" s="72"/>
      <c r="Y34" s="20"/>
      <c r="Z34" s="20"/>
      <c r="AA34" s="12"/>
      <c r="AB34" s="19"/>
    </row>
    <row r="35" spans="2:28" s="18" customFormat="1" ht="69.75" hidden="1" customHeight="1" x14ac:dyDescent="0.2">
      <c r="B35" s="352">
        <v>10</v>
      </c>
      <c r="C35" s="356" t="s">
        <v>639</v>
      </c>
      <c r="D35" s="343" t="s">
        <v>638</v>
      </c>
      <c r="E35" s="343" t="s">
        <v>108</v>
      </c>
      <c r="F35" s="33" t="s">
        <v>637</v>
      </c>
      <c r="G35" s="364" t="s">
        <v>636</v>
      </c>
      <c r="H35" s="343">
        <v>2</v>
      </c>
      <c r="I35" s="343">
        <v>3</v>
      </c>
      <c r="J35" s="361" t="s">
        <v>14</v>
      </c>
      <c r="K35" s="49" t="s">
        <v>635</v>
      </c>
      <c r="L35" s="343">
        <v>2</v>
      </c>
      <c r="M35" s="343">
        <v>1</v>
      </c>
      <c r="N35" s="361" t="s">
        <v>93</v>
      </c>
      <c r="O35" s="337" t="str">
        <f t="shared" si="5"/>
        <v>ASUMIR EL RIESGO</v>
      </c>
      <c r="P35" s="33" t="s">
        <v>634</v>
      </c>
      <c r="Q35" s="39">
        <v>0.5</v>
      </c>
      <c r="R35" s="38" t="s">
        <v>630</v>
      </c>
      <c r="S35" s="38" t="s">
        <v>29</v>
      </c>
      <c r="T35" s="74">
        <v>43101</v>
      </c>
      <c r="U35" s="74">
        <v>43465</v>
      </c>
      <c r="V35" s="358" t="s">
        <v>633</v>
      </c>
      <c r="W35" s="72"/>
      <c r="X35" s="72"/>
      <c r="Y35" s="20"/>
      <c r="Z35" s="20"/>
      <c r="AA35" s="12"/>
      <c r="AB35" s="19"/>
    </row>
    <row r="36" spans="2:28" s="18" customFormat="1" ht="69.75" hidden="1" customHeight="1" x14ac:dyDescent="0.2">
      <c r="B36" s="353"/>
      <c r="C36" s="356"/>
      <c r="D36" s="344"/>
      <c r="E36" s="344"/>
      <c r="F36" s="27" t="s">
        <v>632</v>
      </c>
      <c r="G36" s="365"/>
      <c r="H36" s="344"/>
      <c r="I36" s="344"/>
      <c r="J36" s="362"/>
      <c r="K36" s="46"/>
      <c r="L36" s="344"/>
      <c r="M36" s="344"/>
      <c r="N36" s="362"/>
      <c r="O36" s="338"/>
      <c r="P36" s="27" t="s">
        <v>631</v>
      </c>
      <c r="Q36" s="45">
        <v>0.5</v>
      </c>
      <c r="R36" s="44" t="s">
        <v>630</v>
      </c>
      <c r="S36" s="44" t="s">
        <v>5</v>
      </c>
      <c r="T36" s="73">
        <v>43101</v>
      </c>
      <c r="U36" s="73">
        <v>43465</v>
      </c>
      <c r="V36" s="359"/>
      <c r="W36" s="72"/>
      <c r="X36" s="72"/>
      <c r="Y36" s="20"/>
      <c r="Z36" s="20"/>
      <c r="AA36" s="12"/>
      <c r="AB36" s="19"/>
    </row>
    <row r="37" spans="2:28" s="18" customFormat="1" ht="69.75" hidden="1" customHeight="1" x14ac:dyDescent="0.2">
      <c r="B37" s="354"/>
      <c r="C37" s="357"/>
      <c r="D37" s="345"/>
      <c r="E37" s="345"/>
      <c r="F37" s="24"/>
      <c r="G37" s="366"/>
      <c r="H37" s="345"/>
      <c r="I37" s="345"/>
      <c r="J37" s="363"/>
      <c r="K37" s="41"/>
      <c r="L37" s="345"/>
      <c r="M37" s="345"/>
      <c r="N37" s="363"/>
      <c r="O37" s="339"/>
      <c r="P37" s="24"/>
      <c r="Q37" s="36"/>
      <c r="R37" s="35"/>
      <c r="S37" s="35"/>
      <c r="T37" s="40"/>
      <c r="U37" s="40"/>
      <c r="V37" s="360"/>
      <c r="W37" s="72"/>
      <c r="X37" s="72"/>
      <c r="Y37" s="20"/>
      <c r="Z37" s="20"/>
      <c r="AA37" s="12"/>
      <c r="AB37" s="19"/>
    </row>
    <row r="38" spans="2:28" s="18" customFormat="1" ht="176.25" hidden="1" customHeight="1" x14ac:dyDescent="0.2">
      <c r="B38" s="352">
        <v>11</v>
      </c>
      <c r="C38" s="356" t="s">
        <v>594</v>
      </c>
      <c r="D38" s="343" t="s">
        <v>629</v>
      </c>
      <c r="E38" s="343" t="s">
        <v>455</v>
      </c>
      <c r="F38" s="33" t="s">
        <v>628</v>
      </c>
      <c r="G38" s="364" t="s">
        <v>627</v>
      </c>
      <c r="H38" s="343">
        <v>4</v>
      </c>
      <c r="I38" s="343">
        <v>5</v>
      </c>
      <c r="J38" s="361" t="s">
        <v>33</v>
      </c>
      <c r="K38" s="49" t="s">
        <v>626</v>
      </c>
      <c r="L38" s="343">
        <v>3</v>
      </c>
      <c r="M38" s="343">
        <v>5</v>
      </c>
      <c r="N38" s="361" t="s">
        <v>33</v>
      </c>
      <c r="O38" s="337" t="str">
        <f t="shared" si="5"/>
        <v>COMPARTIR O TRANSFERIR EL RIESGO</v>
      </c>
      <c r="P38" s="33" t="s">
        <v>625</v>
      </c>
      <c r="Q38" s="112">
        <v>0.4</v>
      </c>
      <c r="R38" s="38" t="s">
        <v>624</v>
      </c>
      <c r="S38" s="38" t="s">
        <v>5</v>
      </c>
      <c r="T38" s="74">
        <v>43131</v>
      </c>
      <c r="U38" s="74">
        <v>43465</v>
      </c>
      <c r="V38" s="412" t="s">
        <v>623</v>
      </c>
      <c r="W38" s="72"/>
      <c r="X38" s="72"/>
      <c r="Y38" s="20"/>
      <c r="Z38" s="20"/>
      <c r="AA38" s="12"/>
      <c r="AB38" s="19"/>
    </row>
    <row r="39" spans="2:28" s="18" customFormat="1" ht="126.75" hidden="1" customHeight="1" x14ac:dyDescent="0.2">
      <c r="B39" s="353"/>
      <c r="C39" s="356"/>
      <c r="D39" s="344"/>
      <c r="E39" s="344"/>
      <c r="F39" s="81" t="s">
        <v>622</v>
      </c>
      <c r="G39" s="365"/>
      <c r="H39" s="344"/>
      <c r="I39" s="344"/>
      <c r="J39" s="362"/>
      <c r="K39" s="46" t="s">
        <v>621</v>
      </c>
      <c r="L39" s="344"/>
      <c r="M39" s="344"/>
      <c r="N39" s="362"/>
      <c r="O39" s="338"/>
      <c r="P39" s="46" t="s">
        <v>620</v>
      </c>
      <c r="Q39" s="111">
        <v>0.2</v>
      </c>
      <c r="R39" s="44" t="s">
        <v>597</v>
      </c>
      <c r="S39" s="44" t="s">
        <v>29</v>
      </c>
      <c r="T39" s="73">
        <v>43131</v>
      </c>
      <c r="U39" s="73">
        <v>43465</v>
      </c>
      <c r="V39" s="413"/>
      <c r="W39" s="72"/>
      <c r="X39" s="72"/>
      <c r="Y39" s="20"/>
      <c r="Z39" s="20"/>
      <c r="AA39" s="12"/>
      <c r="AB39" s="19"/>
    </row>
    <row r="40" spans="2:28" s="18" customFormat="1" ht="92.25" hidden="1" customHeight="1" x14ac:dyDescent="0.2">
      <c r="B40" s="353"/>
      <c r="C40" s="356"/>
      <c r="D40" s="344"/>
      <c r="E40" s="344"/>
      <c r="F40" s="27" t="s">
        <v>619</v>
      </c>
      <c r="G40" s="365"/>
      <c r="H40" s="344"/>
      <c r="I40" s="344"/>
      <c r="J40" s="362"/>
      <c r="K40" s="46" t="s">
        <v>618</v>
      </c>
      <c r="L40" s="344"/>
      <c r="M40" s="344"/>
      <c r="N40" s="362"/>
      <c r="O40" s="338"/>
      <c r="P40" s="46" t="s">
        <v>617</v>
      </c>
      <c r="Q40" s="111">
        <v>0.2</v>
      </c>
      <c r="R40" s="44" t="s">
        <v>597</v>
      </c>
      <c r="S40" s="44" t="s">
        <v>5</v>
      </c>
      <c r="T40" s="73">
        <v>43131</v>
      </c>
      <c r="U40" s="73">
        <v>43465</v>
      </c>
      <c r="V40" s="413"/>
      <c r="W40" s="72"/>
      <c r="X40" s="72"/>
      <c r="Y40" s="20"/>
      <c r="Z40" s="20"/>
      <c r="AA40" s="12"/>
      <c r="AB40" s="19"/>
    </row>
    <row r="41" spans="2:28" s="18" customFormat="1" ht="69.75" hidden="1" customHeight="1" x14ac:dyDescent="0.2">
      <c r="B41" s="353"/>
      <c r="C41" s="356"/>
      <c r="D41" s="344"/>
      <c r="E41" s="344"/>
      <c r="F41" s="27" t="s">
        <v>616</v>
      </c>
      <c r="G41" s="365"/>
      <c r="H41" s="344"/>
      <c r="I41" s="344"/>
      <c r="J41" s="362"/>
      <c r="K41" s="46" t="s">
        <v>615</v>
      </c>
      <c r="L41" s="344"/>
      <c r="M41" s="344"/>
      <c r="N41" s="362"/>
      <c r="O41" s="338"/>
      <c r="P41" s="46" t="s">
        <v>614</v>
      </c>
      <c r="Q41" s="111">
        <v>0.15</v>
      </c>
      <c r="R41" s="44" t="s">
        <v>597</v>
      </c>
      <c r="S41" s="44" t="s">
        <v>5</v>
      </c>
      <c r="T41" s="73">
        <v>43131</v>
      </c>
      <c r="U41" s="73">
        <v>43465</v>
      </c>
      <c r="V41" s="413"/>
      <c r="W41" s="72"/>
      <c r="X41" s="72"/>
      <c r="Y41" s="20"/>
      <c r="Z41" s="20"/>
      <c r="AA41" s="12"/>
      <c r="AB41" s="19"/>
    </row>
    <row r="42" spans="2:28" s="18" customFormat="1" ht="69.75" hidden="1" customHeight="1" x14ac:dyDescent="0.2">
      <c r="B42" s="354"/>
      <c r="C42" s="357"/>
      <c r="D42" s="345"/>
      <c r="E42" s="345"/>
      <c r="F42" s="24"/>
      <c r="G42" s="366"/>
      <c r="H42" s="345"/>
      <c r="I42" s="345"/>
      <c r="J42" s="363"/>
      <c r="K42" s="41" t="s">
        <v>613</v>
      </c>
      <c r="L42" s="345"/>
      <c r="M42" s="345"/>
      <c r="N42" s="363"/>
      <c r="O42" s="339"/>
      <c r="P42" s="24" t="s">
        <v>585</v>
      </c>
      <c r="Q42" s="110">
        <v>0.05</v>
      </c>
      <c r="R42" s="35" t="s">
        <v>597</v>
      </c>
      <c r="S42" s="35" t="s">
        <v>5</v>
      </c>
      <c r="T42" s="40">
        <v>43131</v>
      </c>
      <c r="U42" s="40">
        <v>43465</v>
      </c>
      <c r="V42" s="414"/>
      <c r="W42" s="72"/>
      <c r="X42" s="72"/>
      <c r="Y42" s="20"/>
      <c r="Z42" s="20"/>
      <c r="AA42" s="12"/>
      <c r="AB42" s="19"/>
    </row>
    <row r="43" spans="2:28" s="18" customFormat="1" ht="116.25" hidden="1" customHeight="1" x14ac:dyDescent="0.2">
      <c r="B43" s="352">
        <v>12</v>
      </c>
      <c r="C43" s="356" t="s">
        <v>594</v>
      </c>
      <c r="D43" s="343" t="s">
        <v>612</v>
      </c>
      <c r="E43" s="343" t="s">
        <v>88</v>
      </c>
      <c r="F43" s="33" t="s">
        <v>611</v>
      </c>
      <c r="G43" s="364" t="s">
        <v>610</v>
      </c>
      <c r="H43" s="343">
        <v>3</v>
      </c>
      <c r="I43" s="343">
        <v>2</v>
      </c>
      <c r="J43" s="361" t="s">
        <v>14</v>
      </c>
      <c r="K43" s="49" t="s">
        <v>609</v>
      </c>
      <c r="L43" s="343">
        <v>3</v>
      </c>
      <c r="M43" s="343">
        <v>1</v>
      </c>
      <c r="N43" s="361" t="s">
        <v>93</v>
      </c>
      <c r="O43" s="337" t="str">
        <f t="shared" si="5"/>
        <v>ASUMIR EL RIESGO</v>
      </c>
      <c r="P43" s="33" t="s">
        <v>608</v>
      </c>
      <c r="Q43" s="39">
        <v>0.6</v>
      </c>
      <c r="R43" s="38" t="s">
        <v>597</v>
      </c>
      <c r="S43" s="38" t="s">
        <v>29</v>
      </c>
      <c r="T43" s="74">
        <v>43101</v>
      </c>
      <c r="U43" s="74">
        <v>43465</v>
      </c>
      <c r="V43" s="358" t="s">
        <v>607</v>
      </c>
      <c r="W43" s="72"/>
      <c r="X43" s="72"/>
      <c r="Y43" s="20"/>
      <c r="Z43" s="20"/>
      <c r="AA43" s="12"/>
      <c r="AB43" s="19"/>
    </row>
    <row r="44" spans="2:28" s="18" customFormat="1" ht="140.25" hidden="1" customHeight="1" x14ac:dyDescent="0.2">
      <c r="B44" s="353"/>
      <c r="C44" s="356"/>
      <c r="D44" s="344"/>
      <c r="E44" s="344"/>
      <c r="F44" s="27" t="s">
        <v>606</v>
      </c>
      <c r="G44" s="365"/>
      <c r="H44" s="344"/>
      <c r="I44" s="344"/>
      <c r="J44" s="362"/>
      <c r="K44" s="46" t="s">
        <v>605</v>
      </c>
      <c r="L44" s="344"/>
      <c r="M44" s="344"/>
      <c r="N44" s="362"/>
      <c r="O44" s="338"/>
      <c r="P44" s="27" t="s">
        <v>604</v>
      </c>
      <c r="Q44" s="45">
        <v>0.4</v>
      </c>
      <c r="R44" s="44" t="s">
        <v>597</v>
      </c>
      <c r="S44" s="44" t="s">
        <v>603</v>
      </c>
      <c r="T44" s="73">
        <v>43101</v>
      </c>
      <c r="U44" s="73">
        <v>43465</v>
      </c>
      <c r="V44" s="359"/>
      <c r="W44" s="72"/>
      <c r="X44" s="72"/>
      <c r="Y44" s="20"/>
      <c r="Z44" s="20"/>
      <c r="AA44" s="12"/>
      <c r="AB44" s="19"/>
    </row>
    <row r="45" spans="2:28" s="18" customFormat="1" ht="69.75" hidden="1" customHeight="1" x14ac:dyDescent="0.2">
      <c r="B45" s="354"/>
      <c r="C45" s="357"/>
      <c r="D45" s="345"/>
      <c r="E45" s="345"/>
      <c r="F45" s="24"/>
      <c r="G45" s="366"/>
      <c r="H45" s="345"/>
      <c r="I45" s="345"/>
      <c r="J45" s="363"/>
      <c r="K45" s="41"/>
      <c r="L45" s="345"/>
      <c r="M45" s="345"/>
      <c r="N45" s="363"/>
      <c r="O45" s="339"/>
      <c r="P45" s="24"/>
      <c r="Q45" s="36"/>
      <c r="R45" s="35"/>
      <c r="S45" s="35"/>
      <c r="T45" s="40"/>
      <c r="U45" s="40"/>
      <c r="V45" s="360"/>
      <c r="W45" s="72"/>
      <c r="X45" s="72"/>
      <c r="Y45" s="20"/>
      <c r="Z45" s="20"/>
      <c r="AA45" s="12"/>
      <c r="AB45" s="19"/>
    </row>
    <row r="46" spans="2:28" s="18" customFormat="1" ht="86.25" hidden="1" customHeight="1" x14ac:dyDescent="0.2">
      <c r="B46" s="352">
        <v>13</v>
      </c>
      <c r="C46" s="356" t="s">
        <v>594</v>
      </c>
      <c r="D46" s="343" t="s">
        <v>602</v>
      </c>
      <c r="E46" s="343" t="s">
        <v>108</v>
      </c>
      <c r="F46" s="33" t="s">
        <v>601</v>
      </c>
      <c r="G46" s="364" t="s">
        <v>600</v>
      </c>
      <c r="H46" s="343">
        <v>1</v>
      </c>
      <c r="I46" s="343">
        <v>3</v>
      </c>
      <c r="J46" s="361" t="s">
        <v>14</v>
      </c>
      <c r="K46" s="49" t="s">
        <v>599</v>
      </c>
      <c r="L46" s="343">
        <v>1</v>
      </c>
      <c r="M46" s="343">
        <v>3</v>
      </c>
      <c r="N46" s="361" t="s">
        <v>14</v>
      </c>
      <c r="O46" s="337" t="str">
        <f t="shared" si="5"/>
        <v>REDUCIR EL RIESGO</v>
      </c>
      <c r="P46" s="33" t="s">
        <v>598</v>
      </c>
      <c r="Q46" s="39">
        <v>1</v>
      </c>
      <c r="R46" s="38" t="s">
        <v>597</v>
      </c>
      <c r="S46" s="38" t="s">
        <v>5</v>
      </c>
      <c r="T46" s="74">
        <v>43101</v>
      </c>
      <c r="U46" s="74">
        <v>43465</v>
      </c>
      <c r="V46" s="358" t="s">
        <v>144</v>
      </c>
      <c r="W46" s="72"/>
      <c r="X46" s="72"/>
      <c r="Y46" s="20"/>
      <c r="Z46" s="20"/>
      <c r="AA46" s="12"/>
      <c r="AB46" s="19"/>
    </row>
    <row r="47" spans="2:28" s="18" customFormat="1" ht="69.75" hidden="1" customHeight="1" x14ac:dyDescent="0.2">
      <c r="B47" s="353"/>
      <c r="C47" s="356"/>
      <c r="D47" s="344"/>
      <c r="E47" s="344"/>
      <c r="F47" s="27" t="s">
        <v>596</v>
      </c>
      <c r="G47" s="365"/>
      <c r="H47" s="344"/>
      <c r="I47" s="344"/>
      <c r="J47" s="362"/>
      <c r="K47" s="46" t="s">
        <v>595</v>
      </c>
      <c r="L47" s="344"/>
      <c r="M47" s="344"/>
      <c r="N47" s="362"/>
      <c r="O47" s="338"/>
      <c r="P47" s="27"/>
      <c r="Q47" s="45"/>
      <c r="R47" s="44"/>
      <c r="S47" s="44"/>
      <c r="T47" s="73"/>
      <c r="U47" s="73"/>
      <c r="V47" s="359"/>
      <c r="W47" s="72"/>
      <c r="X47" s="72"/>
      <c r="Y47" s="20"/>
      <c r="Z47" s="20"/>
      <c r="AA47" s="12"/>
      <c r="AB47" s="19"/>
    </row>
    <row r="48" spans="2:28" s="18" customFormat="1" ht="69.75" hidden="1" customHeight="1" x14ac:dyDescent="0.2">
      <c r="B48" s="354"/>
      <c r="C48" s="357"/>
      <c r="D48" s="345"/>
      <c r="E48" s="345"/>
      <c r="F48" s="24"/>
      <c r="G48" s="366"/>
      <c r="H48" s="345"/>
      <c r="I48" s="345"/>
      <c r="J48" s="363"/>
      <c r="K48" s="41"/>
      <c r="L48" s="345"/>
      <c r="M48" s="345"/>
      <c r="N48" s="363"/>
      <c r="O48" s="339"/>
      <c r="P48" s="24"/>
      <c r="Q48" s="36"/>
      <c r="R48" s="35"/>
      <c r="S48" s="35"/>
      <c r="T48" s="40"/>
      <c r="U48" s="40"/>
      <c r="V48" s="360"/>
      <c r="W48" s="72"/>
      <c r="X48" s="72"/>
      <c r="Y48" s="20"/>
      <c r="Z48" s="20"/>
      <c r="AA48" s="12"/>
      <c r="AB48" s="19"/>
    </row>
    <row r="49" spans="2:28" s="18" customFormat="1" ht="69.75" hidden="1" customHeight="1" x14ac:dyDescent="0.2">
      <c r="B49" s="352">
        <v>14</v>
      </c>
      <c r="C49" s="356" t="s">
        <v>594</v>
      </c>
      <c r="D49" s="343" t="s">
        <v>593</v>
      </c>
      <c r="E49" s="343" t="s">
        <v>88</v>
      </c>
      <c r="F49" s="33" t="s">
        <v>592</v>
      </c>
      <c r="G49" s="364" t="s">
        <v>591</v>
      </c>
      <c r="H49" s="343">
        <v>3</v>
      </c>
      <c r="I49" s="343">
        <v>2</v>
      </c>
      <c r="J49" s="361" t="s">
        <v>14</v>
      </c>
      <c r="K49" s="49" t="s">
        <v>590</v>
      </c>
      <c r="L49" s="343">
        <v>3</v>
      </c>
      <c r="M49" s="343">
        <v>2</v>
      </c>
      <c r="N49" s="361" t="s">
        <v>14</v>
      </c>
      <c r="O49" s="337" t="str">
        <f t="shared" si="5"/>
        <v>REDUCIR EL RIESGO</v>
      </c>
      <c r="P49" s="33" t="s">
        <v>589</v>
      </c>
      <c r="Q49" s="39">
        <v>0.5</v>
      </c>
      <c r="R49" s="38" t="s">
        <v>588</v>
      </c>
      <c r="S49" s="38" t="s">
        <v>29</v>
      </c>
      <c r="T49" s="74">
        <v>43101</v>
      </c>
      <c r="U49" s="74">
        <v>43435</v>
      </c>
      <c r="V49" s="358" t="s">
        <v>587</v>
      </c>
      <c r="W49" s="72"/>
      <c r="X49" s="72"/>
      <c r="Y49" s="20"/>
      <c r="Z49" s="20"/>
      <c r="AA49" s="12"/>
      <c r="AB49" s="19"/>
    </row>
    <row r="50" spans="2:28" s="18" customFormat="1" ht="69.75" hidden="1" customHeight="1" x14ac:dyDescent="0.2">
      <c r="B50" s="353"/>
      <c r="C50" s="356"/>
      <c r="D50" s="344"/>
      <c r="E50" s="344"/>
      <c r="F50" s="27" t="s">
        <v>586</v>
      </c>
      <c r="G50" s="365"/>
      <c r="H50" s="344"/>
      <c r="I50" s="344"/>
      <c r="J50" s="362"/>
      <c r="K50" s="46"/>
      <c r="L50" s="344"/>
      <c r="M50" s="344"/>
      <c r="N50" s="362"/>
      <c r="O50" s="338"/>
      <c r="P50" s="27" t="s">
        <v>585</v>
      </c>
      <c r="Q50" s="45">
        <v>0.5</v>
      </c>
      <c r="R50" s="44" t="s">
        <v>584</v>
      </c>
      <c r="S50" s="44" t="s">
        <v>29</v>
      </c>
      <c r="T50" s="73">
        <v>43101</v>
      </c>
      <c r="U50" s="73">
        <v>43435</v>
      </c>
      <c r="V50" s="359"/>
      <c r="W50" s="72"/>
      <c r="X50" s="72"/>
      <c r="Y50" s="20"/>
      <c r="Z50" s="20"/>
      <c r="AA50" s="12"/>
      <c r="AB50" s="19"/>
    </row>
    <row r="51" spans="2:28" s="18" customFormat="1" ht="69.75" hidden="1" customHeight="1" x14ac:dyDescent="0.2">
      <c r="B51" s="354"/>
      <c r="C51" s="357"/>
      <c r="D51" s="345"/>
      <c r="E51" s="345"/>
      <c r="F51" s="24"/>
      <c r="G51" s="366"/>
      <c r="H51" s="345"/>
      <c r="I51" s="345"/>
      <c r="J51" s="363"/>
      <c r="K51" s="41"/>
      <c r="L51" s="345"/>
      <c r="M51" s="345"/>
      <c r="N51" s="363"/>
      <c r="O51" s="339"/>
      <c r="P51" s="24"/>
      <c r="Q51" s="36"/>
      <c r="R51" s="35"/>
      <c r="S51" s="35"/>
      <c r="T51" s="40"/>
      <c r="U51" s="40"/>
      <c r="V51" s="360"/>
      <c r="W51" s="72"/>
      <c r="X51" s="72"/>
      <c r="Y51" s="20"/>
      <c r="Z51" s="20"/>
      <c r="AA51" s="12"/>
      <c r="AB51" s="19"/>
    </row>
    <row r="52" spans="2:28" s="18" customFormat="1" ht="81.75" hidden="1" customHeight="1" x14ac:dyDescent="0.2">
      <c r="B52" s="352">
        <v>15</v>
      </c>
      <c r="C52" s="356" t="s">
        <v>563</v>
      </c>
      <c r="D52" s="343" t="s">
        <v>583</v>
      </c>
      <c r="E52" s="343" t="s">
        <v>108</v>
      </c>
      <c r="F52" s="33" t="s">
        <v>582</v>
      </c>
      <c r="G52" s="364" t="s">
        <v>581</v>
      </c>
      <c r="H52" s="343">
        <v>3</v>
      </c>
      <c r="I52" s="343">
        <v>3</v>
      </c>
      <c r="J52" s="361" t="s">
        <v>31</v>
      </c>
      <c r="K52" s="49" t="s">
        <v>43</v>
      </c>
      <c r="L52" s="343">
        <v>1</v>
      </c>
      <c r="M52" s="343">
        <v>3</v>
      </c>
      <c r="N52" s="361" t="s">
        <v>14</v>
      </c>
      <c r="O52" s="337" t="str">
        <f t="shared" si="5"/>
        <v>REDUCIR EL RIESGO</v>
      </c>
      <c r="P52" s="33" t="s">
        <v>580</v>
      </c>
      <c r="Q52" s="39">
        <v>0.3</v>
      </c>
      <c r="R52" s="38" t="s">
        <v>552</v>
      </c>
      <c r="S52" s="38" t="s">
        <v>5</v>
      </c>
      <c r="T52" s="74">
        <v>43313</v>
      </c>
      <c r="U52" s="74">
        <v>43449</v>
      </c>
      <c r="V52" s="358" t="s">
        <v>579</v>
      </c>
      <c r="W52" s="72"/>
      <c r="X52" s="72"/>
      <c r="Y52" s="20"/>
      <c r="Z52" s="20"/>
      <c r="AA52" s="12"/>
      <c r="AB52" s="19"/>
    </row>
    <row r="53" spans="2:28" s="18" customFormat="1" ht="69.75" hidden="1" customHeight="1" x14ac:dyDescent="0.2">
      <c r="B53" s="353"/>
      <c r="C53" s="356"/>
      <c r="D53" s="344"/>
      <c r="E53" s="344"/>
      <c r="F53" s="27" t="s">
        <v>578</v>
      </c>
      <c r="G53" s="365"/>
      <c r="H53" s="344"/>
      <c r="I53" s="344"/>
      <c r="J53" s="362"/>
      <c r="K53" s="46" t="s">
        <v>572</v>
      </c>
      <c r="L53" s="344"/>
      <c r="M53" s="344"/>
      <c r="N53" s="362"/>
      <c r="O53" s="338"/>
      <c r="P53" s="27" t="s">
        <v>577</v>
      </c>
      <c r="Q53" s="45">
        <v>0.3</v>
      </c>
      <c r="R53" s="44" t="s">
        <v>552</v>
      </c>
      <c r="S53" s="44" t="s">
        <v>5</v>
      </c>
      <c r="T53" s="73">
        <v>43191</v>
      </c>
      <c r="U53" s="73">
        <v>43449</v>
      </c>
      <c r="V53" s="359"/>
      <c r="W53" s="72"/>
      <c r="X53" s="72"/>
      <c r="Y53" s="20"/>
      <c r="Z53" s="20"/>
      <c r="AA53" s="12"/>
      <c r="AB53" s="19"/>
    </row>
    <row r="54" spans="2:28" s="18" customFormat="1" ht="69.75" hidden="1" customHeight="1" x14ac:dyDescent="0.2">
      <c r="B54" s="354"/>
      <c r="C54" s="357"/>
      <c r="D54" s="345"/>
      <c r="E54" s="345"/>
      <c r="F54" s="24"/>
      <c r="G54" s="366"/>
      <c r="H54" s="345"/>
      <c r="I54" s="345"/>
      <c r="J54" s="363"/>
      <c r="K54" s="41" t="s">
        <v>487</v>
      </c>
      <c r="L54" s="345"/>
      <c r="M54" s="345"/>
      <c r="N54" s="363"/>
      <c r="O54" s="339"/>
      <c r="P54" s="24" t="s">
        <v>576</v>
      </c>
      <c r="Q54" s="36">
        <v>0.4</v>
      </c>
      <c r="R54" s="35" t="s">
        <v>552</v>
      </c>
      <c r="S54" s="35" t="s">
        <v>29</v>
      </c>
      <c r="T54" s="40">
        <v>43132</v>
      </c>
      <c r="U54" s="40">
        <v>43449</v>
      </c>
      <c r="V54" s="360"/>
      <c r="W54" s="72"/>
      <c r="X54" s="72"/>
      <c r="Y54" s="20"/>
      <c r="Z54" s="20"/>
      <c r="AA54" s="12"/>
      <c r="AB54" s="19"/>
    </row>
    <row r="55" spans="2:28" s="18" customFormat="1" ht="69.75" hidden="1" customHeight="1" x14ac:dyDescent="0.2">
      <c r="B55" s="352">
        <v>16</v>
      </c>
      <c r="C55" s="356" t="s">
        <v>563</v>
      </c>
      <c r="D55" s="343" t="s">
        <v>575</v>
      </c>
      <c r="E55" s="343" t="s">
        <v>88</v>
      </c>
      <c r="F55" s="33" t="s">
        <v>574</v>
      </c>
      <c r="G55" s="364" t="s">
        <v>573</v>
      </c>
      <c r="H55" s="343">
        <v>3</v>
      </c>
      <c r="I55" s="343">
        <v>3</v>
      </c>
      <c r="J55" s="361" t="s">
        <v>31</v>
      </c>
      <c r="K55" s="49" t="s">
        <v>572</v>
      </c>
      <c r="L55" s="343">
        <v>1</v>
      </c>
      <c r="M55" s="343">
        <v>3</v>
      </c>
      <c r="N55" s="361" t="s">
        <v>14</v>
      </c>
      <c r="O55" s="337" t="str">
        <f t="shared" si="5"/>
        <v>REDUCIR EL RIESGO</v>
      </c>
      <c r="P55" s="33" t="s">
        <v>571</v>
      </c>
      <c r="Q55" s="39">
        <v>0.25</v>
      </c>
      <c r="R55" s="38" t="s">
        <v>552</v>
      </c>
      <c r="S55" s="38" t="s">
        <v>5</v>
      </c>
      <c r="T55" s="74">
        <v>43132</v>
      </c>
      <c r="U55" s="74">
        <v>43449</v>
      </c>
      <c r="V55" s="358" t="s">
        <v>570</v>
      </c>
      <c r="W55" s="72"/>
      <c r="X55" s="72"/>
      <c r="Y55" s="20"/>
      <c r="Z55" s="20"/>
      <c r="AA55" s="12"/>
      <c r="AB55" s="19"/>
    </row>
    <row r="56" spans="2:28" s="18" customFormat="1" ht="69.75" hidden="1" customHeight="1" x14ac:dyDescent="0.2">
      <c r="B56" s="353"/>
      <c r="C56" s="356"/>
      <c r="D56" s="344"/>
      <c r="E56" s="344"/>
      <c r="F56" s="27" t="s">
        <v>569</v>
      </c>
      <c r="G56" s="365"/>
      <c r="H56" s="344"/>
      <c r="I56" s="344"/>
      <c r="J56" s="362"/>
      <c r="K56" s="46" t="s">
        <v>568</v>
      </c>
      <c r="L56" s="344"/>
      <c r="M56" s="344"/>
      <c r="N56" s="362"/>
      <c r="O56" s="338"/>
      <c r="P56" s="27" t="s">
        <v>567</v>
      </c>
      <c r="Q56" s="45">
        <v>0.25</v>
      </c>
      <c r="R56" s="44" t="s">
        <v>552</v>
      </c>
      <c r="S56" s="44" t="s">
        <v>5</v>
      </c>
      <c r="T56" s="73">
        <v>43132</v>
      </c>
      <c r="U56" s="73">
        <v>43449</v>
      </c>
      <c r="V56" s="359"/>
      <c r="W56" s="72"/>
      <c r="X56" s="72"/>
      <c r="Y56" s="20"/>
      <c r="Z56" s="20"/>
      <c r="AA56" s="12"/>
      <c r="AB56" s="19"/>
    </row>
    <row r="57" spans="2:28" s="18" customFormat="1" ht="69.75" hidden="1" customHeight="1" x14ac:dyDescent="0.2">
      <c r="B57" s="354"/>
      <c r="C57" s="357"/>
      <c r="D57" s="345"/>
      <c r="E57" s="345"/>
      <c r="F57" s="24" t="s">
        <v>566</v>
      </c>
      <c r="G57" s="366"/>
      <c r="H57" s="345"/>
      <c r="I57" s="345"/>
      <c r="J57" s="363"/>
      <c r="K57" s="41"/>
      <c r="L57" s="345"/>
      <c r="M57" s="345"/>
      <c r="N57" s="363"/>
      <c r="O57" s="339"/>
      <c r="P57" s="24" t="s">
        <v>565</v>
      </c>
      <c r="Q57" s="36">
        <v>0.5</v>
      </c>
      <c r="R57" s="35" t="s">
        <v>564</v>
      </c>
      <c r="S57" s="35" t="s">
        <v>5</v>
      </c>
      <c r="T57" s="40">
        <v>43221</v>
      </c>
      <c r="U57" s="40">
        <v>43404</v>
      </c>
      <c r="V57" s="360"/>
      <c r="W57" s="72"/>
      <c r="X57" s="72"/>
      <c r="Y57" s="20"/>
      <c r="Z57" s="20"/>
      <c r="AA57" s="12"/>
      <c r="AB57" s="19"/>
    </row>
    <row r="58" spans="2:28" s="18" customFormat="1" ht="134.25" hidden="1" customHeight="1" x14ac:dyDescent="0.2">
      <c r="B58" s="352">
        <v>17</v>
      </c>
      <c r="C58" s="356" t="s">
        <v>563</v>
      </c>
      <c r="D58" s="343" t="s">
        <v>562</v>
      </c>
      <c r="E58" s="343" t="s">
        <v>140</v>
      </c>
      <c r="F58" s="33" t="s">
        <v>561</v>
      </c>
      <c r="G58" s="364" t="s">
        <v>560</v>
      </c>
      <c r="H58" s="343">
        <v>4</v>
      </c>
      <c r="I58" s="343">
        <v>3</v>
      </c>
      <c r="J58" s="361" t="s">
        <v>31</v>
      </c>
      <c r="K58" s="49" t="s">
        <v>487</v>
      </c>
      <c r="L58" s="343">
        <v>2</v>
      </c>
      <c r="M58" s="343">
        <v>3</v>
      </c>
      <c r="N58" s="361" t="s">
        <v>14</v>
      </c>
      <c r="O58" s="337" t="str">
        <f t="shared" si="5"/>
        <v>REDUCIR EL RIESGO</v>
      </c>
      <c r="P58" s="33" t="s">
        <v>559</v>
      </c>
      <c r="Q58" s="39">
        <v>0.2</v>
      </c>
      <c r="R58" s="38" t="s">
        <v>552</v>
      </c>
      <c r="S58" s="38" t="s">
        <v>29</v>
      </c>
      <c r="T58" s="74">
        <v>43160</v>
      </c>
      <c r="U58" s="74">
        <v>43449</v>
      </c>
      <c r="V58" s="358" t="s">
        <v>558</v>
      </c>
      <c r="W58" s="72"/>
      <c r="X58" s="72"/>
      <c r="Y58" s="20"/>
      <c r="Z58" s="20"/>
      <c r="AA58" s="12"/>
      <c r="AB58" s="19"/>
    </row>
    <row r="59" spans="2:28" s="18" customFormat="1" ht="69.75" hidden="1" customHeight="1" x14ac:dyDescent="0.2">
      <c r="B59" s="353"/>
      <c r="C59" s="356"/>
      <c r="D59" s="344"/>
      <c r="E59" s="344"/>
      <c r="F59" s="27" t="s">
        <v>557</v>
      </c>
      <c r="G59" s="365"/>
      <c r="H59" s="344"/>
      <c r="I59" s="344"/>
      <c r="J59" s="362"/>
      <c r="K59" s="46" t="s">
        <v>556</v>
      </c>
      <c r="L59" s="344"/>
      <c r="M59" s="344"/>
      <c r="N59" s="362"/>
      <c r="O59" s="338"/>
      <c r="P59" s="27" t="s">
        <v>555</v>
      </c>
      <c r="Q59" s="45">
        <v>0.5</v>
      </c>
      <c r="R59" s="44" t="s">
        <v>552</v>
      </c>
      <c r="S59" s="44" t="s">
        <v>5</v>
      </c>
      <c r="T59" s="73">
        <v>43221</v>
      </c>
      <c r="U59" s="73">
        <v>43404</v>
      </c>
      <c r="V59" s="359"/>
      <c r="W59" s="72"/>
      <c r="X59" s="72"/>
      <c r="Y59" s="20"/>
      <c r="Z59" s="20"/>
      <c r="AA59" s="12"/>
      <c r="AB59" s="19"/>
    </row>
    <row r="60" spans="2:28" s="18" customFormat="1" ht="69.75" hidden="1" customHeight="1" x14ac:dyDescent="0.2">
      <c r="B60" s="354"/>
      <c r="C60" s="357"/>
      <c r="D60" s="345"/>
      <c r="E60" s="345"/>
      <c r="F60" s="24" t="s">
        <v>554</v>
      </c>
      <c r="G60" s="366"/>
      <c r="H60" s="345"/>
      <c r="I60" s="345"/>
      <c r="J60" s="363"/>
      <c r="K60" s="41"/>
      <c r="L60" s="345"/>
      <c r="M60" s="345"/>
      <c r="N60" s="363"/>
      <c r="O60" s="339"/>
      <c r="P60" s="24" t="s">
        <v>553</v>
      </c>
      <c r="Q60" s="36">
        <v>0.3</v>
      </c>
      <c r="R60" s="35" t="s">
        <v>552</v>
      </c>
      <c r="S60" s="35" t="s">
        <v>5</v>
      </c>
      <c r="T60" s="40">
        <v>43221</v>
      </c>
      <c r="U60" s="40">
        <v>43404</v>
      </c>
      <c r="V60" s="360"/>
      <c r="W60" s="72"/>
      <c r="X60" s="72"/>
      <c r="Y60" s="20"/>
      <c r="Z60" s="20"/>
      <c r="AA60" s="12"/>
      <c r="AB60" s="19"/>
    </row>
    <row r="61" spans="2:28" s="18" customFormat="1" ht="69.75" hidden="1" customHeight="1" x14ac:dyDescent="0.2">
      <c r="B61" s="352">
        <v>18</v>
      </c>
      <c r="C61" s="356" t="s">
        <v>532</v>
      </c>
      <c r="D61" s="343" t="s">
        <v>551</v>
      </c>
      <c r="E61" s="343" t="s">
        <v>140</v>
      </c>
      <c r="F61" s="33" t="s">
        <v>550</v>
      </c>
      <c r="G61" s="343" t="s">
        <v>549</v>
      </c>
      <c r="H61" s="343">
        <v>4</v>
      </c>
      <c r="I61" s="343">
        <v>3</v>
      </c>
      <c r="J61" s="361" t="s">
        <v>31</v>
      </c>
      <c r="K61" s="49" t="s">
        <v>548</v>
      </c>
      <c r="L61" s="343">
        <v>2</v>
      </c>
      <c r="M61" s="343">
        <v>3</v>
      </c>
      <c r="N61" s="361" t="s">
        <v>14</v>
      </c>
      <c r="O61" s="337" t="str">
        <f t="shared" ref="O61:O64" si="6">IF(N61="BAJO","ASUMIR EL RIESGO",IF(N61="MODERADO","REDUCIR EL RIESGO",IF(N61="ALTO","EVITAR EL RIESGO",IF(N61="EXTREMO","COMPARTIR O TRANSFERIR EL RIESGO",""))))</f>
        <v>REDUCIR EL RIESGO</v>
      </c>
      <c r="P61" s="33" t="s">
        <v>547</v>
      </c>
      <c r="Q61" s="39">
        <v>0.5</v>
      </c>
      <c r="R61" s="38" t="s">
        <v>522</v>
      </c>
      <c r="S61" s="38"/>
      <c r="T61" s="74">
        <v>43132</v>
      </c>
      <c r="U61" s="74">
        <v>43449</v>
      </c>
      <c r="V61" s="358" t="s">
        <v>546</v>
      </c>
      <c r="W61" s="72"/>
      <c r="X61" s="72"/>
      <c r="Y61" s="20"/>
      <c r="Z61" s="20"/>
      <c r="AA61" s="12"/>
      <c r="AB61" s="19"/>
    </row>
    <row r="62" spans="2:28" s="18" customFormat="1" ht="95.25" hidden="1" customHeight="1" x14ac:dyDescent="0.2">
      <c r="B62" s="353"/>
      <c r="C62" s="356"/>
      <c r="D62" s="344"/>
      <c r="E62" s="344"/>
      <c r="F62" s="27" t="s">
        <v>545</v>
      </c>
      <c r="G62" s="344"/>
      <c r="H62" s="344"/>
      <c r="I62" s="344"/>
      <c r="J62" s="362"/>
      <c r="K62" s="46" t="s">
        <v>544</v>
      </c>
      <c r="L62" s="344"/>
      <c r="M62" s="344"/>
      <c r="N62" s="362"/>
      <c r="O62" s="338"/>
      <c r="P62" s="27" t="s">
        <v>543</v>
      </c>
      <c r="Q62" s="45">
        <v>0.5</v>
      </c>
      <c r="R62" s="44" t="s">
        <v>522</v>
      </c>
      <c r="S62" s="44"/>
      <c r="T62" s="73">
        <v>43132</v>
      </c>
      <c r="U62" s="73">
        <v>43449</v>
      </c>
      <c r="V62" s="359"/>
      <c r="W62" s="72"/>
      <c r="X62" s="72"/>
      <c r="Y62" s="20"/>
      <c r="Z62" s="20"/>
      <c r="AA62" s="12"/>
      <c r="AB62" s="19"/>
    </row>
    <row r="63" spans="2:28" s="18" customFormat="1" ht="69.75" hidden="1" customHeight="1" x14ac:dyDescent="0.2">
      <c r="B63" s="354"/>
      <c r="C63" s="357"/>
      <c r="D63" s="345"/>
      <c r="E63" s="345"/>
      <c r="F63" s="27" t="s">
        <v>542</v>
      </c>
      <c r="G63" s="345"/>
      <c r="H63" s="345"/>
      <c r="I63" s="345"/>
      <c r="J63" s="363"/>
      <c r="K63" s="41"/>
      <c r="L63" s="345"/>
      <c r="M63" s="345"/>
      <c r="N63" s="363"/>
      <c r="O63" s="339"/>
      <c r="P63" s="24"/>
      <c r="Q63" s="36"/>
      <c r="R63" s="35"/>
      <c r="S63" s="35"/>
      <c r="T63" s="40"/>
      <c r="U63" s="40"/>
      <c r="V63" s="360"/>
      <c r="W63" s="72"/>
      <c r="X63" s="72"/>
      <c r="Y63" s="20"/>
      <c r="Z63" s="20"/>
      <c r="AA63" s="12"/>
      <c r="AB63" s="19"/>
    </row>
    <row r="64" spans="2:28" s="18" customFormat="1" ht="69.75" hidden="1" customHeight="1" x14ac:dyDescent="0.2">
      <c r="B64" s="352">
        <v>19</v>
      </c>
      <c r="C64" s="356" t="s">
        <v>532</v>
      </c>
      <c r="D64" s="343" t="s">
        <v>541</v>
      </c>
      <c r="E64" s="343" t="s">
        <v>455</v>
      </c>
      <c r="F64" s="33" t="s">
        <v>540</v>
      </c>
      <c r="G64" s="343" t="s">
        <v>539</v>
      </c>
      <c r="H64" s="343">
        <v>3</v>
      </c>
      <c r="I64" s="343">
        <v>3</v>
      </c>
      <c r="J64" s="361" t="s">
        <v>31</v>
      </c>
      <c r="K64" s="33" t="s">
        <v>538</v>
      </c>
      <c r="L64" s="343">
        <v>2</v>
      </c>
      <c r="M64" s="343">
        <v>3</v>
      </c>
      <c r="N64" s="361" t="s">
        <v>14</v>
      </c>
      <c r="O64" s="337" t="str">
        <f t="shared" si="6"/>
        <v>REDUCIR EL RIESGO</v>
      </c>
      <c r="P64" s="33" t="s">
        <v>537</v>
      </c>
      <c r="Q64" s="39">
        <v>0.5</v>
      </c>
      <c r="R64" s="38" t="s">
        <v>522</v>
      </c>
      <c r="S64" s="38"/>
      <c r="T64" s="74">
        <v>43132</v>
      </c>
      <c r="U64" s="74">
        <v>43449</v>
      </c>
      <c r="V64" s="358" t="s">
        <v>536</v>
      </c>
      <c r="W64" s="72"/>
      <c r="X64" s="72"/>
      <c r="Y64" s="20"/>
      <c r="Z64" s="20"/>
      <c r="AA64" s="12"/>
      <c r="AB64" s="19"/>
    </row>
    <row r="65" spans="2:28" s="18" customFormat="1" ht="69.75" hidden="1" customHeight="1" x14ac:dyDescent="0.2">
      <c r="B65" s="353"/>
      <c r="C65" s="356"/>
      <c r="D65" s="344"/>
      <c r="E65" s="344"/>
      <c r="F65" s="27" t="s">
        <v>535</v>
      </c>
      <c r="G65" s="344"/>
      <c r="H65" s="344"/>
      <c r="I65" s="344"/>
      <c r="J65" s="362"/>
      <c r="K65" s="27" t="s">
        <v>534</v>
      </c>
      <c r="L65" s="344"/>
      <c r="M65" s="344"/>
      <c r="N65" s="362"/>
      <c r="O65" s="338"/>
      <c r="P65" s="27" t="s">
        <v>533</v>
      </c>
      <c r="Q65" s="45">
        <v>0.5</v>
      </c>
      <c r="R65" s="44" t="s">
        <v>522</v>
      </c>
      <c r="S65" s="44"/>
      <c r="T65" s="73">
        <v>43132</v>
      </c>
      <c r="U65" s="73">
        <v>43449</v>
      </c>
      <c r="V65" s="359"/>
      <c r="W65" s="72"/>
      <c r="X65" s="72"/>
      <c r="Y65" s="20"/>
      <c r="Z65" s="20"/>
      <c r="AA65" s="12"/>
      <c r="AB65" s="19"/>
    </row>
    <row r="66" spans="2:28" s="18" customFormat="1" ht="69.75" hidden="1" customHeight="1" x14ac:dyDescent="0.25">
      <c r="B66" s="354"/>
      <c r="C66" s="357"/>
      <c r="D66" s="345"/>
      <c r="E66" s="345"/>
      <c r="F66" s="109"/>
      <c r="G66" s="345"/>
      <c r="H66" s="345"/>
      <c r="I66" s="345"/>
      <c r="J66" s="363"/>
      <c r="K66" s="24"/>
      <c r="L66" s="345"/>
      <c r="M66" s="345"/>
      <c r="N66" s="363"/>
      <c r="O66" s="339"/>
      <c r="P66" s="24"/>
      <c r="Q66" s="36"/>
      <c r="R66" s="35"/>
      <c r="S66" s="35"/>
      <c r="T66" s="40"/>
      <c r="U66" s="40"/>
      <c r="V66" s="360"/>
      <c r="W66" s="72"/>
      <c r="X66" s="72"/>
      <c r="Y66" s="20"/>
      <c r="Z66" s="20"/>
      <c r="AA66" s="12"/>
      <c r="AB66" s="19"/>
    </row>
    <row r="67" spans="2:28" s="18" customFormat="1" ht="92.25" hidden="1" customHeight="1" x14ac:dyDescent="0.2">
      <c r="B67" s="352">
        <v>20</v>
      </c>
      <c r="C67" s="356" t="s">
        <v>532</v>
      </c>
      <c r="D67" s="343" t="s">
        <v>531</v>
      </c>
      <c r="E67" s="343" t="s">
        <v>108</v>
      </c>
      <c r="F67" s="33" t="s">
        <v>530</v>
      </c>
      <c r="G67" s="343" t="s">
        <v>529</v>
      </c>
      <c r="H67" s="343">
        <v>3</v>
      </c>
      <c r="I67" s="343">
        <v>3</v>
      </c>
      <c r="J67" s="361" t="s">
        <v>31</v>
      </c>
      <c r="K67" s="33" t="s">
        <v>528</v>
      </c>
      <c r="L67" s="343">
        <v>1</v>
      </c>
      <c r="M67" s="343">
        <v>3</v>
      </c>
      <c r="N67" s="361" t="s">
        <v>14</v>
      </c>
      <c r="O67" s="337" t="str">
        <f t="shared" ref="O67:O70" si="7">IF(N67="BAJO","ASUMIR EL RIESGO",IF(N67="MODERADO","REDUCIR EL RIESGO",IF(N67="ALTO","EVITAR EL RIESGO",IF(N67="EXTREMO","COMPARTIR O TRANSFERIR EL RIESGO",""))))</f>
        <v>REDUCIR EL RIESGO</v>
      </c>
      <c r="P67" s="33" t="s">
        <v>527</v>
      </c>
      <c r="Q67" s="39">
        <v>0.5</v>
      </c>
      <c r="R67" s="38" t="s">
        <v>522</v>
      </c>
      <c r="S67" s="38" t="s">
        <v>29</v>
      </c>
      <c r="T67" s="74">
        <v>43132</v>
      </c>
      <c r="U67" s="74">
        <v>43449</v>
      </c>
      <c r="V67" s="358" t="s">
        <v>526</v>
      </c>
      <c r="W67" s="72"/>
      <c r="X67" s="72"/>
      <c r="Y67" s="20"/>
      <c r="Z67" s="20"/>
      <c r="AA67" s="12"/>
      <c r="AB67" s="19"/>
    </row>
    <row r="68" spans="2:28" s="18" customFormat="1" ht="99.75" hidden="1" customHeight="1" x14ac:dyDescent="0.2">
      <c r="B68" s="353"/>
      <c r="C68" s="356"/>
      <c r="D68" s="344"/>
      <c r="E68" s="344"/>
      <c r="F68" s="27" t="s">
        <v>525</v>
      </c>
      <c r="G68" s="344"/>
      <c r="H68" s="344"/>
      <c r="I68" s="344"/>
      <c r="J68" s="362"/>
      <c r="K68" s="27" t="s">
        <v>524</v>
      </c>
      <c r="L68" s="344"/>
      <c r="M68" s="344"/>
      <c r="N68" s="362"/>
      <c r="O68" s="338"/>
      <c r="P68" s="27" t="s">
        <v>523</v>
      </c>
      <c r="Q68" s="45">
        <v>0.5</v>
      </c>
      <c r="R68" s="44" t="s">
        <v>522</v>
      </c>
      <c r="S68" s="44" t="s">
        <v>5</v>
      </c>
      <c r="T68" s="73">
        <v>43132</v>
      </c>
      <c r="U68" s="73">
        <v>43449</v>
      </c>
      <c r="V68" s="359"/>
      <c r="W68" s="72"/>
      <c r="X68" s="72"/>
      <c r="Y68" s="20"/>
      <c r="Z68" s="20"/>
      <c r="AA68" s="12"/>
      <c r="AB68" s="19"/>
    </row>
    <row r="69" spans="2:28" s="18" customFormat="1" ht="69.75" hidden="1" customHeight="1" x14ac:dyDescent="0.25">
      <c r="B69" s="354"/>
      <c r="C69" s="357"/>
      <c r="D69" s="345"/>
      <c r="E69" s="345"/>
      <c r="F69" s="109"/>
      <c r="G69" s="345"/>
      <c r="H69" s="345"/>
      <c r="I69" s="345"/>
      <c r="J69" s="363"/>
      <c r="K69" s="24"/>
      <c r="L69" s="345"/>
      <c r="M69" s="345"/>
      <c r="N69" s="363"/>
      <c r="O69" s="339"/>
      <c r="P69" s="24"/>
      <c r="Q69" s="36"/>
      <c r="R69" s="35"/>
      <c r="S69" s="35"/>
      <c r="T69" s="40"/>
      <c r="U69" s="40"/>
      <c r="V69" s="360"/>
      <c r="W69" s="72"/>
      <c r="X69" s="72"/>
      <c r="Y69" s="20"/>
      <c r="Z69" s="20"/>
      <c r="AA69" s="12"/>
      <c r="AB69" s="19"/>
    </row>
    <row r="70" spans="2:28" s="18" customFormat="1" ht="69.75" hidden="1" customHeight="1" x14ac:dyDescent="0.2">
      <c r="B70" s="352">
        <v>21</v>
      </c>
      <c r="C70" s="355" t="s">
        <v>20</v>
      </c>
      <c r="D70" s="343" t="s">
        <v>52</v>
      </c>
      <c r="E70" s="343" t="s">
        <v>18</v>
      </c>
      <c r="F70" s="33" t="s">
        <v>51</v>
      </c>
      <c r="G70" s="364" t="s">
        <v>50</v>
      </c>
      <c r="H70" s="343">
        <v>3</v>
      </c>
      <c r="I70" s="343">
        <v>3</v>
      </c>
      <c r="J70" s="361" t="s">
        <v>31</v>
      </c>
      <c r="K70" s="49"/>
      <c r="L70" s="343">
        <v>1</v>
      </c>
      <c r="M70" s="343">
        <v>3</v>
      </c>
      <c r="N70" s="361" t="s">
        <v>14</v>
      </c>
      <c r="O70" s="337" t="str">
        <f t="shared" si="7"/>
        <v>REDUCIR EL RIESGO</v>
      </c>
      <c r="P70" s="33" t="s">
        <v>49</v>
      </c>
      <c r="Q70" s="39" t="s">
        <v>521</v>
      </c>
      <c r="R70" s="38" t="s">
        <v>1</v>
      </c>
      <c r="S70" s="48" t="s">
        <v>48</v>
      </c>
      <c r="T70" s="244">
        <v>43115</v>
      </c>
      <c r="U70" s="47">
        <v>43465</v>
      </c>
      <c r="V70" s="358" t="s">
        <v>47</v>
      </c>
      <c r="W70" s="72"/>
      <c r="X70" s="72"/>
      <c r="Y70" s="20"/>
      <c r="Z70" s="20"/>
      <c r="AA70" s="12"/>
      <c r="AB70" s="19"/>
    </row>
    <row r="71" spans="2:28" s="18" customFormat="1" ht="122.25" hidden="1" customHeight="1" x14ac:dyDescent="0.2">
      <c r="B71" s="353"/>
      <c r="C71" s="356"/>
      <c r="D71" s="344"/>
      <c r="E71" s="344"/>
      <c r="F71" s="27" t="s">
        <v>44</v>
      </c>
      <c r="G71" s="365"/>
      <c r="H71" s="344"/>
      <c r="I71" s="344"/>
      <c r="J71" s="362"/>
      <c r="K71" s="46" t="s">
        <v>43</v>
      </c>
      <c r="L71" s="344"/>
      <c r="M71" s="344"/>
      <c r="N71" s="362"/>
      <c r="O71" s="338"/>
      <c r="P71" s="27" t="s">
        <v>520</v>
      </c>
      <c r="Q71" s="45">
        <v>0.25</v>
      </c>
      <c r="R71" s="44" t="s">
        <v>1</v>
      </c>
      <c r="S71" s="43" t="s">
        <v>22</v>
      </c>
      <c r="T71" s="42">
        <v>43070</v>
      </c>
      <c r="U71" s="42">
        <v>43465</v>
      </c>
      <c r="V71" s="359"/>
      <c r="W71" s="72"/>
      <c r="X71" s="72"/>
      <c r="Y71" s="20"/>
      <c r="Z71" s="20"/>
      <c r="AA71" s="12"/>
      <c r="AB71" s="19"/>
    </row>
    <row r="72" spans="2:28" s="18" customFormat="1" ht="69.75" hidden="1" customHeight="1" x14ac:dyDescent="0.2">
      <c r="B72" s="354"/>
      <c r="C72" s="357"/>
      <c r="D72" s="345"/>
      <c r="E72" s="345"/>
      <c r="F72" s="24" t="s">
        <v>40</v>
      </c>
      <c r="G72" s="366"/>
      <c r="H72" s="345"/>
      <c r="I72" s="345"/>
      <c r="J72" s="363"/>
      <c r="K72" s="41" t="s">
        <v>39</v>
      </c>
      <c r="L72" s="345"/>
      <c r="M72" s="345"/>
      <c r="N72" s="363"/>
      <c r="O72" s="339"/>
      <c r="P72" s="24" t="s">
        <v>38</v>
      </c>
      <c r="Q72" s="36">
        <v>0.25</v>
      </c>
      <c r="R72" s="35" t="s">
        <v>1</v>
      </c>
      <c r="S72" s="35" t="s">
        <v>22</v>
      </c>
      <c r="T72" s="40">
        <v>43115</v>
      </c>
      <c r="U72" s="40">
        <v>43465</v>
      </c>
      <c r="V72" s="360"/>
      <c r="W72" s="72"/>
      <c r="X72" s="72"/>
      <c r="Y72" s="20"/>
      <c r="Z72" s="20"/>
      <c r="AA72" s="12"/>
      <c r="AB72" s="19"/>
    </row>
    <row r="73" spans="2:28" s="18" customFormat="1" ht="114.75" hidden="1" customHeight="1" x14ac:dyDescent="0.2">
      <c r="B73" s="352">
        <v>22</v>
      </c>
      <c r="C73" s="355" t="s">
        <v>20</v>
      </c>
      <c r="D73" s="343" t="s">
        <v>36</v>
      </c>
      <c r="E73" s="343" t="s">
        <v>18</v>
      </c>
      <c r="F73" s="33" t="s">
        <v>35</v>
      </c>
      <c r="G73" s="364" t="s">
        <v>34</v>
      </c>
      <c r="H73" s="343">
        <v>5</v>
      </c>
      <c r="I73" s="343">
        <v>3</v>
      </c>
      <c r="J73" s="361" t="s">
        <v>33</v>
      </c>
      <c r="K73" s="26" t="s">
        <v>32</v>
      </c>
      <c r="L73" s="410">
        <v>4</v>
      </c>
      <c r="M73" s="410">
        <v>3</v>
      </c>
      <c r="N73" s="361" t="s">
        <v>31</v>
      </c>
      <c r="O73" s="337" t="str">
        <f t="shared" ref="O73:O76" si="8">IF(N73="BAJO","ASUMIR EL RIESGO",IF(N73="MODERADO","REDUCIR EL RIESGO",IF(N73="ALTO","EVITAR EL RIESGO",IF(N73="EXTREMO","COMPARTIR O TRANSFERIR EL RIESGO",""))))</f>
        <v>EVITAR EL RIESGO</v>
      </c>
      <c r="P73" s="33" t="s">
        <v>30</v>
      </c>
      <c r="Q73" s="39">
        <v>0.9</v>
      </c>
      <c r="R73" s="38" t="s">
        <v>1</v>
      </c>
      <c r="S73" s="409" t="s">
        <v>29</v>
      </c>
      <c r="T73" s="244">
        <v>43101</v>
      </c>
      <c r="U73" s="244">
        <v>43465</v>
      </c>
      <c r="V73" s="399" t="s">
        <v>28</v>
      </c>
      <c r="W73" s="72"/>
      <c r="X73" s="72"/>
      <c r="Y73" s="20"/>
      <c r="Z73" s="20"/>
      <c r="AA73" s="12"/>
      <c r="AB73" s="19"/>
    </row>
    <row r="74" spans="2:28" s="18" customFormat="1" ht="114.75" hidden="1" customHeight="1" x14ac:dyDescent="0.2">
      <c r="B74" s="353"/>
      <c r="C74" s="356"/>
      <c r="D74" s="344"/>
      <c r="E74" s="344"/>
      <c r="F74" s="27" t="s">
        <v>519</v>
      </c>
      <c r="G74" s="365"/>
      <c r="H74" s="344"/>
      <c r="I74" s="344"/>
      <c r="J74" s="362"/>
      <c r="K74" s="26" t="s">
        <v>518</v>
      </c>
      <c r="L74" s="410"/>
      <c r="M74" s="410"/>
      <c r="N74" s="362"/>
      <c r="O74" s="338"/>
      <c r="P74" s="27"/>
      <c r="Q74" s="45"/>
      <c r="R74" s="44" t="s">
        <v>1</v>
      </c>
      <c r="S74" s="405"/>
      <c r="T74" s="244">
        <v>43101</v>
      </c>
      <c r="U74" s="244">
        <v>43465</v>
      </c>
      <c r="V74" s="399"/>
      <c r="W74" s="72"/>
      <c r="X74" s="72"/>
      <c r="Y74" s="20"/>
      <c r="Z74" s="20"/>
      <c r="AA74" s="12"/>
      <c r="AB74" s="19"/>
    </row>
    <row r="75" spans="2:28" s="18" customFormat="1" ht="114.75" hidden="1" customHeight="1" x14ac:dyDescent="0.2">
      <c r="B75" s="354"/>
      <c r="C75" s="357"/>
      <c r="D75" s="345"/>
      <c r="E75" s="345"/>
      <c r="F75" s="24" t="s">
        <v>25</v>
      </c>
      <c r="G75" s="366"/>
      <c r="H75" s="345"/>
      <c r="I75" s="345"/>
      <c r="J75" s="363"/>
      <c r="K75" s="23" t="s">
        <v>24</v>
      </c>
      <c r="L75" s="411"/>
      <c r="M75" s="411"/>
      <c r="N75" s="363"/>
      <c r="O75" s="339"/>
      <c r="P75" s="24" t="s">
        <v>23</v>
      </c>
      <c r="Q75" s="36">
        <v>0.1</v>
      </c>
      <c r="R75" s="35" t="s">
        <v>1</v>
      </c>
      <c r="S75" s="246" t="s">
        <v>22</v>
      </c>
      <c r="T75" s="244">
        <v>43101</v>
      </c>
      <c r="U75" s="244">
        <v>43101</v>
      </c>
      <c r="V75" s="400"/>
      <c r="W75" s="72"/>
      <c r="X75" s="72"/>
      <c r="Y75" s="20"/>
      <c r="Z75" s="20"/>
      <c r="AA75" s="12"/>
      <c r="AB75" s="19"/>
    </row>
    <row r="76" spans="2:28" s="18" customFormat="1" ht="69.75" hidden="1" customHeight="1" x14ac:dyDescent="0.2">
      <c r="B76" s="352">
        <v>23</v>
      </c>
      <c r="C76" s="355" t="s">
        <v>20</v>
      </c>
      <c r="D76" s="343" t="s">
        <v>19</v>
      </c>
      <c r="E76" s="343" t="s">
        <v>18</v>
      </c>
      <c r="F76" s="33" t="s">
        <v>17</v>
      </c>
      <c r="G76" s="364" t="s">
        <v>16</v>
      </c>
      <c r="H76" s="343">
        <v>2</v>
      </c>
      <c r="I76" s="343">
        <v>3</v>
      </c>
      <c r="J76" s="361" t="s">
        <v>14</v>
      </c>
      <c r="K76" s="32" t="s">
        <v>15</v>
      </c>
      <c r="L76" s="343">
        <v>1</v>
      </c>
      <c r="M76" s="343">
        <v>3</v>
      </c>
      <c r="N76" s="361" t="s">
        <v>14</v>
      </c>
      <c r="O76" s="337" t="str">
        <f t="shared" si="8"/>
        <v>REDUCIR EL RIESGO</v>
      </c>
      <c r="P76" s="31" t="s">
        <v>13</v>
      </c>
      <c r="Q76" s="30">
        <v>0.5</v>
      </c>
      <c r="R76" s="247" t="s">
        <v>1</v>
      </c>
      <c r="S76" s="247" t="s">
        <v>12</v>
      </c>
      <c r="T76" s="28">
        <v>43101</v>
      </c>
      <c r="U76" s="28">
        <v>43465</v>
      </c>
      <c r="V76" s="398" t="s">
        <v>11</v>
      </c>
      <c r="W76" s="72"/>
      <c r="X76" s="72"/>
      <c r="Y76" s="20"/>
      <c r="Z76" s="20"/>
      <c r="AA76" s="12"/>
      <c r="AB76" s="19"/>
    </row>
    <row r="77" spans="2:28" s="18" customFormat="1" ht="69.75" hidden="1" customHeight="1" x14ac:dyDescent="0.2">
      <c r="B77" s="353"/>
      <c r="C77" s="356"/>
      <c r="D77" s="344"/>
      <c r="E77" s="344"/>
      <c r="F77" s="27" t="s">
        <v>8</v>
      </c>
      <c r="G77" s="365"/>
      <c r="H77" s="344"/>
      <c r="I77" s="344"/>
      <c r="J77" s="362"/>
      <c r="K77" s="26" t="s">
        <v>7</v>
      </c>
      <c r="L77" s="344"/>
      <c r="M77" s="344"/>
      <c r="N77" s="362"/>
      <c r="O77" s="338"/>
      <c r="P77" s="401" t="s">
        <v>6</v>
      </c>
      <c r="Q77" s="403">
        <v>0.5</v>
      </c>
      <c r="R77" s="245" t="s">
        <v>1</v>
      </c>
      <c r="S77" s="405" t="s">
        <v>5</v>
      </c>
      <c r="T77" s="407">
        <v>43115</v>
      </c>
      <c r="U77" s="407">
        <v>43465</v>
      </c>
      <c r="V77" s="399"/>
      <c r="W77" s="72"/>
      <c r="X77" s="72"/>
      <c r="Y77" s="20"/>
      <c r="Z77" s="20"/>
      <c r="AA77" s="12"/>
      <c r="AB77" s="19"/>
    </row>
    <row r="78" spans="2:28" s="18" customFormat="1" ht="69.75" hidden="1" customHeight="1" x14ac:dyDescent="0.2">
      <c r="B78" s="354"/>
      <c r="C78" s="357"/>
      <c r="D78" s="345"/>
      <c r="E78" s="345"/>
      <c r="F78" s="24" t="s">
        <v>3</v>
      </c>
      <c r="G78" s="366"/>
      <c r="H78" s="345"/>
      <c r="I78" s="345"/>
      <c r="J78" s="363"/>
      <c r="K78" s="23" t="s">
        <v>2</v>
      </c>
      <c r="L78" s="345"/>
      <c r="M78" s="345"/>
      <c r="N78" s="363"/>
      <c r="O78" s="339"/>
      <c r="P78" s="402"/>
      <c r="Q78" s="404"/>
      <c r="R78" s="246" t="s">
        <v>1</v>
      </c>
      <c r="S78" s="406"/>
      <c r="T78" s="408"/>
      <c r="U78" s="408"/>
      <c r="V78" s="400"/>
      <c r="W78" s="72"/>
      <c r="X78" s="72"/>
      <c r="Y78" s="20"/>
      <c r="Z78" s="20"/>
      <c r="AA78" s="12"/>
      <c r="AB78" s="19"/>
    </row>
    <row r="79" spans="2:28" s="18" customFormat="1" ht="69.75" hidden="1" customHeight="1" x14ac:dyDescent="0.2">
      <c r="B79" s="352">
        <v>24</v>
      </c>
      <c r="C79" s="355" t="s">
        <v>498</v>
      </c>
      <c r="D79" s="343" t="s">
        <v>517</v>
      </c>
      <c r="E79" s="343" t="s">
        <v>88</v>
      </c>
      <c r="F79" s="33" t="s">
        <v>516</v>
      </c>
      <c r="G79" s="364" t="s">
        <v>515</v>
      </c>
      <c r="H79" s="343">
        <v>4</v>
      </c>
      <c r="I79" s="343">
        <v>3</v>
      </c>
      <c r="J79" s="361" t="s">
        <v>31</v>
      </c>
      <c r="K79" s="49" t="s">
        <v>487</v>
      </c>
      <c r="L79" s="343">
        <v>4</v>
      </c>
      <c r="M79" s="343">
        <v>3</v>
      </c>
      <c r="N79" s="361" t="s">
        <v>31</v>
      </c>
      <c r="O79" s="337" t="str">
        <f t="shared" ref="O79:O82" si="9">IF(N79="BAJO","ASUMIR EL RIESGO",IF(N79="MODERADO","REDUCIR EL RIESGO",IF(N79="ALTO","EVITAR EL RIESGO",IF(N79="EXTREMO","COMPARTIR O TRANSFERIR EL RIESGO",""))))</f>
        <v>EVITAR EL RIESGO</v>
      </c>
      <c r="P79" s="33" t="s">
        <v>514</v>
      </c>
      <c r="Q79" s="39">
        <v>0.5</v>
      </c>
      <c r="R79" s="38" t="s">
        <v>485</v>
      </c>
      <c r="S79" s="38" t="s">
        <v>22</v>
      </c>
      <c r="T79" s="74">
        <v>43191</v>
      </c>
      <c r="U79" s="74">
        <v>43281</v>
      </c>
      <c r="V79" s="358" t="s">
        <v>513</v>
      </c>
      <c r="W79" s="72"/>
      <c r="X79" s="72"/>
      <c r="Y79" s="20"/>
      <c r="Z79" s="20"/>
      <c r="AA79" s="12"/>
      <c r="AB79" s="19"/>
    </row>
    <row r="80" spans="2:28" s="18" customFormat="1" ht="69.75" hidden="1" customHeight="1" x14ac:dyDescent="0.2">
      <c r="B80" s="353"/>
      <c r="C80" s="356"/>
      <c r="D80" s="344"/>
      <c r="E80" s="344"/>
      <c r="F80" s="27" t="s">
        <v>512</v>
      </c>
      <c r="G80" s="365"/>
      <c r="H80" s="344"/>
      <c r="I80" s="344"/>
      <c r="J80" s="362"/>
      <c r="K80" s="46"/>
      <c r="L80" s="344"/>
      <c r="M80" s="344"/>
      <c r="N80" s="362"/>
      <c r="O80" s="338"/>
      <c r="P80" s="27" t="s">
        <v>511</v>
      </c>
      <c r="Q80" s="45">
        <v>0.3</v>
      </c>
      <c r="R80" s="44" t="s">
        <v>485</v>
      </c>
      <c r="S80" s="44" t="s">
        <v>22</v>
      </c>
      <c r="T80" s="73">
        <v>43282</v>
      </c>
      <c r="U80" s="73">
        <v>43312</v>
      </c>
      <c r="V80" s="359"/>
      <c r="W80" s="72"/>
      <c r="X80" s="72"/>
      <c r="Y80" s="20"/>
      <c r="Z80" s="20"/>
      <c r="AA80" s="12"/>
      <c r="AB80" s="19"/>
    </row>
    <row r="81" spans="2:28" s="18" customFormat="1" ht="69.75" hidden="1" customHeight="1" x14ac:dyDescent="0.2">
      <c r="B81" s="354"/>
      <c r="C81" s="357"/>
      <c r="D81" s="345"/>
      <c r="E81" s="345"/>
      <c r="F81" s="24"/>
      <c r="G81" s="366"/>
      <c r="H81" s="345"/>
      <c r="I81" s="345"/>
      <c r="J81" s="363"/>
      <c r="K81" s="41"/>
      <c r="L81" s="345"/>
      <c r="M81" s="345"/>
      <c r="N81" s="363"/>
      <c r="O81" s="339"/>
      <c r="P81" s="24" t="s">
        <v>510</v>
      </c>
      <c r="Q81" s="36">
        <v>0.2</v>
      </c>
      <c r="R81" s="35" t="s">
        <v>485</v>
      </c>
      <c r="S81" s="35" t="s">
        <v>22</v>
      </c>
      <c r="T81" s="40">
        <v>43146</v>
      </c>
      <c r="U81" s="40">
        <v>43281</v>
      </c>
      <c r="V81" s="360"/>
      <c r="W81" s="72"/>
      <c r="X81" s="72"/>
      <c r="Y81" s="20"/>
      <c r="Z81" s="20"/>
      <c r="AA81" s="12"/>
      <c r="AB81" s="19"/>
    </row>
    <row r="82" spans="2:28" s="18" customFormat="1" ht="110.25" hidden="1" customHeight="1" x14ac:dyDescent="0.2">
      <c r="B82" s="352">
        <v>25</v>
      </c>
      <c r="C82" s="355" t="s">
        <v>498</v>
      </c>
      <c r="D82" s="343" t="s">
        <v>509</v>
      </c>
      <c r="E82" s="343" t="s">
        <v>140</v>
      </c>
      <c r="F82" s="33" t="s">
        <v>508</v>
      </c>
      <c r="G82" s="364" t="s">
        <v>507</v>
      </c>
      <c r="H82" s="343">
        <v>5</v>
      </c>
      <c r="I82" s="343">
        <v>2</v>
      </c>
      <c r="J82" s="361" t="s">
        <v>31</v>
      </c>
      <c r="K82" s="49" t="s">
        <v>487</v>
      </c>
      <c r="L82" s="343">
        <v>5</v>
      </c>
      <c r="M82" s="343">
        <v>2</v>
      </c>
      <c r="N82" s="361" t="s">
        <v>31</v>
      </c>
      <c r="O82" s="337" t="str">
        <f t="shared" si="9"/>
        <v>EVITAR EL RIESGO</v>
      </c>
      <c r="P82" s="33" t="s">
        <v>506</v>
      </c>
      <c r="Q82" s="39">
        <v>0.1</v>
      </c>
      <c r="R82" s="38" t="s">
        <v>485</v>
      </c>
      <c r="S82" s="38" t="s">
        <v>22</v>
      </c>
      <c r="T82" s="74">
        <v>43101</v>
      </c>
      <c r="U82" s="74">
        <v>43281</v>
      </c>
      <c r="V82" s="395" t="s">
        <v>505</v>
      </c>
      <c r="W82" s="75"/>
      <c r="X82" s="75"/>
      <c r="Y82" s="20"/>
      <c r="Z82" s="20"/>
      <c r="AA82" s="12"/>
      <c r="AB82" s="19"/>
    </row>
    <row r="83" spans="2:28" s="18" customFormat="1" ht="69.75" hidden="1" customHeight="1" x14ac:dyDescent="0.2">
      <c r="B83" s="353"/>
      <c r="C83" s="356"/>
      <c r="D83" s="344"/>
      <c r="E83" s="344"/>
      <c r="F83" s="27" t="s">
        <v>504</v>
      </c>
      <c r="G83" s="365"/>
      <c r="H83" s="344"/>
      <c r="I83" s="344"/>
      <c r="J83" s="362"/>
      <c r="K83" s="46" t="s">
        <v>503</v>
      </c>
      <c r="L83" s="344"/>
      <c r="M83" s="344"/>
      <c r="N83" s="362"/>
      <c r="O83" s="338"/>
      <c r="P83" s="27" t="s">
        <v>502</v>
      </c>
      <c r="Q83" s="45">
        <v>0.6</v>
      </c>
      <c r="R83" s="44" t="s">
        <v>485</v>
      </c>
      <c r="S83" s="44" t="s">
        <v>29</v>
      </c>
      <c r="T83" s="73">
        <v>43101</v>
      </c>
      <c r="U83" s="73">
        <v>43465</v>
      </c>
      <c r="V83" s="396"/>
      <c r="W83" s="75"/>
      <c r="X83" s="75"/>
      <c r="Y83" s="20"/>
      <c r="Z83" s="20"/>
      <c r="AA83" s="12"/>
      <c r="AB83" s="19"/>
    </row>
    <row r="84" spans="2:28" s="18" customFormat="1" ht="96.75" hidden="1" customHeight="1" x14ac:dyDescent="0.2">
      <c r="B84" s="354"/>
      <c r="C84" s="357"/>
      <c r="D84" s="345"/>
      <c r="E84" s="345"/>
      <c r="F84" s="24" t="s">
        <v>501</v>
      </c>
      <c r="G84" s="366"/>
      <c r="H84" s="345"/>
      <c r="I84" s="345"/>
      <c r="J84" s="363"/>
      <c r="K84" s="41" t="s">
        <v>500</v>
      </c>
      <c r="L84" s="345"/>
      <c r="M84" s="345"/>
      <c r="N84" s="363"/>
      <c r="O84" s="339"/>
      <c r="P84" s="24" t="s">
        <v>499</v>
      </c>
      <c r="Q84" s="36">
        <v>0.3</v>
      </c>
      <c r="R84" s="35" t="s">
        <v>485</v>
      </c>
      <c r="S84" s="35" t="s">
        <v>29</v>
      </c>
      <c r="T84" s="40">
        <v>43101</v>
      </c>
      <c r="U84" s="40">
        <v>43465</v>
      </c>
      <c r="V84" s="397"/>
      <c r="W84" s="75"/>
      <c r="X84" s="75"/>
      <c r="Y84" s="20"/>
      <c r="Z84" s="20"/>
      <c r="AA84" s="12"/>
      <c r="AB84" s="19"/>
    </row>
    <row r="85" spans="2:28" s="18" customFormat="1" ht="69.75" hidden="1" customHeight="1" x14ac:dyDescent="0.2">
      <c r="B85" s="352">
        <v>26</v>
      </c>
      <c r="C85" s="355" t="s">
        <v>498</v>
      </c>
      <c r="D85" s="343" t="s">
        <v>497</v>
      </c>
      <c r="E85" s="343" t="s">
        <v>88</v>
      </c>
      <c r="F85" s="33" t="s">
        <v>496</v>
      </c>
      <c r="G85" s="364" t="s">
        <v>495</v>
      </c>
      <c r="H85" s="343">
        <v>3</v>
      </c>
      <c r="I85" s="343">
        <v>3</v>
      </c>
      <c r="J85" s="361" t="s">
        <v>31</v>
      </c>
      <c r="K85" s="49" t="s">
        <v>494</v>
      </c>
      <c r="L85" s="349">
        <v>1</v>
      </c>
      <c r="M85" s="349">
        <v>3</v>
      </c>
      <c r="N85" s="361" t="s">
        <v>14</v>
      </c>
      <c r="O85" s="337" t="str">
        <f t="shared" ref="O85:O88" si="10">IF(N85="BAJO","ASUMIR EL RIESGO",IF(N85="MODERADO","REDUCIR EL RIESGO",IF(N85="ALTO","EVITAR EL RIESGO",IF(N85="EXTREMO","COMPARTIR O TRANSFERIR EL RIESGO",""))))</f>
        <v>REDUCIR EL RIESGO</v>
      </c>
      <c r="P85" s="33" t="s">
        <v>493</v>
      </c>
      <c r="Q85" s="39">
        <v>0.5</v>
      </c>
      <c r="R85" s="38" t="s">
        <v>485</v>
      </c>
      <c r="S85" s="38" t="s">
        <v>22</v>
      </c>
      <c r="T85" s="74">
        <v>43101</v>
      </c>
      <c r="U85" s="74">
        <v>43449</v>
      </c>
      <c r="V85" s="395" t="s">
        <v>492</v>
      </c>
      <c r="W85" s="75"/>
      <c r="X85" s="75"/>
      <c r="Y85" s="20"/>
      <c r="Z85" s="20"/>
      <c r="AA85" s="12"/>
      <c r="AB85" s="19"/>
    </row>
    <row r="86" spans="2:28" s="18" customFormat="1" ht="69.75" hidden="1" customHeight="1" x14ac:dyDescent="0.2">
      <c r="B86" s="353"/>
      <c r="C86" s="356"/>
      <c r="D86" s="344"/>
      <c r="E86" s="344"/>
      <c r="F86" s="27" t="s">
        <v>491</v>
      </c>
      <c r="G86" s="365"/>
      <c r="H86" s="344"/>
      <c r="I86" s="344"/>
      <c r="J86" s="362"/>
      <c r="K86" s="46" t="s">
        <v>43</v>
      </c>
      <c r="L86" s="350"/>
      <c r="M86" s="350"/>
      <c r="N86" s="362"/>
      <c r="O86" s="338"/>
      <c r="P86" s="27" t="s">
        <v>490</v>
      </c>
      <c r="Q86" s="45">
        <v>0.25</v>
      </c>
      <c r="R86" s="44" t="s">
        <v>489</v>
      </c>
      <c r="S86" s="44" t="s">
        <v>5</v>
      </c>
      <c r="T86" s="73">
        <v>43101</v>
      </c>
      <c r="U86" s="73">
        <v>43449</v>
      </c>
      <c r="V86" s="396"/>
      <c r="W86" s="75"/>
      <c r="X86" s="75"/>
      <c r="Y86" s="20"/>
      <c r="Z86" s="20"/>
      <c r="AA86" s="12"/>
      <c r="AB86" s="19"/>
    </row>
    <row r="87" spans="2:28" s="18" customFormat="1" ht="69.75" hidden="1" customHeight="1" x14ac:dyDescent="0.2">
      <c r="B87" s="354"/>
      <c r="C87" s="357"/>
      <c r="D87" s="345"/>
      <c r="E87" s="345"/>
      <c r="F87" s="24" t="s">
        <v>488</v>
      </c>
      <c r="G87" s="366"/>
      <c r="H87" s="345"/>
      <c r="I87" s="345"/>
      <c r="J87" s="363"/>
      <c r="K87" s="41" t="s">
        <v>487</v>
      </c>
      <c r="L87" s="351"/>
      <c r="M87" s="351"/>
      <c r="N87" s="363"/>
      <c r="O87" s="339"/>
      <c r="P87" s="24" t="s">
        <v>486</v>
      </c>
      <c r="Q87" s="36">
        <v>0.25</v>
      </c>
      <c r="R87" s="35" t="s">
        <v>485</v>
      </c>
      <c r="S87" s="35" t="s">
        <v>29</v>
      </c>
      <c r="T87" s="40">
        <v>43101</v>
      </c>
      <c r="U87" s="40">
        <v>43449</v>
      </c>
      <c r="V87" s="397"/>
      <c r="W87" s="75"/>
      <c r="X87" s="75"/>
      <c r="Y87" s="20"/>
      <c r="Z87" s="20"/>
      <c r="AA87" s="12"/>
      <c r="AB87" s="19"/>
    </row>
    <row r="88" spans="2:28" s="18" customFormat="1" ht="69.75" hidden="1" customHeight="1" x14ac:dyDescent="0.2">
      <c r="B88" s="352">
        <v>27</v>
      </c>
      <c r="C88" s="356" t="s">
        <v>463</v>
      </c>
      <c r="D88" s="343" t="s">
        <v>484</v>
      </c>
      <c r="E88" s="343" t="s">
        <v>140</v>
      </c>
      <c r="F88" s="33" t="s">
        <v>483</v>
      </c>
      <c r="G88" s="364" t="s">
        <v>482</v>
      </c>
      <c r="H88" s="343">
        <v>3</v>
      </c>
      <c r="I88" s="343">
        <v>2</v>
      </c>
      <c r="J88" s="361" t="s">
        <v>14</v>
      </c>
      <c r="K88" s="49" t="s">
        <v>457</v>
      </c>
      <c r="L88" s="343">
        <v>2</v>
      </c>
      <c r="M88" s="343">
        <v>2</v>
      </c>
      <c r="N88" s="361" t="s">
        <v>93</v>
      </c>
      <c r="O88" s="337" t="str">
        <f t="shared" si="10"/>
        <v>ASUMIR EL RIESGO</v>
      </c>
      <c r="P88" s="33"/>
      <c r="Q88" s="39"/>
      <c r="R88" s="38"/>
      <c r="S88" s="38"/>
      <c r="T88" s="74"/>
      <c r="U88" s="74"/>
      <c r="V88" s="358" t="s">
        <v>481</v>
      </c>
      <c r="W88" s="72"/>
      <c r="X88" s="72"/>
      <c r="Y88" s="20"/>
      <c r="Z88" s="20"/>
      <c r="AA88" s="12"/>
      <c r="AB88" s="19"/>
    </row>
    <row r="89" spans="2:28" s="18" customFormat="1" ht="69.75" hidden="1" customHeight="1" x14ac:dyDescent="0.2">
      <c r="B89" s="353"/>
      <c r="C89" s="356"/>
      <c r="D89" s="344"/>
      <c r="E89" s="344"/>
      <c r="F89" s="27" t="s">
        <v>480</v>
      </c>
      <c r="G89" s="365"/>
      <c r="H89" s="344"/>
      <c r="I89" s="344"/>
      <c r="J89" s="362"/>
      <c r="K89" s="46"/>
      <c r="L89" s="344"/>
      <c r="M89" s="344"/>
      <c r="N89" s="362"/>
      <c r="O89" s="338"/>
      <c r="P89" s="27"/>
      <c r="Q89" s="45"/>
      <c r="R89" s="44"/>
      <c r="S89" s="44"/>
      <c r="T89" s="73"/>
      <c r="U89" s="73"/>
      <c r="V89" s="359"/>
      <c r="W89" s="72"/>
      <c r="X89" s="72"/>
      <c r="Y89" s="20"/>
      <c r="Z89" s="20"/>
      <c r="AA89" s="12"/>
      <c r="AB89" s="19"/>
    </row>
    <row r="90" spans="2:28" s="18" customFormat="1" ht="69.75" hidden="1" customHeight="1" x14ac:dyDescent="0.2">
      <c r="B90" s="354"/>
      <c r="C90" s="357"/>
      <c r="D90" s="345"/>
      <c r="E90" s="345"/>
      <c r="F90" s="24"/>
      <c r="G90" s="366"/>
      <c r="H90" s="345"/>
      <c r="I90" s="345"/>
      <c r="J90" s="363"/>
      <c r="K90" s="41"/>
      <c r="L90" s="345"/>
      <c r="M90" s="345"/>
      <c r="N90" s="363"/>
      <c r="O90" s="339"/>
      <c r="P90" s="24"/>
      <c r="Q90" s="36"/>
      <c r="R90" s="35"/>
      <c r="S90" s="35"/>
      <c r="T90" s="40"/>
      <c r="U90" s="40"/>
      <c r="V90" s="360"/>
      <c r="W90" s="72"/>
      <c r="X90" s="72"/>
      <c r="Y90" s="20"/>
      <c r="Z90" s="20"/>
      <c r="AA90" s="12"/>
      <c r="AB90" s="19"/>
    </row>
    <row r="91" spans="2:28" s="18" customFormat="1" ht="69.75" hidden="1" customHeight="1" x14ac:dyDescent="0.2">
      <c r="B91" s="352">
        <v>28</v>
      </c>
      <c r="C91" s="356" t="s">
        <v>463</v>
      </c>
      <c r="D91" s="343" t="s">
        <v>479</v>
      </c>
      <c r="E91" s="343" t="s">
        <v>455</v>
      </c>
      <c r="F91" s="33" t="s">
        <v>478</v>
      </c>
      <c r="G91" s="364" t="s">
        <v>477</v>
      </c>
      <c r="H91" s="343">
        <v>3</v>
      </c>
      <c r="I91" s="343">
        <v>2</v>
      </c>
      <c r="J91" s="361" t="s">
        <v>14</v>
      </c>
      <c r="K91" s="49" t="s">
        <v>476</v>
      </c>
      <c r="L91" s="343">
        <v>2</v>
      </c>
      <c r="M91" s="343">
        <v>2</v>
      </c>
      <c r="N91" s="361" t="s">
        <v>93</v>
      </c>
      <c r="O91" s="337" t="str">
        <f t="shared" ref="O91:O94" si="11">IF(N91="BAJO","ASUMIR EL RIESGO",IF(N91="MODERADO","REDUCIR EL RIESGO",IF(N91="ALTO","EVITAR EL RIESGO",IF(N91="EXTREMO","COMPARTIR O TRANSFERIR EL RIESGO",""))))</f>
        <v>ASUMIR EL RIESGO</v>
      </c>
      <c r="P91" s="33"/>
      <c r="Q91" s="39"/>
      <c r="R91" s="38"/>
      <c r="S91" s="38"/>
      <c r="T91" s="74"/>
      <c r="U91" s="74"/>
      <c r="V91" s="358" t="s">
        <v>475</v>
      </c>
      <c r="W91" s="72"/>
      <c r="X91" s="72"/>
      <c r="Y91" s="20"/>
      <c r="Z91" s="20"/>
      <c r="AA91" s="12"/>
      <c r="AB91" s="19"/>
    </row>
    <row r="92" spans="2:28" s="18" customFormat="1" ht="69.75" hidden="1" customHeight="1" x14ac:dyDescent="0.2">
      <c r="B92" s="353"/>
      <c r="C92" s="356"/>
      <c r="D92" s="344"/>
      <c r="E92" s="344"/>
      <c r="F92" s="27"/>
      <c r="G92" s="365"/>
      <c r="H92" s="344"/>
      <c r="I92" s="344"/>
      <c r="J92" s="362"/>
      <c r="K92" s="46" t="s">
        <v>474</v>
      </c>
      <c r="L92" s="344"/>
      <c r="M92" s="344"/>
      <c r="N92" s="362"/>
      <c r="O92" s="338"/>
      <c r="P92" s="27"/>
      <c r="Q92" s="45"/>
      <c r="R92" s="44"/>
      <c r="S92" s="44"/>
      <c r="T92" s="73"/>
      <c r="U92" s="73"/>
      <c r="V92" s="359"/>
      <c r="W92" s="72"/>
      <c r="X92" s="72"/>
      <c r="Y92" s="20"/>
      <c r="Z92" s="20"/>
      <c r="AA92" s="12"/>
      <c r="AB92" s="19"/>
    </row>
    <row r="93" spans="2:28" s="18" customFormat="1" ht="69.75" hidden="1" customHeight="1" x14ac:dyDescent="0.2">
      <c r="B93" s="354"/>
      <c r="C93" s="357"/>
      <c r="D93" s="345"/>
      <c r="E93" s="345"/>
      <c r="F93" s="24"/>
      <c r="G93" s="366"/>
      <c r="H93" s="345"/>
      <c r="I93" s="345"/>
      <c r="J93" s="363"/>
      <c r="K93" s="41"/>
      <c r="L93" s="345"/>
      <c r="M93" s="345"/>
      <c r="N93" s="363"/>
      <c r="O93" s="339"/>
      <c r="P93" s="24"/>
      <c r="Q93" s="36"/>
      <c r="R93" s="35"/>
      <c r="S93" s="35"/>
      <c r="T93" s="40"/>
      <c r="U93" s="40"/>
      <c r="V93" s="360"/>
      <c r="W93" s="72"/>
      <c r="X93" s="72"/>
      <c r="Y93" s="20"/>
      <c r="Z93" s="20"/>
      <c r="AA93" s="12"/>
      <c r="AB93" s="19"/>
    </row>
    <row r="94" spans="2:28" s="18" customFormat="1" ht="69.75" hidden="1" customHeight="1" x14ac:dyDescent="0.2">
      <c r="B94" s="352">
        <v>29</v>
      </c>
      <c r="C94" s="356" t="s">
        <v>463</v>
      </c>
      <c r="D94" s="343" t="s">
        <v>473</v>
      </c>
      <c r="E94" s="343" t="s">
        <v>108</v>
      </c>
      <c r="F94" s="33" t="s">
        <v>472</v>
      </c>
      <c r="G94" s="364" t="s">
        <v>471</v>
      </c>
      <c r="H94" s="343">
        <v>1</v>
      </c>
      <c r="I94" s="343">
        <v>3</v>
      </c>
      <c r="J94" s="361" t="s">
        <v>14</v>
      </c>
      <c r="K94" s="49" t="s">
        <v>470</v>
      </c>
      <c r="L94" s="343">
        <v>1</v>
      </c>
      <c r="M94" s="343">
        <v>3</v>
      </c>
      <c r="N94" s="361" t="s">
        <v>14</v>
      </c>
      <c r="O94" s="337" t="str">
        <f t="shared" si="11"/>
        <v>REDUCIR EL RIESGO</v>
      </c>
      <c r="P94" s="33" t="s">
        <v>469</v>
      </c>
      <c r="Q94" s="39">
        <v>0.5</v>
      </c>
      <c r="R94" s="38" t="s">
        <v>468</v>
      </c>
      <c r="S94" s="38" t="s">
        <v>391</v>
      </c>
      <c r="T94" s="74">
        <v>43191</v>
      </c>
      <c r="U94" s="74">
        <v>43465</v>
      </c>
      <c r="V94" s="358" t="s">
        <v>467</v>
      </c>
      <c r="W94" s="72"/>
      <c r="X94" s="72"/>
      <c r="Y94" s="20"/>
      <c r="Z94" s="20"/>
      <c r="AA94" s="12"/>
      <c r="AB94" s="19"/>
    </row>
    <row r="95" spans="2:28" s="18" customFormat="1" ht="69.75" hidden="1" customHeight="1" x14ac:dyDescent="0.2">
      <c r="B95" s="353"/>
      <c r="C95" s="356"/>
      <c r="D95" s="344"/>
      <c r="E95" s="344"/>
      <c r="F95" s="27"/>
      <c r="G95" s="365"/>
      <c r="H95" s="344"/>
      <c r="I95" s="344"/>
      <c r="J95" s="362"/>
      <c r="K95" s="46"/>
      <c r="L95" s="344"/>
      <c r="M95" s="344"/>
      <c r="N95" s="362"/>
      <c r="O95" s="338"/>
      <c r="P95" s="27" t="s">
        <v>466</v>
      </c>
      <c r="Q95" s="45">
        <v>0.5</v>
      </c>
      <c r="R95" s="44" t="s">
        <v>465</v>
      </c>
      <c r="S95" s="44" t="s">
        <v>124</v>
      </c>
      <c r="T95" s="73" t="s">
        <v>464</v>
      </c>
      <c r="U95" s="74">
        <v>43465</v>
      </c>
      <c r="V95" s="359"/>
      <c r="W95" s="72"/>
      <c r="X95" s="72"/>
      <c r="Y95" s="20"/>
      <c r="Z95" s="20"/>
      <c r="AA95" s="12"/>
      <c r="AB95" s="19"/>
    </row>
    <row r="96" spans="2:28" s="18" customFormat="1" ht="69.75" hidden="1" customHeight="1" x14ac:dyDescent="0.2">
      <c r="B96" s="354"/>
      <c r="C96" s="357"/>
      <c r="D96" s="345"/>
      <c r="E96" s="345"/>
      <c r="F96" s="24"/>
      <c r="G96" s="366"/>
      <c r="H96" s="345"/>
      <c r="I96" s="345"/>
      <c r="J96" s="363"/>
      <c r="K96" s="41"/>
      <c r="L96" s="345"/>
      <c r="M96" s="345"/>
      <c r="N96" s="363"/>
      <c r="O96" s="339"/>
      <c r="P96" s="24"/>
      <c r="Q96" s="36"/>
      <c r="R96" s="35"/>
      <c r="S96" s="35"/>
      <c r="T96" s="40"/>
      <c r="U96" s="40"/>
      <c r="V96" s="360"/>
      <c r="W96" s="72"/>
      <c r="X96" s="72"/>
      <c r="Y96" s="20"/>
      <c r="Z96" s="20"/>
      <c r="AA96" s="12"/>
      <c r="AB96" s="19"/>
    </row>
    <row r="97" spans="2:28" s="18" customFormat="1" ht="69.75" hidden="1" customHeight="1" x14ac:dyDescent="0.2">
      <c r="B97" s="352">
        <v>30</v>
      </c>
      <c r="C97" s="356" t="s">
        <v>463</v>
      </c>
      <c r="D97" s="343" t="s">
        <v>462</v>
      </c>
      <c r="E97" s="343" t="s">
        <v>140</v>
      </c>
      <c r="F97" s="33" t="s">
        <v>461</v>
      </c>
      <c r="G97" s="364" t="s">
        <v>460</v>
      </c>
      <c r="H97" s="343">
        <v>3</v>
      </c>
      <c r="I97" s="343">
        <v>2</v>
      </c>
      <c r="J97" s="361" t="s">
        <v>14</v>
      </c>
      <c r="K97" s="33" t="s">
        <v>459</v>
      </c>
      <c r="L97" s="349">
        <v>2</v>
      </c>
      <c r="M97" s="349">
        <v>2</v>
      </c>
      <c r="N97" s="361" t="s">
        <v>93</v>
      </c>
      <c r="O97" s="337" t="str">
        <f t="shared" ref="O97:O100" si="12">IF(N97="BAJO","ASUMIR EL RIESGO",IF(N97="MODERADO","REDUCIR EL RIESGO",IF(N97="ALTO","EVITAR EL RIESGO",IF(N97="EXTREMO","COMPARTIR O TRANSFERIR EL RIESGO",""))))</f>
        <v>ASUMIR EL RIESGO</v>
      </c>
      <c r="P97" s="33"/>
      <c r="Q97" s="39"/>
      <c r="R97" s="38"/>
      <c r="S97" s="38"/>
      <c r="T97" s="74"/>
      <c r="U97" s="74"/>
      <c r="V97" s="358" t="s">
        <v>458</v>
      </c>
      <c r="W97" s="72"/>
      <c r="X97" s="72"/>
      <c r="Y97" s="20"/>
      <c r="Z97" s="20"/>
      <c r="AA97" s="12"/>
      <c r="AB97" s="19"/>
    </row>
    <row r="98" spans="2:28" s="18" customFormat="1" ht="69.75" hidden="1" customHeight="1" x14ac:dyDescent="0.2">
      <c r="B98" s="353"/>
      <c r="C98" s="356"/>
      <c r="D98" s="344"/>
      <c r="E98" s="344"/>
      <c r="F98" s="27"/>
      <c r="G98" s="365"/>
      <c r="H98" s="344"/>
      <c r="I98" s="344"/>
      <c r="J98" s="362"/>
      <c r="K98" s="27" t="s">
        <v>457</v>
      </c>
      <c r="L98" s="350"/>
      <c r="M98" s="350"/>
      <c r="N98" s="362"/>
      <c r="O98" s="338"/>
      <c r="P98" s="27"/>
      <c r="Q98" s="45"/>
      <c r="R98" s="44"/>
      <c r="S98" s="44"/>
      <c r="T98" s="73"/>
      <c r="U98" s="73"/>
      <c r="V98" s="359"/>
      <c r="W98" s="72"/>
      <c r="X98" s="72"/>
      <c r="Y98" s="20"/>
      <c r="Z98" s="20"/>
      <c r="AA98" s="12"/>
      <c r="AB98" s="19"/>
    </row>
    <row r="99" spans="2:28" s="18" customFormat="1" ht="69.75" hidden="1" customHeight="1" x14ac:dyDescent="0.2">
      <c r="B99" s="354"/>
      <c r="C99" s="357"/>
      <c r="D99" s="345"/>
      <c r="E99" s="345"/>
      <c r="F99" s="24"/>
      <c r="G99" s="366"/>
      <c r="H99" s="345"/>
      <c r="I99" s="345"/>
      <c r="J99" s="363"/>
      <c r="K99" s="24"/>
      <c r="L99" s="351"/>
      <c r="M99" s="351"/>
      <c r="N99" s="363"/>
      <c r="O99" s="339"/>
      <c r="P99" s="24"/>
      <c r="Q99" s="36"/>
      <c r="R99" s="35"/>
      <c r="S99" s="35"/>
      <c r="T99" s="40"/>
      <c r="U99" s="40"/>
      <c r="V99" s="360"/>
      <c r="W99" s="72"/>
      <c r="X99" s="72"/>
      <c r="Y99" s="20"/>
      <c r="Z99" s="20"/>
      <c r="AA99" s="12"/>
      <c r="AB99" s="19"/>
    </row>
    <row r="100" spans="2:28" s="18" customFormat="1" ht="69.75" hidden="1" customHeight="1" x14ac:dyDescent="0.2">
      <c r="B100" s="352">
        <v>31</v>
      </c>
      <c r="C100" s="356" t="s">
        <v>433</v>
      </c>
      <c r="D100" s="343" t="s">
        <v>456</v>
      </c>
      <c r="E100" s="343" t="s">
        <v>455</v>
      </c>
      <c r="F100" s="33" t="s">
        <v>454</v>
      </c>
      <c r="G100" s="33" t="s">
        <v>453</v>
      </c>
      <c r="H100" s="343">
        <v>4</v>
      </c>
      <c r="I100" s="343">
        <v>1</v>
      </c>
      <c r="J100" s="361" t="s">
        <v>14</v>
      </c>
      <c r="K100" s="49" t="s">
        <v>429</v>
      </c>
      <c r="L100" s="343">
        <v>4</v>
      </c>
      <c r="M100" s="343">
        <v>1</v>
      </c>
      <c r="N100" s="361" t="s">
        <v>14</v>
      </c>
      <c r="O100" s="337" t="str">
        <f t="shared" si="12"/>
        <v>REDUCIR EL RIESGO</v>
      </c>
      <c r="P100" s="33" t="s">
        <v>452</v>
      </c>
      <c r="Q100" s="39">
        <v>0.4</v>
      </c>
      <c r="R100" s="389" t="s">
        <v>349</v>
      </c>
      <c r="S100" s="38" t="s">
        <v>423</v>
      </c>
      <c r="T100" s="74">
        <v>43101</v>
      </c>
      <c r="U100" s="74">
        <v>43465</v>
      </c>
      <c r="V100" s="358" t="s">
        <v>451</v>
      </c>
      <c r="W100" s="72"/>
      <c r="X100" s="72"/>
      <c r="Y100" s="20"/>
      <c r="Z100" s="20"/>
      <c r="AA100" s="12"/>
      <c r="AB100" s="19"/>
    </row>
    <row r="101" spans="2:28" s="18" customFormat="1" ht="69.75" hidden="1" customHeight="1" x14ac:dyDescent="0.2">
      <c r="B101" s="353"/>
      <c r="C101" s="356"/>
      <c r="D101" s="344"/>
      <c r="E101" s="344"/>
      <c r="F101" s="27" t="s">
        <v>450</v>
      </c>
      <c r="G101" s="27" t="s">
        <v>449</v>
      </c>
      <c r="H101" s="344"/>
      <c r="I101" s="344"/>
      <c r="J101" s="362"/>
      <c r="K101" s="46"/>
      <c r="L101" s="344"/>
      <c r="M101" s="344"/>
      <c r="N101" s="362"/>
      <c r="O101" s="338"/>
      <c r="P101" s="27" t="s">
        <v>448</v>
      </c>
      <c r="Q101" s="45">
        <v>0.4</v>
      </c>
      <c r="R101" s="390"/>
      <c r="S101" s="38" t="s">
        <v>423</v>
      </c>
      <c r="T101" s="74">
        <v>43101</v>
      </c>
      <c r="U101" s="74">
        <v>43465</v>
      </c>
      <c r="V101" s="359"/>
      <c r="W101" s="72"/>
      <c r="X101" s="72"/>
      <c r="Y101" s="20"/>
      <c r="Z101" s="20"/>
      <c r="AA101" s="12"/>
      <c r="AB101" s="19"/>
    </row>
    <row r="102" spans="2:28" s="18" customFormat="1" ht="69.75" hidden="1" customHeight="1" x14ac:dyDescent="0.2">
      <c r="B102" s="354"/>
      <c r="C102" s="357"/>
      <c r="D102" s="345"/>
      <c r="E102" s="345"/>
      <c r="F102" s="24" t="s">
        <v>447</v>
      </c>
      <c r="G102" s="94" t="s">
        <v>446</v>
      </c>
      <c r="H102" s="345"/>
      <c r="I102" s="345"/>
      <c r="J102" s="363"/>
      <c r="K102" s="41"/>
      <c r="L102" s="345"/>
      <c r="M102" s="345"/>
      <c r="N102" s="363"/>
      <c r="O102" s="339"/>
      <c r="P102" s="24" t="s">
        <v>445</v>
      </c>
      <c r="Q102" s="36">
        <v>0.2</v>
      </c>
      <c r="R102" s="391"/>
      <c r="S102" s="35" t="s">
        <v>423</v>
      </c>
      <c r="T102" s="40">
        <v>43132</v>
      </c>
      <c r="U102" s="40">
        <v>43465</v>
      </c>
      <c r="V102" s="360"/>
      <c r="W102" s="72"/>
      <c r="X102" s="72"/>
      <c r="Y102" s="20"/>
      <c r="Z102" s="20"/>
      <c r="AA102" s="12"/>
      <c r="AB102" s="19"/>
    </row>
    <row r="103" spans="2:28" s="18" customFormat="1" ht="69.75" hidden="1" customHeight="1" x14ac:dyDescent="0.2">
      <c r="B103" s="352">
        <v>32</v>
      </c>
      <c r="C103" s="355" t="s">
        <v>433</v>
      </c>
      <c r="D103" s="343" t="s">
        <v>444</v>
      </c>
      <c r="E103" s="343" t="s">
        <v>88</v>
      </c>
      <c r="F103" s="33" t="s">
        <v>443</v>
      </c>
      <c r="G103" s="33" t="s">
        <v>442</v>
      </c>
      <c r="H103" s="343">
        <v>5</v>
      </c>
      <c r="I103" s="343">
        <v>2</v>
      </c>
      <c r="J103" s="361" t="s">
        <v>31</v>
      </c>
      <c r="K103" s="49" t="s">
        <v>441</v>
      </c>
      <c r="L103" s="343">
        <v>4</v>
      </c>
      <c r="M103" s="343">
        <v>1</v>
      </c>
      <c r="N103" s="361" t="s">
        <v>14</v>
      </c>
      <c r="O103" s="337" t="str">
        <f t="shared" ref="O103:O106" si="13">IF(N103="BAJO","ASUMIR EL RIESGO",IF(N103="MODERADO","REDUCIR EL RIESGO",IF(N103="ALTO","EVITAR EL RIESGO",IF(N103="EXTREMO","COMPARTIR O TRANSFERIR EL RIESGO",""))))</f>
        <v>REDUCIR EL RIESGO</v>
      </c>
      <c r="P103" s="33" t="s">
        <v>440</v>
      </c>
      <c r="Q103" s="39">
        <v>0.5</v>
      </c>
      <c r="R103" s="389" t="s">
        <v>349</v>
      </c>
      <c r="S103" s="38" t="s">
        <v>423</v>
      </c>
      <c r="T103" s="74">
        <v>43101</v>
      </c>
      <c r="U103" s="74">
        <v>43465</v>
      </c>
      <c r="V103" s="358" t="s">
        <v>439</v>
      </c>
      <c r="W103" s="72"/>
      <c r="X103" s="72"/>
      <c r="Y103" s="20"/>
      <c r="Z103" s="20"/>
      <c r="AA103" s="12"/>
      <c r="AB103" s="19"/>
    </row>
    <row r="104" spans="2:28" s="18" customFormat="1" ht="69.75" hidden="1" customHeight="1" x14ac:dyDescent="0.2">
      <c r="B104" s="353"/>
      <c r="C104" s="356"/>
      <c r="D104" s="344"/>
      <c r="E104" s="344"/>
      <c r="F104" s="27" t="s">
        <v>438</v>
      </c>
      <c r="G104" s="27" t="s">
        <v>437</v>
      </c>
      <c r="H104" s="344"/>
      <c r="I104" s="344"/>
      <c r="J104" s="362"/>
      <c r="K104" s="46"/>
      <c r="L104" s="344"/>
      <c r="M104" s="344"/>
      <c r="N104" s="362"/>
      <c r="O104" s="338"/>
      <c r="P104" s="27" t="s">
        <v>436</v>
      </c>
      <c r="Q104" s="45">
        <v>0.5</v>
      </c>
      <c r="R104" s="390"/>
      <c r="S104" s="44" t="s">
        <v>423</v>
      </c>
      <c r="T104" s="73">
        <v>43101</v>
      </c>
      <c r="U104" s="73">
        <v>43465</v>
      </c>
      <c r="V104" s="359"/>
      <c r="W104" s="72"/>
      <c r="X104" s="72"/>
      <c r="Y104" s="20"/>
      <c r="Z104" s="20"/>
      <c r="AA104" s="12"/>
      <c r="AB104" s="19"/>
    </row>
    <row r="105" spans="2:28" s="18" customFormat="1" ht="69.75" hidden="1" customHeight="1" x14ac:dyDescent="0.2">
      <c r="B105" s="354"/>
      <c r="C105" s="357"/>
      <c r="D105" s="345"/>
      <c r="E105" s="345"/>
      <c r="F105" s="24" t="s">
        <v>435</v>
      </c>
      <c r="G105" s="24" t="s">
        <v>434</v>
      </c>
      <c r="H105" s="345"/>
      <c r="I105" s="345"/>
      <c r="J105" s="363"/>
      <c r="K105" s="41"/>
      <c r="L105" s="345"/>
      <c r="M105" s="345"/>
      <c r="N105" s="363"/>
      <c r="O105" s="339"/>
      <c r="P105" s="24"/>
      <c r="Q105" s="36"/>
      <c r="R105" s="391"/>
      <c r="S105" s="35"/>
      <c r="T105" s="40"/>
      <c r="U105" s="40"/>
      <c r="V105" s="360"/>
      <c r="W105" s="72"/>
      <c r="X105" s="72"/>
      <c r="Y105" s="20"/>
      <c r="Z105" s="20"/>
      <c r="AA105" s="12"/>
      <c r="AB105" s="19"/>
    </row>
    <row r="106" spans="2:28" s="18" customFormat="1" ht="69.75" hidden="1" customHeight="1" x14ac:dyDescent="0.2">
      <c r="B106" s="352">
        <v>33</v>
      </c>
      <c r="C106" s="356" t="s">
        <v>433</v>
      </c>
      <c r="D106" s="343" t="s">
        <v>432</v>
      </c>
      <c r="E106" s="343" t="s">
        <v>140</v>
      </c>
      <c r="F106" s="33" t="s">
        <v>431</v>
      </c>
      <c r="G106" s="108" t="s">
        <v>430</v>
      </c>
      <c r="H106" s="343">
        <v>3</v>
      </c>
      <c r="I106" s="343">
        <v>2</v>
      </c>
      <c r="J106" s="361" t="s">
        <v>14</v>
      </c>
      <c r="K106" s="49" t="s">
        <v>429</v>
      </c>
      <c r="L106" s="343">
        <v>3</v>
      </c>
      <c r="M106" s="343">
        <v>2</v>
      </c>
      <c r="N106" s="361" t="s">
        <v>14</v>
      </c>
      <c r="O106" s="337" t="str">
        <f t="shared" si="13"/>
        <v>REDUCIR EL RIESGO</v>
      </c>
      <c r="P106" s="33" t="s">
        <v>428</v>
      </c>
      <c r="Q106" s="39">
        <v>0.5</v>
      </c>
      <c r="R106" s="389" t="s">
        <v>349</v>
      </c>
      <c r="S106" s="38" t="s">
        <v>423</v>
      </c>
      <c r="T106" s="74">
        <v>43101</v>
      </c>
      <c r="U106" s="74">
        <v>43465</v>
      </c>
      <c r="V106" s="358" t="s">
        <v>427</v>
      </c>
      <c r="W106" s="72"/>
      <c r="X106" s="72"/>
      <c r="Y106" s="20"/>
      <c r="Z106" s="20"/>
      <c r="AA106" s="12"/>
      <c r="AB106" s="19"/>
    </row>
    <row r="107" spans="2:28" s="18" customFormat="1" ht="69.75" hidden="1" customHeight="1" x14ac:dyDescent="0.2">
      <c r="B107" s="353"/>
      <c r="C107" s="356"/>
      <c r="D107" s="344"/>
      <c r="E107" s="344"/>
      <c r="F107" s="27" t="s">
        <v>426</v>
      </c>
      <c r="G107" s="107" t="s">
        <v>425</v>
      </c>
      <c r="H107" s="344"/>
      <c r="I107" s="344"/>
      <c r="J107" s="362"/>
      <c r="K107" s="46"/>
      <c r="L107" s="344"/>
      <c r="M107" s="344"/>
      <c r="N107" s="362"/>
      <c r="O107" s="338"/>
      <c r="P107" s="27" t="s">
        <v>424</v>
      </c>
      <c r="Q107" s="45">
        <v>0.5</v>
      </c>
      <c r="R107" s="390"/>
      <c r="S107" s="44" t="s">
        <v>423</v>
      </c>
      <c r="T107" s="73">
        <v>43101</v>
      </c>
      <c r="U107" s="73">
        <v>43465</v>
      </c>
      <c r="V107" s="359"/>
      <c r="W107" s="72"/>
      <c r="X107" s="72"/>
      <c r="Y107" s="20"/>
      <c r="Z107" s="20"/>
      <c r="AA107" s="12"/>
      <c r="AB107" s="19"/>
    </row>
    <row r="108" spans="2:28" s="18" customFormat="1" ht="69.75" hidden="1" customHeight="1" x14ac:dyDescent="0.2">
      <c r="B108" s="354"/>
      <c r="C108" s="357"/>
      <c r="D108" s="345"/>
      <c r="E108" s="345"/>
      <c r="F108" s="24"/>
      <c r="G108" s="106"/>
      <c r="H108" s="345"/>
      <c r="I108" s="345"/>
      <c r="J108" s="363"/>
      <c r="K108" s="41"/>
      <c r="L108" s="345"/>
      <c r="M108" s="345"/>
      <c r="N108" s="363"/>
      <c r="O108" s="339"/>
      <c r="P108" s="24"/>
      <c r="Q108" s="36"/>
      <c r="R108" s="391"/>
      <c r="S108" s="35"/>
      <c r="T108" s="40"/>
      <c r="U108" s="40"/>
      <c r="V108" s="360"/>
      <c r="W108" s="72"/>
      <c r="X108" s="72"/>
      <c r="Y108" s="20"/>
      <c r="Z108" s="20"/>
      <c r="AA108" s="12"/>
      <c r="AB108" s="19"/>
    </row>
    <row r="109" spans="2:28" s="18" customFormat="1" ht="120.75" hidden="1" customHeight="1" x14ac:dyDescent="0.2">
      <c r="B109" s="352">
        <v>34</v>
      </c>
      <c r="C109" s="356" t="s">
        <v>398</v>
      </c>
      <c r="D109" s="343" t="s">
        <v>422</v>
      </c>
      <c r="E109" s="343" t="s">
        <v>108</v>
      </c>
      <c r="F109" s="33" t="s">
        <v>421</v>
      </c>
      <c r="G109" s="33" t="s">
        <v>420</v>
      </c>
      <c r="H109" s="343">
        <v>1</v>
      </c>
      <c r="I109" s="343">
        <v>4</v>
      </c>
      <c r="J109" s="361" t="s">
        <v>31</v>
      </c>
      <c r="K109" s="49" t="s">
        <v>419</v>
      </c>
      <c r="L109" s="349">
        <v>1</v>
      </c>
      <c r="M109" s="349">
        <v>4</v>
      </c>
      <c r="N109" s="361" t="s">
        <v>31</v>
      </c>
      <c r="O109" s="337" t="str">
        <f t="shared" ref="O109:O112" si="14">IF(N109="BAJO","ASUMIR EL RIESGO",IF(N109="MODERADO","REDUCIR EL RIESGO",IF(N109="ALTO","EVITAR EL RIESGO",IF(N109="EXTREMO","COMPARTIR O TRANSFERIR EL RIESGO",""))))</f>
        <v>EVITAR EL RIESGO</v>
      </c>
      <c r="P109" s="49" t="s">
        <v>418</v>
      </c>
      <c r="Q109" s="39">
        <v>0.3</v>
      </c>
      <c r="R109" s="389" t="s">
        <v>392</v>
      </c>
      <c r="S109" s="389" t="s">
        <v>391</v>
      </c>
      <c r="T109" s="380">
        <v>43132</v>
      </c>
      <c r="U109" s="380">
        <v>43450</v>
      </c>
      <c r="V109" s="358" t="s">
        <v>417</v>
      </c>
      <c r="W109" s="72"/>
      <c r="X109" s="72"/>
      <c r="Y109" s="20"/>
      <c r="Z109" s="20"/>
      <c r="AA109" s="12"/>
      <c r="AB109" s="19"/>
    </row>
    <row r="110" spans="2:28" s="18" customFormat="1" ht="69.75" hidden="1" customHeight="1" x14ac:dyDescent="0.2">
      <c r="B110" s="353"/>
      <c r="C110" s="356"/>
      <c r="D110" s="344"/>
      <c r="E110" s="344"/>
      <c r="F110" s="27" t="s">
        <v>416</v>
      </c>
      <c r="G110" s="27" t="s">
        <v>415</v>
      </c>
      <c r="H110" s="344"/>
      <c r="I110" s="344"/>
      <c r="J110" s="362"/>
      <c r="K110" s="46" t="s">
        <v>414</v>
      </c>
      <c r="L110" s="350"/>
      <c r="M110" s="350"/>
      <c r="N110" s="362"/>
      <c r="O110" s="338"/>
      <c r="P110" s="46" t="s">
        <v>413</v>
      </c>
      <c r="Q110" s="45">
        <v>0.4</v>
      </c>
      <c r="R110" s="390"/>
      <c r="S110" s="390"/>
      <c r="T110" s="381"/>
      <c r="U110" s="381"/>
      <c r="V110" s="359"/>
      <c r="W110" s="72"/>
      <c r="X110" s="72"/>
      <c r="Y110" s="20"/>
      <c r="Z110" s="20"/>
      <c r="AA110" s="12"/>
      <c r="AB110" s="19"/>
    </row>
    <row r="111" spans="2:28" s="18" customFormat="1" ht="69.75" hidden="1" customHeight="1" x14ac:dyDescent="0.2">
      <c r="B111" s="354"/>
      <c r="C111" s="357"/>
      <c r="D111" s="345"/>
      <c r="E111" s="345"/>
      <c r="F111" s="24" t="s">
        <v>412</v>
      </c>
      <c r="G111" s="24" t="s">
        <v>411</v>
      </c>
      <c r="H111" s="345"/>
      <c r="I111" s="345"/>
      <c r="J111" s="363"/>
      <c r="K111" s="41" t="s">
        <v>410</v>
      </c>
      <c r="L111" s="351"/>
      <c r="M111" s="351"/>
      <c r="N111" s="363"/>
      <c r="O111" s="339"/>
      <c r="P111" s="41" t="s">
        <v>409</v>
      </c>
      <c r="Q111" s="36">
        <v>0.3</v>
      </c>
      <c r="R111" s="391"/>
      <c r="S111" s="391"/>
      <c r="T111" s="382"/>
      <c r="U111" s="382"/>
      <c r="V111" s="360"/>
      <c r="W111" s="72"/>
      <c r="X111" s="72"/>
      <c r="Y111" s="20"/>
      <c r="Z111" s="20"/>
      <c r="AA111" s="12"/>
      <c r="AB111" s="19"/>
    </row>
    <row r="112" spans="2:28" s="18" customFormat="1" ht="69.75" hidden="1" customHeight="1" x14ac:dyDescent="0.2">
      <c r="B112" s="352">
        <v>35</v>
      </c>
      <c r="C112" s="356" t="s">
        <v>398</v>
      </c>
      <c r="D112" s="343" t="s">
        <v>408</v>
      </c>
      <c r="E112" s="343" t="s">
        <v>140</v>
      </c>
      <c r="F112" s="33" t="s">
        <v>407</v>
      </c>
      <c r="G112" s="343" t="s">
        <v>406</v>
      </c>
      <c r="H112" s="343">
        <v>1</v>
      </c>
      <c r="I112" s="343">
        <v>2</v>
      </c>
      <c r="J112" s="361" t="s">
        <v>93</v>
      </c>
      <c r="K112" s="49" t="s">
        <v>405</v>
      </c>
      <c r="L112" s="343">
        <v>1</v>
      </c>
      <c r="M112" s="343">
        <v>1</v>
      </c>
      <c r="N112" s="361" t="s">
        <v>93</v>
      </c>
      <c r="O112" s="337" t="str">
        <f t="shared" si="14"/>
        <v>ASUMIR EL RIESGO</v>
      </c>
      <c r="P112" s="383" t="s">
        <v>404</v>
      </c>
      <c r="Q112" s="386">
        <v>0.5</v>
      </c>
      <c r="R112" s="389" t="s">
        <v>392</v>
      </c>
      <c r="S112" s="389" t="s">
        <v>391</v>
      </c>
      <c r="T112" s="380">
        <v>43132</v>
      </c>
      <c r="U112" s="380">
        <v>43450</v>
      </c>
      <c r="V112" s="358" t="s">
        <v>403</v>
      </c>
      <c r="W112" s="72"/>
      <c r="X112" s="72"/>
      <c r="Y112" s="20"/>
      <c r="Z112" s="20"/>
      <c r="AA112" s="12"/>
      <c r="AB112" s="19"/>
    </row>
    <row r="113" spans="2:28" s="18" customFormat="1" ht="69.75" hidden="1" customHeight="1" x14ac:dyDescent="0.2">
      <c r="B113" s="353"/>
      <c r="C113" s="356"/>
      <c r="D113" s="344"/>
      <c r="E113" s="344"/>
      <c r="F113" s="27" t="s">
        <v>402</v>
      </c>
      <c r="G113" s="394"/>
      <c r="H113" s="344"/>
      <c r="I113" s="344"/>
      <c r="J113" s="362"/>
      <c r="K113" s="46"/>
      <c r="L113" s="344"/>
      <c r="M113" s="344"/>
      <c r="N113" s="362"/>
      <c r="O113" s="338"/>
      <c r="P113" s="392"/>
      <c r="Q113" s="393"/>
      <c r="R113" s="390"/>
      <c r="S113" s="390"/>
      <c r="T113" s="381"/>
      <c r="U113" s="381"/>
      <c r="V113" s="359"/>
      <c r="W113" s="72"/>
      <c r="X113" s="72"/>
      <c r="Y113" s="20"/>
      <c r="Z113" s="20"/>
      <c r="AA113" s="12"/>
      <c r="AB113" s="19"/>
    </row>
    <row r="114" spans="2:28" s="18" customFormat="1" ht="69.75" hidden="1" customHeight="1" x14ac:dyDescent="0.25">
      <c r="B114" s="354"/>
      <c r="C114" s="357"/>
      <c r="D114" s="345"/>
      <c r="E114" s="345"/>
      <c r="F114" s="24" t="s">
        <v>401</v>
      </c>
      <c r="G114" s="62" t="s">
        <v>400</v>
      </c>
      <c r="H114" s="345"/>
      <c r="I114" s="345"/>
      <c r="J114" s="363"/>
      <c r="K114" s="41"/>
      <c r="L114" s="345"/>
      <c r="M114" s="345"/>
      <c r="N114" s="363"/>
      <c r="O114" s="339"/>
      <c r="P114" s="105" t="s">
        <v>399</v>
      </c>
      <c r="Q114" s="36">
        <v>0.5</v>
      </c>
      <c r="R114" s="391"/>
      <c r="S114" s="391"/>
      <c r="T114" s="382"/>
      <c r="U114" s="382"/>
      <c r="V114" s="360"/>
      <c r="W114" s="72"/>
      <c r="X114" s="72"/>
      <c r="Y114" s="20"/>
      <c r="Z114" s="20"/>
      <c r="AA114" s="12"/>
      <c r="AB114" s="19"/>
    </row>
    <row r="115" spans="2:28" s="18" customFormat="1" ht="69.75" hidden="1" customHeight="1" x14ac:dyDescent="0.2">
      <c r="B115" s="352">
        <v>36</v>
      </c>
      <c r="C115" s="355" t="s">
        <v>398</v>
      </c>
      <c r="D115" s="343" t="s">
        <v>397</v>
      </c>
      <c r="E115" s="343" t="s">
        <v>88</v>
      </c>
      <c r="F115" s="33" t="s">
        <v>396</v>
      </c>
      <c r="G115" s="33" t="s">
        <v>395</v>
      </c>
      <c r="H115" s="343">
        <v>2</v>
      </c>
      <c r="I115" s="343">
        <v>3</v>
      </c>
      <c r="J115" s="361" t="s">
        <v>14</v>
      </c>
      <c r="K115" s="49" t="s">
        <v>394</v>
      </c>
      <c r="L115" s="349">
        <v>1</v>
      </c>
      <c r="M115" s="349">
        <v>3</v>
      </c>
      <c r="N115" s="361" t="s">
        <v>14</v>
      </c>
      <c r="O115" s="337" t="str">
        <f t="shared" ref="O115:O118" si="15">IF(N115="BAJO","ASUMIR EL RIESGO",IF(N115="MODERADO","REDUCIR EL RIESGO",IF(N115="ALTO","EVITAR EL RIESGO",IF(N115="EXTREMO","COMPARTIR O TRANSFERIR EL RIESGO",""))))</f>
        <v>REDUCIR EL RIESGO</v>
      </c>
      <c r="P115" s="383" t="s">
        <v>393</v>
      </c>
      <c r="Q115" s="386">
        <v>1</v>
      </c>
      <c r="R115" s="389" t="s">
        <v>392</v>
      </c>
      <c r="S115" s="389" t="s">
        <v>391</v>
      </c>
      <c r="T115" s="380">
        <v>43132</v>
      </c>
      <c r="U115" s="380">
        <v>43132</v>
      </c>
      <c r="V115" s="358" t="s">
        <v>390</v>
      </c>
      <c r="W115" s="72"/>
      <c r="X115" s="72"/>
      <c r="Y115" s="20"/>
      <c r="Z115" s="20"/>
      <c r="AA115" s="12"/>
      <c r="AB115" s="19"/>
    </row>
    <row r="116" spans="2:28" s="18" customFormat="1" ht="86.25" hidden="1" customHeight="1" x14ac:dyDescent="0.2">
      <c r="B116" s="353"/>
      <c r="C116" s="356"/>
      <c r="D116" s="344"/>
      <c r="E116" s="344"/>
      <c r="F116" s="27" t="s">
        <v>389</v>
      </c>
      <c r="G116" s="27" t="s">
        <v>388</v>
      </c>
      <c r="H116" s="344"/>
      <c r="I116" s="344"/>
      <c r="J116" s="362"/>
      <c r="K116" s="46" t="s">
        <v>387</v>
      </c>
      <c r="L116" s="350"/>
      <c r="M116" s="350"/>
      <c r="N116" s="362"/>
      <c r="O116" s="338"/>
      <c r="P116" s="384"/>
      <c r="Q116" s="387"/>
      <c r="R116" s="390"/>
      <c r="S116" s="390"/>
      <c r="T116" s="381"/>
      <c r="U116" s="381"/>
      <c r="V116" s="359"/>
      <c r="W116" s="72"/>
      <c r="X116" s="72"/>
      <c r="Y116" s="20"/>
      <c r="Z116" s="20"/>
      <c r="AA116" s="12"/>
      <c r="AB116" s="19"/>
    </row>
    <row r="117" spans="2:28" s="18" customFormat="1" ht="69.75" hidden="1" customHeight="1" x14ac:dyDescent="0.2">
      <c r="B117" s="354"/>
      <c r="C117" s="357"/>
      <c r="D117" s="345"/>
      <c r="E117" s="345"/>
      <c r="F117" s="24"/>
      <c r="G117" s="24" t="s">
        <v>386</v>
      </c>
      <c r="H117" s="345"/>
      <c r="I117" s="345"/>
      <c r="J117" s="363"/>
      <c r="K117" s="41"/>
      <c r="L117" s="351"/>
      <c r="M117" s="351"/>
      <c r="N117" s="363"/>
      <c r="O117" s="339"/>
      <c r="P117" s="385"/>
      <c r="Q117" s="388"/>
      <c r="R117" s="391"/>
      <c r="S117" s="391"/>
      <c r="T117" s="382"/>
      <c r="U117" s="382"/>
      <c r="V117" s="360"/>
      <c r="W117" s="72"/>
      <c r="X117" s="72"/>
      <c r="Y117" s="20"/>
      <c r="Z117" s="20"/>
      <c r="AA117" s="12"/>
      <c r="AB117" s="19"/>
    </row>
    <row r="118" spans="2:28" s="18" customFormat="1" ht="69.75" hidden="1" customHeight="1" x14ac:dyDescent="0.2">
      <c r="B118" s="352">
        <v>37</v>
      </c>
      <c r="C118" s="356" t="s">
        <v>363</v>
      </c>
      <c r="D118" s="343" t="s">
        <v>385</v>
      </c>
      <c r="E118" s="343" t="s">
        <v>361</v>
      </c>
      <c r="F118" s="33" t="s">
        <v>384</v>
      </c>
      <c r="G118" s="364" t="s">
        <v>383</v>
      </c>
      <c r="H118" s="343">
        <v>4</v>
      </c>
      <c r="I118" s="343">
        <v>3</v>
      </c>
      <c r="J118" s="361" t="s">
        <v>31</v>
      </c>
      <c r="K118" s="49" t="s">
        <v>382</v>
      </c>
      <c r="L118" s="343">
        <v>3</v>
      </c>
      <c r="M118" s="343">
        <v>2</v>
      </c>
      <c r="N118" s="361" t="s">
        <v>14</v>
      </c>
      <c r="O118" s="337" t="str">
        <f t="shared" si="15"/>
        <v>REDUCIR EL RIESGO</v>
      </c>
      <c r="P118" s="33" t="s">
        <v>381</v>
      </c>
      <c r="Q118" s="39">
        <v>0.33</v>
      </c>
      <c r="R118" s="38" t="s">
        <v>349</v>
      </c>
      <c r="S118" s="38" t="s">
        <v>29</v>
      </c>
      <c r="T118" s="74">
        <v>43101</v>
      </c>
      <c r="U118" s="74">
        <v>43465</v>
      </c>
      <c r="V118" s="358" t="s">
        <v>380</v>
      </c>
      <c r="W118" s="72"/>
      <c r="X118" s="72"/>
      <c r="Y118" s="20"/>
      <c r="Z118" s="20"/>
      <c r="AA118" s="12"/>
      <c r="AB118" s="19"/>
    </row>
    <row r="119" spans="2:28" s="18" customFormat="1" ht="69.75" hidden="1" customHeight="1" x14ac:dyDescent="0.2">
      <c r="B119" s="353"/>
      <c r="C119" s="356"/>
      <c r="D119" s="344"/>
      <c r="E119" s="344"/>
      <c r="F119" s="27" t="s">
        <v>379</v>
      </c>
      <c r="G119" s="365"/>
      <c r="H119" s="344"/>
      <c r="I119" s="344"/>
      <c r="J119" s="362"/>
      <c r="K119" s="46" t="s">
        <v>378</v>
      </c>
      <c r="L119" s="344"/>
      <c r="M119" s="344"/>
      <c r="N119" s="362"/>
      <c r="O119" s="338"/>
      <c r="P119" s="27" t="s">
        <v>377</v>
      </c>
      <c r="Q119" s="45">
        <v>0.33</v>
      </c>
      <c r="R119" s="44" t="s">
        <v>349</v>
      </c>
      <c r="S119" s="44" t="s">
        <v>29</v>
      </c>
      <c r="T119" s="73">
        <v>43101</v>
      </c>
      <c r="U119" s="73">
        <v>43465</v>
      </c>
      <c r="V119" s="359"/>
      <c r="W119" s="72"/>
      <c r="X119" s="72"/>
      <c r="Y119" s="20"/>
      <c r="Z119" s="20"/>
      <c r="AA119" s="12"/>
      <c r="AB119" s="19"/>
    </row>
    <row r="120" spans="2:28" s="18" customFormat="1" ht="69.75" hidden="1" customHeight="1" x14ac:dyDescent="0.2">
      <c r="B120" s="354"/>
      <c r="C120" s="357"/>
      <c r="D120" s="345"/>
      <c r="E120" s="345"/>
      <c r="F120" s="24" t="s">
        <v>376</v>
      </c>
      <c r="G120" s="366"/>
      <c r="H120" s="345"/>
      <c r="I120" s="345"/>
      <c r="J120" s="363"/>
      <c r="K120" s="41" t="s">
        <v>375</v>
      </c>
      <c r="L120" s="345"/>
      <c r="M120" s="345"/>
      <c r="N120" s="363"/>
      <c r="O120" s="339"/>
      <c r="P120" s="24" t="s">
        <v>374</v>
      </c>
      <c r="Q120" s="36">
        <v>0.34</v>
      </c>
      <c r="R120" s="44" t="s">
        <v>349</v>
      </c>
      <c r="S120" s="35" t="s">
        <v>29</v>
      </c>
      <c r="T120" s="40">
        <v>43101</v>
      </c>
      <c r="U120" s="40">
        <v>43465</v>
      </c>
      <c r="V120" s="360"/>
      <c r="W120" s="72"/>
      <c r="X120" s="72"/>
      <c r="Y120" s="20"/>
      <c r="Z120" s="20"/>
      <c r="AA120" s="12"/>
      <c r="AB120" s="19"/>
    </row>
    <row r="121" spans="2:28" s="18" customFormat="1" ht="87" hidden="1" customHeight="1" x14ac:dyDescent="0.2">
      <c r="B121" s="352">
        <v>38</v>
      </c>
      <c r="C121" s="356" t="s">
        <v>363</v>
      </c>
      <c r="D121" s="343" t="s">
        <v>373</v>
      </c>
      <c r="E121" s="343" t="s">
        <v>140</v>
      </c>
      <c r="F121" s="33" t="s">
        <v>372</v>
      </c>
      <c r="G121" s="377" t="s">
        <v>371</v>
      </c>
      <c r="H121" s="343">
        <v>4</v>
      </c>
      <c r="I121" s="343">
        <v>3</v>
      </c>
      <c r="J121" s="361" t="s">
        <v>31</v>
      </c>
      <c r="K121" s="49" t="s">
        <v>370</v>
      </c>
      <c r="L121" s="343">
        <v>3</v>
      </c>
      <c r="M121" s="343">
        <v>3</v>
      </c>
      <c r="N121" s="361" t="s">
        <v>31</v>
      </c>
      <c r="O121" s="337" t="str">
        <f t="shared" ref="O121:O124" si="16">IF(N121="BAJO","ASUMIR EL RIESGO",IF(N121="MODERADO","REDUCIR EL RIESGO",IF(N121="ALTO","EVITAR EL RIESGO",IF(N121="EXTREMO","COMPARTIR O TRANSFERIR EL RIESGO",""))))</f>
        <v>EVITAR EL RIESGO</v>
      </c>
      <c r="P121" s="33" t="s">
        <v>369</v>
      </c>
      <c r="Q121" s="39">
        <v>0.5</v>
      </c>
      <c r="R121" s="38" t="s">
        <v>349</v>
      </c>
      <c r="S121" s="38" t="s">
        <v>348</v>
      </c>
      <c r="T121" s="74">
        <v>43101</v>
      </c>
      <c r="U121" s="74">
        <v>43465</v>
      </c>
      <c r="V121" s="358" t="s">
        <v>368</v>
      </c>
      <c r="W121" s="72"/>
      <c r="X121" s="72"/>
      <c r="Y121" s="20"/>
      <c r="Z121" s="20"/>
      <c r="AA121" s="12"/>
      <c r="AB121" s="19"/>
    </row>
    <row r="122" spans="2:28" s="18" customFormat="1" ht="69.75" hidden="1" customHeight="1" x14ac:dyDescent="0.2">
      <c r="B122" s="353"/>
      <c r="C122" s="356"/>
      <c r="D122" s="344"/>
      <c r="E122" s="344"/>
      <c r="F122" s="27" t="s">
        <v>367</v>
      </c>
      <c r="G122" s="378"/>
      <c r="H122" s="344"/>
      <c r="I122" s="344"/>
      <c r="J122" s="362"/>
      <c r="K122" s="46" t="s">
        <v>366</v>
      </c>
      <c r="L122" s="344"/>
      <c r="M122" s="344"/>
      <c r="N122" s="362"/>
      <c r="O122" s="338"/>
      <c r="P122" s="27" t="s">
        <v>365</v>
      </c>
      <c r="Q122" s="45">
        <v>0.5</v>
      </c>
      <c r="R122" s="44" t="s">
        <v>349</v>
      </c>
      <c r="S122" s="44" t="s">
        <v>348</v>
      </c>
      <c r="T122" s="73">
        <v>43101</v>
      </c>
      <c r="U122" s="73">
        <v>43465</v>
      </c>
      <c r="V122" s="359"/>
      <c r="W122" s="72"/>
      <c r="X122" s="72"/>
      <c r="Y122" s="20"/>
      <c r="Z122" s="20"/>
      <c r="AA122" s="12"/>
      <c r="AB122" s="19"/>
    </row>
    <row r="123" spans="2:28" s="18" customFormat="1" ht="69.75" hidden="1" customHeight="1" x14ac:dyDescent="0.2">
      <c r="B123" s="354"/>
      <c r="C123" s="357"/>
      <c r="D123" s="345"/>
      <c r="E123" s="345"/>
      <c r="F123" s="24" t="s">
        <v>364</v>
      </c>
      <c r="G123" s="379"/>
      <c r="H123" s="345"/>
      <c r="I123" s="345"/>
      <c r="J123" s="363"/>
      <c r="K123" s="41"/>
      <c r="L123" s="345"/>
      <c r="M123" s="345"/>
      <c r="N123" s="363"/>
      <c r="O123" s="339"/>
      <c r="P123" s="24"/>
      <c r="Q123" s="36"/>
      <c r="R123" s="44"/>
      <c r="S123" s="35"/>
      <c r="T123" s="40"/>
      <c r="U123" s="40"/>
      <c r="V123" s="360"/>
      <c r="W123" s="72"/>
      <c r="X123" s="72"/>
      <c r="Y123" s="20"/>
      <c r="Z123" s="20"/>
      <c r="AA123" s="12"/>
      <c r="AB123" s="19"/>
    </row>
    <row r="124" spans="2:28" s="18" customFormat="1" ht="69.75" hidden="1" customHeight="1" x14ac:dyDescent="0.2">
      <c r="B124" s="352">
        <v>39</v>
      </c>
      <c r="C124" s="355" t="s">
        <v>363</v>
      </c>
      <c r="D124" s="343" t="s">
        <v>362</v>
      </c>
      <c r="E124" s="343" t="s">
        <v>361</v>
      </c>
      <c r="F124" s="33" t="s">
        <v>360</v>
      </c>
      <c r="G124" s="343" t="s">
        <v>359</v>
      </c>
      <c r="H124" s="343">
        <v>3</v>
      </c>
      <c r="I124" s="343">
        <v>2</v>
      </c>
      <c r="J124" s="361" t="s">
        <v>14</v>
      </c>
      <c r="K124" s="49" t="s">
        <v>358</v>
      </c>
      <c r="L124" s="343">
        <v>2</v>
      </c>
      <c r="M124" s="343">
        <v>2</v>
      </c>
      <c r="N124" s="361" t="s">
        <v>93</v>
      </c>
      <c r="O124" s="337" t="str">
        <f t="shared" si="16"/>
        <v>ASUMIR EL RIESGO</v>
      </c>
      <c r="P124" s="33" t="s">
        <v>357</v>
      </c>
      <c r="Q124" s="39">
        <v>0.3</v>
      </c>
      <c r="R124" s="38" t="s">
        <v>349</v>
      </c>
      <c r="S124" s="38" t="s">
        <v>348</v>
      </c>
      <c r="T124" s="74">
        <v>43101</v>
      </c>
      <c r="U124" s="74">
        <v>43465</v>
      </c>
      <c r="V124" s="358" t="s">
        <v>356</v>
      </c>
      <c r="W124" s="72"/>
      <c r="X124" s="72"/>
      <c r="Y124" s="20"/>
      <c r="Z124" s="20"/>
      <c r="AA124" s="12"/>
      <c r="AB124" s="19"/>
    </row>
    <row r="125" spans="2:28" s="18" customFormat="1" ht="69.75" hidden="1" customHeight="1" x14ac:dyDescent="0.2">
      <c r="B125" s="353"/>
      <c r="C125" s="356"/>
      <c r="D125" s="344"/>
      <c r="E125" s="344"/>
      <c r="F125" s="27" t="s">
        <v>355</v>
      </c>
      <c r="G125" s="344"/>
      <c r="H125" s="344"/>
      <c r="I125" s="344"/>
      <c r="J125" s="362"/>
      <c r="K125" s="46" t="s">
        <v>354</v>
      </c>
      <c r="L125" s="344"/>
      <c r="M125" s="344"/>
      <c r="N125" s="362"/>
      <c r="O125" s="338"/>
      <c r="P125" s="27" t="s">
        <v>353</v>
      </c>
      <c r="Q125" s="45">
        <v>0.3</v>
      </c>
      <c r="R125" s="44" t="s">
        <v>349</v>
      </c>
      <c r="S125" s="44" t="s">
        <v>348</v>
      </c>
      <c r="T125" s="73">
        <v>43101</v>
      </c>
      <c r="U125" s="73">
        <v>43465</v>
      </c>
      <c r="V125" s="359"/>
      <c r="W125" s="72"/>
      <c r="X125" s="72"/>
      <c r="Y125" s="20"/>
      <c r="Z125" s="20"/>
      <c r="AA125" s="12"/>
      <c r="AB125" s="19"/>
    </row>
    <row r="126" spans="2:28" s="18" customFormat="1" ht="69.75" hidden="1" customHeight="1" x14ac:dyDescent="0.2">
      <c r="B126" s="354"/>
      <c r="C126" s="357"/>
      <c r="D126" s="345"/>
      <c r="E126" s="345"/>
      <c r="F126" s="24" t="s">
        <v>352</v>
      </c>
      <c r="G126" s="345"/>
      <c r="H126" s="345"/>
      <c r="I126" s="345"/>
      <c r="J126" s="363"/>
      <c r="K126" s="41" t="s">
        <v>351</v>
      </c>
      <c r="L126" s="345"/>
      <c r="M126" s="345"/>
      <c r="N126" s="363"/>
      <c r="O126" s="339"/>
      <c r="P126" s="104" t="s">
        <v>350</v>
      </c>
      <c r="Q126" s="36">
        <v>0.4</v>
      </c>
      <c r="R126" s="44" t="s">
        <v>349</v>
      </c>
      <c r="S126" s="35" t="s">
        <v>348</v>
      </c>
      <c r="T126" s="40">
        <v>43101</v>
      </c>
      <c r="U126" s="40">
        <v>43465</v>
      </c>
      <c r="V126" s="360"/>
      <c r="W126" s="72"/>
      <c r="X126" s="72"/>
      <c r="Y126" s="20"/>
      <c r="Z126" s="20"/>
      <c r="AA126" s="12"/>
      <c r="AB126" s="19"/>
    </row>
    <row r="127" spans="2:28" s="18" customFormat="1" ht="95.25" hidden="1" customHeight="1" x14ac:dyDescent="0.2">
      <c r="B127" s="352">
        <v>40</v>
      </c>
      <c r="C127" s="355" t="s">
        <v>306</v>
      </c>
      <c r="D127" s="343" t="s">
        <v>347</v>
      </c>
      <c r="E127" s="343" t="s">
        <v>140</v>
      </c>
      <c r="F127" s="33" t="s">
        <v>346</v>
      </c>
      <c r="G127" s="364" t="s">
        <v>345</v>
      </c>
      <c r="H127" s="343">
        <v>2</v>
      </c>
      <c r="I127" s="343">
        <v>3</v>
      </c>
      <c r="J127" s="361" t="s">
        <v>14</v>
      </c>
      <c r="K127" s="103" t="s">
        <v>344</v>
      </c>
      <c r="L127" s="349">
        <v>1</v>
      </c>
      <c r="M127" s="349">
        <v>1</v>
      </c>
      <c r="N127" s="361" t="s">
        <v>93</v>
      </c>
      <c r="O127" s="337" t="str">
        <f t="shared" ref="O127:O130" si="17">IF(N127="BAJO","ASUMIR EL RIESGO",IF(N127="MODERADO","REDUCIR EL RIESGO",IF(N127="ALTO","EVITAR EL RIESGO",IF(N127="EXTREMO","COMPARTIR O TRANSFERIR EL RIESGO",""))))</f>
        <v>ASUMIR EL RIESGO</v>
      </c>
      <c r="P127" s="33" t="s">
        <v>343</v>
      </c>
      <c r="Q127" s="39">
        <v>0.2</v>
      </c>
      <c r="R127" s="38" t="s">
        <v>342</v>
      </c>
      <c r="S127" s="38" t="s">
        <v>5</v>
      </c>
      <c r="T127" s="74">
        <v>43102</v>
      </c>
      <c r="U127" s="74">
        <v>43465</v>
      </c>
      <c r="V127" s="80" t="s">
        <v>341</v>
      </c>
      <c r="W127" s="75"/>
      <c r="X127" s="75"/>
      <c r="Y127" s="20"/>
      <c r="Z127" s="20"/>
      <c r="AA127" s="12"/>
      <c r="AB127" s="19"/>
    </row>
    <row r="128" spans="2:28" s="18" customFormat="1" ht="69.75" hidden="1" customHeight="1" x14ac:dyDescent="0.2">
      <c r="B128" s="353"/>
      <c r="C128" s="356"/>
      <c r="D128" s="344"/>
      <c r="E128" s="344"/>
      <c r="F128" s="27" t="s">
        <v>340</v>
      </c>
      <c r="G128" s="365"/>
      <c r="H128" s="344"/>
      <c r="I128" s="344"/>
      <c r="J128" s="362"/>
      <c r="K128" s="46" t="s">
        <v>339</v>
      </c>
      <c r="L128" s="369"/>
      <c r="M128" s="350"/>
      <c r="N128" s="362"/>
      <c r="O128" s="338"/>
      <c r="P128" s="27" t="s">
        <v>338</v>
      </c>
      <c r="Q128" s="45">
        <v>0.4</v>
      </c>
      <c r="R128" s="44" t="s">
        <v>300</v>
      </c>
      <c r="S128" s="44" t="s">
        <v>29</v>
      </c>
      <c r="T128" s="73">
        <v>43102</v>
      </c>
      <c r="U128" s="73">
        <v>43465</v>
      </c>
      <c r="V128" s="77" t="s">
        <v>337</v>
      </c>
      <c r="W128" s="75"/>
      <c r="X128" s="75"/>
      <c r="Y128" s="20"/>
      <c r="Z128" s="20"/>
      <c r="AA128" s="12"/>
      <c r="AB128" s="19"/>
    </row>
    <row r="129" spans="2:28" s="18" customFormat="1" ht="69.75" hidden="1" customHeight="1" x14ac:dyDescent="0.2">
      <c r="B129" s="354"/>
      <c r="C129" s="357"/>
      <c r="D129" s="345"/>
      <c r="E129" s="345"/>
      <c r="F129" s="24" t="s">
        <v>336</v>
      </c>
      <c r="G129" s="366"/>
      <c r="H129" s="345"/>
      <c r="I129" s="345"/>
      <c r="J129" s="363"/>
      <c r="K129" s="41" t="s">
        <v>335</v>
      </c>
      <c r="L129" s="351"/>
      <c r="M129" s="351"/>
      <c r="N129" s="363"/>
      <c r="O129" s="339"/>
      <c r="P129" s="24" t="s">
        <v>334</v>
      </c>
      <c r="Q129" s="36">
        <v>0.4</v>
      </c>
      <c r="R129" s="44" t="s">
        <v>333</v>
      </c>
      <c r="S129" s="35" t="s">
        <v>29</v>
      </c>
      <c r="T129" s="40">
        <v>43102</v>
      </c>
      <c r="U129" s="40">
        <v>43465</v>
      </c>
      <c r="V129" s="76" t="s">
        <v>332</v>
      </c>
      <c r="W129" s="75"/>
      <c r="X129" s="75"/>
      <c r="Y129" s="20"/>
      <c r="Z129" s="20"/>
      <c r="AA129" s="12"/>
      <c r="AB129" s="19"/>
    </row>
    <row r="130" spans="2:28" s="18" customFormat="1" ht="69.75" hidden="1" customHeight="1" x14ac:dyDescent="0.2">
      <c r="B130" s="352">
        <v>41</v>
      </c>
      <c r="C130" s="355" t="s">
        <v>306</v>
      </c>
      <c r="D130" s="343" t="s">
        <v>331</v>
      </c>
      <c r="E130" s="343" t="s">
        <v>330</v>
      </c>
      <c r="F130" s="343" t="s">
        <v>329</v>
      </c>
      <c r="G130" s="343" t="s">
        <v>328</v>
      </c>
      <c r="H130" s="343">
        <v>2</v>
      </c>
      <c r="I130" s="343">
        <v>4</v>
      </c>
      <c r="J130" s="361" t="s">
        <v>31</v>
      </c>
      <c r="K130" s="46" t="s">
        <v>316</v>
      </c>
      <c r="L130" s="349">
        <v>1</v>
      </c>
      <c r="M130" s="349">
        <v>3</v>
      </c>
      <c r="N130" s="361" t="s">
        <v>14</v>
      </c>
      <c r="O130" s="337" t="str">
        <f t="shared" si="17"/>
        <v>REDUCIR EL RIESGO</v>
      </c>
      <c r="P130" s="33" t="s">
        <v>327</v>
      </c>
      <c r="Q130" s="39">
        <v>0.2</v>
      </c>
      <c r="R130" s="38" t="s">
        <v>326</v>
      </c>
      <c r="S130" s="38" t="s">
        <v>29</v>
      </c>
      <c r="T130" s="74">
        <v>43102</v>
      </c>
      <c r="U130" s="74">
        <v>43465</v>
      </c>
      <c r="V130" s="80" t="s">
        <v>325</v>
      </c>
      <c r="W130" s="75"/>
      <c r="X130" s="75"/>
      <c r="Y130" s="20"/>
      <c r="Z130" s="20"/>
      <c r="AA130" s="12"/>
      <c r="AB130" s="19"/>
    </row>
    <row r="131" spans="2:28" s="18" customFormat="1" ht="129" hidden="1" customHeight="1" x14ac:dyDescent="0.2">
      <c r="B131" s="353"/>
      <c r="C131" s="356"/>
      <c r="D131" s="344"/>
      <c r="E131" s="344"/>
      <c r="F131" s="344"/>
      <c r="G131" s="344"/>
      <c r="H131" s="344"/>
      <c r="I131" s="344"/>
      <c r="J131" s="362"/>
      <c r="K131" s="375" t="s">
        <v>324</v>
      </c>
      <c r="L131" s="369"/>
      <c r="M131" s="350"/>
      <c r="N131" s="362"/>
      <c r="O131" s="338"/>
      <c r="P131" s="102" t="s">
        <v>323</v>
      </c>
      <c r="Q131" s="45">
        <v>0.2</v>
      </c>
      <c r="R131" s="44" t="s">
        <v>322</v>
      </c>
      <c r="S131" s="44" t="s">
        <v>5</v>
      </c>
      <c r="T131" s="73">
        <v>43102</v>
      </c>
      <c r="U131" s="73">
        <v>43465</v>
      </c>
      <c r="V131" s="77" t="s">
        <v>321</v>
      </c>
      <c r="W131" s="75"/>
      <c r="X131" s="75"/>
      <c r="Y131" s="20"/>
      <c r="Z131" s="20"/>
      <c r="AA131" s="12"/>
      <c r="AB131" s="19"/>
    </row>
    <row r="132" spans="2:28" s="18" customFormat="1" ht="156.75" hidden="1" customHeight="1" x14ac:dyDescent="0.2">
      <c r="B132" s="354"/>
      <c r="C132" s="357"/>
      <c r="D132" s="345"/>
      <c r="E132" s="345"/>
      <c r="F132" s="345"/>
      <c r="G132" s="345"/>
      <c r="H132" s="345"/>
      <c r="I132" s="345"/>
      <c r="J132" s="363"/>
      <c r="K132" s="376"/>
      <c r="L132" s="351"/>
      <c r="M132" s="351"/>
      <c r="N132" s="363"/>
      <c r="O132" s="339"/>
      <c r="P132" s="101" t="s">
        <v>320</v>
      </c>
      <c r="Q132" s="36">
        <v>0.6</v>
      </c>
      <c r="R132" s="35" t="s">
        <v>310</v>
      </c>
      <c r="S132" s="35" t="s">
        <v>29</v>
      </c>
      <c r="T132" s="40">
        <v>43102</v>
      </c>
      <c r="U132" s="40">
        <v>43465</v>
      </c>
      <c r="V132" s="76"/>
      <c r="W132" s="75"/>
      <c r="X132" s="75"/>
      <c r="Y132" s="20"/>
      <c r="Z132" s="20"/>
      <c r="AA132" s="12"/>
      <c r="AB132" s="19"/>
    </row>
    <row r="133" spans="2:28" s="18" customFormat="1" ht="153.75" hidden="1" customHeight="1" x14ac:dyDescent="0.2">
      <c r="B133" s="352">
        <v>42</v>
      </c>
      <c r="C133" s="355" t="s">
        <v>306</v>
      </c>
      <c r="D133" s="343" t="s">
        <v>319</v>
      </c>
      <c r="E133" s="343" t="s">
        <v>140</v>
      </c>
      <c r="F133" s="33" t="s">
        <v>318</v>
      </c>
      <c r="G133" s="33" t="s">
        <v>317</v>
      </c>
      <c r="H133" s="343">
        <v>3</v>
      </c>
      <c r="I133" s="343">
        <v>3</v>
      </c>
      <c r="J133" s="361" t="s">
        <v>31</v>
      </c>
      <c r="K133" s="349" t="s">
        <v>316</v>
      </c>
      <c r="L133" s="349">
        <v>2</v>
      </c>
      <c r="M133" s="349">
        <v>3</v>
      </c>
      <c r="N133" s="361" t="s">
        <v>14</v>
      </c>
      <c r="O133" s="337" t="str">
        <f t="shared" ref="O133" si="18">IF(N133="BAJO","ASUMIR EL RIESGO",IF(N133="MODERADO","REDUCIR EL RIESGO",IF(N133="ALTO","EVITAR EL RIESGO",IF(N133="EXTREMO","COMPARTIR O TRANSFERIR EL RIESGO",""))))</f>
        <v>REDUCIR EL RIESGO</v>
      </c>
      <c r="P133" s="100" t="s">
        <v>315</v>
      </c>
      <c r="Q133" s="39">
        <v>0.4</v>
      </c>
      <c r="R133" s="38" t="s">
        <v>310</v>
      </c>
      <c r="S133" s="38" t="s">
        <v>29</v>
      </c>
      <c r="T133" s="74">
        <v>43102</v>
      </c>
      <c r="U133" s="74">
        <v>43465</v>
      </c>
      <c r="V133" s="358" t="s">
        <v>314</v>
      </c>
      <c r="W133" s="72"/>
      <c r="X133" s="72"/>
      <c r="Y133" s="20"/>
      <c r="Z133" s="20"/>
      <c r="AA133" s="12"/>
      <c r="AB133" s="19"/>
    </row>
    <row r="134" spans="2:28" s="18" customFormat="1" ht="132.75" hidden="1" customHeight="1" x14ac:dyDescent="0.2">
      <c r="B134" s="353"/>
      <c r="C134" s="356"/>
      <c r="D134" s="344"/>
      <c r="E134" s="344"/>
      <c r="F134" s="27" t="s">
        <v>313</v>
      </c>
      <c r="G134" s="373" t="s">
        <v>312</v>
      </c>
      <c r="H134" s="344"/>
      <c r="I134" s="344"/>
      <c r="J134" s="362"/>
      <c r="K134" s="350"/>
      <c r="L134" s="369"/>
      <c r="M134" s="350"/>
      <c r="N134" s="362"/>
      <c r="O134" s="338"/>
      <c r="P134" s="99" t="s">
        <v>311</v>
      </c>
      <c r="Q134" s="45">
        <v>0.2</v>
      </c>
      <c r="R134" s="44" t="s">
        <v>310</v>
      </c>
      <c r="S134" s="43" t="s">
        <v>22</v>
      </c>
      <c r="T134" s="73">
        <v>43102</v>
      </c>
      <c r="U134" s="73">
        <v>43465</v>
      </c>
      <c r="V134" s="359"/>
      <c r="W134" s="72"/>
      <c r="X134" s="72"/>
      <c r="Y134" s="20"/>
      <c r="Z134" s="20"/>
      <c r="AA134" s="12"/>
      <c r="AB134" s="19"/>
    </row>
    <row r="135" spans="2:28" s="18" customFormat="1" ht="109.5" hidden="1" customHeight="1" x14ac:dyDescent="0.2">
      <c r="B135" s="354"/>
      <c r="C135" s="357"/>
      <c r="D135" s="345"/>
      <c r="E135" s="345"/>
      <c r="F135" s="24" t="s">
        <v>309</v>
      </c>
      <c r="G135" s="374"/>
      <c r="H135" s="345"/>
      <c r="I135" s="345"/>
      <c r="J135" s="363"/>
      <c r="K135" s="351"/>
      <c r="L135" s="351"/>
      <c r="M135" s="351"/>
      <c r="N135" s="363"/>
      <c r="O135" s="339"/>
      <c r="P135" s="98" t="s">
        <v>308</v>
      </c>
      <c r="Q135" s="36">
        <v>0.4</v>
      </c>
      <c r="R135" s="35" t="s">
        <v>307</v>
      </c>
      <c r="S135" s="35" t="s">
        <v>29</v>
      </c>
      <c r="T135" s="97">
        <v>43102</v>
      </c>
      <c r="U135" s="97">
        <v>43465</v>
      </c>
      <c r="V135" s="360"/>
      <c r="W135" s="72"/>
      <c r="X135" s="72"/>
      <c r="Y135" s="20"/>
      <c r="Z135" s="20"/>
      <c r="AA135" s="12"/>
      <c r="AB135" s="19"/>
    </row>
    <row r="136" spans="2:28" s="18" customFormat="1" ht="69.75" hidden="1" customHeight="1" x14ac:dyDescent="0.2">
      <c r="B136" s="352">
        <v>43</v>
      </c>
      <c r="C136" s="355" t="s">
        <v>306</v>
      </c>
      <c r="D136" s="343" t="s">
        <v>305</v>
      </c>
      <c r="E136" s="343" t="s">
        <v>108</v>
      </c>
      <c r="F136" s="33" t="s">
        <v>304</v>
      </c>
      <c r="G136" s="81" t="s">
        <v>303</v>
      </c>
      <c r="H136" s="344">
        <v>2</v>
      </c>
      <c r="I136" s="344">
        <v>4</v>
      </c>
      <c r="J136" s="361" t="s">
        <v>31</v>
      </c>
      <c r="K136" s="96" t="s">
        <v>302</v>
      </c>
      <c r="L136" s="350">
        <v>1</v>
      </c>
      <c r="M136" s="350">
        <v>2</v>
      </c>
      <c r="N136" s="361" t="s">
        <v>93</v>
      </c>
      <c r="O136" s="337" t="str">
        <f t="shared" ref="O136" si="19">IF(N136="BAJO","ASUMIR EL RIESGO",IF(N136="MODERADO","REDUCIR EL RIESGO",IF(N136="ALTO","EVITAR EL RIESGO",IF(N136="EXTREMO","COMPARTIR O TRANSFERIR EL RIESGO",""))))</f>
        <v>ASUMIR EL RIESGO</v>
      </c>
      <c r="P136" s="33" t="s">
        <v>301</v>
      </c>
      <c r="Q136" s="243">
        <v>0.35</v>
      </c>
      <c r="R136" s="44" t="s">
        <v>300</v>
      </c>
      <c r="S136" s="88" t="s">
        <v>29</v>
      </c>
      <c r="T136" s="92">
        <v>43102</v>
      </c>
      <c r="U136" s="92">
        <v>43465</v>
      </c>
      <c r="V136" s="80" t="s">
        <v>299</v>
      </c>
      <c r="W136" s="75"/>
      <c r="X136" s="75"/>
      <c r="Y136" s="20"/>
      <c r="Z136" s="20"/>
      <c r="AA136" s="12"/>
      <c r="AB136" s="19"/>
    </row>
    <row r="137" spans="2:28" s="18" customFormat="1" ht="69.75" hidden="1" customHeight="1" x14ac:dyDescent="0.2">
      <c r="B137" s="353"/>
      <c r="C137" s="356"/>
      <c r="D137" s="344"/>
      <c r="E137" s="344"/>
      <c r="F137" s="27" t="s">
        <v>298</v>
      </c>
      <c r="G137" s="27" t="s">
        <v>297</v>
      </c>
      <c r="H137" s="344"/>
      <c r="I137" s="344"/>
      <c r="J137" s="362"/>
      <c r="K137" s="46" t="s">
        <v>296</v>
      </c>
      <c r="L137" s="350"/>
      <c r="M137" s="350"/>
      <c r="N137" s="362"/>
      <c r="O137" s="338"/>
      <c r="P137" s="27" t="s">
        <v>295</v>
      </c>
      <c r="Q137" s="45">
        <v>0.35</v>
      </c>
      <c r="R137" s="44" t="s">
        <v>289</v>
      </c>
      <c r="S137" s="44" t="s">
        <v>29</v>
      </c>
      <c r="T137" s="92">
        <v>43102</v>
      </c>
      <c r="U137" s="92">
        <v>43465</v>
      </c>
      <c r="V137" s="95" t="s">
        <v>294</v>
      </c>
      <c r="W137" s="75"/>
      <c r="X137" s="75"/>
      <c r="Y137" s="20"/>
      <c r="Z137" s="20"/>
      <c r="AA137" s="12"/>
      <c r="AB137" s="19"/>
    </row>
    <row r="138" spans="2:28" s="18" customFormat="1" ht="104.25" hidden="1" customHeight="1" x14ac:dyDescent="0.2">
      <c r="B138" s="354"/>
      <c r="C138" s="357"/>
      <c r="D138" s="345"/>
      <c r="E138" s="345"/>
      <c r="F138" s="24" t="s">
        <v>293</v>
      </c>
      <c r="G138" s="24" t="s">
        <v>292</v>
      </c>
      <c r="H138" s="345"/>
      <c r="I138" s="345"/>
      <c r="J138" s="363"/>
      <c r="K138" s="41" t="s">
        <v>291</v>
      </c>
      <c r="L138" s="351"/>
      <c r="M138" s="351"/>
      <c r="N138" s="363"/>
      <c r="O138" s="339"/>
      <c r="P138" s="41" t="s">
        <v>290</v>
      </c>
      <c r="Q138" s="36">
        <v>0.3</v>
      </c>
      <c r="R138" s="35" t="s">
        <v>289</v>
      </c>
      <c r="S138" s="35" t="s">
        <v>29</v>
      </c>
      <c r="T138" s="91">
        <v>43102</v>
      </c>
      <c r="U138" s="91">
        <v>43465</v>
      </c>
      <c r="V138" s="76" t="s">
        <v>288</v>
      </c>
      <c r="W138" s="75"/>
      <c r="X138" s="75"/>
      <c r="Y138" s="20"/>
      <c r="Z138" s="20"/>
      <c r="AA138" s="12"/>
      <c r="AB138" s="19"/>
    </row>
    <row r="139" spans="2:28" s="18" customFormat="1" ht="69.75" hidden="1" customHeight="1" x14ac:dyDescent="0.2">
      <c r="B139" s="352">
        <v>44</v>
      </c>
      <c r="C139" s="355" t="s">
        <v>274</v>
      </c>
      <c r="D139" s="343" t="s">
        <v>287</v>
      </c>
      <c r="E139" s="343" t="s">
        <v>88</v>
      </c>
      <c r="F139" s="33" t="s">
        <v>286</v>
      </c>
      <c r="G139" s="364" t="s">
        <v>285</v>
      </c>
      <c r="H139" s="343">
        <v>4</v>
      </c>
      <c r="I139" s="343">
        <v>4</v>
      </c>
      <c r="J139" s="361" t="s">
        <v>33</v>
      </c>
      <c r="K139" s="49" t="s">
        <v>284</v>
      </c>
      <c r="L139" s="343">
        <v>3</v>
      </c>
      <c r="M139" s="343">
        <v>4</v>
      </c>
      <c r="N139" s="361" t="s">
        <v>31</v>
      </c>
      <c r="O139" s="337" t="str">
        <f t="shared" ref="O139:O175" si="20">IF(N139="BAJO","ASUMIR EL RIESGO",IF(N139="MODERADO","REDUCIR EL RIESGO",IF(N139="ALTO","EVITAR EL RIESGO",IF(N139="EXTREMO","COMPARTIR O TRANSFERIR EL RIESGO",""))))</f>
        <v>EVITAR EL RIESGO</v>
      </c>
      <c r="P139" s="33" t="s">
        <v>283</v>
      </c>
      <c r="Q139" s="243">
        <v>0.33300000000000002</v>
      </c>
      <c r="R139" s="44" t="s">
        <v>275</v>
      </c>
      <c r="S139" s="88" t="s">
        <v>5</v>
      </c>
      <c r="T139" s="92">
        <v>43101</v>
      </c>
      <c r="U139" s="92">
        <v>43465</v>
      </c>
      <c r="V139" s="358" t="s">
        <v>282</v>
      </c>
      <c r="W139" s="72"/>
      <c r="X139" s="72"/>
      <c r="Y139" s="20"/>
      <c r="Z139" s="20"/>
      <c r="AA139" s="12"/>
      <c r="AB139" s="19"/>
    </row>
    <row r="140" spans="2:28" s="18" customFormat="1" ht="69.75" hidden="1" customHeight="1" x14ac:dyDescent="0.2">
      <c r="B140" s="353"/>
      <c r="C140" s="356"/>
      <c r="D140" s="344"/>
      <c r="E140" s="344"/>
      <c r="F140" s="27" t="s">
        <v>281</v>
      </c>
      <c r="G140" s="365"/>
      <c r="H140" s="344"/>
      <c r="I140" s="344"/>
      <c r="J140" s="362"/>
      <c r="K140" s="46" t="s">
        <v>280</v>
      </c>
      <c r="L140" s="344"/>
      <c r="M140" s="344"/>
      <c r="N140" s="362"/>
      <c r="O140" s="338"/>
      <c r="P140" s="27" t="s">
        <v>279</v>
      </c>
      <c r="Q140" s="45">
        <v>0.33</v>
      </c>
      <c r="R140" s="44" t="s">
        <v>275</v>
      </c>
      <c r="S140" s="44" t="s">
        <v>5</v>
      </c>
      <c r="T140" s="92">
        <v>43101</v>
      </c>
      <c r="U140" s="92">
        <v>43465</v>
      </c>
      <c r="V140" s="359"/>
      <c r="W140" s="72"/>
      <c r="X140" s="72"/>
      <c r="Y140" s="20"/>
      <c r="Z140" s="20"/>
      <c r="AA140" s="12"/>
      <c r="AB140" s="19"/>
    </row>
    <row r="141" spans="2:28" s="18" customFormat="1" ht="69.75" hidden="1" customHeight="1" x14ac:dyDescent="0.2">
      <c r="B141" s="354"/>
      <c r="C141" s="357"/>
      <c r="D141" s="345"/>
      <c r="E141" s="345"/>
      <c r="F141" s="24" t="s">
        <v>278</v>
      </c>
      <c r="G141" s="366"/>
      <c r="H141" s="345"/>
      <c r="I141" s="345"/>
      <c r="J141" s="363"/>
      <c r="K141" s="41" t="s">
        <v>277</v>
      </c>
      <c r="L141" s="345"/>
      <c r="M141" s="345"/>
      <c r="N141" s="363"/>
      <c r="O141" s="339"/>
      <c r="P141" s="41" t="s">
        <v>276</v>
      </c>
      <c r="Q141" s="36">
        <v>0.34</v>
      </c>
      <c r="R141" s="35" t="s">
        <v>275</v>
      </c>
      <c r="S141" s="35" t="s">
        <v>5</v>
      </c>
      <c r="T141" s="91">
        <v>43101</v>
      </c>
      <c r="U141" s="91">
        <v>43465</v>
      </c>
      <c r="V141" s="360"/>
      <c r="W141" s="72"/>
      <c r="X141" s="72"/>
      <c r="Y141" s="20"/>
      <c r="Z141" s="20"/>
      <c r="AA141" s="12"/>
      <c r="AB141" s="19"/>
    </row>
    <row r="142" spans="2:28" s="18" customFormat="1" ht="69.75" hidden="1" customHeight="1" x14ac:dyDescent="0.2">
      <c r="B142" s="352">
        <v>45</v>
      </c>
      <c r="C142" s="355" t="s">
        <v>274</v>
      </c>
      <c r="D142" s="343" t="s">
        <v>273</v>
      </c>
      <c r="E142" s="343" t="s">
        <v>140</v>
      </c>
      <c r="F142" s="33" t="s">
        <v>272</v>
      </c>
      <c r="G142" s="364" t="s">
        <v>271</v>
      </c>
      <c r="H142" s="343">
        <v>4</v>
      </c>
      <c r="I142" s="343">
        <v>4</v>
      </c>
      <c r="J142" s="361" t="s">
        <v>33</v>
      </c>
      <c r="K142" s="33" t="s">
        <v>270</v>
      </c>
      <c r="L142" s="343">
        <v>3</v>
      </c>
      <c r="M142" s="343">
        <v>4</v>
      </c>
      <c r="N142" s="361" t="s">
        <v>33</v>
      </c>
      <c r="O142" s="337" t="str">
        <f t="shared" si="20"/>
        <v>COMPARTIR O TRANSFERIR EL RIESGO</v>
      </c>
      <c r="P142" s="33" t="s">
        <v>269</v>
      </c>
      <c r="Q142" s="243">
        <v>0.5</v>
      </c>
      <c r="R142" s="44" t="s">
        <v>268</v>
      </c>
      <c r="S142" s="88" t="s">
        <v>267</v>
      </c>
      <c r="T142" s="92">
        <v>43101</v>
      </c>
      <c r="U142" s="92">
        <v>43465</v>
      </c>
      <c r="V142" s="358" t="s">
        <v>266</v>
      </c>
      <c r="W142" s="72"/>
      <c r="X142" s="72"/>
      <c r="Y142" s="20"/>
      <c r="Z142" s="20"/>
      <c r="AA142" s="12"/>
      <c r="AB142" s="19"/>
    </row>
    <row r="143" spans="2:28" s="18" customFormat="1" ht="88.5" hidden="1" customHeight="1" x14ac:dyDescent="0.2">
      <c r="B143" s="353"/>
      <c r="C143" s="356"/>
      <c r="D143" s="344"/>
      <c r="E143" s="344"/>
      <c r="F143" s="27" t="s">
        <v>265</v>
      </c>
      <c r="G143" s="365"/>
      <c r="H143" s="344"/>
      <c r="I143" s="344"/>
      <c r="J143" s="362"/>
      <c r="K143" s="27" t="s">
        <v>264</v>
      </c>
      <c r="L143" s="344"/>
      <c r="M143" s="344"/>
      <c r="N143" s="362"/>
      <c r="O143" s="338"/>
      <c r="P143" s="27" t="s">
        <v>263</v>
      </c>
      <c r="Q143" s="45">
        <v>0.5</v>
      </c>
      <c r="R143" s="44" t="s">
        <v>262</v>
      </c>
      <c r="S143" s="44" t="s">
        <v>22</v>
      </c>
      <c r="T143" s="92">
        <v>43132</v>
      </c>
      <c r="U143" s="92">
        <v>43465</v>
      </c>
      <c r="V143" s="359"/>
      <c r="W143" s="72"/>
      <c r="X143" s="72"/>
      <c r="Y143" s="20"/>
      <c r="Z143" s="20"/>
      <c r="AA143" s="12"/>
      <c r="AB143" s="19"/>
    </row>
    <row r="144" spans="2:28" s="18" customFormat="1" ht="69.75" hidden="1" customHeight="1" x14ac:dyDescent="0.2">
      <c r="B144" s="354"/>
      <c r="C144" s="357"/>
      <c r="D144" s="345"/>
      <c r="E144" s="345"/>
      <c r="F144" s="24" t="s">
        <v>261</v>
      </c>
      <c r="G144" s="366"/>
      <c r="H144" s="345"/>
      <c r="I144" s="345"/>
      <c r="J144" s="363"/>
      <c r="K144" s="41" t="s">
        <v>260</v>
      </c>
      <c r="L144" s="345"/>
      <c r="M144" s="345"/>
      <c r="N144" s="363"/>
      <c r="O144" s="339"/>
      <c r="P144" s="41"/>
      <c r="Q144" s="36"/>
      <c r="R144" s="35"/>
      <c r="S144" s="35"/>
      <c r="T144" s="91"/>
      <c r="U144" s="91"/>
      <c r="V144" s="360"/>
      <c r="W144" s="72"/>
      <c r="X144" s="72"/>
      <c r="Y144" s="20"/>
      <c r="Z144" s="20"/>
      <c r="AA144" s="12"/>
      <c r="AB144" s="19"/>
    </row>
    <row r="145" spans="2:28" s="18" customFormat="1" ht="69.75" hidden="1" customHeight="1" x14ac:dyDescent="0.2">
      <c r="B145" s="352">
        <v>46</v>
      </c>
      <c r="C145" s="355" t="s">
        <v>250</v>
      </c>
      <c r="D145" s="343" t="s">
        <v>259</v>
      </c>
      <c r="E145" s="343" t="s">
        <v>88</v>
      </c>
      <c r="F145" s="33" t="s">
        <v>258</v>
      </c>
      <c r="G145" s="33" t="s">
        <v>257</v>
      </c>
      <c r="H145" s="343">
        <v>5</v>
      </c>
      <c r="I145" s="343">
        <v>1</v>
      </c>
      <c r="J145" s="361" t="s">
        <v>31</v>
      </c>
      <c r="K145" s="33" t="s">
        <v>43</v>
      </c>
      <c r="L145" s="349">
        <v>4</v>
      </c>
      <c r="M145" s="349">
        <v>1</v>
      </c>
      <c r="N145" s="361" t="s">
        <v>14</v>
      </c>
      <c r="O145" s="337" t="str">
        <f t="shared" si="20"/>
        <v>REDUCIR EL RIESGO</v>
      </c>
      <c r="P145" s="33" t="s">
        <v>256</v>
      </c>
      <c r="Q145" s="243">
        <v>0.5</v>
      </c>
      <c r="R145" s="44" t="s">
        <v>244</v>
      </c>
      <c r="S145" s="88" t="s">
        <v>48</v>
      </c>
      <c r="T145" s="92">
        <v>43131</v>
      </c>
      <c r="U145" s="92">
        <v>43465</v>
      </c>
      <c r="V145" s="358" t="s">
        <v>255</v>
      </c>
      <c r="W145" s="72"/>
      <c r="X145" s="72"/>
      <c r="Y145" s="20"/>
      <c r="Z145" s="20"/>
      <c r="AA145" s="12"/>
      <c r="AB145" s="19"/>
    </row>
    <row r="146" spans="2:28" s="18" customFormat="1" ht="69.75" hidden="1" customHeight="1" x14ac:dyDescent="0.2">
      <c r="B146" s="353"/>
      <c r="C146" s="356"/>
      <c r="D146" s="344"/>
      <c r="E146" s="344"/>
      <c r="F146" s="27" t="s">
        <v>254</v>
      </c>
      <c r="G146" s="27" t="s">
        <v>253</v>
      </c>
      <c r="H146" s="344"/>
      <c r="I146" s="344"/>
      <c r="J146" s="362"/>
      <c r="K146" s="27" t="s">
        <v>252</v>
      </c>
      <c r="L146" s="369"/>
      <c r="M146" s="350"/>
      <c r="N146" s="362"/>
      <c r="O146" s="338"/>
      <c r="P146" s="27" t="s">
        <v>251</v>
      </c>
      <c r="Q146" s="45">
        <v>0.5</v>
      </c>
      <c r="R146" s="44" t="s">
        <v>244</v>
      </c>
      <c r="S146" s="44" t="s">
        <v>243</v>
      </c>
      <c r="T146" s="92">
        <v>43131</v>
      </c>
      <c r="U146" s="92">
        <v>43465</v>
      </c>
      <c r="V146" s="359"/>
      <c r="W146" s="72"/>
      <c r="X146" s="72"/>
      <c r="Y146" s="20"/>
      <c r="Z146" s="20"/>
      <c r="AA146" s="12"/>
      <c r="AB146" s="19"/>
    </row>
    <row r="147" spans="2:28" s="18" customFormat="1" ht="69.75" hidden="1" customHeight="1" x14ac:dyDescent="0.2">
      <c r="B147" s="354"/>
      <c r="C147" s="357"/>
      <c r="D147" s="345"/>
      <c r="E147" s="345"/>
      <c r="F147" s="24"/>
      <c r="G147" s="94"/>
      <c r="H147" s="345"/>
      <c r="I147" s="345"/>
      <c r="J147" s="363"/>
      <c r="K147" s="41"/>
      <c r="L147" s="351"/>
      <c r="M147" s="351"/>
      <c r="N147" s="363"/>
      <c r="O147" s="339"/>
      <c r="P147" s="41"/>
      <c r="Q147" s="36"/>
      <c r="R147" s="35"/>
      <c r="S147" s="35"/>
      <c r="T147" s="91"/>
      <c r="U147" s="91"/>
      <c r="V147" s="360"/>
      <c r="W147" s="72"/>
      <c r="X147" s="72"/>
      <c r="Y147" s="20"/>
      <c r="Z147" s="20"/>
      <c r="AA147" s="12"/>
      <c r="AB147" s="19"/>
    </row>
    <row r="148" spans="2:28" s="18" customFormat="1" ht="98.25" hidden="1" customHeight="1" x14ac:dyDescent="0.2">
      <c r="B148" s="352">
        <v>47</v>
      </c>
      <c r="C148" s="355" t="s">
        <v>250</v>
      </c>
      <c r="D148" s="343" t="s">
        <v>249</v>
      </c>
      <c r="E148" s="343" t="s">
        <v>140</v>
      </c>
      <c r="F148" s="33" t="s">
        <v>248</v>
      </c>
      <c r="G148" s="364" t="s">
        <v>247</v>
      </c>
      <c r="H148" s="343">
        <v>5</v>
      </c>
      <c r="I148" s="343">
        <v>2</v>
      </c>
      <c r="J148" s="361" t="s">
        <v>31</v>
      </c>
      <c r="K148" s="49" t="s">
        <v>246</v>
      </c>
      <c r="L148" s="349">
        <v>3</v>
      </c>
      <c r="M148" s="349">
        <v>2</v>
      </c>
      <c r="N148" s="361" t="s">
        <v>14</v>
      </c>
      <c r="O148" s="337" t="str">
        <f t="shared" si="20"/>
        <v>REDUCIR EL RIESGO</v>
      </c>
      <c r="P148" s="33" t="s">
        <v>245</v>
      </c>
      <c r="Q148" s="243">
        <v>1</v>
      </c>
      <c r="R148" s="44" t="s">
        <v>244</v>
      </c>
      <c r="S148" s="88" t="s">
        <v>243</v>
      </c>
      <c r="T148" s="92">
        <v>43131</v>
      </c>
      <c r="U148" s="92">
        <v>43465</v>
      </c>
      <c r="V148" s="358" t="s">
        <v>242</v>
      </c>
      <c r="W148" s="72"/>
      <c r="X148" s="72"/>
      <c r="Y148" s="20"/>
      <c r="Z148" s="20"/>
      <c r="AA148" s="12"/>
      <c r="AB148" s="19"/>
    </row>
    <row r="149" spans="2:28" s="18" customFormat="1" ht="69.75" hidden="1" customHeight="1" x14ac:dyDescent="0.2">
      <c r="B149" s="353"/>
      <c r="C149" s="356"/>
      <c r="D149" s="344"/>
      <c r="E149" s="344"/>
      <c r="F149" s="27"/>
      <c r="G149" s="365"/>
      <c r="H149" s="344"/>
      <c r="I149" s="344"/>
      <c r="J149" s="362"/>
      <c r="K149" s="46"/>
      <c r="L149" s="369"/>
      <c r="M149" s="350"/>
      <c r="N149" s="362"/>
      <c r="O149" s="338"/>
      <c r="P149" s="27"/>
      <c r="Q149" s="45"/>
      <c r="R149" s="44"/>
      <c r="S149" s="44"/>
      <c r="T149" s="92"/>
      <c r="U149" s="92"/>
      <c r="V149" s="359"/>
      <c r="W149" s="72"/>
      <c r="X149" s="72"/>
      <c r="Y149" s="20"/>
      <c r="Z149" s="20"/>
      <c r="AA149" s="12"/>
      <c r="AB149" s="19"/>
    </row>
    <row r="150" spans="2:28" s="18" customFormat="1" ht="69.75" hidden="1" customHeight="1" x14ac:dyDescent="0.2">
      <c r="B150" s="354"/>
      <c r="C150" s="357"/>
      <c r="D150" s="345"/>
      <c r="E150" s="345"/>
      <c r="F150" s="24"/>
      <c r="G150" s="366"/>
      <c r="H150" s="345"/>
      <c r="I150" s="345"/>
      <c r="J150" s="363"/>
      <c r="K150" s="41"/>
      <c r="L150" s="351"/>
      <c r="M150" s="351"/>
      <c r="N150" s="363"/>
      <c r="O150" s="339"/>
      <c r="P150" s="41"/>
      <c r="Q150" s="36"/>
      <c r="R150" s="35"/>
      <c r="S150" s="35"/>
      <c r="T150" s="91"/>
      <c r="U150" s="91"/>
      <c r="V150" s="360"/>
      <c r="W150" s="72"/>
      <c r="X150" s="72"/>
      <c r="Y150" s="20"/>
      <c r="Z150" s="20"/>
      <c r="AA150" s="12"/>
      <c r="AB150" s="19"/>
    </row>
    <row r="151" spans="2:28" s="18" customFormat="1" ht="90" hidden="1" customHeight="1" x14ac:dyDescent="0.2">
      <c r="B151" s="352">
        <v>48</v>
      </c>
      <c r="C151" s="355" t="s">
        <v>189</v>
      </c>
      <c r="D151" s="343" t="s">
        <v>241</v>
      </c>
      <c r="E151" s="343" t="s">
        <v>18</v>
      </c>
      <c r="F151" s="33" t="s">
        <v>240</v>
      </c>
      <c r="G151" s="33" t="s">
        <v>239</v>
      </c>
      <c r="H151" s="364">
        <v>5</v>
      </c>
      <c r="I151" s="343">
        <v>3</v>
      </c>
      <c r="J151" s="361" t="s">
        <v>33</v>
      </c>
      <c r="K151" s="49" t="s">
        <v>238</v>
      </c>
      <c r="L151" s="349">
        <v>4</v>
      </c>
      <c r="M151" s="349">
        <v>1</v>
      </c>
      <c r="N151" s="361" t="s">
        <v>14</v>
      </c>
      <c r="O151" s="337" t="str">
        <f t="shared" si="20"/>
        <v>REDUCIR EL RIESGO</v>
      </c>
      <c r="P151" s="33" t="s">
        <v>237</v>
      </c>
      <c r="Q151" s="39">
        <v>0.4</v>
      </c>
      <c r="R151" s="38" t="s">
        <v>190</v>
      </c>
      <c r="S151" s="38" t="s">
        <v>29</v>
      </c>
      <c r="T151" s="74">
        <v>43101</v>
      </c>
      <c r="U151" s="74">
        <v>43465</v>
      </c>
      <c r="V151" s="80" t="s">
        <v>236</v>
      </c>
      <c r="W151" s="75"/>
      <c r="X151" s="75"/>
      <c r="Y151" s="20"/>
      <c r="Z151" s="20"/>
      <c r="AA151" s="12"/>
      <c r="AB151" s="19"/>
    </row>
    <row r="152" spans="2:28" s="18" customFormat="1" ht="114" hidden="1" customHeight="1" x14ac:dyDescent="0.2">
      <c r="B152" s="353"/>
      <c r="C152" s="356"/>
      <c r="D152" s="344"/>
      <c r="E152" s="344"/>
      <c r="F152" s="27" t="s">
        <v>233</v>
      </c>
      <c r="G152" s="27" t="s">
        <v>232</v>
      </c>
      <c r="H152" s="344"/>
      <c r="I152" s="344"/>
      <c r="J152" s="362"/>
      <c r="K152" s="46" t="s">
        <v>231</v>
      </c>
      <c r="L152" s="369"/>
      <c r="M152" s="350"/>
      <c r="N152" s="362"/>
      <c r="O152" s="338"/>
      <c r="P152" s="27" t="s">
        <v>230</v>
      </c>
      <c r="Q152" s="90">
        <v>0.4</v>
      </c>
      <c r="R152" s="44" t="s">
        <v>175</v>
      </c>
      <c r="S152" s="84" t="s">
        <v>29</v>
      </c>
      <c r="T152" s="73">
        <v>43101</v>
      </c>
      <c r="U152" s="73">
        <v>43465</v>
      </c>
      <c r="V152" s="77" t="s">
        <v>174</v>
      </c>
      <c r="W152" s="75"/>
      <c r="X152" s="75"/>
      <c r="Y152" s="20"/>
      <c r="Z152" s="20"/>
      <c r="AA152" s="12"/>
      <c r="AB152" s="19"/>
    </row>
    <row r="153" spans="2:28" s="18" customFormat="1" ht="111.75" hidden="1" customHeight="1" x14ac:dyDescent="0.2">
      <c r="B153" s="354"/>
      <c r="C153" s="357"/>
      <c r="D153" s="345"/>
      <c r="E153" s="345"/>
      <c r="F153" s="24" t="s">
        <v>229</v>
      </c>
      <c r="G153" s="24" t="s">
        <v>228</v>
      </c>
      <c r="H153" s="345"/>
      <c r="I153" s="345"/>
      <c r="J153" s="363"/>
      <c r="K153" s="41" t="s">
        <v>227</v>
      </c>
      <c r="L153" s="351"/>
      <c r="M153" s="351"/>
      <c r="N153" s="363"/>
      <c r="O153" s="339"/>
      <c r="P153" s="89" t="s">
        <v>226</v>
      </c>
      <c r="Q153" s="36">
        <v>0.2</v>
      </c>
      <c r="R153" s="88" t="s">
        <v>171</v>
      </c>
      <c r="S153" s="35" t="s">
        <v>29</v>
      </c>
      <c r="T153" s="40">
        <v>43101</v>
      </c>
      <c r="U153" s="40">
        <v>43465</v>
      </c>
      <c r="V153" s="76" t="s">
        <v>225</v>
      </c>
      <c r="W153" s="75"/>
      <c r="X153" s="75"/>
      <c r="Y153" s="20"/>
      <c r="Z153" s="20"/>
      <c r="AA153" s="12"/>
      <c r="AB153" s="19"/>
    </row>
    <row r="154" spans="2:28" s="18" customFormat="1" ht="98.25" hidden="1" customHeight="1" x14ac:dyDescent="0.2">
      <c r="B154" s="352">
        <v>49</v>
      </c>
      <c r="C154" s="355" t="s">
        <v>189</v>
      </c>
      <c r="D154" s="343" t="s">
        <v>224</v>
      </c>
      <c r="E154" s="343" t="s">
        <v>140</v>
      </c>
      <c r="F154" s="33" t="s">
        <v>223</v>
      </c>
      <c r="G154" s="33" t="s">
        <v>222</v>
      </c>
      <c r="H154" s="343">
        <v>3</v>
      </c>
      <c r="I154" s="343">
        <v>2</v>
      </c>
      <c r="J154" s="361" t="s">
        <v>14</v>
      </c>
      <c r="K154" s="49" t="s">
        <v>221</v>
      </c>
      <c r="L154" s="349">
        <v>1</v>
      </c>
      <c r="M154" s="349">
        <v>1</v>
      </c>
      <c r="N154" s="361" t="s">
        <v>93</v>
      </c>
      <c r="O154" s="337" t="str">
        <f t="shared" si="20"/>
        <v>ASUMIR EL RIESGO</v>
      </c>
      <c r="P154" s="33" t="s">
        <v>220</v>
      </c>
      <c r="Q154" s="87">
        <v>0.4</v>
      </c>
      <c r="R154" s="241" t="s">
        <v>190</v>
      </c>
      <c r="S154" s="38" t="s">
        <v>29</v>
      </c>
      <c r="T154" s="74">
        <v>43102</v>
      </c>
      <c r="U154" s="74">
        <v>43465</v>
      </c>
      <c r="V154" s="80" t="s">
        <v>219</v>
      </c>
      <c r="W154" s="75"/>
      <c r="X154" s="75"/>
      <c r="Y154" s="20"/>
      <c r="Z154" s="20"/>
      <c r="AA154" s="12"/>
      <c r="AB154" s="19"/>
    </row>
    <row r="155" spans="2:28" s="18" customFormat="1" ht="210" hidden="1" customHeight="1" x14ac:dyDescent="0.2">
      <c r="B155" s="353"/>
      <c r="C155" s="356"/>
      <c r="D155" s="344"/>
      <c r="E155" s="344"/>
      <c r="F155" s="27" t="s">
        <v>216</v>
      </c>
      <c r="G155" s="27" t="s">
        <v>215</v>
      </c>
      <c r="H155" s="344"/>
      <c r="I155" s="344"/>
      <c r="J155" s="362"/>
      <c r="K155" s="46" t="s">
        <v>214</v>
      </c>
      <c r="L155" s="350"/>
      <c r="M155" s="350"/>
      <c r="N155" s="362"/>
      <c r="O155" s="338"/>
      <c r="P155" s="27" t="s">
        <v>213</v>
      </c>
      <c r="Q155" s="85">
        <v>0.3</v>
      </c>
      <c r="R155" s="44" t="s">
        <v>190</v>
      </c>
      <c r="S155" s="84" t="s">
        <v>5</v>
      </c>
      <c r="T155" s="73">
        <v>43101</v>
      </c>
      <c r="U155" s="73">
        <v>43465</v>
      </c>
      <c r="V155" s="77" t="s">
        <v>212</v>
      </c>
      <c r="W155" s="75"/>
      <c r="X155" s="75"/>
      <c r="Y155" s="20"/>
      <c r="Z155" s="20"/>
      <c r="AA155" s="12"/>
      <c r="AB155" s="19"/>
    </row>
    <row r="156" spans="2:28" s="18" customFormat="1" ht="107.25" hidden="1" customHeight="1" x14ac:dyDescent="0.2">
      <c r="B156" s="354"/>
      <c r="C156" s="357"/>
      <c r="D156" s="345"/>
      <c r="E156" s="345"/>
      <c r="F156" s="24" t="s">
        <v>211</v>
      </c>
      <c r="G156" s="24" t="s">
        <v>210</v>
      </c>
      <c r="H156" s="345"/>
      <c r="I156" s="345"/>
      <c r="J156" s="363"/>
      <c r="K156" s="41" t="s">
        <v>209</v>
      </c>
      <c r="L156" s="351"/>
      <c r="M156" s="351"/>
      <c r="N156" s="363"/>
      <c r="O156" s="339"/>
      <c r="P156" s="24" t="s">
        <v>208</v>
      </c>
      <c r="Q156" s="83">
        <v>0.3</v>
      </c>
      <c r="R156" s="242" t="s">
        <v>207</v>
      </c>
      <c r="S156" s="35" t="s">
        <v>29</v>
      </c>
      <c r="T156" s="40">
        <v>43102</v>
      </c>
      <c r="U156" s="40">
        <v>43465</v>
      </c>
      <c r="V156" s="76"/>
      <c r="W156" s="75"/>
      <c r="X156" s="75"/>
      <c r="Y156" s="20"/>
      <c r="Z156" s="20"/>
      <c r="AA156" s="12"/>
      <c r="AB156" s="19"/>
    </row>
    <row r="157" spans="2:28" s="18" customFormat="1" ht="69.75" hidden="1" customHeight="1" x14ac:dyDescent="0.2">
      <c r="B157" s="352">
        <v>50</v>
      </c>
      <c r="C157" s="355" t="s">
        <v>189</v>
      </c>
      <c r="D157" s="343" t="s">
        <v>206</v>
      </c>
      <c r="E157" s="343" t="s">
        <v>140</v>
      </c>
      <c r="F157" s="33" t="s">
        <v>205</v>
      </c>
      <c r="G157" s="33" t="s">
        <v>204</v>
      </c>
      <c r="H157" s="343">
        <v>3</v>
      </c>
      <c r="I157" s="343">
        <v>3</v>
      </c>
      <c r="J157" s="361" t="s">
        <v>31</v>
      </c>
      <c r="K157" s="49" t="s">
        <v>203</v>
      </c>
      <c r="L157" s="368">
        <v>1</v>
      </c>
      <c r="M157" s="349">
        <v>1</v>
      </c>
      <c r="N157" s="361" t="s">
        <v>93</v>
      </c>
      <c r="O157" s="337" t="str">
        <f t="shared" si="20"/>
        <v>ASUMIR EL RIESGO</v>
      </c>
      <c r="P157" s="81" t="s">
        <v>202</v>
      </c>
      <c r="Q157" s="39">
        <v>0.4</v>
      </c>
      <c r="R157" s="44" t="s">
        <v>190</v>
      </c>
      <c r="S157" s="38" t="s">
        <v>29</v>
      </c>
      <c r="T157" s="74">
        <v>43102</v>
      </c>
      <c r="U157" s="74">
        <v>43465</v>
      </c>
      <c r="V157" s="358" t="s">
        <v>201</v>
      </c>
      <c r="W157" s="72"/>
      <c r="X157" s="72"/>
      <c r="Y157" s="20"/>
      <c r="Z157" s="20"/>
      <c r="AA157" s="12"/>
      <c r="AB157" s="19"/>
    </row>
    <row r="158" spans="2:28" s="18" customFormat="1" ht="76.5" hidden="1" customHeight="1" x14ac:dyDescent="0.2">
      <c r="B158" s="353"/>
      <c r="C158" s="356"/>
      <c r="D158" s="344"/>
      <c r="E158" s="344"/>
      <c r="F158" s="27" t="s">
        <v>198</v>
      </c>
      <c r="G158" s="27" t="s">
        <v>197</v>
      </c>
      <c r="H158" s="344"/>
      <c r="I158" s="344"/>
      <c r="J158" s="362"/>
      <c r="K158" s="46" t="s">
        <v>196</v>
      </c>
      <c r="L158" s="350"/>
      <c r="M158" s="350"/>
      <c r="N158" s="362"/>
      <c r="O158" s="338"/>
      <c r="P158" s="27" t="s">
        <v>195</v>
      </c>
      <c r="Q158" s="45">
        <v>0.4</v>
      </c>
      <c r="R158" s="44" t="s">
        <v>190</v>
      </c>
      <c r="S158" s="44" t="s">
        <v>29</v>
      </c>
      <c r="T158" s="73">
        <v>43101</v>
      </c>
      <c r="U158" s="73">
        <v>43465</v>
      </c>
      <c r="V158" s="359"/>
      <c r="W158" s="72"/>
      <c r="X158" s="72"/>
      <c r="Y158" s="20"/>
      <c r="Z158" s="20"/>
      <c r="AA158" s="12"/>
      <c r="AB158" s="19"/>
    </row>
    <row r="159" spans="2:28" s="18" customFormat="1" ht="69.75" hidden="1" customHeight="1" x14ac:dyDescent="0.2">
      <c r="B159" s="354"/>
      <c r="C159" s="357"/>
      <c r="D159" s="345"/>
      <c r="E159" s="345"/>
      <c r="F159" s="24" t="s">
        <v>194</v>
      </c>
      <c r="G159" s="24" t="s">
        <v>193</v>
      </c>
      <c r="H159" s="345"/>
      <c r="I159" s="345"/>
      <c r="J159" s="363"/>
      <c r="K159" s="46" t="s">
        <v>192</v>
      </c>
      <c r="L159" s="351"/>
      <c r="M159" s="351"/>
      <c r="N159" s="363"/>
      <c r="O159" s="339"/>
      <c r="P159" s="24" t="s">
        <v>191</v>
      </c>
      <c r="Q159" s="36">
        <v>0.2</v>
      </c>
      <c r="R159" s="44" t="s">
        <v>190</v>
      </c>
      <c r="S159" s="35" t="s">
        <v>29</v>
      </c>
      <c r="T159" s="40">
        <v>43101</v>
      </c>
      <c r="U159" s="73">
        <v>43465</v>
      </c>
      <c r="V159" s="360"/>
      <c r="W159" s="72"/>
      <c r="X159" s="72"/>
      <c r="Y159" s="20"/>
      <c r="Z159" s="20"/>
      <c r="AA159" s="12"/>
      <c r="AB159" s="19"/>
    </row>
    <row r="160" spans="2:28" s="18" customFormat="1" ht="94.5" hidden="1" customHeight="1" x14ac:dyDescent="0.2">
      <c r="B160" s="352">
        <v>51</v>
      </c>
      <c r="C160" s="355" t="s">
        <v>189</v>
      </c>
      <c r="D160" s="343" t="s">
        <v>188</v>
      </c>
      <c r="E160" s="343" t="s">
        <v>108</v>
      </c>
      <c r="F160" s="33" t="s">
        <v>187</v>
      </c>
      <c r="G160" s="33" t="s">
        <v>186</v>
      </c>
      <c r="H160" s="343">
        <v>5</v>
      </c>
      <c r="I160" s="343">
        <v>4</v>
      </c>
      <c r="J160" s="361" t="s">
        <v>33</v>
      </c>
      <c r="K160" s="49" t="s">
        <v>185</v>
      </c>
      <c r="L160" s="349">
        <v>4</v>
      </c>
      <c r="M160" s="349">
        <v>1</v>
      </c>
      <c r="N160" s="361" t="s">
        <v>14</v>
      </c>
      <c r="O160" s="337" t="str">
        <f t="shared" si="20"/>
        <v>REDUCIR EL RIESGO</v>
      </c>
      <c r="P160" s="33" t="s">
        <v>184</v>
      </c>
      <c r="Q160" s="39">
        <v>0.4</v>
      </c>
      <c r="R160" s="38" t="s">
        <v>183</v>
      </c>
      <c r="S160" s="38" t="s">
        <v>5</v>
      </c>
      <c r="T160" s="74">
        <v>43102</v>
      </c>
      <c r="U160" s="74">
        <v>43465</v>
      </c>
      <c r="V160" s="80" t="s">
        <v>182</v>
      </c>
      <c r="W160" s="75"/>
      <c r="X160" s="75"/>
      <c r="Y160" s="20"/>
      <c r="Z160" s="20"/>
      <c r="AA160" s="12"/>
      <c r="AB160" s="19"/>
    </row>
    <row r="161" spans="2:28" s="18" customFormat="1" ht="94.5" hidden="1" customHeight="1" x14ac:dyDescent="0.2">
      <c r="B161" s="353"/>
      <c r="C161" s="356"/>
      <c r="D161" s="344"/>
      <c r="E161" s="344"/>
      <c r="F161" s="27" t="s">
        <v>179</v>
      </c>
      <c r="G161" s="27" t="s">
        <v>178</v>
      </c>
      <c r="H161" s="344"/>
      <c r="I161" s="344"/>
      <c r="J161" s="362"/>
      <c r="K161" s="46" t="s">
        <v>177</v>
      </c>
      <c r="L161" s="350"/>
      <c r="M161" s="350"/>
      <c r="N161" s="362"/>
      <c r="O161" s="338"/>
      <c r="P161" s="27" t="s">
        <v>176</v>
      </c>
      <c r="Q161" s="45">
        <v>0.2</v>
      </c>
      <c r="R161" s="44" t="s">
        <v>175</v>
      </c>
      <c r="S161" s="44" t="s">
        <v>29</v>
      </c>
      <c r="T161" s="73">
        <v>43101</v>
      </c>
      <c r="U161" s="73">
        <v>43465</v>
      </c>
      <c r="V161" s="77" t="s">
        <v>174</v>
      </c>
      <c r="W161" s="75"/>
      <c r="X161" s="75"/>
      <c r="Y161" s="20"/>
      <c r="Z161" s="20"/>
      <c r="AA161" s="12"/>
      <c r="AB161" s="19"/>
    </row>
    <row r="162" spans="2:28" s="18" customFormat="1" ht="94.5" hidden="1" customHeight="1" x14ac:dyDescent="0.2">
      <c r="B162" s="354"/>
      <c r="C162" s="357"/>
      <c r="D162" s="345"/>
      <c r="E162" s="345"/>
      <c r="F162" s="24"/>
      <c r="G162" s="24"/>
      <c r="H162" s="345"/>
      <c r="I162" s="345"/>
      <c r="J162" s="363"/>
      <c r="K162" s="41" t="s">
        <v>173</v>
      </c>
      <c r="L162" s="351"/>
      <c r="M162" s="351"/>
      <c r="N162" s="363"/>
      <c r="O162" s="339"/>
      <c r="P162" s="24" t="s">
        <v>172</v>
      </c>
      <c r="Q162" s="36">
        <v>0.4</v>
      </c>
      <c r="R162" s="35" t="s">
        <v>171</v>
      </c>
      <c r="S162" s="35" t="s">
        <v>29</v>
      </c>
      <c r="T162" s="40">
        <v>43101</v>
      </c>
      <c r="U162" s="40">
        <v>43465</v>
      </c>
      <c r="V162" s="76" t="s">
        <v>170</v>
      </c>
      <c r="W162" s="75"/>
      <c r="X162" s="75"/>
      <c r="Y162" s="20"/>
      <c r="Z162" s="20"/>
      <c r="AA162" s="12"/>
      <c r="AB162" s="19"/>
    </row>
    <row r="163" spans="2:28" s="18" customFormat="1" ht="90.75" customHeight="1" x14ac:dyDescent="0.2">
      <c r="B163" s="352">
        <v>52</v>
      </c>
      <c r="C163" s="355" t="s">
        <v>169</v>
      </c>
      <c r="D163" s="343" t="s">
        <v>168</v>
      </c>
      <c r="E163" s="343" t="s">
        <v>140</v>
      </c>
      <c r="F163" s="33" t="s">
        <v>167</v>
      </c>
      <c r="G163" s="340" t="s">
        <v>166</v>
      </c>
      <c r="H163" s="367">
        <v>3</v>
      </c>
      <c r="I163" s="367">
        <v>2</v>
      </c>
      <c r="J163" s="361" t="s">
        <v>14</v>
      </c>
      <c r="K163" s="33" t="s">
        <v>165</v>
      </c>
      <c r="L163" s="343">
        <v>2</v>
      </c>
      <c r="M163" s="343">
        <v>1</v>
      </c>
      <c r="N163" s="361" t="s">
        <v>93</v>
      </c>
      <c r="O163" s="337" t="str">
        <f t="shared" si="20"/>
        <v>ASUMIR EL RIESGO</v>
      </c>
      <c r="P163" s="33" t="s">
        <v>164</v>
      </c>
      <c r="Q163" s="39">
        <v>0.4</v>
      </c>
      <c r="R163" s="38" t="s">
        <v>159</v>
      </c>
      <c r="S163" s="38" t="s">
        <v>5</v>
      </c>
      <c r="T163" s="74">
        <v>43131</v>
      </c>
      <c r="U163" s="74">
        <v>43480</v>
      </c>
      <c r="V163" s="358" t="s">
        <v>163</v>
      </c>
      <c r="W163" s="596" t="s">
        <v>866</v>
      </c>
      <c r="X163" s="352" t="s">
        <v>935</v>
      </c>
      <c r="Y163" s="20"/>
      <c r="Z163" s="20"/>
      <c r="AA163" s="12"/>
      <c r="AB163" s="19"/>
    </row>
    <row r="164" spans="2:28" s="18" customFormat="1" ht="84.75" customHeight="1" x14ac:dyDescent="0.2">
      <c r="B164" s="353"/>
      <c r="C164" s="356"/>
      <c r="D164" s="344"/>
      <c r="E164" s="344"/>
      <c r="F164" s="27" t="s">
        <v>162</v>
      </c>
      <c r="G164" s="341"/>
      <c r="H164" s="367"/>
      <c r="I164" s="367"/>
      <c r="J164" s="362"/>
      <c r="K164" s="367" t="s">
        <v>161</v>
      </c>
      <c r="L164" s="344"/>
      <c r="M164" s="344"/>
      <c r="N164" s="362"/>
      <c r="O164" s="338"/>
      <c r="P164" s="27" t="s">
        <v>160</v>
      </c>
      <c r="Q164" s="45">
        <v>0.6</v>
      </c>
      <c r="R164" s="44" t="s">
        <v>159</v>
      </c>
      <c r="S164" s="44" t="s">
        <v>5</v>
      </c>
      <c r="T164" s="73">
        <v>43131</v>
      </c>
      <c r="U164" s="73">
        <v>43449</v>
      </c>
      <c r="V164" s="359"/>
      <c r="W164" s="597"/>
      <c r="X164" s="353"/>
      <c r="Y164" s="20"/>
      <c r="Z164" s="20"/>
      <c r="AA164" s="12"/>
      <c r="AB164" s="19"/>
    </row>
    <row r="165" spans="2:28" s="18" customFormat="1" ht="101.25" customHeight="1" x14ac:dyDescent="0.2">
      <c r="B165" s="354"/>
      <c r="C165" s="357"/>
      <c r="D165" s="345"/>
      <c r="E165" s="345"/>
      <c r="F165" s="24" t="s">
        <v>158</v>
      </c>
      <c r="G165" s="342"/>
      <c r="H165" s="367"/>
      <c r="I165" s="367"/>
      <c r="J165" s="363"/>
      <c r="K165" s="367"/>
      <c r="L165" s="345"/>
      <c r="M165" s="345"/>
      <c r="N165" s="363"/>
      <c r="O165" s="339"/>
      <c r="P165" s="24"/>
      <c r="Q165" s="36"/>
      <c r="R165" s="35"/>
      <c r="S165" s="35"/>
      <c r="T165" s="40"/>
      <c r="U165" s="40"/>
      <c r="V165" s="360"/>
      <c r="W165" s="598"/>
      <c r="X165" s="595"/>
      <c r="Y165" s="20"/>
      <c r="Z165" s="20"/>
      <c r="AA165" s="12"/>
      <c r="AB165" s="19"/>
    </row>
    <row r="166" spans="2:28" s="18" customFormat="1" ht="113.25" hidden="1" customHeight="1" x14ac:dyDescent="0.2">
      <c r="B166" s="352">
        <v>53</v>
      </c>
      <c r="C166" s="355" t="s">
        <v>142</v>
      </c>
      <c r="D166" s="343" t="s">
        <v>157</v>
      </c>
      <c r="E166" s="343" t="s">
        <v>140</v>
      </c>
      <c r="F166" s="33" t="s">
        <v>156</v>
      </c>
      <c r="G166" s="364" t="s">
        <v>155</v>
      </c>
      <c r="H166" s="343">
        <v>2</v>
      </c>
      <c r="I166" s="343">
        <v>2</v>
      </c>
      <c r="J166" s="361" t="s">
        <v>93</v>
      </c>
      <c r="K166" s="49" t="s">
        <v>154</v>
      </c>
      <c r="L166" s="343">
        <v>1</v>
      </c>
      <c r="M166" s="343">
        <v>2</v>
      </c>
      <c r="N166" s="361" t="s">
        <v>93</v>
      </c>
      <c r="O166" s="337" t="str">
        <f t="shared" si="20"/>
        <v>ASUMIR EL RIESGO</v>
      </c>
      <c r="P166" s="33" t="s">
        <v>153</v>
      </c>
      <c r="Q166" s="39">
        <v>1</v>
      </c>
      <c r="R166" s="38" t="s">
        <v>135</v>
      </c>
      <c r="S166" s="38" t="s">
        <v>12</v>
      </c>
      <c r="T166" s="74" t="s">
        <v>134</v>
      </c>
      <c r="U166" s="74" t="s">
        <v>133</v>
      </c>
      <c r="V166" s="358" t="s">
        <v>152</v>
      </c>
      <c r="W166" s="72"/>
      <c r="Y166" s="20"/>
      <c r="Z166" s="20"/>
      <c r="AA166" s="12"/>
      <c r="AB166" s="19"/>
    </row>
    <row r="167" spans="2:28" s="18" customFormat="1" ht="113.25" hidden="1" customHeight="1" x14ac:dyDescent="0.2">
      <c r="B167" s="353"/>
      <c r="C167" s="356"/>
      <c r="D167" s="344"/>
      <c r="E167" s="344"/>
      <c r="F167" s="27" t="s">
        <v>151</v>
      </c>
      <c r="G167" s="365"/>
      <c r="H167" s="344"/>
      <c r="I167" s="344"/>
      <c r="J167" s="362"/>
      <c r="K167" s="46" t="s">
        <v>150</v>
      </c>
      <c r="L167" s="344"/>
      <c r="M167" s="344"/>
      <c r="N167" s="362"/>
      <c r="O167" s="338"/>
      <c r="P167" s="27"/>
      <c r="Q167" s="45"/>
      <c r="R167" s="44"/>
      <c r="S167" s="44"/>
      <c r="T167" s="73"/>
      <c r="U167" s="73"/>
      <c r="V167" s="359"/>
      <c r="W167" s="72"/>
      <c r="Y167" s="20"/>
      <c r="Z167" s="20"/>
      <c r="AA167" s="12"/>
      <c r="AB167" s="19"/>
    </row>
    <row r="168" spans="2:28" s="18" customFormat="1" ht="69.75" hidden="1" customHeight="1" x14ac:dyDescent="0.2">
      <c r="B168" s="354"/>
      <c r="C168" s="357"/>
      <c r="D168" s="345"/>
      <c r="E168" s="345"/>
      <c r="F168" s="24"/>
      <c r="G168" s="366"/>
      <c r="H168" s="345"/>
      <c r="I168" s="345"/>
      <c r="J168" s="363"/>
      <c r="K168" s="41"/>
      <c r="L168" s="345"/>
      <c r="M168" s="345"/>
      <c r="N168" s="363"/>
      <c r="O168" s="339"/>
      <c r="P168" s="24"/>
      <c r="Q168" s="36"/>
      <c r="R168" s="35"/>
      <c r="S168" s="35"/>
      <c r="T168" s="40"/>
      <c r="U168" s="40"/>
      <c r="V168" s="360"/>
      <c r="W168" s="72"/>
      <c r="Y168" s="20"/>
      <c r="Z168" s="20"/>
      <c r="AA168" s="12"/>
      <c r="AB168" s="19"/>
    </row>
    <row r="169" spans="2:28" s="18" customFormat="1" ht="101.25" hidden="1" customHeight="1" x14ac:dyDescent="0.2">
      <c r="B169" s="352">
        <v>54</v>
      </c>
      <c r="C169" s="355" t="s">
        <v>142</v>
      </c>
      <c r="D169" s="343" t="s">
        <v>149</v>
      </c>
      <c r="E169" s="343" t="s">
        <v>108</v>
      </c>
      <c r="F169" s="33" t="s">
        <v>148</v>
      </c>
      <c r="G169" s="364" t="s">
        <v>147</v>
      </c>
      <c r="H169" s="343">
        <v>1</v>
      </c>
      <c r="I169" s="343">
        <v>4</v>
      </c>
      <c r="J169" s="361" t="s">
        <v>31</v>
      </c>
      <c r="K169" s="49" t="s">
        <v>146</v>
      </c>
      <c r="L169" s="343">
        <v>1</v>
      </c>
      <c r="M169" s="343">
        <v>2</v>
      </c>
      <c r="N169" s="361" t="s">
        <v>93</v>
      </c>
      <c r="O169" s="337" t="str">
        <f t="shared" si="20"/>
        <v>ASUMIR EL RIESGO</v>
      </c>
      <c r="P169" s="33" t="s">
        <v>145</v>
      </c>
      <c r="Q169" s="39">
        <v>1</v>
      </c>
      <c r="R169" s="38" t="s">
        <v>135</v>
      </c>
      <c r="S169" s="38" t="s">
        <v>48</v>
      </c>
      <c r="T169" s="74" t="s">
        <v>134</v>
      </c>
      <c r="U169" s="74" t="s">
        <v>133</v>
      </c>
      <c r="V169" s="358" t="s">
        <v>144</v>
      </c>
      <c r="W169" s="72"/>
      <c r="Y169" s="20"/>
      <c r="Z169" s="20"/>
      <c r="AA169" s="12"/>
      <c r="AB169" s="19"/>
    </row>
    <row r="170" spans="2:28" s="18" customFormat="1" ht="69.75" hidden="1" customHeight="1" x14ac:dyDescent="0.2">
      <c r="B170" s="353"/>
      <c r="C170" s="356"/>
      <c r="D170" s="344"/>
      <c r="E170" s="344"/>
      <c r="F170" s="27" t="s">
        <v>143</v>
      </c>
      <c r="G170" s="365"/>
      <c r="H170" s="344"/>
      <c r="I170" s="344"/>
      <c r="J170" s="362"/>
      <c r="K170" s="46"/>
      <c r="L170" s="344"/>
      <c r="M170" s="344"/>
      <c r="N170" s="362"/>
      <c r="O170" s="338"/>
      <c r="P170" s="27"/>
      <c r="Q170" s="45"/>
      <c r="R170" s="44"/>
      <c r="S170" s="44"/>
      <c r="T170" s="73"/>
      <c r="U170" s="73"/>
      <c r="V170" s="359"/>
      <c r="W170" s="72"/>
      <c r="Y170" s="20"/>
      <c r="Z170" s="20"/>
      <c r="AA170" s="12"/>
      <c r="AB170" s="19"/>
    </row>
    <row r="171" spans="2:28" s="18" customFormat="1" ht="69.75" hidden="1" customHeight="1" x14ac:dyDescent="0.2">
      <c r="B171" s="354"/>
      <c r="C171" s="357"/>
      <c r="D171" s="345"/>
      <c r="E171" s="345"/>
      <c r="F171" s="24"/>
      <c r="G171" s="366"/>
      <c r="H171" s="345"/>
      <c r="I171" s="345"/>
      <c r="J171" s="363"/>
      <c r="K171" s="41"/>
      <c r="L171" s="345"/>
      <c r="M171" s="345"/>
      <c r="N171" s="363"/>
      <c r="O171" s="339"/>
      <c r="P171" s="24"/>
      <c r="Q171" s="36"/>
      <c r="R171" s="35"/>
      <c r="S171" s="35"/>
      <c r="T171" s="40"/>
      <c r="U171" s="40"/>
      <c r="V171" s="360"/>
      <c r="W171" s="72"/>
      <c r="Y171" s="20"/>
      <c r="Z171" s="20"/>
      <c r="AA171" s="12"/>
      <c r="AB171" s="19"/>
    </row>
    <row r="172" spans="2:28" s="18" customFormat="1" ht="150" hidden="1" customHeight="1" x14ac:dyDescent="0.2">
      <c r="B172" s="352">
        <v>55</v>
      </c>
      <c r="C172" s="355" t="s">
        <v>142</v>
      </c>
      <c r="D172" s="343" t="s">
        <v>141</v>
      </c>
      <c r="E172" s="343" t="s">
        <v>140</v>
      </c>
      <c r="F172" s="33" t="s">
        <v>139</v>
      </c>
      <c r="G172" s="364" t="s">
        <v>138</v>
      </c>
      <c r="H172" s="343">
        <v>5</v>
      </c>
      <c r="I172" s="343">
        <v>4</v>
      </c>
      <c r="J172" s="361" t="s">
        <v>33</v>
      </c>
      <c r="K172" s="49" t="s">
        <v>137</v>
      </c>
      <c r="L172" s="343">
        <v>5</v>
      </c>
      <c r="M172" s="343">
        <v>4</v>
      </c>
      <c r="N172" s="361" t="s">
        <v>33</v>
      </c>
      <c r="O172" s="337" t="str">
        <f t="shared" si="20"/>
        <v>COMPARTIR O TRANSFERIR EL RIESGO</v>
      </c>
      <c r="P172" s="33" t="s">
        <v>136</v>
      </c>
      <c r="Q172" s="39">
        <v>1</v>
      </c>
      <c r="R172" s="38" t="s">
        <v>135</v>
      </c>
      <c r="S172" s="38" t="s">
        <v>29</v>
      </c>
      <c r="T172" s="74" t="s">
        <v>134</v>
      </c>
      <c r="U172" s="74" t="s">
        <v>133</v>
      </c>
      <c r="V172" s="358" t="s">
        <v>132</v>
      </c>
      <c r="W172" s="72"/>
      <c r="Y172" s="20"/>
      <c r="Z172" s="20"/>
      <c r="AA172" s="12"/>
      <c r="AB172" s="19"/>
    </row>
    <row r="173" spans="2:28" s="18" customFormat="1" ht="69.75" hidden="1" customHeight="1" x14ac:dyDescent="0.2">
      <c r="B173" s="353"/>
      <c r="C173" s="356"/>
      <c r="D173" s="344"/>
      <c r="E173" s="344"/>
      <c r="F173" s="27"/>
      <c r="G173" s="365"/>
      <c r="H173" s="344"/>
      <c r="I173" s="344"/>
      <c r="J173" s="362"/>
      <c r="K173" s="46" t="s">
        <v>131</v>
      </c>
      <c r="L173" s="344"/>
      <c r="M173" s="344"/>
      <c r="N173" s="362"/>
      <c r="O173" s="338"/>
      <c r="P173" s="27"/>
      <c r="Q173" s="45"/>
      <c r="R173" s="44"/>
      <c r="S173" s="44"/>
      <c r="T173" s="73"/>
      <c r="U173" s="73"/>
      <c r="V173" s="359"/>
      <c r="W173" s="72"/>
      <c r="Y173" s="20"/>
      <c r="Z173" s="20"/>
      <c r="AA173" s="12"/>
      <c r="AB173" s="19"/>
    </row>
    <row r="174" spans="2:28" s="18" customFormat="1" ht="69.75" hidden="1" customHeight="1" x14ac:dyDescent="0.2">
      <c r="B174" s="354"/>
      <c r="C174" s="357"/>
      <c r="D174" s="345"/>
      <c r="E174" s="345"/>
      <c r="F174" s="24"/>
      <c r="G174" s="366"/>
      <c r="H174" s="345"/>
      <c r="I174" s="345"/>
      <c r="J174" s="363"/>
      <c r="K174" s="41"/>
      <c r="L174" s="345"/>
      <c r="M174" s="345"/>
      <c r="N174" s="363"/>
      <c r="O174" s="339"/>
      <c r="P174" s="24"/>
      <c r="Q174" s="36"/>
      <c r="R174" s="35"/>
      <c r="S174" s="35"/>
      <c r="T174" s="40"/>
      <c r="U174" s="40"/>
      <c r="V174" s="360"/>
      <c r="W174" s="72"/>
      <c r="Y174" s="20"/>
      <c r="Z174" s="20"/>
      <c r="AA174" s="12"/>
      <c r="AB174" s="19"/>
    </row>
    <row r="175" spans="2:28" s="18" customFormat="1" ht="69.75" hidden="1" customHeight="1" x14ac:dyDescent="0.2">
      <c r="B175" s="352">
        <v>56</v>
      </c>
      <c r="C175" s="355" t="s">
        <v>130</v>
      </c>
      <c r="D175" s="343" t="s">
        <v>129</v>
      </c>
      <c r="E175" s="343" t="s">
        <v>88</v>
      </c>
      <c r="F175" s="33" t="s">
        <v>128</v>
      </c>
      <c r="G175" s="364" t="s">
        <v>127</v>
      </c>
      <c r="H175" s="343">
        <v>5</v>
      </c>
      <c r="I175" s="343">
        <v>3</v>
      </c>
      <c r="J175" s="361" t="s">
        <v>33</v>
      </c>
      <c r="K175" s="343" t="s">
        <v>126</v>
      </c>
      <c r="L175" s="343">
        <v>4</v>
      </c>
      <c r="M175" s="343">
        <v>3</v>
      </c>
      <c r="N175" s="361" t="s">
        <v>31</v>
      </c>
      <c r="O175" s="337" t="str">
        <f t="shared" si="20"/>
        <v>EVITAR EL RIESGO</v>
      </c>
      <c r="P175" s="33" t="s">
        <v>125</v>
      </c>
      <c r="Q175" s="39">
        <v>0.7</v>
      </c>
      <c r="R175" s="38" t="s">
        <v>120</v>
      </c>
      <c r="S175" s="38" t="s">
        <v>124</v>
      </c>
      <c r="T175" s="74">
        <v>43101</v>
      </c>
      <c r="U175" s="74">
        <v>43465</v>
      </c>
      <c r="V175" s="358" t="s">
        <v>123</v>
      </c>
      <c r="W175" s="72"/>
      <c r="Y175" s="20"/>
      <c r="Z175" s="20"/>
      <c r="AA175" s="12"/>
      <c r="AB175" s="19"/>
    </row>
    <row r="176" spans="2:28" s="18" customFormat="1" ht="69.75" hidden="1" customHeight="1" x14ac:dyDescent="0.2">
      <c r="B176" s="353"/>
      <c r="C176" s="356"/>
      <c r="D176" s="344"/>
      <c r="E176" s="344"/>
      <c r="F176" s="27" t="s">
        <v>122</v>
      </c>
      <c r="G176" s="365"/>
      <c r="H176" s="344"/>
      <c r="I176" s="344"/>
      <c r="J176" s="362"/>
      <c r="K176" s="344"/>
      <c r="L176" s="344"/>
      <c r="M176" s="344"/>
      <c r="N176" s="362"/>
      <c r="O176" s="338"/>
      <c r="P176" s="27" t="s">
        <v>121</v>
      </c>
      <c r="Q176" s="45">
        <v>0.3</v>
      </c>
      <c r="R176" s="44" t="s">
        <v>120</v>
      </c>
      <c r="S176" s="44" t="s">
        <v>119</v>
      </c>
      <c r="T176" s="73">
        <v>43101</v>
      </c>
      <c r="U176" s="73">
        <v>43465</v>
      </c>
      <c r="V176" s="359"/>
      <c r="W176" s="72"/>
      <c r="Y176" s="20"/>
      <c r="Z176" s="20"/>
      <c r="AA176" s="12"/>
      <c r="AB176" s="19"/>
    </row>
    <row r="177" spans="2:28" s="18" customFormat="1" ht="69.75" hidden="1" customHeight="1" x14ac:dyDescent="0.2">
      <c r="B177" s="354"/>
      <c r="C177" s="357"/>
      <c r="D177" s="345"/>
      <c r="E177" s="345"/>
      <c r="F177" s="24" t="s">
        <v>118</v>
      </c>
      <c r="G177" s="366"/>
      <c r="H177" s="345"/>
      <c r="I177" s="345"/>
      <c r="J177" s="363"/>
      <c r="K177" s="345"/>
      <c r="L177" s="345"/>
      <c r="M177" s="345"/>
      <c r="N177" s="363"/>
      <c r="O177" s="339"/>
      <c r="P177" s="24"/>
      <c r="Q177" s="36"/>
      <c r="R177" s="35"/>
      <c r="S177" s="35"/>
      <c r="T177" s="40"/>
      <c r="U177" s="40"/>
      <c r="V177" s="360"/>
      <c r="W177" s="72"/>
      <c r="Y177" s="20"/>
      <c r="Z177" s="20"/>
      <c r="AA177" s="12"/>
      <c r="AB177" s="19"/>
    </row>
    <row r="178" spans="2:28" s="13" customFormat="1" ht="69.75" hidden="1" customHeight="1" x14ac:dyDescent="0.25">
      <c r="B178" s="352">
        <v>57</v>
      </c>
      <c r="C178" s="355" t="s">
        <v>90</v>
      </c>
      <c r="D178" s="343" t="s">
        <v>117</v>
      </c>
      <c r="E178" s="343" t="s">
        <v>88</v>
      </c>
      <c r="F178" s="33" t="s">
        <v>116</v>
      </c>
      <c r="G178" s="343" t="s">
        <v>115</v>
      </c>
      <c r="H178" s="343">
        <v>1</v>
      </c>
      <c r="I178" s="343">
        <v>3</v>
      </c>
      <c r="J178" s="346" t="s">
        <v>14</v>
      </c>
      <c r="K178" s="49" t="s">
        <v>114</v>
      </c>
      <c r="L178" s="343">
        <v>1</v>
      </c>
      <c r="M178" s="343">
        <v>3</v>
      </c>
      <c r="N178" s="346" t="s">
        <v>14</v>
      </c>
      <c r="O178" s="337" t="str">
        <f t="shared" ref="O178:O181" si="21">IF(N178="BAJO","ASUMIR EL RIESGO",IF(N178="MODERADO","REDUCIR EL RIESGO",IF(N178="ALTO","EVITAR EL RIESGO",IF(N178="EXTREMO","COMPARTIR O TRANSFERIR EL RIESGO",""))))</f>
        <v>REDUCIR EL RIESGO</v>
      </c>
      <c r="P178" s="33" t="s">
        <v>113</v>
      </c>
      <c r="Q178" s="70">
        <v>1</v>
      </c>
      <c r="R178" s="69" t="s">
        <v>80</v>
      </c>
      <c r="S178" s="69" t="s">
        <v>22</v>
      </c>
      <c r="T178" s="68">
        <v>43101</v>
      </c>
      <c r="U178" s="68">
        <v>43465</v>
      </c>
      <c r="V178" s="340" t="s">
        <v>102</v>
      </c>
      <c r="W178" s="60"/>
    </row>
    <row r="179" spans="2:28" s="13" customFormat="1" ht="69.75" hidden="1" customHeight="1" x14ac:dyDescent="0.25">
      <c r="B179" s="353"/>
      <c r="C179" s="356"/>
      <c r="D179" s="344"/>
      <c r="E179" s="344"/>
      <c r="F179" s="27" t="s">
        <v>112</v>
      </c>
      <c r="G179" s="344" t="s">
        <v>110</v>
      </c>
      <c r="H179" s="344"/>
      <c r="I179" s="344"/>
      <c r="J179" s="347"/>
      <c r="K179" s="46"/>
      <c r="L179" s="344"/>
      <c r="M179" s="344"/>
      <c r="N179" s="347"/>
      <c r="O179" s="338"/>
      <c r="P179" s="27"/>
      <c r="Q179" s="67"/>
      <c r="R179" s="66"/>
      <c r="S179" s="66"/>
      <c r="T179" s="65"/>
      <c r="U179" s="65"/>
      <c r="V179" s="341"/>
      <c r="W179" s="60"/>
    </row>
    <row r="180" spans="2:28" s="13" customFormat="1" ht="69.75" hidden="1" customHeight="1" x14ac:dyDescent="0.25">
      <c r="B180" s="354"/>
      <c r="C180" s="357"/>
      <c r="D180" s="345"/>
      <c r="E180" s="345"/>
      <c r="F180" s="24" t="s">
        <v>111</v>
      </c>
      <c r="G180" s="345" t="s">
        <v>110</v>
      </c>
      <c r="H180" s="345"/>
      <c r="I180" s="345"/>
      <c r="J180" s="348"/>
      <c r="K180" s="41"/>
      <c r="L180" s="345"/>
      <c r="M180" s="345"/>
      <c r="N180" s="348"/>
      <c r="O180" s="339"/>
      <c r="P180" s="24"/>
      <c r="Q180" s="63"/>
      <c r="R180" s="62"/>
      <c r="S180" s="62"/>
      <c r="T180" s="61"/>
      <c r="U180" s="61"/>
      <c r="V180" s="342"/>
      <c r="W180" s="60"/>
    </row>
    <row r="181" spans="2:28" s="13" customFormat="1" ht="104.25" hidden="1" customHeight="1" x14ac:dyDescent="0.25">
      <c r="B181" s="352">
        <v>58</v>
      </c>
      <c r="C181" s="355" t="s">
        <v>90</v>
      </c>
      <c r="D181" s="343" t="s">
        <v>109</v>
      </c>
      <c r="E181" s="343" t="s">
        <v>108</v>
      </c>
      <c r="F181" s="33" t="s">
        <v>107</v>
      </c>
      <c r="G181" s="343" t="s">
        <v>106</v>
      </c>
      <c r="H181" s="343">
        <v>1</v>
      </c>
      <c r="I181" s="343">
        <v>3</v>
      </c>
      <c r="J181" s="346" t="s">
        <v>14</v>
      </c>
      <c r="K181" s="49" t="s">
        <v>105</v>
      </c>
      <c r="L181" s="343">
        <v>1</v>
      </c>
      <c r="M181" s="343">
        <v>3</v>
      </c>
      <c r="N181" s="346" t="s">
        <v>14</v>
      </c>
      <c r="O181" s="337" t="str">
        <f t="shared" si="21"/>
        <v>REDUCIR EL RIESGO</v>
      </c>
      <c r="P181" s="27" t="s">
        <v>104</v>
      </c>
      <c r="Q181" s="67">
        <v>1</v>
      </c>
      <c r="R181" s="66" t="s">
        <v>103</v>
      </c>
      <c r="S181" s="69" t="s">
        <v>22</v>
      </c>
      <c r="T181" s="71">
        <v>43101</v>
      </c>
      <c r="U181" s="71">
        <v>43465</v>
      </c>
      <c r="V181" s="340" t="s">
        <v>102</v>
      </c>
      <c r="W181" s="60"/>
    </row>
    <row r="182" spans="2:28" s="13" customFormat="1" ht="69.75" hidden="1" customHeight="1" x14ac:dyDescent="0.25">
      <c r="B182" s="353"/>
      <c r="C182" s="356"/>
      <c r="D182" s="344"/>
      <c r="E182" s="344"/>
      <c r="F182" s="27" t="s">
        <v>101</v>
      </c>
      <c r="G182" s="344" t="s">
        <v>98</v>
      </c>
      <c r="H182" s="344"/>
      <c r="I182" s="344"/>
      <c r="J182" s="347"/>
      <c r="K182" s="46" t="s">
        <v>100</v>
      </c>
      <c r="L182" s="344"/>
      <c r="M182" s="344"/>
      <c r="N182" s="347"/>
      <c r="O182" s="338"/>
      <c r="P182" s="27"/>
      <c r="Q182" s="67"/>
      <c r="R182" s="66"/>
      <c r="S182" s="66"/>
      <c r="T182" s="65"/>
      <c r="U182" s="65"/>
      <c r="V182" s="341"/>
      <c r="W182" s="60"/>
    </row>
    <row r="183" spans="2:28" s="13" customFormat="1" ht="69.75" hidden="1" customHeight="1" x14ac:dyDescent="0.25">
      <c r="B183" s="354"/>
      <c r="C183" s="357"/>
      <c r="D183" s="345"/>
      <c r="E183" s="345"/>
      <c r="F183" s="24" t="s">
        <v>99</v>
      </c>
      <c r="G183" s="345" t="s">
        <v>98</v>
      </c>
      <c r="H183" s="345"/>
      <c r="I183" s="345"/>
      <c r="J183" s="348"/>
      <c r="K183" s="41"/>
      <c r="L183" s="345"/>
      <c r="M183" s="345"/>
      <c r="N183" s="348"/>
      <c r="O183" s="339"/>
      <c r="P183" s="24"/>
      <c r="Q183" s="63"/>
      <c r="R183" s="62"/>
      <c r="S183" s="62"/>
      <c r="T183" s="61"/>
      <c r="U183" s="61"/>
      <c r="V183" s="342"/>
      <c r="W183" s="60"/>
    </row>
    <row r="184" spans="2:28" s="13" customFormat="1" ht="69.75" hidden="1" customHeight="1" x14ac:dyDescent="0.25">
      <c r="B184" s="352">
        <v>59</v>
      </c>
      <c r="C184" s="355" t="s">
        <v>90</v>
      </c>
      <c r="D184" s="343" t="s">
        <v>97</v>
      </c>
      <c r="E184" s="343" t="s">
        <v>88</v>
      </c>
      <c r="F184" s="33" t="s">
        <v>96</v>
      </c>
      <c r="G184" s="343" t="s">
        <v>95</v>
      </c>
      <c r="H184" s="343">
        <v>1</v>
      </c>
      <c r="I184" s="343">
        <v>3</v>
      </c>
      <c r="J184" s="346" t="s">
        <v>14</v>
      </c>
      <c r="K184" s="49" t="s">
        <v>94</v>
      </c>
      <c r="L184" s="349">
        <v>1</v>
      </c>
      <c r="M184" s="349">
        <v>2</v>
      </c>
      <c r="N184" s="346" t="s">
        <v>93</v>
      </c>
      <c r="O184" s="337" t="str">
        <f t="shared" ref="O184" si="22">IF(N184="BAJO","ASUMIR EL RIESGO",IF(N184="MODERADO","REDUCIR EL RIESGO",IF(N184="ALTO","EVITAR EL RIESGO",IF(N184="EXTREMO","COMPARTIR O TRANSFERIR EL RIESGO",""))))</f>
        <v>ASUMIR EL RIESGO</v>
      </c>
      <c r="P184" s="33"/>
      <c r="Q184" s="70"/>
      <c r="R184" s="69"/>
      <c r="S184" s="69"/>
      <c r="T184" s="68"/>
      <c r="U184" s="68"/>
      <c r="V184" s="340" t="s">
        <v>92</v>
      </c>
      <c r="W184" s="60"/>
    </row>
    <row r="185" spans="2:28" s="13" customFormat="1" ht="69.75" hidden="1" customHeight="1" x14ac:dyDescent="0.25">
      <c r="B185" s="353"/>
      <c r="C185" s="356"/>
      <c r="D185" s="344"/>
      <c r="E185" s="344"/>
      <c r="F185" s="27"/>
      <c r="G185" s="344"/>
      <c r="H185" s="344"/>
      <c r="I185" s="344"/>
      <c r="J185" s="347"/>
      <c r="K185" s="46" t="s">
        <v>91</v>
      </c>
      <c r="L185" s="350"/>
      <c r="M185" s="350"/>
      <c r="N185" s="347"/>
      <c r="O185" s="338"/>
      <c r="P185" s="27"/>
      <c r="Q185" s="67"/>
      <c r="R185" s="66"/>
      <c r="S185" s="66"/>
      <c r="T185" s="65"/>
      <c r="U185" s="65"/>
      <c r="V185" s="341"/>
      <c r="W185" s="60"/>
    </row>
    <row r="186" spans="2:28" s="13" customFormat="1" ht="69.75" hidden="1" customHeight="1" x14ac:dyDescent="0.25">
      <c r="B186" s="354"/>
      <c r="C186" s="357"/>
      <c r="D186" s="345"/>
      <c r="E186" s="345"/>
      <c r="F186" s="24"/>
      <c r="G186" s="345"/>
      <c r="H186" s="345"/>
      <c r="I186" s="345"/>
      <c r="J186" s="348"/>
      <c r="K186" s="41"/>
      <c r="L186" s="351"/>
      <c r="M186" s="351"/>
      <c r="N186" s="348"/>
      <c r="O186" s="339"/>
      <c r="P186" s="24"/>
      <c r="Q186" s="63"/>
      <c r="R186" s="62"/>
      <c r="S186" s="62"/>
      <c r="T186" s="61"/>
      <c r="U186" s="61"/>
      <c r="V186" s="342"/>
      <c r="W186" s="60"/>
    </row>
    <row r="187" spans="2:28" s="13" customFormat="1" ht="69.75" hidden="1" customHeight="1" x14ac:dyDescent="0.25">
      <c r="B187" s="352">
        <v>60</v>
      </c>
      <c r="C187" s="355" t="s">
        <v>90</v>
      </c>
      <c r="D187" s="343" t="s">
        <v>89</v>
      </c>
      <c r="E187" s="343" t="s">
        <v>88</v>
      </c>
      <c r="F187" s="33" t="s">
        <v>87</v>
      </c>
      <c r="G187" s="343" t="s">
        <v>86</v>
      </c>
      <c r="H187" s="343">
        <v>3</v>
      </c>
      <c r="I187" s="343">
        <v>2</v>
      </c>
      <c r="J187" s="346" t="s">
        <v>14</v>
      </c>
      <c r="K187" s="49" t="s">
        <v>85</v>
      </c>
      <c r="L187" s="349">
        <v>3</v>
      </c>
      <c r="M187" s="349">
        <v>2</v>
      </c>
      <c r="N187" s="346" t="s">
        <v>14</v>
      </c>
      <c r="O187" s="337" t="str">
        <f t="shared" ref="O187" si="23">IF(N187="BAJO","ASUMIR EL RIESGO",IF(N187="MODERADO","REDUCIR EL RIESGO",IF(N187="ALTO","EVITAR EL RIESGO",IF(N187="EXTREMO","COMPARTIR O TRANSFERIR EL RIESGO",""))))</f>
        <v>REDUCIR EL RIESGO</v>
      </c>
      <c r="P187" s="33" t="s">
        <v>84</v>
      </c>
      <c r="Q187" s="70">
        <v>0.5</v>
      </c>
      <c r="R187" s="69" t="s">
        <v>80</v>
      </c>
      <c r="S187" s="69" t="s">
        <v>22</v>
      </c>
      <c r="T187" s="68">
        <v>43160</v>
      </c>
      <c r="U187" s="68" t="s">
        <v>83</v>
      </c>
      <c r="V187" s="340" t="s">
        <v>82</v>
      </c>
      <c r="W187" s="60"/>
    </row>
    <row r="188" spans="2:28" s="13" customFormat="1" ht="69.75" hidden="1" customHeight="1" x14ac:dyDescent="0.25">
      <c r="B188" s="353"/>
      <c r="C188" s="356"/>
      <c r="D188" s="344"/>
      <c r="E188" s="344"/>
      <c r="F188" s="27"/>
      <c r="G188" s="344"/>
      <c r="H188" s="344"/>
      <c r="I188" s="344"/>
      <c r="J188" s="347"/>
      <c r="K188" s="46"/>
      <c r="L188" s="350"/>
      <c r="M188" s="350"/>
      <c r="N188" s="347"/>
      <c r="O188" s="338"/>
      <c r="P188" s="27" t="s">
        <v>81</v>
      </c>
      <c r="Q188" s="67">
        <v>0.5</v>
      </c>
      <c r="R188" s="66" t="s">
        <v>80</v>
      </c>
      <c r="S188" s="66" t="s">
        <v>22</v>
      </c>
      <c r="T188" s="65">
        <v>43101</v>
      </c>
      <c r="U188" s="64">
        <v>43465</v>
      </c>
      <c r="V188" s="341"/>
      <c r="W188" s="60"/>
    </row>
    <row r="189" spans="2:28" s="13" customFormat="1" ht="69.75" hidden="1" customHeight="1" x14ac:dyDescent="0.25">
      <c r="B189" s="354"/>
      <c r="C189" s="357"/>
      <c r="D189" s="345"/>
      <c r="E189" s="345"/>
      <c r="F189" s="24"/>
      <c r="G189" s="345"/>
      <c r="H189" s="345"/>
      <c r="I189" s="345"/>
      <c r="J189" s="348"/>
      <c r="K189" s="41"/>
      <c r="L189" s="351"/>
      <c r="M189" s="351"/>
      <c r="N189" s="348"/>
      <c r="O189" s="339"/>
      <c r="P189" s="24"/>
      <c r="Q189" s="63"/>
      <c r="R189" s="62"/>
      <c r="S189" s="62"/>
      <c r="T189" s="61"/>
      <c r="U189" s="61"/>
      <c r="V189" s="342"/>
      <c r="W189" s="60"/>
    </row>
    <row r="190" spans="2:28" s="12" customFormat="1" ht="69.75" customHeight="1" x14ac:dyDescent="0.25">
      <c r="B190" s="17"/>
      <c r="C190" s="17"/>
      <c r="D190" s="17"/>
      <c r="E190" s="17"/>
      <c r="F190" s="17"/>
      <c r="G190" s="17"/>
      <c r="H190" s="17"/>
      <c r="I190" s="17"/>
      <c r="J190" s="14"/>
      <c r="K190" s="13"/>
      <c r="L190" s="13"/>
      <c r="M190" s="13"/>
      <c r="N190" s="14"/>
      <c r="O190" s="17"/>
      <c r="P190" s="17"/>
      <c r="Q190" s="16"/>
      <c r="R190" s="16"/>
      <c r="S190" s="16"/>
      <c r="T190" s="16"/>
      <c r="U190" s="16"/>
      <c r="V190" s="16"/>
      <c r="W190" s="16"/>
    </row>
    <row r="191" spans="2:28" s="12" customFormat="1" ht="69.75" customHeight="1" x14ac:dyDescent="0.25">
      <c r="B191" s="13"/>
      <c r="C191" s="13"/>
      <c r="D191" s="13"/>
      <c r="E191" s="13"/>
      <c r="F191" s="13"/>
      <c r="G191" s="13"/>
      <c r="H191" s="13"/>
      <c r="I191" s="13"/>
      <c r="J191" s="14"/>
      <c r="K191" s="13"/>
      <c r="L191" s="13"/>
      <c r="M191" s="13"/>
      <c r="N191" s="14"/>
      <c r="O191" s="13"/>
      <c r="P191" s="13"/>
    </row>
    <row r="192" spans="2:28" s="12" customFormat="1" ht="69.75" customHeight="1" x14ac:dyDescent="0.25">
      <c r="B192" s="13"/>
      <c r="C192" s="13"/>
      <c r="D192" s="13"/>
      <c r="E192" s="13"/>
      <c r="F192" s="13"/>
      <c r="G192" s="13"/>
      <c r="H192" s="13"/>
      <c r="I192" s="13"/>
      <c r="J192" s="14"/>
      <c r="K192" s="13"/>
      <c r="L192" s="13"/>
      <c r="M192" s="13"/>
      <c r="N192" s="14"/>
      <c r="O192" s="13"/>
      <c r="P192" s="13"/>
    </row>
    <row r="193" spans="2:16" s="12" customFormat="1" ht="69.75" customHeight="1" x14ac:dyDescent="0.25">
      <c r="B193" s="13"/>
      <c r="C193" s="13"/>
      <c r="D193" s="13"/>
      <c r="E193" s="13"/>
      <c r="F193" s="13"/>
      <c r="G193" s="13"/>
      <c r="H193" s="13"/>
      <c r="I193" s="13"/>
      <c r="J193" s="14"/>
      <c r="K193" s="13"/>
      <c r="L193" s="13"/>
      <c r="M193" s="13"/>
      <c r="N193" s="14"/>
      <c r="O193" s="13"/>
      <c r="P193" s="13"/>
    </row>
    <row r="194" spans="2:16" s="12" customFormat="1" ht="69.75" customHeight="1" x14ac:dyDescent="0.25">
      <c r="B194" s="13"/>
      <c r="C194" s="13"/>
      <c r="D194" s="13"/>
      <c r="E194" s="13"/>
      <c r="F194" s="13"/>
      <c r="G194" s="13"/>
      <c r="H194" s="13"/>
      <c r="I194" s="13"/>
      <c r="J194" s="14"/>
      <c r="K194" s="13"/>
      <c r="L194" s="13"/>
      <c r="M194" s="13"/>
      <c r="N194" s="14"/>
      <c r="O194" s="13"/>
      <c r="P194" s="13"/>
    </row>
    <row r="195" spans="2:16" s="12" customFormat="1" ht="69.75" customHeight="1" x14ac:dyDescent="0.25">
      <c r="B195" s="13"/>
      <c r="C195" s="13"/>
      <c r="D195" s="13"/>
      <c r="E195" s="13"/>
      <c r="F195" s="13"/>
      <c r="G195" s="13"/>
      <c r="H195" s="13"/>
      <c r="I195" s="13"/>
      <c r="J195" s="14"/>
      <c r="K195" s="13"/>
      <c r="L195" s="13"/>
      <c r="M195" s="13"/>
      <c r="N195" s="14"/>
      <c r="O195" s="13"/>
      <c r="P195" s="13"/>
    </row>
    <row r="196" spans="2:16" s="12" customFormat="1" ht="69.75" customHeight="1" x14ac:dyDescent="0.25">
      <c r="B196" s="13"/>
      <c r="C196" s="13"/>
      <c r="D196" s="13"/>
      <c r="E196" s="13"/>
      <c r="F196" s="13"/>
      <c r="G196" s="13"/>
      <c r="H196" s="13"/>
      <c r="I196" s="13"/>
      <c r="J196" s="14"/>
      <c r="K196" s="13"/>
      <c r="L196" s="13"/>
      <c r="M196" s="13"/>
      <c r="N196" s="14"/>
      <c r="O196" s="13"/>
      <c r="P196" s="13"/>
    </row>
    <row r="197" spans="2:16" s="12" customFormat="1" ht="69.75" customHeight="1" x14ac:dyDescent="0.25">
      <c r="B197" s="13"/>
      <c r="C197" s="13"/>
      <c r="D197" s="13"/>
      <c r="E197" s="13"/>
      <c r="F197" s="13"/>
      <c r="G197" s="13"/>
      <c r="H197" s="13"/>
      <c r="I197" s="13"/>
      <c r="J197" s="14"/>
      <c r="K197" s="13"/>
      <c r="L197" s="13"/>
      <c r="M197" s="13"/>
      <c r="N197" s="14"/>
      <c r="O197" s="13"/>
      <c r="P197" s="13"/>
    </row>
    <row r="198" spans="2:16" s="12" customFormat="1" ht="69.75" customHeight="1" x14ac:dyDescent="0.25">
      <c r="B198" s="13"/>
      <c r="C198" s="13"/>
      <c r="D198" s="13"/>
      <c r="E198" s="13"/>
      <c r="F198" s="13"/>
      <c r="G198" s="13"/>
      <c r="H198" s="13"/>
      <c r="I198" s="13"/>
      <c r="J198" s="14"/>
      <c r="K198" s="13"/>
      <c r="L198" s="13"/>
      <c r="M198" s="13"/>
      <c r="N198" s="14"/>
      <c r="O198" s="13"/>
      <c r="P198" s="13"/>
    </row>
    <row r="199" spans="2:16" s="12" customFormat="1" ht="69.75" customHeight="1" x14ac:dyDescent="0.25">
      <c r="B199" s="13"/>
      <c r="C199" s="13"/>
      <c r="D199" s="13"/>
      <c r="E199" s="13"/>
      <c r="F199" s="13"/>
      <c r="G199" s="13"/>
      <c r="H199" s="13"/>
      <c r="I199" s="13"/>
      <c r="J199" s="14"/>
      <c r="K199" s="13"/>
      <c r="L199" s="13"/>
      <c r="M199" s="13"/>
      <c r="N199" s="14"/>
      <c r="O199" s="13"/>
      <c r="P199" s="13"/>
    </row>
    <row r="200" spans="2:16" s="12" customFormat="1" ht="69.75" customHeight="1" x14ac:dyDescent="0.25">
      <c r="B200" s="13"/>
      <c r="C200" s="13"/>
      <c r="D200" s="13"/>
      <c r="E200" s="13"/>
      <c r="F200" s="13"/>
      <c r="G200" s="13"/>
      <c r="H200" s="13"/>
      <c r="I200" s="13"/>
      <c r="J200" s="14"/>
      <c r="K200" s="13"/>
      <c r="L200" s="13"/>
      <c r="M200" s="13"/>
      <c r="N200" s="14"/>
      <c r="O200" s="13"/>
      <c r="P200" s="13"/>
    </row>
    <row r="201" spans="2:16" s="12" customFormat="1" ht="69.75" customHeight="1" x14ac:dyDescent="0.25">
      <c r="B201" s="13"/>
      <c r="C201" s="13"/>
      <c r="D201" s="13"/>
      <c r="E201" s="13"/>
      <c r="F201" s="13"/>
      <c r="G201" s="13"/>
      <c r="H201" s="13"/>
      <c r="I201" s="13"/>
      <c r="J201" s="14"/>
      <c r="K201" s="13"/>
      <c r="L201" s="13"/>
      <c r="M201" s="13"/>
      <c r="N201" s="14"/>
      <c r="O201" s="13"/>
      <c r="P201" s="13"/>
    </row>
    <row r="202" spans="2:16" s="12" customFormat="1" ht="69.75" customHeight="1" x14ac:dyDescent="0.25">
      <c r="B202" s="13"/>
      <c r="C202" s="13"/>
      <c r="D202" s="13"/>
      <c r="E202" s="13"/>
      <c r="F202" s="13"/>
      <c r="G202" s="13"/>
      <c r="H202" s="13"/>
      <c r="I202" s="13"/>
      <c r="J202" s="14"/>
      <c r="K202" s="13"/>
      <c r="L202" s="13"/>
      <c r="M202" s="13"/>
      <c r="N202" s="14"/>
      <c r="O202" s="13"/>
      <c r="P202" s="13"/>
    </row>
    <row r="203" spans="2:16" s="12" customFormat="1" ht="69.75" customHeight="1" x14ac:dyDescent="0.25">
      <c r="B203" s="13"/>
      <c r="C203" s="13"/>
      <c r="D203" s="13"/>
      <c r="E203" s="13"/>
      <c r="F203" s="13"/>
      <c r="G203" s="13"/>
      <c r="H203" s="13"/>
      <c r="I203" s="13"/>
      <c r="J203" s="14"/>
      <c r="K203" s="13"/>
      <c r="L203" s="13"/>
      <c r="M203" s="13"/>
      <c r="N203" s="14"/>
      <c r="O203" s="13"/>
      <c r="P203" s="13"/>
    </row>
    <row r="204" spans="2:16" s="12" customFormat="1" ht="69.75" customHeight="1" x14ac:dyDescent="0.25">
      <c r="B204" s="13"/>
      <c r="C204" s="13"/>
      <c r="D204" s="13"/>
      <c r="E204" s="13"/>
      <c r="F204" s="13"/>
      <c r="G204" s="13"/>
      <c r="H204" s="13"/>
      <c r="I204" s="13"/>
      <c r="J204" s="14"/>
      <c r="K204" s="13"/>
      <c r="L204" s="13"/>
      <c r="M204" s="13"/>
      <c r="N204" s="14"/>
      <c r="O204" s="13"/>
      <c r="P204" s="13"/>
    </row>
    <row r="205" spans="2:16" s="12" customFormat="1" ht="69.75" customHeight="1" x14ac:dyDescent="0.25">
      <c r="B205" s="13"/>
      <c r="C205" s="13"/>
      <c r="D205" s="13"/>
      <c r="E205" s="13"/>
      <c r="F205" s="13"/>
      <c r="G205" s="13"/>
      <c r="H205" s="13"/>
      <c r="I205" s="13"/>
      <c r="J205" s="14"/>
      <c r="K205" s="13"/>
      <c r="L205" s="13"/>
      <c r="M205" s="13"/>
      <c r="N205" s="14"/>
      <c r="O205" s="13"/>
      <c r="P205" s="13"/>
    </row>
    <row r="206" spans="2:16" s="12" customFormat="1" ht="69.75" customHeight="1" x14ac:dyDescent="0.25">
      <c r="B206" s="13"/>
      <c r="C206" s="13"/>
      <c r="D206" s="13"/>
      <c r="E206" s="13"/>
      <c r="F206" s="13"/>
      <c r="G206" s="13"/>
      <c r="H206" s="13"/>
      <c r="I206" s="13"/>
      <c r="J206" s="14"/>
      <c r="K206" s="13"/>
      <c r="L206" s="13"/>
      <c r="M206" s="13"/>
      <c r="N206" s="14"/>
      <c r="O206" s="13"/>
      <c r="P206" s="13"/>
    </row>
    <row r="207" spans="2:16" s="12" customFormat="1" ht="69.75" customHeight="1" x14ac:dyDescent="0.25">
      <c r="B207" s="13"/>
      <c r="C207" s="13"/>
      <c r="D207" s="13"/>
      <c r="E207" s="13"/>
      <c r="F207" s="13"/>
      <c r="G207" s="13"/>
      <c r="H207" s="13"/>
      <c r="I207" s="13"/>
      <c r="J207" s="14"/>
      <c r="K207" s="13"/>
      <c r="L207" s="13"/>
      <c r="M207" s="13"/>
      <c r="N207" s="14"/>
      <c r="O207" s="13"/>
      <c r="P207" s="13"/>
    </row>
    <row r="208" spans="2:16" s="12" customFormat="1" ht="69.75" customHeight="1" x14ac:dyDescent="0.25">
      <c r="B208" s="13"/>
      <c r="C208" s="13"/>
      <c r="D208" s="13"/>
      <c r="E208" s="13"/>
      <c r="F208" s="13"/>
      <c r="G208" s="13"/>
      <c r="H208" s="13"/>
      <c r="I208" s="13"/>
      <c r="J208" s="14"/>
      <c r="K208" s="13"/>
      <c r="L208" s="13"/>
      <c r="M208" s="13"/>
      <c r="N208" s="14"/>
      <c r="O208" s="13"/>
      <c r="P208" s="13"/>
    </row>
    <row r="209" spans="2:16" s="12" customFormat="1" ht="69.75" customHeight="1" x14ac:dyDescent="0.25">
      <c r="B209" s="13"/>
      <c r="C209" s="13"/>
      <c r="D209" s="13"/>
      <c r="E209" s="13"/>
      <c r="F209" s="13"/>
      <c r="G209" s="13"/>
      <c r="H209" s="13"/>
      <c r="I209" s="13"/>
      <c r="J209" s="14"/>
      <c r="K209" s="13"/>
      <c r="L209" s="13"/>
      <c r="M209" s="13"/>
      <c r="N209" s="14"/>
      <c r="O209" s="13"/>
      <c r="P209" s="13"/>
    </row>
    <row r="210" spans="2:16" s="12" customFormat="1" ht="69.75" customHeight="1" x14ac:dyDescent="0.25">
      <c r="B210" s="13"/>
      <c r="C210" s="13"/>
      <c r="D210" s="13"/>
      <c r="E210" s="13"/>
      <c r="F210" s="13"/>
      <c r="G210" s="13"/>
      <c r="H210" s="13"/>
      <c r="I210" s="13"/>
      <c r="J210" s="14"/>
      <c r="K210" s="13"/>
      <c r="L210" s="13"/>
      <c r="M210" s="13"/>
      <c r="N210" s="14"/>
      <c r="O210" s="13"/>
      <c r="P210" s="13"/>
    </row>
    <row r="211" spans="2:16" s="12" customFormat="1" ht="69.75" customHeight="1" x14ac:dyDescent="0.25">
      <c r="B211" s="13"/>
      <c r="C211" s="13"/>
      <c r="D211" s="13"/>
      <c r="E211" s="13"/>
      <c r="F211" s="13"/>
      <c r="G211" s="13"/>
      <c r="H211" s="13"/>
      <c r="I211" s="13"/>
      <c r="J211" s="14"/>
      <c r="K211" s="13"/>
      <c r="L211" s="13"/>
      <c r="M211" s="13"/>
      <c r="N211" s="14"/>
      <c r="O211" s="13"/>
      <c r="P211" s="13"/>
    </row>
    <row r="212" spans="2:16" s="12" customFormat="1" ht="69.75" customHeight="1" x14ac:dyDescent="0.25">
      <c r="B212" s="13"/>
      <c r="C212" s="13"/>
      <c r="D212" s="13"/>
      <c r="E212" s="13"/>
      <c r="F212" s="13"/>
      <c r="G212" s="13"/>
      <c r="H212" s="13"/>
      <c r="I212" s="13"/>
      <c r="J212" s="14"/>
      <c r="K212" s="13"/>
      <c r="L212" s="13"/>
      <c r="M212" s="13"/>
      <c r="N212" s="14"/>
      <c r="O212" s="13"/>
      <c r="P212" s="13"/>
    </row>
    <row r="213" spans="2:16" s="12" customFormat="1" ht="69.75" customHeight="1" x14ac:dyDescent="0.25">
      <c r="B213" s="13"/>
      <c r="C213" s="13"/>
      <c r="D213" s="13"/>
      <c r="E213" s="13"/>
      <c r="F213" s="13"/>
      <c r="G213" s="13"/>
      <c r="H213" s="13"/>
      <c r="I213" s="13"/>
      <c r="J213" s="14"/>
      <c r="K213" s="13"/>
      <c r="L213" s="13"/>
      <c r="M213" s="13"/>
      <c r="N213" s="14"/>
      <c r="O213" s="13"/>
      <c r="P213" s="13"/>
    </row>
    <row r="214" spans="2:16" s="12" customFormat="1" ht="69.75" customHeight="1" x14ac:dyDescent="0.25">
      <c r="B214" s="13"/>
      <c r="C214" s="13"/>
      <c r="D214" s="13"/>
      <c r="E214" s="13"/>
      <c r="F214" s="13"/>
      <c r="G214" s="13"/>
      <c r="H214" s="13"/>
      <c r="I214" s="13"/>
      <c r="J214" s="14"/>
      <c r="K214" s="13"/>
      <c r="L214" s="13"/>
      <c r="M214" s="13"/>
      <c r="N214" s="14"/>
      <c r="O214" s="13"/>
      <c r="P214" s="13"/>
    </row>
    <row r="215" spans="2:16" s="12" customFormat="1" ht="69.75" customHeight="1" x14ac:dyDescent="0.25">
      <c r="B215" s="13"/>
      <c r="C215" s="13"/>
      <c r="D215" s="13"/>
      <c r="E215" s="13"/>
      <c r="F215" s="13"/>
      <c r="G215" s="13"/>
      <c r="H215" s="13"/>
      <c r="I215" s="13"/>
      <c r="J215" s="14"/>
      <c r="K215" s="13"/>
      <c r="L215" s="13"/>
      <c r="M215" s="13"/>
      <c r="N215" s="14"/>
      <c r="O215" s="13"/>
      <c r="P215" s="13"/>
    </row>
    <row r="216" spans="2:16" s="12" customFormat="1" ht="69.75" customHeight="1" x14ac:dyDescent="0.25">
      <c r="B216" s="13"/>
      <c r="C216" s="13"/>
      <c r="D216" s="13"/>
      <c r="E216" s="13"/>
      <c r="F216" s="13"/>
      <c r="G216" s="13"/>
      <c r="H216" s="13"/>
      <c r="I216" s="13"/>
      <c r="J216" s="14"/>
      <c r="K216" s="13"/>
      <c r="L216" s="13"/>
      <c r="M216" s="13"/>
      <c r="N216" s="14"/>
      <c r="O216" s="13"/>
      <c r="P216" s="13"/>
    </row>
    <row r="217" spans="2:16" s="12" customFormat="1" ht="69.75" customHeight="1" x14ac:dyDescent="0.25">
      <c r="B217" s="13"/>
      <c r="C217" s="13"/>
      <c r="D217" s="13"/>
      <c r="E217" s="13"/>
      <c r="F217" s="13"/>
      <c r="G217" s="13"/>
      <c r="H217" s="13"/>
      <c r="I217" s="13"/>
      <c r="J217" s="14"/>
      <c r="K217" s="13"/>
      <c r="L217" s="13"/>
      <c r="M217" s="13"/>
      <c r="N217" s="14"/>
      <c r="O217" s="13"/>
      <c r="P217" s="13"/>
    </row>
    <row r="218" spans="2:16" s="12" customFormat="1" ht="69.75" customHeight="1" x14ac:dyDescent="0.25">
      <c r="B218" s="13"/>
      <c r="C218" s="13"/>
      <c r="D218" s="13"/>
      <c r="E218" s="13"/>
      <c r="F218" s="13"/>
      <c r="G218" s="13"/>
      <c r="H218" s="13"/>
      <c r="I218" s="13"/>
      <c r="J218" s="14"/>
      <c r="K218" s="13"/>
      <c r="L218" s="13"/>
      <c r="M218" s="13"/>
      <c r="N218" s="14"/>
      <c r="O218" s="13"/>
      <c r="P218" s="13"/>
    </row>
    <row r="219" spans="2:16" s="12" customFormat="1" ht="69.75" customHeight="1" x14ac:dyDescent="0.25">
      <c r="B219" s="13"/>
      <c r="C219" s="13"/>
      <c r="D219" s="13"/>
      <c r="E219" s="13"/>
      <c r="F219" s="13"/>
      <c r="G219" s="13"/>
      <c r="H219" s="13"/>
      <c r="I219" s="13"/>
      <c r="J219" s="14"/>
      <c r="K219" s="13"/>
      <c r="L219" s="13"/>
      <c r="M219" s="13"/>
      <c r="N219" s="14"/>
      <c r="O219" s="13"/>
      <c r="P219" s="13"/>
    </row>
    <row r="220" spans="2:16" s="12" customFormat="1" ht="69.75" customHeight="1" x14ac:dyDescent="0.25">
      <c r="B220" s="13"/>
      <c r="C220" s="13"/>
      <c r="D220" s="13"/>
      <c r="E220" s="13"/>
      <c r="F220" s="13"/>
      <c r="G220" s="13"/>
      <c r="H220" s="13"/>
      <c r="I220" s="13"/>
      <c r="J220" s="14"/>
      <c r="K220" s="13"/>
      <c r="L220" s="13"/>
      <c r="M220" s="13"/>
      <c r="N220" s="14"/>
      <c r="O220" s="13"/>
      <c r="P220" s="13"/>
    </row>
    <row r="221" spans="2:16" s="12" customFormat="1" ht="69.75" customHeight="1" x14ac:dyDescent="0.25">
      <c r="B221" s="13"/>
      <c r="C221" s="13"/>
      <c r="D221" s="13"/>
      <c r="E221" s="13"/>
      <c r="F221" s="13"/>
      <c r="G221" s="13"/>
      <c r="H221" s="13"/>
      <c r="I221" s="13"/>
      <c r="J221" s="14"/>
      <c r="K221" s="13"/>
      <c r="L221" s="13"/>
      <c r="M221" s="13"/>
      <c r="N221" s="14"/>
      <c r="O221" s="13"/>
      <c r="P221" s="13"/>
    </row>
    <row r="222" spans="2:16" s="12" customFormat="1" ht="69.75" customHeight="1" x14ac:dyDescent="0.25">
      <c r="B222" s="13"/>
      <c r="C222" s="13"/>
      <c r="D222" s="13"/>
      <c r="E222" s="13"/>
      <c r="F222" s="13"/>
      <c r="G222" s="13"/>
      <c r="H222" s="13"/>
      <c r="I222" s="13"/>
      <c r="J222" s="14"/>
      <c r="K222" s="13"/>
      <c r="L222" s="13"/>
      <c r="M222" s="13"/>
      <c r="N222" s="14"/>
      <c r="O222" s="13"/>
      <c r="P222" s="13"/>
    </row>
    <row r="223" spans="2:16" s="12" customFormat="1" ht="69.75" customHeight="1" x14ac:dyDescent="0.25">
      <c r="B223" s="13"/>
      <c r="C223" s="13"/>
      <c r="D223" s="13"/>
      <c r="E223" s="13"/>
      <c r="F223" s="13"/>
      <c r="G223" s="13"/>
      <c r="H223" s="13"/>
      <c r="I223" s="13"/>
      <c r="J223" s="14"/>
      <c r="K223" s="13"/>
      <c r="L223" s="13"/>
      <c r="M223" s="13"/>
      <c r="N223" s="14"/>
      <c r="O223" s="13"/>
      <c r="P223" s="13"/>
    </row>
    <row r="224" spans="2:16" s="12" customFormat="1" ht="69.75" customHeight="1" x14ac:dyDescent="0.25">
      <c r="B224" s="13"/>
      <c r="C224" s="13"/>
      <c r="D224" s="13"/>
      <c r="E224" s="13"/>
      <c r="F224" s="13"/>
      <c r="G224" s="13"/>
      <c r="H224" s="13"/>
      <c r="I224" s="13"/>
      <c r="J224" s="14"/>
      <c r="K224" s="13"/>
      <c r="L224" s="13"/>
      <c r="M224" s="13"/>
      <c r="N224" s="14"/>
      <c r="O224" s="13"/>
      <c r="P224" s="13"/>
    </row>
    <row r="225" spans="2:16" s="12" customFormat="1" ht="69.75" customHeight="1" x14ac:dyDescent="0.25">
      <c r="B225" s="13"/>
      <c r="C225" s="13"/>
      <c r="D225" s="13"/>
      <c r="E225" s="13"/>
      <c r="F225" s="13"/>
      <c r="G225" s="13"/>
      <c r="H225" s="13"/>
      <c r="I225" s="13"/>
      <c r="J225" s="14"/>
      <c r="K225" s="13"/>
      <c r="L225" s="13"/>
      <c r="M225" s="13"/>
      <c r="N225" s="14"/>
      <c r="O225" s="13"/>
      <c r="P225" s="13"/>
    </row>
    <row r="226" spans="2:16" s="12" customFormat="1" ht="69.75" customHeight="1" x14ac:dyDescent="0.25">
      <c r="B226" s="13"/>
      <c r="C226" s="13"/>
      <c r="D226" s="13"/>
      <c r="E226" s="13"/>
      <c r="F226" s="13"/>
      <c r="G226" s="13"/>
      <c r="H226" s="13"/>
      <c r="I226" s="13"/>
      <c r="J226" s="14"/>
      <c r="K226" s="13"/>
      <c r="L226" s="13"/>
      <c r="M226" s="13"/>
      <c r="N226" s="14"/>
      <c r="O226" s="13"/>
      <c r="P226" s="13"/>
    </row>
    <row r="227" spans="2:16" s="12" customFormat="1" ht="69.75" customHeight="1" x14ac:dyDescent="0.25">
      <c r="B227" s="13"/>
      <c r="C227" s="13"/>
      <c r="D227" s="13"/>
      <c r="E227" s="13"/>
      <c r="F227" s="13"/>
      <c r="G227" s="13"/>
      <c r="H227" s="13"/>
      <c r="I227" s="13"/>
      <c r="J227" s="14"/>
      <c r="K227" s="13"/>
      <c r="L227" s="13"/>
      <c r="M227" s="13"/>
      <c r="N227" s="14"/>
      <c r="O227" s="13"/>
      <c r="P227" s="13"/>
    </row>
    <row r="228" spans="2:16" s="12" customFormat="1" ht="69.75" customHeight="1" x14ac:dyDescent="0.25">
      <c r="B228" s="13"/>
      <c r="C228" s="13"/>
      <c r="D228" s="13"/>
      <c r="E228" s="13"/>
      <c r="F228" s="13"/>
      <c r="G228" s="13"/>
      <c r="H228" s="13"/>
      <c r="I228" s="13"/>
      <c r="J228" s="14"/>
      <c r="K228" s="13"/>
      <c r="L228" s="13"/>
      <c r="M228" s="13"/>
      <c r="N228" s="14"/>
      <c r="O228" s="13"/>
      <c r="P228" s="13"/>
    </row>
    <row r="229" spans="2:16" s="12" customFormat="1" ht="69.75" customHeight="1" x14ac:dyDescent="0.25">
      <c r="B229" s="13"/>
      <c r="C229" s="13"/>
      <c r="D229" s="13"/>
      <c r="E229" s="13"/>
      <c r="F229" s="13"/>
      <c r="G229" s="13"/>
      <c r="H229" s="13"/>
      <c r="I229" s="13"/>
      <c r="J229" s="14"/>
      <c r="K229" s="13"/>
      <c r="L229" s="13"/>
      <c r="M229" s="13"/>
      <c r="N229" s="14"/>
      <c r="O229" s="13"/>
      <c r="P229" s="13"/>
    </row>
    <row r="230" spans="2:16" s="12" customFormat="1" ht="69.75" customHeight="1" x14ac:dyDescent="0.25">
      <c r="B230" s="13"/>
      <c r="C230" s="13"/>
      <c r="D230" s="13"/>
      <c r="E230" s="13"/>
      <c r="F230" s="13"/>
      <c r="G230" s="13"/>
      <c r="H230" s="13"/>
      <c r="I230" s="13"/>
      <c r="J230" s="14"/>
      <c r="K230" s="13"/>
      <c r="L230" s="13"/>
      <c r="M230" s="13"/>
      <c r="N230" s="14"/>
      <c r="O230" s="13"/>
      <c r="P230" s="13"/>
    </row>
    <row r="231" spans="2:16" s="12" customFormat="1" ht="69.75" customHeight="1" x14ac:dyDescent="0.25">
      <c r="B231" s="13"/>
      <c r="C231" s="13"/>
      <c r="D231" s="13"/>
      <c r="E231" s="13"/>
      <c r="F231" s="13"/>
      <c r="G231" s="13"/>
      <c r="H231" s="13"/>
      <c r="I231" s="13"/>
      <c r="J231" s="14"/>
      <c r="K231" s="13"/>
      <c r="L231" s="13"/>
      <c r="M231" s="13"/>
      <c r="N231" s="14"/>
      <c r="O231" s="13"/>
      <c r="P231" s="13"/>
    </row>
    <row r="232" spans="2:16" s="12" customFormat="1" ht="69.75" customHeight="1" x14ac:dyDescent="0.25">
      <c r="B232" s="13"/>
      <c r="C232" s="13"/>
      <c r="D232" s="13"/>
      <c r="E232" s="13"/>
      <c r="F232" s="13"/>
      <c r="G232" s="13"/>
      <c r="H232" s="13"/>
      <c r="I232" s="13"/>
      <c r="J232" s="14"/>
      <c r="K232" s="13"/>
      <c r="L232" s="13"/>
      <c r="M232" s="13"/>
      <c r="N232" s="14"/>
      <c r="O232" s="13"/>
      <c r="P232" s="13"/>
    </row>
    <row r="233" spans="2:16" s="12" customFormat="1" ht="69.75" customHeight="1" x14ac:dyDescent="0.25">
      <c r="B233" s="13"/>
      <c r="C233" s="13"/>
      <c r="D233" s="13"/>
      <c r="E233" s="13"/>
      <c r="F233" s="13"/>
      <c r="G233" s="13"/>
      <c r="H233" s="13"/>
      <c r="I233" s="13"/>
      <c r="J233" s="14"/>
      <c r="K233" s="13"/>
      <c r="L233" s="13"/>
      <c r="M233" s="13"/>
      <c r="N233" s="14"/>
      <c r="O233" s="13"/>
      <c r="P233" s="13"/>
    </row>
    <row r="234" spans="2:16" s="12" customFormat="1" ht="69.75" customHeight="1" x14ac:dyDescent="0.25">
      <c r="B234" s="13"/>
      <c r="C234" s="13"/>
      <c r="D234" s="13"/>
      <c r="E234" s="13"/>
      <c r="F234" s="13"/>
      <c r="G234" s="13"/>
      <c r="H234" s="13"/>
      <c r="I234" s="13"/>
      <c r="J234" s="14"/>
      <c r="K234" s="13"/>
      <c r="L234" s="13"/>
      <c r="M234" s="13"/>
      <c r="N234" s="14"/>
      <c r="O234" s="13"/>
      <c r="P234" s="13"/>
    </row>
    <row r="235" spans="2:16" s="12" customFormat="1" ht="69.75" customHeight="1" x14ac:dyDescent="0.25">
      <c r="B235" s="13"/>
      <c r="C235" s="13"/>
      <c r="D235" s="13"/>
      <c r="E235" s="13"/>
      <c r="F235" s="13"/>
      <c r="G235" s="13"/>
      <c r="H235" s="13"/>
      <c r="I235" s="13"/>
      <c r="J235" s="14"/>
      <c r="K235" s="13"/>
      <c r="L235" s="13"/>
      <c r="M235" s="13"/>
      <c r="N235" s="14"/>
      <c r="O235" s="13"/>
      <c r="P235" s="13"/>
    </row>
    <row r="236" spans="2:16" s="12" customFormat="1" ht="69.75" customHeight="1" x14ac:dyDescent="0.25">
      <c r="B236" s="13"/>
      <c r="C236" s="13"/>
      <c r="D236" s="13"/>
      <c r="E236" s="13"/>
      <c r="F236" s="13"/>
      <c r="G236" s="13"/>
      <c r="H236" s="13"/>
      <c r="I236" s="13"/>
      <c r="J236" s="14"/>
      <c r="K236" s="13"/>
      <c r="L236" s="13"/>
      <c r="M236" s="13"/>
      <c r="N236" s="14"/>
      <c r="O236" s="13"/>
      <c r="P236" s="13"/>
    </row>
    <row r="237" spans="2:16" s="12" customFormat="1" ht="69.75" customHeight="1" x14ac:dyDescent="0.25">
      <c r="B237" s="13"/>
      <c r="C237" s="13"/>
      <c r="D237" s="13"/>
      <c r="E237" s="13"/>
      <c r="F237" s="13"/>
      <c r="G237" s="13"/>
      <c r="H237" s="13"/>
      <c r="I237" s="13"/>
      <c r="J237" s="14"/>
      <c r="K237" s="13"/>
      <c r="L237" s="13"/>
      <c r="M237" s="13"/>
      <c r="N237" s="14"/>
      <c r="O237" s="13"/>
      <c r="P237" s="13"/>
    </row>
    <row r="238" spans="2:16" s="12" customFormat="1" ht="69.75" customHeight="1" x14ac:dyDescent="0.25">
      <c r="B238" s="13"/>
      <c r="C238" s="13"/>
      <c r="D238" s="13"/>
      <c r="E238" s="13"/>
      <c r="F238" s="13"/>
      <c r="G238" s="13"/>
      <c r="H238" s="13"/>
      <c r="I238" s="13"/>
      <c r="J238" s="14"/>
      <c r="K238" s="13"/>
      <c r="L238" s="13"/>
      <c r="M238" s="13"/>
      <c r="N238" s="14"/>
      <c r="O238" s="13"/>
      <c r="P238" s="13"/>
    </row>
    <row r="239" spans="2:16" s="12" customFormat="1" ht="69.75" customHeight="1" x14ac:dyDescent="0.25">
      <c r="B239" s="13"/>
      <c r="C239" s="13"/>
      <c r="D239" s="13"/>
      <c r="E239" s="13"/>
      <c r="F239" s="13"/>
      <c r="G239" s="13"/>
      <c r="H239" s="13"/>
      <c r="I239" s="13"/>
      <c r="J239" s="14"/>
      <c r="K239" s="13"/>
      <c r="L239" s="13"/>
      <c r="M239" s="13"/>
      <c r="N239" s="14"/>
      <c r="O239" s="13"/>
      <c r="P239" s="13"/>
    </row>
    <row r="240" spans="2:16" s="12" customFormat="1" ht="69.75" customHeight="1" x14ac:dyDescent="0.25">
      <c r="B240" s="13"/>
      <c r="C240" s="13"/>
      <c r="D240" s="13"/>
      <c r="E240" s="13"/>
      <c r="F240" s="13"/>
      <c r="G240" s="13"/>
      <c r="H240" s="13"/>
      <c r="I240" s="13"/>
      <c r="J240" s="14"/>
      <c r="K240" s="13"/>
      <c r="L240" s="13"/>
      <c r="M240" s="13"/>
      <c r="N240" s="14"/>
      <c r="O240" s="13"/>
      <c r="P240" s="13"/>
    </row>
    <row r="241" spans="2:16" s="12" customFormat="1" ht="69.75" customHeight="1" x14ac:dyDescent="0.25">
      <c r="B241" s="13"/>
      <c r="C241" s="13"/>
      <c r="D241" s="13"/>
      <c r="E241" s="13"/>
      <c r="F241" s="13"/>
      <c r="G241" s="13"/>
      <c r="H241" s="13"/>
      <c r="I241" s="13"/>
      <c r="J241" s="14"/>
      <c r="K241" s="13"/>
      <c r="L241" s="13"/>
      <c r="M241" s="13"/>
      <c r="N241" s="14"/>
      <c r="O241" s="13"/>
      <c r="P241" s="13"/>
    </row>
    <row r="242" spans="2:16" s="12" customFormat="1" ht="69.75" customHeight="1" x14ac:dyDescent="0.25">
      <c r="B242" s="13"/>
      <c r="C242" s="13"/>
      <c r="D242" s="13"/>
      <c r="E242" s="13"/>
      <c r="F242" s="13"/>
      <c r="G242" s="13"/>
      <c r="H242" s="13"/>
      <c r="I242" s="13"/>
      <c r="J242" s="14"/>
      <c r="K242" s="13"/>
      <c r="L242" s="13"/>
      <c r="M242" s="13"/>
      <c r="N242" s="14"/>
      <c r="O242" s="13"/>
      <c r="P242" s="13"/>
    </row>
    <row r="243" spans="2:16" s="12" customFormat="1" ht="69.75" customHeight="1" x14ac:dyDescent="0.25">
      <c r="B243" s="13"/>
      <c r="C243" s="13"/>
      <c r="D243" s="13"/>
      <c r="E243" s="13"/>
      <c r="F243" s="13"/>
      <c r="G243" s="13"/>
      <c r="H243" s="13"/>
      <c r="I243" s="13"/>
      <c r="J243" s="14"/>
      <c r="K243" s="13"/>
      <c r="L243" s="13"/>
      <c r="M243" s="13"/>
      <c r="N243" s="14"/>
      <c r="O243" s="13"/>
      <c r="P243" s="13"/>
    </row>
    <row r="244" spans="2:16" s="12" customFormat="1" ht="69.75" customHeight="1" x14ac:dyDescent="0.25">
      <c r="B244" s="13"/>
      <c r="C244" s="13"/>
      <c r="D244" s="13"/>
      <c r="E244" s="13"/>
      <c r="F244" s="13"/>
      <c r="G244" s="13"/>
      <c r="H244" s="13"/>
      <c r="I244" s="13"/>
      <c r="J244" s="14"/>
      <c r="K244" s="13"/>
      <c r="L244" s="13"/>
      <c r="M244" s="13"/>
      <c r="N244" s="14"/>
      <c r="O244" s="13"/>
      <c r="P244" s="13"/>
    </row>
    <row r="245" spans="2:16" s="12" customFormat="1" ht="69.75" customHeight="1" x14ac:dyDescent="0.25">
      <c r="B245" s="13"/>
      <c r="C245" s="13"/>
      <c r="D245" s="13"/>
      <c r="E245" s="13"/>
      <c r="F245" s="13"/>
      <c r="G245" s="13"/>
      <c r="H245" s="13"/>
      <c r="I245" s="13"/>
      <c r="J245" s="14"/>
      <c r="K245" s="13"/>
      <c r="L245" s="13"/>
      <c r="M245" s="13"/>
      <c r="N245" s="14"/>
      <c r="O245" s="13"/>
      <c r="P245" s="13"/>
    </row>
    <row r="246" spans="2:16" s="12" customFormat="1" ht="69.75" customHeight="1" x14ac:dyDescent="0.25">
      <c r="B246" s="13"/>
      <c r="C246" s="13"/>
      <c r="D246" s="13"/>
      <c r="E246" s="13"/>
      <c r="F246" s="13"/>
      <c r="G246" s="13"/>
      <c r="H246" s="13"/>
      <c r="I246" s="13"/>
      <c r="J246" s="14"/>
      <c r="K246" s="13"/>
      <c r="L246" s="13"/>
      <c r="M246" s="13"/>
      <c r="N246" s="14"/>
      <c r="O246" s="13"/>
      <c r="P246" s="13"/>
    </row>
    <row r="247" spans="2:16" s="12" customFormat="1" ht="69.75" customHeight="1" x14ac:dyDescent="0.25">
      <c r="B247" s="13"/>
      <c r="C247" s="13"/>
      <c r="D247" s="13"/>
      <c r="E247" s="13"/>
      <c r="F247" s="13"/>
      <c r="G247" s="13"/>
      <c r="H247" s="13"/>
      <c r="I247" s="13"/>
      <c r="J247" s="14"/>
      <c r="K247" s="13"/>
      <c r="L247" s="13"/>
      <c r="M247" s="13"/>
      <c r="N247" s="14"/>
      <c r="O247" s="13"/>
      <c r="P247" s="13"/>
    </row>
    <row r="248" spans="2:16" s="12" customFormat="1" ht="69.75" customHeight="1" x14ac:dyDescent="0.25">
      <c r="B248" s="13"/>
      <c r="C248" s="13"/>
      <c r="D248" s="13"/>
      <c r="E248" s="13"/>
      <c r="F248" s="13"/>
      <c r="G248" s="13"/>
      <c r="H248" s="13"/>
      <c r="I248" s="13"/>
      <c r="J248" s="14"/>
      <c r="K248" s="13"/>
      <c r="L248" s="13"/>
      <c r="M248" s="13"/>
      <c r="N248" s="14"/>
      <c r="O248" s="13"/>
      <c r="P248" s="13"/>
    </row>
    <row r="249" spans="2:16" s="12" customFormat="1" ht="69.75" customHeight="1" x14ac:dyDescent="0.25">
      <c r="B249" s="13"/>
      <c r="C249" s="13"/>
      <c r="D249" s="13"/>
      <c r="E249" s="13"/>
      <c r="F249" s="13"/>
      <c r="G249" s="13"/>
      <c r="H249" s="13"/>
      <c r="I249" s="13"/>
      <c r="J249" s="14"/>
      <c r="K249" s="13"/>
      <c r="L249" s="13"/>
      <c r="M249" s="13"/>
      <c r="N249" s="14"/>
      <c r="O249" s="13"/>
      <c r="P249" s="13"/>
    </row>
    <row r="250" spans="2:16" s="12" customFormat="1" ht="69.75" customHeight="1" x14ac:dyDescent="0.25">
      <c r="B250" s="13"/>
      <c r="C250" s="13"/>
      <c r="D250" s="13"/>
      <c r="E250" s="13"/>
      <c r="F250" s="13"/>
      <c r="G250" s="13"/>
      <c r="H250" s="13"/>
      <c r="I250" s="13"/>
      <c r="J250" s="14"/>
      <c r="K250" s="13"/>
      <c r="L250" s="13"/>
      <c r="M250" s="13"/>
      <c r="N250" s="14"/>
      <c r="O250" s="13"/>
      <c r="P250" s="13"/>
    </row>
    <row r="251" spans="2:16" s="12" customFormat="1" ht="69.75" customHeight="1" x14ac:dyDescent="0.25">
      <c r="B251" s="13"/>
      <c r="C251" s="13"/>
      <c r="D251" s="13"/>
      <c r="E251" s="13"/>
      <c r="F251" s="13"/>
      <c r="G251" s="13"/>
      <c r="H251" s="13"/>
      <c r="I251" s="13"/>
      <c r="J251" s="14"/>
      <c r="K251" s="13"/>
      <c r="L251" s="13"/>
      <c r="M251" s="13"/>
      <c r="N251" s="14"/>
      <c r="O251" s="13"/>
      <c r="P251" s="13"/>
    </row>
    <row r="252" spans="2:16" s="12" customFormat="1" ht="69.75" customHeight="1" x14ac:dyDescent="0.25">
      <c r="B252" s="13"/>
      <c r="C252" s="13"/>
      <c r="D252" s="13"/>
      <c r="E252" s="13"/>
      <c r="F252" s="13"/>
      <c r="G252" s="13"/>
      <c r="H252" s="13"/>
      <c r="I252" s="13"/>
      <c r="J252" s="14"/>
      <c r="K252" s="13"/>
      <c r="L252" s="13"/>
      <c r="M252" s="13"/>
      <c r="N252" s="14"/>
      <c r="O252" s="13"/>
      <c r="P252" s="13"/>
    </row>
    <row r="253" spans="2:16" s="12" customFormat="1" ht="69.75" customHeight="1" x14ac:dyDescent="0.25">
      <c r="B253" s="13"/>
      <c r="C253" s="13"/>
      <c r="D253" s="13"/>
      <c r="E253" s="13"/>
      <c r="F253" s="13"/>
      <c r="G253" s="13"/>
      <c r="H253" s="13"/>
      <c r="I253" s="13"/>
      <c r="J253" s="14"/>
      <c r="K253" s="13"/>
      <c r="L253" s="13"/>
      <c r="M253" s="13"/>
      <c r="N253" s="14"/>
      <c r="O253" s="13"/>
      <c r="P253" s="13"/>
    </row>
    <row r="254" spans="2:16" s="12" customFormat="1" ht="69.75" customHeight="1" x14ac:dyDescent="0.25">
      <c r="B254" s="13"/>
      <c r="C254" s="13"/>
      <c r="D254" s="13"/>
      <c r="E254" s="13"/>
      <c r="F254" s="13"/>
      <c r="G254" s="13"/>
      <c r="H254" s="13"/>
      <c r="I254" s="13"/>
      <c r="J254" s="14"/>
      <c r="K254" s="13"/>
      <c r="L254" s="13"/>
      <c r="M254" s="13"/>
      <c r="N254" s="14"/>
      <c r="O254" s="13"/>
      <c r="P254" s="13"/>
    </row>
    <row r="255" spans="2:16" s="12" customFormat="1" ht="69.75" customHeight="1" x14ac:dyDescent="0.25">
      <c r="B255" s="13"/>
      <c r="C255" s="13"/>
      <c r="D255" s="13"/>
      <c r="E255" s="13"/>
      <c r="F255" s="13"/>
      <c r="G255" s="13"/>
      <c r="H255" s="13"/>
      <c r="I255" s="13"/>
      <c r="J255" s="14"/>
      <c r="K255" s="13"/>
      <c r="L255" s="13"/>
      <c r="M255" s="13"/>
      <c r="N255" s="14"/>
      <c r="O255" s="13"/>
      <c r="P255" s="13"/>
    </row>
    <row r="256" spans="2:16" s="12" customFormat="1" ht="69.75" customHeight="1" x14ac:dyDescent="0.25">
      <c r="B256" s="13"/>
      <c r="C256" s="13"/>
      <c r="D256" s="13"/>
      <c r="E256" s="13"/>
      <c r="F256" s="13"/>
      <c r="G256" s="13"/>
      <c r="H256" s="13"/>
      <c r="I256" s="13"/>
      <c r="J256" s="14"/>
      <c r="K256" s="13"/>
      <c r="L256" s="13"/>
      <c r="M256" s="13"/>
      <c r="N256" s="14"/>
      <c r="O256" s="13"/>
      <c r="P256" s="13"/>
    </row>
    <row r="257" spans="2:16" s="12" customFormat="1" ht="69.75" customHeight="1" x14ac:dyDescent="0.25">
      <c r="B257" s="13"/>
      <c r="C257" s="13"/>
      <c r="D257" s="13"/>
      <c r="E257" s="13"/>
      <c r="F257" s="13"/>
      <c r="G257" s="13"/>
      <c r="H257" s="13"/>
      <c r="I257" s="13"/>
      <c r="J257" s="14"/>
      <c r="K257" s="13"/>
      <c r="L257" s="13"/>
      <c r="M257" s="13"/>
      <c r="N257" s="14"/>
      <c r="O257" s="13"/>
      <c r="P257" s="13"/>
    </row>
    <row r="258" spans="2:16" s="12" customFormat="1" ht="69.75" customHeight="1" x14ac:dyDescent="0.25">
      <c r="B258" s="13"/>
      <c r="C258" s="13"/>
      <c r="D258" s="13"/>
      <c r="E258" s="13"/>
      <c r="F258" s="13"/>
      <c r="G258" s="13"/>
      <c r="H258" s="13"/>
      <c r="I258" s="13"/>
      <c r="J258" s="14"/>
      <c r="K258" s="13"/>
      <c r="L258" s="13"/>
      <c r="M258" s="13"/>
      <c r="N258" s="14"/>
      <c r="O258" s="13"/>
      <c r="P258" s="13"/>
    </row>
    <row r="259" spans="2:16" s="12" customFormat="1" ht="69.75" customHeight="1" x14ac:dyDescent="0.25">
      <c r="B259" s="13"/>
      <c r="C259" s="13"/>
      <c r="D259" s="13"/>
      <c r="E259" s="13"/>
      <c r="F259" s="13"/>
      <c r="G259" s="13"/>
      <c r="H259" s="13"/>
      <c r="I259" s="13"/>
      <c r="J259" s="14"/>
      <c r="K259" s="13"/>
      <c r="L259" s="13"/>
      <c r="M259" s="13"/>
      <c r="N259" s="14"/>
      <c r="O259" s="13"/>
      <c r="P259" s="13"/>
    </row>
    <row r="260" spans="2:16" s="12" customFormat="1" ht="69.75" customHeight="1" x14ac:dyDescent="0.25">
      <c r="B260" s="13"/>
      <c r="C260" s="13"/>
      <c r="D260" s="13"/>
      <c r="E260" s="13"/>
      <c r="F260" s="13"/>
      <c r="G260" s="13"/>
      <c r="H260" s="13"/>
      <c r="I260" s="13"/>
      <c r="J260" s="14"/>
      <c r="K260" s="13"/>
      <c r="L260" s="13"/>
      <c r="M260" s="13"/>
      <c r="N260" s="14"/>
      <c r="O260" s="13"/>
      <c r="P260" s="13"/>
    </row>
    <row r="261" spans="2:16" s="12" customFormat="1" ht="69.75" customHeight="1" x14ac:dyDescent="0.25">
      <c r="B261" s="13"/>
      <c r="C261" s="13"/>
      <c r="D261" s="13"/>
      <c r="E261" s="13"/>
      <c r="F261" s="13"/>
      <c r="G261" s="13"/>
      <c r="H261" s="13"/>
      <c r="I261" s="13"/>
      <c r="J261" s="14"/>
      <c r="K261" s="13"/>
      <c r="L261" s="13"/>
      <c r="M261" s="13"/>
      <c r="N261" s="14"/>
      <c r="O261" s="13"/>
      <c r="P261" s="13"/>
    </row>
    <row r="262" spans="2:16" s="12" customFormat="1" ht="69.75" customHeight="1" x14ac:dyDescent="0.25">
      <c r="B262" s="13"/>
      <c r="C262" s="13"/>
      <c r="D262" s="13"/>
      <c r="E262" s="13"/>
      <c r="F262" s="13"/>
      <c r="G262" s="13"/>
      <c r="H262" s="13"/>
      <c r="I262" s="13"/>
      <c r="J262" s="14"/>
      <c r="K262" s="13"/>
      <c r="L262" s="13"/>
      <c r="M262" s="13"/>
      <c r="N262" s="14"/>
      <c r="O262" s="13"/>
      <c r="P262" s="13"/>
    </row>
    <row r="263" spans="2:16" s="12" customFormat="1" ht="69.75" customHeight="1" x14ac:dyDescent="0.25">
      <c r="B263" s="13"/>
      <c r="C263" s="13"/>
      <c r="D263" s="13"/>
      <c r="E263" s="13"/>
      <c r="F263" s="13"/>
      <c r="G263" s="13"/>
      <c r="H263" s="13"/>
      <c r="I263" s="13"/>
      <c r="J263" s="14"/>
      <c r="K263" s="13"/>
      <c r="L263" s="13"/>
      <c r="M263" s="13"/>
      <c r="N263" s="14"/>
      <c r="O263" s="13"/>
      <c r="P263" s="13"/>
    </row>
    <row r="264" spans="2:16" s="12" customFormat="1" ht="69.75" customHeight="1" x14ac:dyDescent="0.25">
      <c r="B264" s="13"/>
      <c r="C264" s="13"/>
      <c r="D264" s="13"/>
      <c r="E264" s="13"/>
      <c r="F264" s="13"/>
      <c r="G264" s="13"/>
      <c r="H264" s="13"/>
      <c r="I264" s="13"/>
      <c r="J264" s="14"/>
      <c r="K264" s="13"/>
      <c r="L264" s="13"/>
      <c r="M264" s="13"/>
      <c r="N264" s="14"/>
      <c r="O264" s="13"/>
      <c r="P264" s="13"/>
    </row>
    <row r="265" spans="2:16" s="12" customFormat="1" ht="69.75" customHeight="1" x14ac:dyDescent="0.25">
      <c r="B265" s="13"/>
      <c r="C265" s="13"/>
      <c r="D265" s="13"/>
      <c r="E265" s="13"/>
      <c r="F265" s="13"/>
      <c r="G265" s="13"/>
      <c r="H265" s="13"/>
      <c r="I265" s="13"/>
      <c r="J265" s="14"/>
      <c r="K265" s="13"/>
      <c r="L265" s="13"/>
      <c r="M265" s="13"/>
      <c r="N265" s="14"/>
      <c r="O265" s="13"/>
      <c r="P265" s="13"/>
    </row>
    <row r="266" spans="2:16" s="12" customFormat="1" ht="69.75" customHeight="1" x14ac:dyDescent="0.25">
      <c r="B266" s="13"/>
      <c r="C266" s="13"/>
      <c r="D266" s="13"/>
      <c r="E266" s="13"/>
      <c r="F266" s="13"/>
      <c r="G266" s="13"/>
      <c r="H266" s="13"/>
      <c r="I266" s="13"/>
      <c r="J266" s="14"/>
      <c r="K266" s="13"/>
      <c r="L266" s="13"/>
      <c r="M266" s="13"/>
      <c r="N266" s="14"/>
      <c r="O266" s="13"/>
      <c r="P266" s="13"/>
    </row>
    <row r="267" spans="2:16" s="12" customFormat="1" ht="69.75" customHeight="1" x14ac:dyDescent="0.25">
      <c r="B267" s="13"/>
      <c r="C267" s="13"/>
      <c r="D267" s="13"/>
      <c r="E267" s="13"/>
      <c r="F267" s="13"/>
      <c r="G267" s="13"/>
      <c r="H267" s="13"/>
      <c r="I267" s="13"/>
      <c r="J267" s="14"/>
      <c r="K267" s="13"/>
      <c r="L267" s="13"/>
      <c r="M267" s="13"/>
      <c r="N267" s="14"/>
      <c r="O267" s="13"/>
      <c r="P267" s="13"/>
    </row>
    <row r="268" spans="2:16" s="12" customFormat="1" ht="69.75" customHeight="1" x14ac:dyDescent="0.25">
      <c r="B268" s="13"/>
      <c r="C268" s="13"/>
      <c r="D268" s="13"/>
      <c r="E268" s="13"/>
      <c r="F268" s="13"/>
      <c r="G268" s="13"/>
      <c r="H268" s="13"/>
      <c r="I268" s="13"/>
      <c r="J268" s="14"/>
      <c r="K268" s="13"/>
      <c r="L268" s="13"/>
      <c r="M268" s="13"/>
      <c r="N268" s="14"/>
      <c r="O268" s="13"/>
      <c r="P268" s="13"/>
    </row>
    <row r="269" spans="2:16" s="12" customFormat="1" ht="69.75" customHeight="1" x14ac:dyDescent="0.25">
      <c r="B269" s="13"/>
      <c r="C269" s="13"/>
      <c r="D269" s="13"/>
      <c r="E269" s="13"/>
      <c r="F269" s="13"/>
      <c r="G269" s="13"/>
      <c r="H269" s="13"/>
      <c r="I269" s="13"/>
      <c r="J269" s="14"/>
      <c r="K269" s="13"/>
      <c r="L269" s="13"/>
      <c r="M269" s="13"/>
      <c r="N269" s="14"/>
      <c r="O269" s="13"/>
      <c r="P269" s="13"/>
    </row>
    <row r="270" spans="2:16" s="12" customFormat="1" ht="69.75" customHeight="1" x14ac:dyDescent="0.25">
      <c r="B270" s="13"/>
      <c r="C270" s="13"/>
      <c r="D270" s="13"/>
      <c r="E270" s="13"/>
      <c r="F270" s="13"/>
      <c r="G270" s="13"/>
      <c r="H270" s="13"/>
      <c r="I270" s="13"/>
      <c r="J270" s="14"/>
      <c r="K270" s="13"/>
      <c r="L270" s="13"/>
      <c r="M270" s="13"/>
      <c r="N270" s="14"/>
      <c r="O270" s="13"/>
      <c r="P270" s="13"/>
    </row>
    <row r="271" spans="2:16" s="12" customFormat="1" ht="69.75" customHeight="1" x14ac:dyDescent="0.25">
      <c r="B271" s="13"/>
      <c r="C271" s="13"/>
      <c r="D271" s="13"/>
      <c r="E271" s="13"/>
      <c r="F271" s="13"/>
      <c r="G271" s="13"/>
      <c r="H271" s="13"/>
      <c r="I271" s="13"/>
      <c r="J271" s="14"/>
      <c r="K271" s="13"/>
      <c r="L271" s="13"/>
      <c r="M271" s="13"/>
      <c r="N271" s="14"/>
      <c r="O271" s="13"/>
      <c r="P271" s="13"/>
    </row>
    <row r="272" spans="2:16" s="12" customFormat="1" ht="69.75" customHeight="1" x14ac:dyDescent="0.25">
      <c r="B272" s="13"/>
      <c r="C272" s="13"/>
      <c r="D272" s="13"/>
      <c r="E272" s="13"/>
      <c r="F272" s="13"/>
      <c r="G272" s="13"/>
      <c r="H272" s="13"/>
      <c r="I272" s="13"/>
      <c r="J272" s="14"/>
      <c r="K272" s="13"/>
      <c r="L272" s="13"/>
      <c r="M272" s="13"/>
      <c r="N272" s="14"/>
      <c r="O272" s="13"/>
      <c r="P272" s="13"/>
    </row>
    <row r="273" spans="2:16" s="12" customFormat="1" ht="69.75" customHeight="1" x14ac:dyDescent="0.25">
      <c r="B273" s="13"/>
      <c r="C273" s="13"/>
      <c r="D273" s="13"/>
      <c r="E273" s="13"/>
      <c r="F273" s="13"/>
      <c r="G273" s="13"/>
      <c r="H273" s="13"/>
      <c r="I273" s="13"/>
      <c r="J273" s="14"/>
      <c r="K273" s="13"/>
      <c r="L273" s="13"/>
      <c r="M273" s="13"/>
      <c r="N273" s="14"/>
      <c r="O273" s="13"/>
      <c r="P273" s="13"/>
    </row>
    <row r="274" spans="2:16" s="12" customFormat="1" ht="69.75" customHeight="1" x14ac:dyDescent="0.25">
      <c r="B274" s="13"/>
      <c r="C274" s="13"/>
      <c r="D274" s="13"/>
      <c r="E274" s="13"/>
      <c r="F274" s="13"/>
      <c r="G274" s="13"/>
      <c r="H274" s="13"/>
      <c r="I274" s="13"/>
      <c r="J274" s="14"/>
      <c r="K274" s="13"/>
      <c r="L274" s="13"/>
      <c r="M274" s="13"/>
      <c r="N274" s="14"/>
      <c r="O274" s="13"/>
      <c r="P274" s="13"/>
    </row>
    <row r="275" spans="2:16" s="12" customFormat="1" ht="69.75" customHeight="1" x14ac:dyDescent="0.25">
      <c r="B275" s="13"/>
      <c r="C275" s="13"/>
      <c r="D275" s="13"/>
      <c r="E275" s="13"/>
      <c r="F275" s="13"/>
      <c r="G275" s="13"/>
      <c r="H275" s="13"/>
      <c r="I275" s="13"/>
      <c r="J275" s="14"/>
      <c r="K275" s="13"/>
      <c r="L275" s="13"/>
      <c r="M275" s="13"/>
      <c r="N275" s="14"/>
      <c r="O275" s="13"/>
      <c r="P275" s="13"/>
    </row>
    <row r="276" spans="2:16" s="12" customFormat="1" ht="69.75" customHeight="1" x14ac:dyDescent="0.25">
      <c r="B276" s="13"/>
      <c r="C276" s="13"/>
      <c r="D276" s="13"/>
      <c r="E276" s="13"/>
      <c r="F276" s="13"/>
      <c r="G276" s="13"/>
      <c r="H276" s="13"/>
      <c r="I276" s="13"/>
      <c r="J276" s="14"/>
      <c r="K276" s="13"/>
      <c r="L276" s="13"/>
      <c r="M276" s="13"/>
      <c r="N276" s="14"/>
      <c r="O276" s="13"/>
      <c r="P276" s="13"/>
    </row>
    <row r="277" spans="2:16" s="12" customFormat="1" ht="69.75" customHeight="1" x14ac:dyDescent="0.25">
      <c r="B277" s="13"/>
      <c r="C277" s="13"/>
      <c r="D277" s="13"/>
      <c r="E277" s="13"/>
      <c r="F277" s="13"/>
      <c r="G277" s="13"/>
      <c r="H277" s="13"/>
      <c r="I277" s="13"/>
      <c r="J277" s="14"/>
      <c r="K277" s="13"/>
      <c r="L277" s="13"/>
      <c r="M277" s="13"/>
      <c r="N277" s="14"/>
      <c r="O277" s="13"/>
      <c r="P277" s="13"/>
    </row>
    <row r="278" spans="2:16" s="12" customFormat="1" ht="69.75" customHeight="1" x14ac:dyDescent="0.25">
      <c r="B278" s="13"/>
      <c r="C278" s="13"/>
      <c r="D278" s="13"/>
      <c r="E278" s="13"/>
      <c r="F278" s="13"/>
      <c r="G278" s="13"/>
      <c r="H278" s="13"/>
      <c r="I278" s="13"/>
      <c r="J278" s="14"/>
      <c r="K278" s="13"/>
      <c r="L278" s="13"/>
      <c r="M278" s="13"/>
      <c r="N278" s="14"/>
      <c r="O278" s="13"/>
      <c r="P278" s="13"/>
    </row>
    <row r="279" spans="2:16" s="12" customFormat="1" ht="69.75" customHeight="1" x14ac:dyDescent="0.25">
      <c r="B279" s="13"/>
      <c r="C279" s="13"/>
      <c r="D279" s="13"/>
      <c r="E279" s="13"/>
      <c r="F279" s="13"/>
      <c r="G279" s="13"/>
      <c r="H279" s="13"/>
      <c r="I279" s="13"/>
      <c r="J279" s="14"/>
      <c r="K279" s="13"/>
      <c r="L279" s="13"/>
      <c r="M279" s="13"/>
      <c r="N279" s="14"/>
      <c r="O279" s="13"/>
      <c r="P279" s="13"/>
    </row>
    <row r="280" spans="2:16" s="12" customFormat="1" ht="69.75" customHeight="1" x14ac:dyDescent="0.25">
      <c r="B280" s="13"/>
      <c r="C280" s="13"/>
      <c r="D280" s="13"/>
      <c r="E280" s="13"/>
      <c r="F280" s="13"/>
      <c r="G280" s="13"/>
      <c r="H280" s="13"/>
      <c r="I280" s="13"/>
      <c r="J280" s="14"/>
      <c r="K280" s="13"/>
      <c r="L280" s="13"/>
      <c r="M280" s="13"/>
      <c r="N280" s="14"/>
      <c r="O280" s="13"/>
      <c r="P280" s="13"/>
    </row>
    <row r="281" spans="2:16" s="12" customFormat="1" ht="69.75" customHeight="1" x14ac:dyDescent="0.25">
      <c r="B281" s="13"/>
      <c r="C281" s="13"/>
      <c r="D281" s="13"/>
      <c r="E281" s="13"/>
      <c r="F281" s="13"/>
      <c r="G281" s="13"/>
      <c r="H281" s="13"/>
      <c r="I281" s="13"/>
      <c r="J281" s="14"/>
      <c r="K281" s="13"/>
      <c r="L281" s="13"/>
      <c r="M281" s="13"/>
      <c r="N281" s="14"/>
      <c r="O281" s="13"/>
      <c r="P281" s="13"/>
    </row>
    <row r="282" spans="2:16" s="12" customFormat="1" ht="69.75" customHeight="1" x14ac:dyDescent="0.25">
      <c r="B282" s="13"/>
      <c r="C282" s="13"/>
      <c r="D282" s="13"/>
      <c r="E282" s="13"/>
      <c r="F282" s="13"/>
      <c r="G282" s="13"/>
      <c r="H282" s="13"/>
      <c r="I282" s="13"/>
      <c r="J282" s="14"/>
      <c r="K282" s="13"/>
      <c r="L282" s="13"/>
      <c r="M282" s="13"/>
      <c r="N282" s="14"/>
      <c r="O282" s="13"/>
      <c r="P282" s="13"/>
    </row>
    <row r="283" spans="2:16" s="12" customFormat="1" ht="69.75" customHeight="1" x14ac:dyDescent="0.25">
      <c r="B283" s="13"/>
      <c r="C283" s="13"/>
      <c r="D283" s="13"/>
      <c r="E283" s="13"/>
      <c r="F283" s="13"/>
      <c r="G283" s="13"/>
      <c r="H283" s="13"/>
      <c r="I283" s="13"/>
      <c r="J283" s="14"/>
      <c r="K283" s="13"/>
      <c r="L283" s="13"/>
      <c r="M283" s="13"/>
      <c r="N283" s="14"/>
      <c r="O283" s="13"/>
      <c r="P283" s="13"/>
    </row>
    <row r="284" spans="2:16" s="12" customFormat="1" ht="69.75" customHeight="1" x14ac:dyDescent="0.25">
      <c r="B284" s="13"/>
      <c r="C284" s="13"/>
      <c r="D284" s="13"/>
      <c r="E284" s="13"/>
      <c r="F284" s="13"/>
      <c r="G284" s="13"/>
      <c r="H284" s="13"/>
      <c r="I284" s="13"/>
      <c r="J284" s="14"/>
      <c r="K284" s="13"/>
      <c r="L284" s="13"/>
      <c r="M284" s="13"/>
      <c r="N284" s="14"/>
      <c r="O284" s="13"/>
      <c r="P284" s="13"/>
    </row>
    <row r="285" spans="2:16" s="12" customFormat="1" ht="69.75" customHeight="1" x14ac:dyDescent="0.25">
      <c r="B285" s="13"/>
      <c r="C285" s="13"/>
      <c r="D285" s="13"/>
      <c r="E285" s="13"/>
      <c r="F285" s="15"/>
      <c r="G285" s="15"/>
      <c r="H285" s="13"/>
      <c r="I285" s="13"/>
      <c r="J285" s="14"/>
      <c r="K285" s="13"/>
      <c r="L285" s="13"/>
      <c r="M285" s="13"/>
      <c r="N285" s="14"/>
      <c r="O285" s="13"/>
      <c r="P285" s="13"/>
    </row>
    <row r="286" spans="2:16" s="12" customFormat="1" ht="69.75" customHeight="1" x14ac:dyDescent="0.25">
      <c r="B286" s="13"/>
      <c r="C286" s="13"/>
      <c r="D286" s="13"/>
      <c r="E286" s="13"/>
      <c r="F286" s="13"/>
      <c r="G286" s="15"/>
      <c r="H286" s="13"/>
      <c r="I286" s="13"/>
      <c r="J286" s="14"/>
      <c r="K286" s="13"/>
      <c r="L286" s="13"/>
      <c r="M286" s="13"/>
      <c r="N286" s="14"/>
      <c r="O286" s="13"/>
      <c r="P286" s="13"/>
    </row>
    <row r="287" spans="2:16" s="12" customFormat="1" ht="69.75" customHeight="1" x14ac:dyDescent="0.25">
      <c r="B287" s="13"/>
      <c r="C287" s="13"/>
      <c r="D287" s="13"/>
      <c r="E287" s="13"/>
      <c r="F287" s="13"/>
      <c r="G287" s="13"/>
      <c r="H287" s="13"/>
      <c r="I287" s="13"/>
      <c r="J287" s="14"/>
      <c r="K287" s="13"/>
      <c r="L287" s="13"/>
      <c r="M287" s="13"/>
      <c r="N287" s="14"/>
      <c r="O287" s="13"/>
      <c r="P287" s="13"/>
    </row>
    <row r="288" spans="2:16" s="12" customFormat="1" ht="69.75" customHeight="1" x14ac:dyDescent="0.25">
      <c r="B288" s="13"/>
      <c r="C288" s="13"/>
      <c r="D288" s="13"/>
      <c r="E288" s="13"/>
      <c r="F288" s="13"/>
      <c r="G288" s="13"/>
      <c r="H288" s="13"/>
      <c r="I288" s="13"/>
      <c r="J288" s="14"/>
      <c r="K288" s="13"/>
      <c r="L288" s="13"/>
      <c r="M288" s="13"/>
      <c r="N288" s="14"/>
      <c r="O288" s="13"/>
      <c r="P288" s="13"/>
    </row>
    <row r="289" spans="2:16" s="12" customFormat="1" ht="69.75" customHeight="1" x14ac:dyDescent="0.25">
      <c r="B289" s="13"/>
      <c r="C289" s="13"/>
      <c r="D289" s="13"/>
      <c r="E289" s="13"/>
      <c r="F289" s="13"/>
      <c r="G289" s="13"/>
      <c r="H289" s="13"/>
      <c r="I289" s="13"/>
      <c r="J289" s="14"/>
      <c r="K289" s="13"/>
      <c r="L289" s="13"/>
      <c r="M289" s="13"/>
      <c r="N289" s="14"/>
      <c r="O289" s="13"/>
      <c r="P289" s="13"/>
    </row>
    <row r="290" spans="2:16" s="12" customFormat="1" x14ac:dyDescent="0.25">
      <c r="B290" s="13"/>
      <c r="C290" s="13"/>
      <c r="D290" s="13"/>
      <c r="E290" s="13"/>
      <c r="F290" s="13"/>
      <c r="G290" s="13"/>
      <c r="H290" s="13"/>
      <c r="I290" s="13"/>
      <c r="J290" s="14"/>
      <c r="K290" s="13"/>
      <c r="L290" s="13"/>
      <c r="M290" s="13"/>
      <c r="N290" s="14"/>
      <c r="O290" s="13"/>
      <c r="P290" s="13"/>
    </row>
    <row r="291" spans="2:16" s="12" customFormat="1" x14ac:dyDescent="0.25">
      <c r="B291" s="13"/>
      <c r="C291" s="13"/>
      <c r="D291" s="13"/>
      <c r="E291" s="13"/>
      <c r="F291" s="13"/>
      <c r="G291" s="13"/>
      <c r="H291" s="13"/>
      <c r="I291" s="13"/>
      <c r="J291" s="14"/>
      <c r="K291" s="13"/>
      <c r="L291" s="13"/>
      <c r="M291" s="13"/>
      <c r="N291" s="14"/>
      <c r="O291" s="13"/>
      <c r="P291" s="13"/>
    </row>
    <row r="292" spans="2:16" s="12" customFormat="1" x14ac:dyDescent="0.25">
      <c r="B292" s="13"/>
      <c r="C292" s="13"/>
      <c r="D292" s="13"/>
      <c r="E292" s="13"/>
      <c r="F292" s="13"/>
      <c r="G292" s="13"/>
      <c r="H292" s="13"/>
      <c r="I292" s="13"/>
      <c r="J292" s="14"/>
      <c r="K292" s="13"/>
      <c r="L292" s="13"/>
      <c r="M292" s="13"/>
      <c r="N292" s="14"/>
      <c r="O292" s="13"/>
      <c r="P292" s="13"/>
    </row>
    <row r="293" spans="2:16" s="12" customFormat="1" x14ac:dyDescent="0.25">
      <c r="B293" s="13"/>
      <c r="C293" s="13"/>
      <c r="D293" s="13"/>
      <c r="E293" s="13"/>
      <c r="F293" s="13"/>
      <c r="G293" s="13"/>
      <c r="H293" s="13"/>
      <c r="I293" s="13"/>
      <c r="J293" s="14"/>
      <c r="K293" s="13"/>
      <c r="L293" s="13"/>
      <c r="M293" s="13"/>
      <c r="N293" s="14"/>
      <c r="O293" s="13"/>
      <c r="P293" s="13"/>
    </row>
    <row r="294" spans="2:16" s="12" customFormat="1" x14ac:dyDescent="0.25">
      <c r="B294" s="13"/>
      <c r="C294" s="13"/>
      <c r="D294" s="13"/>
      <c r="E294" s="13"/>
      <c r="F294" s="13"/>
      <c r="G294" s="13"/>
      <c r="H294" s="13"/>
      <c r="I294" s="13"/>
      <c r="J294" s="14"/>
      <c r="K294" s="13"/>
      <c r="L294" s="13"/>
      <c r="M294" s="13"/>
      <c r="N294" s="14"/>
      <c r="O294" s="13"/>
      <c r="P294" s="13"/>
    </row>
    <row r="295" spans="2:16" s="12" customFormat="1" x14ac:dyDescent="0.25">
      <c r="B295" s="13"/>
      <c r="C295" s="13"/>
      <c r="D295" s="13"/>
      <c r="E295" s="13"/>
      <c r="F295" s="13"/>
      <c r="G295" s="13"/>
      <c r="H295" s="13"/>
      <c r="I295" s="13"/>
      <c r="J295" s="14"/>
      <c r="K295" s="13"/>
      <c r="L295" s="13"/>
      <c r="M295" s="13"/>
      <c r="N295" s="14"/>
      <c r="O295" s="13"/>
      <c r="P295" s="13"/>
    </row>
    <row r="296" spans="2:16" s="12" customFormat="1" x14ac:dyDescent="0.25">
      <c r="B296" s="13"/>
      <c r="C296" s="13"/>
      <c r="D296" s="13"/>
      <c r="E296" s="13"/>
      <c r="F296" s="13"/>
      <c r="G296" s="13"/>
      <c r="H296" s="13"/>
      <c r="I296" s="13"/>
      <c r="J296" s="14"/>
      <c r="K296" s="13"/>
      <c r="L296" s="13"/>
      <c r="M296" s="13"/>
      <c r="N296" s="14"/>
      <c r="O296" s="13"/>
      <c r="P296" s="13"/>
    </row>
    <row r="297" spans="2:16" s="12" customFormat="1" x14ac:dyDescent="0.25">
      <c r="B297" s="13"/>
      <c r="C297" s="13"/>
      <c r="D297" s="13"/>
      <c r="E297" s="13"/>
      <c r="F297" s="13"/>
      <c r="G297" s="13"/>
      <c r="H297" s="13"/>
      <c r="I297" s="13"/>
      <c r="J297" s="14"/>
      <c r="K297" s="13"/>
      <c r="L297" s="13"/>
      <c r="M297" s="13"/>
      <c r="N297" s="14"/>
      <c r="O297" s="13"/>
      <c r="P297" s="13"/>
    </row>
    <row r="298" spans="2:16" s="12" customFormat="1" x14ac:dyDescent="0.25">
      <c r="B298" s="13"/>
      <c r="C298" s="13"/>
      <c r="D298" s="13"/>
      <c r="E298" s="13"/>
      <c r="F298" s="13"/>
      <c r="G298" s="13"/>
      <c r="H298" s="13"/>
      <c r="I298" s="13"/>
      <c r="J298" s="14"/>
      <c r="K298" s="13"/>
      <c r="L298" s="13"/>
      <c r="M298" s="13"/>
      <c r="N298" s="14"/>
      <c r="O298" s="13"/>
      <c r="P298" s="13"/>
    </row>
    <row r="299" spans="2:16" s="12" customFormat="1" x14ac:dyDescent="0.25">
      <c r="B299" s="13"/>
      <c r="C299" s="13"/>
      <c r="D299" s="13"/>
      <c r="E299" s="13"/>
      <c r="F299" s="13"/>
      <c r="G299" s="13"/>
      <c r="H299" s="13"/>
      <c r="I299" s="13"/>
      <c r="J299" s="14"/>
      <c r="K299" s="13"/>
      <c r="L299" s="13"/>
      <c r="M299" s="13"/>
      <c r="N299" s="14"/>
      <c r="O299" s="13"/>
      <c r="P299" s="13"/>
    </row>
    <row r="300" spans="2:16" s="12" customFormat="1" x14ac:dyDescent="0.25">
      <c r="B300" s="13"/>
      <c r="C300" s="13"/>
      <c r="D300" s="13"/>
      <c r="E300" s="13"/>
      <c r="F300" s="13"/>
      <c r="G300" s="13"/>
      <c r="H300" s="13"/>
      <c r="I300" s="13"/>
      <c r="J300" s="14"/>
      <c r="K300" s="13"/>
      <c r="L300" s="13"/>
      <c r="M300" s="13"/>
      <c r="N300" s="14"/>
      <c r="O300" s="13"/>
      <c r="P300" s="13"/>
    </row>
    <row r="301" spans="2:16" s="12" customFormat="1" x14ac:dyDescent="0.25">
      <c r="B301" s="13"/>
      <c r="C301" s="13"/>
      <c r="D301" s="13"/>
      <c r="E301" s="13"/>
      <c r="F301" s="13"/>
      <c r="G301" s="13"/>
      <c r="H301" s="13"/>
      <c r="I301" s="13"/>
      <c r="J301" s="14"/>
      <c r="K301" s="13"/>
      <c r="L301" s="13"/>
      <c r="M301" s="13"/>
      <c r="N301" s="14"/>
      <c r="O301" s="13"/>
      <c r="P301" s="13"/>
    </row>
    <row r="302" spans="2:16" s="12" customFormat="1" x14ac:dyDescent="0.25">
      <c r="B302" s="13"/>
      <c r="C302" s="13"/>
      <c r="D302" s="13"/>
      <c r="E302" s="13"/>
      <c r="F302" s="13"/>
      <c r="G302" s="13"/>
      <c r="H302" s="13"/>
      <c r="I302" s="13"/>
      <c r="J302" s="14"/>
      <c r="K302" s="13"/>
      <c r="L302" s="13"/>
      <c r="M302" s="13"/>
      <c r="N302" s="14"/>
      <c r="O302" s="13"/>
      <c r="P302" s="13"/>
    </row>
    <row r="303" spans="2:16" s="12" customFormat="1" x14ac:dyDescent="0.25">
      <c r="B303" s="13"/>
      <c r="C303" s="13"/>
      <c r="D303" s="13"/>
      <c r="E303" s="13"/>
      <c r="F303" s="13"/>
      <c r="G303" s="13"/>
      <c r="H303" s="13"/>
      <c r="I303" s="13"/>
      <c r="J303" s="14"/>
      <c r="K303" s="13"/>
      <c r="L303" s="13"/>
      <c r="M303" s="13"/>
      <c r="N303" s="14"/>
      <c r="O303" s="13"/>
      <c r="P303" s="13"/>
    </row>
    <row r="304" spans="2:16" s="12" customFormat="1" x14ac:dyDescent="0.25">
      <c r="B304" s="13"/>
      <c r="C304" s="13"/>
      <c r="D304" s="13"/>
      <c r="E304" s="13"/>
      <c r="F304" s="13"/>
      <c r="G304" s="13"/>
      <c r="H304" s="13"/>
      <c r="I304" s="13"/>
      <c r="J304" s="14"/>
      <c r="K304" s="13"/>
      <c r="L304" s="13"/>
      <c r="M304" s="13"/>
      <c r="N304" s="14"/>
      <c r="O304" s="13"/>
      <c r="P304" s="13"/>
    </row>
    <row r="305" spans="2:16" s="12" customFormat="1" x14ac:dyDescent="0.25">
      <c r="B305" s="13"/>
      <c r="C305" s="13"/>
      <c r="D305" s="13"/>
      <c r="E305" s="13"/>
      <c r="F305" s="13"/>
      <c r="G305" s="13"/>
      <c r="H305" s="13"/>
      <c r="I305" s="13"/>
      <c r="J305" s="14"/>
      <c r="K305" s="13"/>
      <c r="L305" s="13"/>
      <c r="M305" s="13"/>
      <c r="N305" s="14"/>
      <c r="O305" s="13"/>
      <c r="P305" s="13"/>
    </row>
  </sheetData>
  <autoFilter ref="B6:V189" xr:uid="{00000000-0009-0000-0000-00000B000000}">
    <filterColumn colId="6" showButton="0"/>
    <filterColumn colId="7" showButton="0"/>
    <filterColumn colId="10" showButton="0"/>
    <filterColumn colId="11" showButton="0"/>
  </autoFilter>
  <mergeCells count="816">
    <mergeCell ref="B6:B7"/>
    <mergeCell ref="C6:C7"/>
    <mergeCell ref="D6:D7"/>
    <mergeCell ref="E6:E7"/>
    <mergeCell ref="F6:F7"/>
    <mergeCell ref="G6:G7"/>
    <mergeCell ref="B2:D4"/>
    <mergeCell ref="E2:V2"/>
    <mergeCell ref="E3:O3"/>
    <mergeCell ref="P3:V3"/>
    <mergeCell ref="E4:V4"/>
    <mergeCell ref="B5:D5"/>
    <mergeCell ref="E5:V5"/>
    <mergeCell ref="R6:R7"/>
    <mergeCell ref="S6:S7"/>
    <mergeCell ref="T6:T7"/>
    <mergeCell ref="U6:U7"/>
    <mergeCell ref="V6:V7"/>
    <mergeCell ref="W6:W7"/>
    <mergeCell ref="H6:J6"/>
    <mergeCell ref="K6:K7"/>
    <mergeCell ref="L6:N6"/>
    <mergeCell ref="O6:O7"/>
    <mergeCell ref="P6:P7"/>
    <mergeCell ref="Q6:Q7"/>
    <mergeCell ref="J8:J10"/>
    <mergeCell ref="L8:L10"/>
    <mergeCell ref="M8:M10"/>
    <mergeCell ref="N8:N10"/>
    <mergeCell ref="O8:O10"/>
    <mergeCell ref="V8:V10"/>
    <mergeCell ref="B8:B10"/>
    <mergeCell ref="C8:C10"/>
    <mergeCell ref="D8:D10"/>
    <mergeCell ref="E8:E10"/>
    <mergeCell ref="H8:H10"/>
    <mergeCell ref="I8:I10"/>
    <mergeCell ref="V11:V13"/>
    <mergeCell ref="B14:B16"/>
    <mergeCell ref="C14:C16"/>
    <mergeCell ref="D14:D16"/>
    <mergeCell ref="E14:E16"/>
    <mergeCell ref="H14:H16"/>
    <mergeCell ref="I14:I16"/>
    <mergeCell ref="J14:J16"/>
    <mergeCell ref="L14:L16"/>
    <mergeCell ref="M14:M16"/>
    <mergeCell ref="I11:I13"/>
    <mergeCell ref="J11:J13"/>
    <mergeCell ref="L11:L13"/>
    <mergeCell ref="M11:M13"/>
    <mergeCell ref="N11:N13"/>
    <mergeCell ref="O11:O13"/>
    <mergeCell ref="B11:B13"/>
    <mergeCell ref="C11:C13"/>
    <mergeCell ref="D11:D13"/>
    <mergeCell ref="E11:E13"/>
    <mergeCell ref="G11:G13"/>
    <mergeCell ref="H11:H13"/>
    <mergeCell ref="N14:N16"/>
    <mergeCell ref="O14:O16"/>
    <mergeCell ref="V14:V16"/>
    <mergeCell ref="B17:B19"/>
    <mergeCell ref="C17:C19"/>
    <mergeCell ref="D17:D19"/>
    <mergeCell ref="E17:E19"/>
    <mergeCell ref="H17:H19"/>
    <mergeCell ref="I17:I19"/>
    <mergeCell ref="J17:J19"/>
    <mergeCell ref="L17:L19"/>
    <mergeCell ref="M17:M19"/>
    <mergeCell ref="N17:N19"/>
    <mergeCell ref="O17:O19"/>
    <mergeCell ref="V17:V19"/>
    <mergeCell ref="B20:B22"/>
    <mergeCell ref="C20:C22"/>
    <mergeCell ref="D20:D22"/>
    <mergeCell ref="E20:E22"/>
    <mergeCell ref="G20:G22"/>
    <mergeCell ref="B26:B28"/>
    <mergeCell ref="C26:C28"/>
    <mergeCell ref="D26:D28"/>
    <mergeCell ref="E26:E28"/>
    <mergeCell ref="H26:H28"/>
    <mergeCell ref="I26:I28"/>
    <mergeCell ref="O20:O22"/>
    <mergeCell ref="V20:V22"/>
    <mergeCell ref="B23:B25"/>
    <mergeCell ref="C23:C25"/>
    <mergeCell ref="D23:D25"/>
    <mergeCell ref="E23:E25"/>
    <mergeCell ref="H23:H25"/>
    <mergeCell ref="I23:I25"/>
    <mergeCell ref="J23:J25"/>
    <mergeCell ref="L23:L25"/>
    <mergeCell ref="H20:H22"/>
    <mergeCell ref="I20:I22"/>
    <mergeCell ref="J20:J22"/>
    <mergeCell ref="L20:L22"/>
    <mergeCell ref="M20:M22"/>
    <mergeCell ref="N20:N22"/>
    <mergeCell ref="J26:J28"/>
    <mergeCell ref="L26:L28"/>
    <mergeCell ref="M26:M28"/>
    <mergeCell ref="N26:N28"/>
    <mergeCell ref="O26:O28"/>
    <mergeCell ref="V26:V28"/>
    <mergeCell ref="M23:M25"/>
    <mergeCell ref="N23:N25"/>
    <mergeCell ref="O23:O25"/>
    <mergeCell ref="V23:V25"/>
    <mergeCell ref="V29:V31"/>
    <mergeCell ref="B32:B34"/>
    <mergeCell ref="C32:C34"/>
    <mergeCell ref="D32:D34"/>
    <mergeCell ref="E32:E34"/>
    <mergeCell ref="G32:G34"/>
    <mergeCell ref="H32:H34"/>
    <mergeCell ref="I32:I34"/>
    <mergeCell ref="J32:J34"/>
    <mergeCell ref="L32:L34"/>
    <mergeCell ref="I29:I31"/>
    <mergeCell ref="J29:J31"/>
    <mergeCell ref="L29:L31"/>
    <mergeCell ref="M29:M31"/>
    <mergeCell ref="N29:N31"/>
    <mergeCell ref="O29:O31"/>
    <mergeCell ref="B29:B31"/>
    <mergeCell ref="C29:C31"/>
    <mergeCell ref="D29:D31"/>
    <mergeCell ref="E29:E31"/>
    <mergeCell ref="V32:V34"/>
    <mergeCell ref="B35:B37"/>
    <mergeCell ref="C35:C37"/>
    <mergeCell ref="D35:D37"/>
    <mergeCell ref="E35:E37"/>
    <mergeCell ref="G35:G37"/>
    <mergeCell ref="H35:H37"/>
    <mergeCell ref="V35:V37"/>
    <mergeCell ref="I35:I37"/>
    <mergeCell ref="J35:J37"/>
    <mergeCell ref="L35:L37"/>
    <mergeCell ref="M35:M37"/>
    <mergeCell ref="N35:N37"/>
    <mergeCell ref="O35:O37"/>
    <mergeCell ref="H38:H42"/>
    <mergeCell ref="I38:I42"/>
    <mergeCell ref="J38:J42"/>
    <mergeCell ref="L38:L42"/>
    <mergeCell ref="G29:G31"/>
    <mergeCell ref="H29:H31"/>
    <mergeCell ref="M32:M34"/>
    <mergeCell ref="N32:N34"/>
    <mergeCell ref="O32:O34"/>
    <mergeCell ref="J46:J48"/>
    <mergeCell ref="L46:L48"/>
    <mergeCell ref="M38:M42"/>
    <mergeCell ref="N38:N42"/>
    <mergeCell ref="O38:O42"/>
    <mergeCell ref="V38:V42"/>
    <mergeCell ref="B43:B45"/>
    <mergeCell ref="C43:C45"/>
    <mergeCell ref="D43:D45"/>
    <mergeCell ref="E43:E45"/>
    <mergeCell ref="G43:G45"/>
    <mergeCell ref="H43:H45"/>
    <mergeCell ref="V43:V45"/>
    <mergeCell ref="I43:I45"/>
    <mergeCell ref="J43:J45"/>
    <mergeCell ref="L43:L45"/>
    <mergeCell ref="M43:M45"/>
    <mergeCell ref="N43:N45"/>
    <mergeCell ref="O43:O45"/>
    <mergeCell ref="B38:B42"/>
    <mergeCell ref="C38:C42"/>
    <mergeCell ref="D38:D42"/>
    <mergeCell ref="E38:E42"/>
    <mergeCell ref="G38:G42"/>
    <mergeCell ref="M46:M48"/>
    <mergeCell ref="N46:N48"/>
    <mergeCell ref="O46:O48"/>
    <mergeCell ref="V46:V48"/>
    <mergeCell ref="B49:B51"/>
    <mergeCell ref="C49:C51"/>
    <mergeCell ref="D49:D51"/>
    <mergeCell ref="E49:E51"/>
    <mergeCell ref="G49:G51"/>
    <mergeCell ref="H49:H51"/>
    <mergeCell ref="V49:V51"/>
    <mergeCell ref="I49:I51"/>
    <mergeCell ref="J49:J51"/>
    <mergeCell ref="L49:L51"/>
    <mergeCell ref="M49:M51"/>
    <mergeCell ref="N49:N51"/>
    <mergeCell ref="O49:O51"/>
    <mergeCell ref="B46:B48"/>
    <mergeCell ref="C46:C48"/>
    <mergeCell ref="D46:D48"/>
    <mergeCell ref="E46:E48"/>
    <mergeCell ref="G46:G48"/>
    <mergeCell ref="H46:H48"/>
    <mergeCell ref="I46:I48"/>
    <mergeCell ref="B52:B54"/>
    <mergeCell ref="C52:C54"/>
    <mergeCell ref="D52:D54"/>
    <mergeCell ref="E52:E54"/>
    <mergeCell ref="G52:G54"/>
    <mergeCell ref="H52:H54"/>
    <mergeCell ref="I52:I54"/>
    <mergeCell ref="J52:J54"/>
    <mergeCell ref="L52:L54"/>
    <mergeCell ref="B55:B57"/>
    <mergeCell ref="C55:C57"/>
    <mergeCell ref="D55:D57"/>
    <mergeCell ref="E55:E57"/>
    <mergeCell ref="G55:G57"/>
    <mergeCell ref="H55:H57"/>
    <mergeCell ref="V55:V57"/>
    <mergeCell ref="I55:I57"/>
    <mergeCell ref="J55:J57"/>
    <mergeCell ref="L55:L57"/>
    <mergeCell ref="M55:M57"/>
    <mergeCell ref="N55:N57"/>
    <mergeCell ref="O55:O57"/>
    <mergeCell ref="G58:G60"/>
    <mergeCell ref="H58:H60"/>
    <mergeCell ref="I58:I60"/>
    <mergeCell ref="J58:J60"/>
    <mergeCell ref="L58:L60"/>
    <mergeCell ref="M52:M54"/>
    <mergeCell ref="N52:N54"/>
    <mergeCell ref="O52:O54"/>
    <mergeCell ref="V52:V54"/>
    <mergeCell ref="I64:I66"/>
    <mergeCell ref="J64:J66"/>
    <mergeCell ref="L64:L66"/>
    <mergeCell ref="M58:M60"/>
    <mergeCell ref="N58:N60"/>
    <mergeCell ref="O58:O60"/>
    <mergeCell ref="V58:V60"/>
    <mergeCell ref="B61:B63"/>
    <mergeCell ref="C61:C63"/>
    <mergeCell ref="D61:D63"/>
    <mergeCell ref="E61:E63"/>
    <mergeCell ref="G61:G63"/>
    <mergeCell ref="H61:H63"/>
    <mergeCell ref="V61:V63"/>
    <mergeCell ref="I61:I63"/>
    <mergeCell ref="J61:J63"/>
    <mergeCell ref="L61:L63"/>
    <mergeCell ref="M61:M63"/>
    <mergeCell ref="N61:N63"/>
    <mergeCell ref="O61:O63"/>
    <mergeCell ref="B58:B60"/>
    <mergeCell ref="C58:C60"/>
    <mergeCell ref="D58:D60"/>
    <mergeCell ref="E58:E60"/>
    <mergeCell ref="L70:L72"/>
    <mergeCell ref="M64:M66"/>
    <mergeCell ref="N64:N66"/>
    <mergeCell ref="O64:O66"/>
    <mergeCell ref="V64:V66"/>
    <mergeCell ref="B67:B69"/>
    <mergeCell ref="C67:C69"/>
    <mergeCell ref="D67:D69"/>
    <mergeCell ref="E67:E69"/>
    <mergeCell ref="G67:G69"/>
    <mergeCell ref="H67:H69"/>
    <mergeCell ref="V67:V69"/>
    <mergeCell ref="I67:I69"/>
    <mergeCell ref="J67:J69"/>
    <mergeCell ref="L67:L69"/>
    <mergeCell ref="M67:M69"/>
    <mergeCell ref="N67:N69"/>
    <mergeCell ref="O67:O69"/>
    <mergeCell ref="B64:B66"/>
    <mergeCell ref="C64:C66"/>
    <mergeCell ref="D64:D66"/>
    <mergeCell ref="E64:E66"/>
    <mergeCell ref="G64:G66"/>
    <mergeCell ref="H64:H66"/>
    <mergeCell ref="M70:M72"/>
    <mergeCell ref="N70:N72"/>
    <mergeCell ref="O70:O72"/>
    <mergeCell ref="V70:V72"/>
    <mergeCell ref="B73:B75"/>
    <mergeCell ref="C73:C75"/>
    <mergeCell ref="D73:D75"/>
    <mergeCell ref="E73:E75"/>
    <mergeCell ref="G73:G75"/>
    <mergeCell ref="H73:H75"/>
    <mergeCell ref="S73:S74"/>
    <mergeCell ref="V73:V75"/>
    <mergeCell ref="L73:L75"/>
    <mergeCell ref="M73:M75"/>
    <mergeCell ref="N73:N75"/>
    <mergeCell ref="O73:O75"/>
    <mergeCell ref="B70:B72"/>
    <mergeCell ref="C70:C72"/>
    <mergeCell ref="D70:D72"/>
    <mergeCell ref="E70:E72"/>
    <mergeCell ref="G70:G72"/>
    <mergeCell ref="H70:H72"/>
    <mergeCell ref="I70:I72"/>
    <mergeCell ref="J70:J72"/>
    <mergeCell ref="B76:B78"/>
    <mergeCell ref="C76:C78"/>
    <mergeCell ref="D76:D78"/>
    <mergeCell ref="E76:E78"/>
    <mergeCell ref="G76:G78"/>
    <mergeCell ref="H76:H78"/>
    <mergeCell ref="I76:I78"/>
    <mergeCell ref="J76:J78"/>
    <mergeCell ref="I73:I75"/>
    <mergeCell ref="J73:J75"/>
    <mergeCell ref="L76:L78"/>
    <mergeCell ref="M76:M78"/>
    <mergeCell ref="N76:N78"/>
    <mergeCell ref="O76:O78"/>
    <mergeCell ref="V76:V78"/>
    <mergeCell ref="P77:P78"/>
    <mergeCell ref="Q77:Q78"/>
    <mergeCell ref="S77:S78"/>
    <mergeCell ref="T77:T78"/>
    <mergeCell ref="U77:U78"/>
    <mergeCell ref="V79:V81"/>
    <mergeCell ref="B82:B84"/>
    <mergeCell ref="C82:C84"/>
    <mergeCell ref="D82:D84"/>
    <mergeCell ref="E82:E84"/>
    <mergeCell ref="G82:G84"/>
    <mergeCell ref="H82:H84"/>
    <mergeCell ref="I82:I84"/>
    <mergeCell ref="J82:J84"/>
    <mergeCell ref="L82:L84"/>
    <mergeCell ref="I79:I81"/>
    <mergeCell ref="J79:J81"/>
    <mergeCell ref="L79:L81"/>
    <mergeCell ref="M79:M81"/>
    <mergeCell ref="N79:N81"/>
    <mergeCell ref="O79:O81"/>
    <mergeCell ref="B79:B81"/>
    <mergeCell ref="C79:C81"/>
    <mergeCell ref="D79:D81"/>
    <mergeCell ref="E79:E81"/>
    <mergeCell ref="G79:G81"/>
    <mergeCell ref="H79:H81"/>
    <mergeCell ref="M82:M84"/>
    <mergeCell ref="N82:N84"/>
    <mergeCell ref="E88:E90"/>
    <mergeCell ref="G88:G90"/>
    <mergeCell ref="H88:H90"/>
    <mergeCell ref="I88:I90"/>
    <mergeCell ref="J88:J90"/>
    <mergeCell ref="L88:L90"/>
    <mergeCell ref="O82:O84"/>
    <mergeCell ref="V82:V84"/>
    <mergeCell ref="B85:B87"/>
    <mergeCell ref="C85:C87"/>
    <mergeCell ref="D85:D87"/>
    <mergeCell ref="E85:E87"/>
    <mergeCell ref="G85:G87"/>
    <mergeCell ref="H85:H87"/>
    <mergeCell ref="V85:V87"/>
    <mergeCell ref="I85:I87"/>
    <mergeCell ref="J85:J87"/>
    <mergeCell ref="L85:L87"/>
    <mergeCell ref="M85:M87"/>
    <mergeCell ref="N85:N87"/>
    <mergeCell ref="O85:O87"/>
    <mergeCell ref="H94:H96"/>
    <mergeCell ref="I94:I96"/>
    <mergeCell ref="J94:J96"/>
    <mergeCell ref="L94:L96"/>
    <mergeCell ref="M88:M90"/>
    <mergeCell ref="N88:N90"/>
    <mergeCell ref="O88:O90"/>
    <mergeCell ref="V88:V90"/>
    <mergeCell ref="B91:B93"/>
    <mergeCell ref="C91:C93"/>
    <mergeCell ref="D91:D93"/>
    <mergeCell ref="E91:E93"/>
    <mergeCell ref="G91:G93"/>
    <mergeCell ref="H91:H93"/>
    <mergeCell ref="V91:V93"/>
    <mergeCell ref="I91:I93"/>
    <mergeCell ref="J91:J93"/>
    <mergeCell ref="L91:L93"/>
    <mergeCell ref="M91:M93"/>
    <mergeCell ref="N91:N93"/>
    <mergeCell ref="O91:O93"/>
    <mergeCell ref="B88:B90"/>
    <mergeCell ref="C88:C90"/>
    <mergeCell ref="D88:D90"/>
    <mergeCell ref="L100:L102"/>
    <mergeCell ref="M100:M102"/>
    <mergeCell ref="M94:M96"/>
    <mergeCell ref="N94:N96"/>
    <mergeCell ref="O94:O96"/>
    <mergeCell ref="V94:V96"/>
    <mergeCell ref="B97:B99"/>
    <mergeCell ref="C97:C99"/>
    <mergeCell ref="D97:D99"/>
    <mergeCell ref="E97:E99"/>
    <mergeCell ref="G97:G99"/>
    <mergeCell ref="H97:H99"/>
    <mergeCell ref="V97:V99"/>
    <mergeCell ref="I97:I99"/>
    <mergeCell ref="J97:J99"/>
    <mergeCell ref="L97:L99"/>
    <mergeCell ref="M97:M99"/>
    <mergeCell ref="N97:N99"/>
    <mergeCell ref="O97:O99"/>
    <mergeCell ref="B94:B96"/>
    <mergeCell ref="C94:C96"/>
    <mergeCell ref="D94:D96"/>
    <mergeCell ref="E94:E96"/>
    <mergeCell ref="G94:G96"/>
    <mergeCell ref="N100:N102"/>
    <mergeCell ref="O100:O102"/>
    <mergeCell ref="R100:R102"/>
    <mergeCell ref="V100:V102"/>
    <mergeCell ref="B103:B105"/>
    <mergeCell ref="C103:C105"/>
    <mergeCell ref="D103:D105"/>
    <mergeCell ref="E103:E105"/>
    <mergeCell ref="H103:H105"/>
    <mergeCell ref="I103:I105"/>
    <mergeCell ref="V103:V105"/>
    <mergeCell ref="J103:J105"/>
    <mergeCell ref="L103:L105"/>
    <mergeCell ref="M103:M105"/>
    <mergeCell ref="N103:N105"/>
    <mergeCell ref="O103:O105"/>
    <mergeCell ref="R103:R105"/>
    <mergeCell ref="B100:B102"/>
    <mergeCell ref="C100:C102"/>
    <mergeCell ref="D100:D102"/>
    <mergeCell ref="E100:E102"/>
    <mergeCell ref="H100:H102"/>
    <mergeCell ref="I100:I102"/>
    <mergeCell ref="J100:J102"/>
    <mergeCell ref="R106:R108"/>
    <mergeCell ref="V106:V108"/>
    <mergeCell ref="B109:B111"/>
    <mergeCell ref="C109:C111"/>
    <mergeCell ref="D109:D111"/>
    <mergeCell ref="E109:E111"/>
    <mergeCell ref="H109:H111"/>
    <mergeCell ref="I109:I111"/>
    <mergeCell ref="S109:S111"/>
    <mergeCell ref="T109:T111"/>
    <mergeCell ref="U109:U111"/>
    <mergeCell ref="V109:V111"/>
    <mergeCell ref="N109:N111"/>
    <mergeCell ref="O109:O111"/>
    <mergeCell ref="R109:R111"/>
    <mergeCell ref="B106:B108"/>
    <mergeCell ref="C106:C108"/>
    <mergeCell ref="D106:D108"/>
    <mergeCell ref="E106:E108"/>
    <mergeCell ref="H106:H108"/>
    <mergeCell ref="I106:I108"/>
    <mergeCell ref="J106:J108"/>
    <mergeCell ref="L106:L108"/>
    <mergeCell ref="M106:M108"/>
    <mergeCell ref="D112:D114"/>
    <mergeCell ref="E112:E114"/>
    <mergeCell ref="G112:G113"/>
    <mergeCell ref="H112:H114"/>
    <mergeCell ref="J109:J111"/>
    <mergeCell ref="L109:L111"/>
    <mergeCell ref="M109:M111"/>
    <mergeCell ref="N106:N108"/>
    <mergeCell ref="O106:O108"/>
    <mergeCell ref="V112:V114"/>
    <mergeCell ref="B115:B117"/>
    <mergeCell ref="C115:C117"/>
    <mergeCell ref="D115:D117"/>
    <mergeCell ref="E115:E117"/>
    <mergeCell ref="H115:H117"/>
    <mergeCell ref="I115:I117"/>
    <mergeCell ref="J115:J117"/>
    <mergeCell ref="L115:L117"/>
    <mergeCell ref="M115:M117"/>
    <mergeCell ref="P112:P113"/>
    <mergeCell ref="Q112:Q113"/>
    <mergeCell ref="R112:R114"/>
    <mergeCell ref="S112:S114"/>
    <mergeCell ref="T112:T114"/>
    <mergeCell ref="U112:U114"/>
    <mergeCell ref="I112:I114"/>
    <mergeCell ref="J112:J114"/>
    <mergeCell ref="L112:L114"/>
    <mergeCell ref="M112:M114"/>
    <mergeCell ref="N112:N114"/>
    <mergeCell ref="O112:O114"/>
    <mergeCell ref="B112:B114"/>
    <mergeCell ref="C112:C114"/>
    <mergeCell ref="B118:B120"/>
    <mergeCell ref="C118:C120"/>
    <mergeCell ref="D118:D120"/>
    <mergeCell ref="E118:E120"/>
    <mergeCell ref="G118:G120"/>
    <mergeCell ref="H118:H120"/>
    <mergeCell ref="I118:I120"/>
    <mergeCell ref="N115:N117"/>
    <mergeCell ref="O115:O117"/>
    <mergeCell ref="J118:J120"/>
    <mergeCell ref="L118:L120"/>
    <mergeCell ref="M118:M120"/>
    <mergeCell ref="N118:N120"/>
    <mergeCell ref="O118:O120"/>
    <mergeCell ref="V118:V120"/>
    <mergeCell ref="T115:T117"/>
    <mergeCell ref="U115:U117"/>
    <mergeCell ref="V115:V117"/>
    <mergeCell ref="P115:P117"/>
    <mergeCell ref="Q115:Q117"/>
    <mergeCell ref="R115:R117"/>
    <mergeCell ref="S115:S117"/>
    <mergeCell ref="V121:V123"/>
    <mergeCell ref="I121:I123"/>
    <mergeCell ref="J121:J123"/>
    <mergeCell ref="L121:L123"/>
    <mergeCell ref="M121:M123"/>
    <mergeCell ref="N121:N123"/>
    <mergeCell ref="O121:O123"/>
    <mergeCell ref="B121:B123"/>
    <mergeCell ref="C121:C123"/>
    <mergeCell ref="D121:D123"/>
    <mergeCell ref="E121:E123"/>
    <mergeCell ref="G121:G123"/>
    <mergeCell ref="H121:H123"/>
    <mergeCell ref="O127:O129"/>
    <mergeCell ref="M124:M126"/>
    <mergeCell ref="N124:N126"/>
    <mergeCell ref="O124:O126"/>
    <mergeCell ref="V124:V126"/>
    <mergeCell ref="B127:B129"/>
    <mergeCell ref="C127:C129"/>
    <mergeCell ref="D127:D129"/>
    <mergeCell ref="E127:E129"/>
    <mergeCell ref="G127:G129"/>
    <mergeCell ref="H127:H129"/>
    <mergeCell ref="B124:B126"/>
    <mergeCell ref="C124:C126"/>
    <mergeCell ref="D124:D126"/>
    <mergeCell ref="E124:E126"/>
    <mergeCell ref="G124:G126"/>
    <mergeCell ref="H124:H126"/>
    <mergeCell ref="I124:I126"/>
    <mergeCell ref="J124:J126"/>
    <mergeCell ref="L124:L126"/>
    <mergeCell ref="D130:D132"/>
    <mergeCell ref="E130:E132"/>
    <mergeCell ref="F130:F132"/>
    <mergeCell ref="G130:G132"/>
    <mergeCell ref="I127:I129"/>
    <mergeCell ref="J127:J129"/>
    <mergeCell ref="L127:L129"/>
    <mergeCell ref="M127:M129"/>
    <mergeCell ref="N127:N129"/>
    <mergeCell ref="L133:L135"/>
    <mergeCell ref="M133:M135"/>
    <mergeCell ref="N133:N135"/>
    <mergeCell ref="O133:O135"/>
    <mergeCell ref="V133:V135"/>
    <mergeCell ref="G134:G135"/>
    <mergeCell ref="O130:O132"/>
    <mergeCell ref="K131:K132"/>
    <mergeCell ref="B133:B135"/>
    <mergeCell ref="C133:C135"/>
    <mergeCell ref="D133:D135"/>
    <mergeCell ref="E133:E135"/>
    <mergeCell ref="H133:H135"/>
    <mergeCell ref="I133:I135"/>
    <mergeCell ref="J133:J135"/>
    <mergeCell ref="K133:K135"/>
    <mergeCell ref="H130:H132"/>
    <mergeCell ref="I130:I132"/>
    <mergeCell ref="J130:J132"/>
    <mergeCell ref="L130:L132"/>
    <mergeCell ref="M130:M132"/>
    <mergeCell ref="N130:N132"/>
    <mergeCell ref="B130:B132"/>
    <mergeCell ref="C130:C132"/>
    <mergeCell ref="J136:J138"/>
    <mergeCell ref="L136:L138"/>
    <mergeCell ref="M136:M138"/>
    <mergeCell ref="N136:N138"/>
    <mergeCell ref="O136:O138"/>
    <mergeCell ref="B139:B141"/>
    <mergeCell ref="C139:C141"/>
    <mergeCell ref="D139:D141"/>
    <mergeCell ref="E139:E141"/>
    <mergeCell ref="G139:G141"/>
    <mergeCell ref="B136:B138"/>
    <mergeCell ref="C136:C138"/>
    <mergeCell ref="D136:D138"/>
    <mergeCell ref="E136:E138"/>
    <mergeCell ref="H136:H138"/>
    <mergeCell ref="I136:I138"/>
    <mergeCell ref="O139:O141"/>
    <mergeCell ref="V139:V141"/>
    <mergeCell ref="B142:B144"/>
    <mergeCell ref="C142:C144"/>
    <mergeCell ref="D142:D144"/>
    <mergeCell ref="E142:E144"/>
    <mergeCell ref="G142:G144"/>
    <mergeCell ref="H142:H144"/>
    <mergeCell ref="I142:I144"/>
    <mergeCell ref="J142:J144"/>
    <mergeCell ref="H139:H141"/>
    <mergeCell ref="I139:I141"/>
    <mergeCell ref="J139:J141"/>
    <mergeCell ref="L139:L141"/>
    <mergeCell ref="M139:M141"/>
    <mergeCell ref="N139:N141"/>
    <mergeCell ref="L142:L144"/>
    <mergeCell ref="M142:M144"/>
    <mergeCell ref="N142:N144"/>
    <mergeCell ref="O142:O144"/>
    <mergeCell ref="V142:V144"/>
    <mergeCell ref="V145:V147"/>
    <mergeCell ref="B148:B150"/>
    <mergeCell ref="C148:C150"/>
    <mergeCell ref="D148:D150"/>
    <mergeCell ref="E148:E150"/>
    <mergeCell ref="G148:G150"/>
    <mergeCell ref="H148:H150"/>
    <mergeCell ref="I148:I150"/>
    <mergeCell ref="J148:J150"/>
    <mergeCell ref="L148:L150"/>
    <mergeCell ref="I145:I147"/>
    <mergeCell ref="J145:J147"/>
    <mergeCell ref="L145:L147"/>
    <mergeCell ref="M145:M147"/>
    <mergeCell ref="N145:N147"/>
    <mergeCell ref="O145:O147"/>
    <mergeCell ref="V148:V150"/>
    <mergeCell ref="B145:B147"/>
    <mergeCell ref="C145:C147"/>
    <mergeCell ref="D145:D147"/>
    <mergeCell ref="E145:E147"/>
    <mergeCell ref="H145:H147"/>
    <mergeCell ref="M148:M150"/>
    <mergeCell ref="N148:N150"/>
    <mergeCell ref="O148:O150"/>
    <mergeCell ref="B151:B153"/>
    <mergeCell ref="C151:C153"/>
    <mergeCell ref="D151:D153"/>
    <mergeCell ref="E151:E153"/>
    <mergeCell ref="H151:H153"/>
    <mergeCell ref="I151:I153"/>
    <mergeCell ref="N151:N153"/>
    <mergeCell ref="O151:O153"/>
    <mergeCell ref="V157:V159"/>
    <mergeCell ref="B157:B159"/>
    <mergeCell ref="C157:C159"/>
    <mergeCell ref="D157:D159"/>
    <mergeCell ref="E157:E159"/>
    <mergeCell ref="H157:H159"/>
    <mergeCell ref="I157:I159"/>
    <mergeCell ref="O154:O156"/>
    <mergeCell ref="J151:J153"/>
    <mergeCell ref="L151:L153"/>
    <mergeCell ref="M151:M153"/>
    <mergeCell ref="B154:B156"/>
    <mergeCell ref="C154:C156"/>
    <mergeCell ref="D154:D156"/>
    <mergeCell ref="E154:E156"/>
    <mergeCell ref="L154:L156"/>
    <mergeCell ref="M154:M156"/>
    <mergeCell ref="N154:N156"/>
    <mergeCell ref="M166:M168"/>
    <mergeCell ref="N166:N168"/>
    <mergeCell ref="O166:O168"/>
    <mergeCell ref="J160:J162"/>
    <mergeCell ref="L160:L162"/>
    <mergeCell ref="M160:M162"/>
    <mergeCell ref="N160:N162"/>
    <mergeCell ref="O160:O162"/>
    <mergeCell ref="O163:O165"/>
    <mergeCell ref="J157:J159"/>
    <mergeCell ref="L157:L159"/>
    <mergeCell ref="M157:M159"/>
    <mergeCell ref="N157:N159"/>
    <mergeCell ref="O157:O159"/>
    <mergeCell ref="E163:E165"/>
    <mergeCell ref="G163:G165"/>
    <mergeCell ref="B160:B162"/>
    <mergeCell ref="C160:C162"/>
    <mergeCell ref="D160:D162"/>
    <mergeCell ref="E160:E162"/>
    <mergeCell ref="H154:H156"/>
    <mergeCell ref="I154:I156"/>
    <mergeCell ref="J154:J156"/>
    <mergeCell ref="H160:H162"/>
    <mergeCell ref="I160:I162"/>
    <mergeCell ref="J169:J171"/>
    <mergeCell ref="L169:L171"/>
    <mergeCell ref="V163:V165"/>
    <mergeCell ref="W163:W165"/>
    <mergeCell ref="K164:K165"/>
    <mergeCell ref="B166:B168"/>
    <mergeCell ref="C166:C168"/>
    <mergeCell ref="D166:D168"/>
    <mergeCell ref="E166:E168"/>
    <mergeCell ref="G166:G168"/>
    <mergeCell ref="H166:H168"/>
    <mergeCell ref="H163:H165"/>
    <mergeCell ref="I163:I165"/>
    <mergeCell ref="J163:J165"/>
    <mergeCell ref="L163:L165"/>
    <mergeCell ref="M163:M165"/>
    <mergeCell ref="N163:N165"/>
    <mergeCell ref="V166:V168"/>
    <mergeCell ref="I166:I168"/>
    <mergeCell ref="J166:J168"/>
    <mergeCell ref="L166:L168"/>
    <mergeCell ref="B163:B165"/>
    <mergeCell ref="C163:C165"/>
    <mergeCell ref="D163:D165"/>
    <mergeCell ref="M169:M171"/>
    <mergeCell ref="N169:N171"/>
    <mergeCell ref="O169:O171"/>
    <mergeCell ref="V169:V171"/>
    <mergeCell ref="B172:B174"/>
    <mergeCell ref="C172:C174"/>
    <mergeCell ref="D172:D174"/>
    <mergeCell ref="E172:E174"/>
    <mergeCell ref="G172:G174"/>
    <mergeCell ref="H172:H174"/>
    <mergeCell ref="V172:V174"/>
    <mergeCell ref="I172:I174"/>
    <mergeCell ref="J172:J174"/>
    <mergeCell ref="L172:L174"/>
    <mergeCell ref="M172:M174"/>
    <mergeCell ref="N172:N174"/>
    <mergeCell ref="O172:O174"/>
    <mergeCell ref="B169:B171"/>
    <mergeCell ref="C169:C171"/>
    <mergeCell ref="D169:D171"/>
    <mergeCell ref="E169:E171"/>
    <mergeCell ref="G169:G171"/>
    <mergeCell ref="H169:H171"/>
    <mergeCell ref="I169:I171"/>
    <mergeCell ref="L178:L180"/>
    <mergeCell ref="M178:M180"/>
    <mergeCell ref="N178:N180"/>
    <mergeCell ref="B175:B177"/>
    <mergeCell ref="C175:C177"/>
    <mergeCell ref="D175:D177"/>
    <mergeCell ref="E175:E177"/>
    <mergeCell ref="G175:G177"/>
    <mergeCell ref="H175:H177"/>
    <mergeCell ref="I175:I177"/>
    <mergeCell ref="J175:J177"/>
    <mergeCell ref="K175:K177"/>
    <mergeCell ref="B181:B183"/>
    <mergeCell ref="C181:C183"/>
    <mergeCell ref="D181:D183"/>
    <mergeCell ref="E181:E183"/>
    <mergeCell ref="G181:G183"/>
    <mergeCell ref="H181:H183"/>
    <mergeCell ref="I181:I183"/>
    <mergeCell ref="J181:J183"/>
    <mergeCell ref="H178:H180"/>
    <mergeCell ref="I178:I180"/>
    <mergeCell ref="J178:J180"/>
    <mergeCell ref="B178:B180"/>
    <mergeCell ref="C178:C180"/>
    <mergeCell ref="D178:D180"/>
    <mergeCell ref="E178:E180"/>
    <mergeCell ref="G178:G180"/>
    <mergeCell ref="B187:B189"/>
    <mergeCell ref="C187:C189"/>
    <mergeCell ref="D187:D189"/>
    <mergeCell ref="E187:E189"/>
    <mergeCell ref="G187:G189"/>
    <mergeCell ref="H187:H189"/>
    <mergeCell ref="I187:I189"/>
    <mergeCell ref="J187:J189"/>
    <mergeCell ref="H184:H186"/>
    <mergeCell ref="I184:I186"/>
    <mergeCell ref="J184:J186"/>
    <mergeCell ref="B184:B186"/>
    <mergeCell ref="C184:C186"/>
    <mergeCell ref="D184:D186"/>
    <mergeCell ref="E184:E186"/>
    <mergeCell ref="G184:G186"/>
    <mergeCell ref="X6:X7"/>
    <mergeCell ref="X163:X165"/>
    <mergeCell ref="L187:L189"/>
    <mergeCell ref="M187:M189"/>
    <mergeCell ref="N187:N189"/>
    <mergeCell ref="O187:O189"/>
    <mergeCell ref="V187:V189"/>
    <mergeCell ref="O184:O186"/>
    <mergeCell ref="V184:V186"/>
    <mergeCell ref="L184:L186"/>
    <mergeCell ref="M184:M186"/>
    <mergeCell ref="N184:N186"/>
    <mergeCell ref="L181:L183"/>
    <mergeCell ref="M181:M183"/>
    <mergeCell ref="N181:N183"/>
    <mergeCell ref="O181:O183"/>
    <mergeCell ref="V181:V183"/>
    <mergeCell ref="L175:L177"/>
    <mergeCell ref="M175:M177"/>
    <mergeCell ref="N175:N177"/>
    <mergeCell ref="O175:O177"/>
    <mergeCell ref="V175:V177"/>
    <mergeCell ref="O178:O180"/>
    <mergeCell ref="V178:V180"/>
  </mergeCells>
  <conditionalFormatting sqref="J8">
    <cfRule type="containsText" dxfId="507" priority="85" operator="containsText" text="Bajo">
      <formula>NOT(ISERROR(SEARCH("Bajo",J8)))</formula>
    </cfRule>
    <cfRule type="containsText" dxfId="506" priority="86" operator="containsText" text="Moderado">
      <formula>NOT(ISERROR(SEARCH("Moderado",J8)))</formula>
    </cfRule>
    <cfRule type="containsText" dxfId="505" priority="87" operator="containsText" text="Alto">
      <formula>NOT(ISERROR(SEARCH("Alto",J8)))</formula>
    </cfRule>
    <cfRule type="containsText" dxfId="504" priority="88" operator="containsText" text="Extremo">
      <formula>NOT(ISERROR(SEARCH("Extremo",J8)))</formula>
    </cfRule>
  </conditionalFormatting>
  <conditionalFormatting sqref="J20 J23 J26">
    <cfRule type="containsText" dxfId="503" priority="81" operator="containsText" text="Bajo">
      <formula>NOT(ISERROR(SEARCH("Bajo",J20)))</formula>
    </cfRule>
    <cfRule type="containsText" dxfId="502" priority="82" operator="containsText" text="Moderado">
      <formula>NOT(ISERROR(SEARCH("Moderado",J20)))</formula>
    </cfRule>
    <cfRule type="containsText" dxfId="501" priority="83" operator="containsText" text="Alto">
      <formula>NOT(ISERROR(SEARCH("Alto",J20)))</formula>
    </cfRule>
    <cfRule type="containsText" dxfId="500" priority="84" operator="containsText" text="Extremo">
      <formula>NOT(ISERROR(SEARCH("Extremo",J20)))</formula>
    </cfRule>
  </conditionalFormatting>
  <conditionalFormatting sqref="N11 N14 N17">
    <cfRule type="containsText" dxfId="499" priority="77" operator="containsText" text="Bajo">
      <formula>NOT(ISERROR(SEARCH("Bajo",N11)))</formula>
    </cfRule>
    <cfRule type="containsText" dxfId="498" priority="78" operator="containsText" text="Moderado">
      <formula>NOT(ISERROR(SEARCH("Moderado",N11)))</formula>
    </cfRule>
    <cfRule type="containsText" dxfId="497" priority="79" operator="containsText" text="Alto">
      <formula>NOT(ISERROR(SEARCH("Alto",N11)))</formula>
    </cfRule>
    <cfRule type="containsText" dxfId="496" priority="80" operator="containsText" text="Extremo">
      <formula>NOT(ISERROR(SEARCH("Extremo",N11)))</formula>
    </cfRule>
  </conditionalFormatting>
  <conditionalFormatting sqref="J29 J32 J35 J38:J40 J43 J46 J49 J52 J55 J58 J61 J64 J67 J73 J76 J79 J82 J85 J88 J91 J94 J97 J100 J103 J106 J109 J112 J115 J118 J121 J124 J127 J130 J133 J136 J139 J142 J145 J148 J151 J154 J157 J160 J163 J166 J169 J172 J175 J190 J193 J196 J199 J202 J205 J208 J211 J214 J217 J220 J223 J226 J229 J232 J235 J238 J241 J244 J247 J250 J253 J256 J259 J262 J265 J268 J271 J274 J277 J280 J283 J286 J289">
    <cfRule type="containsText" dxfId="495" priority="73" operator="containsText" text="Bajo">
      <formula>NOT(ISERROR(SEARCH("Bajo",J29)))</formula>
    </cfRule>
    <cfRule type="containsText" dxfId="494" priority="74" operator="containsText" text="Moderado">
      <formula>NOT(ISERROR(SEARCH("Moderado",J29)))</formula>
    </cfRule>
    <cfRule type="containsText" dxfId="493" priority="75" operator="containsText" text="Alto">
      <formula>NOT(ISERROR(SEARCH("Alto",J29)))</formula>
    </cfRule>
    <cfRule type="containsText" dxfId="492" priority="76" operator="containsText" text="Extremo">
      <formula>NOT(ISERROR(SEARCH("Extremo",J29)))</formula>
    </cfRule>
  </conditionalFormatting>
  <conditionalFormatting sqref="N29 N43 N46 N49 N52 N55 N58 N61 N64 N67 N70 N73 N76 N79 N82 N85 N88 N91 N94 N97 N100 N103 N106 N109 N112 N115 N118 N121 N124 N127 N130 N133 N136 N139 N142 N145 N148 N151 N154 N157 N160 N163 N166 N169 N172 N175 N190 N193 N196 N199 N202 N205 N208 N211 N214 N217 N220 N223 N226 N229 N232 N235 N238 N241 N244 N247 N250 N253 N256 N259 N262 N265 N268 N271 N274 N277 N280 N283 N286 N289">
    <cfRule type="containsText" dxfId="491" priority="69" operator="containsText" text="Bajo">
      <formula>NOT(ISERROR(SEARCH("Bajo",N29)))</formula>
    </cfRule>
    <cfRule type="containsText" dxfId="490" priority="70" operator="containsText" text="Moderado">
      <formula>NOT(ISERROR(SEARCH("Moderado",N29)))</formula>
    </cfRule>
    <cfRule type="containsText" dxfId="489" priority="71" operator="containsText" text="Alto">
      <formula>NOT(ISERROR(SEARCH("Alto",N29)))</formula>
    </cfRule>
    <cfRule type="containsText" dxfId="488" priority="72" operator="containsText" text="Extremo">
      <formula>NOT(ISERROR(SEARCH("Extremo",N29)))</formula>
    </cfRule>
  </conditionalFormatting>
  <conditionalFormatting sqref="J11">
    <cfRule type="containsText" dxfId="487" priority="65" operator="containsText" text="Bajo">
      <formula>NOT(ISERROR(SEARCH("Bajo",J11)))</formula>
    </cfRule>
    <cfRule type="containsText" dxfId="486" priority="66" operator="containsText" text="Moderado">
      <formula>NOT(ISERROR(SEARCH("Moderado",J11)))</formula>
    </cfRule>
    <cfRule type="containsText" dxfId="485" priority="67" operator="containsText" text="Alto">
      <formula>NOT(ISERROR(SEARCH("Alto",J11)))</formula>
    </cfRule>
    <cfRule type="containsText" dxfId="484" priority="68" operator="containsText" text="Extremo">
      <formula>NOT(ISERROR(SEARCH("Extremo",J11)))</formula>
    </cfRule>
  </conditionalFormatting>
  <conditionalFormatting sqref="J14">
    <cfRule type="containsText" dxfId="483" priority="61" operator="containsText" text="Bajo">
      <formula>NOT(ISERROR(SEARCH("Bajo",J14)))</formula>
    </cfRule>
    <cfRule type="containsText" dxfId="482" priority="62" operator="containsText" text="Moderado">
      <formula>NOT(ISERROR(SEARCH("Moderado",J14)))</formula>
    </cfRule>
    <cfRule type="containsText" dxfId="481" priority="63" operator="containsText" text="Alto">
      <formula>NOT(ISERROR(SEARCH("Alto",J14)))</formula>
    </cfRule>
    <cfRule type="containsText" dxfId="480" priority="64" operator="containsText" text="Extremo">
      <formula>NOT(ISERROR(SEARCH("Extremo",J14)))</formula>
    </cfRule>
  </conditionalFormatting>
  <conditionalFormatting sqref="N8">
    <cfRule type="containsText" dxfId="479" priority="57" operator="containsText" text="Bajo">
      <formula>NOT(ISERROR(SEARCH("Bajo",N8)))</formula>
    </cfRule>
    <cfRule type="containsText" dxfId="478" priority="58" operator="containsText" text="Moderado">
      <formula>NOT(ISERROR(SEARCH("Moderado",N8)))</formula>
    </cfRule>
    <cfRule type="containsText" dxfId="477" priority="59" operator="containsText" text="Alto">
      <formula>NOT(ISERROR(SEARCH("Alto",N8)))</formula>
    </cfRule>
    <cfRule type="containsText" dxfId="476" priority="60" operator="containsText" text="Extremo">
      <formula>NOT(ISERROR(SEARCH("Extremo",N8)))</formula>
    </cfRule>
  </conditionalFormatting>
  <conditionalFormatting sqref="J17">
    <cfRule type="containsText" dxfId="475" priority="53" operator="containsText" text="Bajo">
      <formula>NOT(ISERROR(SEARCH("Bajo",J17)))</formula>
    </cfRule>
    <cfRule type="containsText" dxfId="474" priority="54" operator="containsText" text="Moderado">
      <formula>NOT(ISERROR(SEARCH("Moderado",J17)))</formula>
    </cfRule>
    <cfRule type="containsText" dxfId="473" priority="55" operator="containsText" text="Alto">
      <formula>NOT(ISERROR(SEARCH("Alto",J17)))</formula>
    </cfRule>
    <cfRule type="containsText" dxfId="472" priority="56" operator="containsText" text="Extremo">
      <formula>NOT(ISERROR(SEARCH("Extremo",J17)))</formula>
    </cfRule>
  </conditionalFormatting>
  <conditionalFormatting sqref="N20">
    <cfRule type="containsText" dxfId="471" priority="49" operator="containsText" text="Bajo">
      <formula>NOT(ISERROR(SEARCH("Bajo",N20)))</formula>
    </cfRule>
    <cfRule type="containsText" dxfId="470" priority="50" operator="containsText" text="Moderado">
      <formula>NOT(ISERROR(SEARCH("Moderado",N20)))</formula>
    </cfRule>
    <cfRule type="containsText" dxfId="469" priority="51" operator="containsText" text="Alto">
      <formula>NOT(ISERROR(SEARCH("Alto",N20)))</formula>
    </cfRule>
    <cfRule type="containsText" dxfId="468" priority="52" operator="containsText" text="Extremo">
      <formula>NOT(ISERROR(SEARCH("Extremo",N20)))</formula>
    </cfRule>
  </conditionalFormatting>
  <conditionalFormatting sqref="N23">
    <cfRule type="containsText" dxfId="467" priority="45" operator="containsText" text="Bajo">
      <formula>NOT(ISERROR(SEARCH("Bajo",N23)))</formula>
    </cfRule>
    <cfRule type="containsText" dxfId="466" priority="46" operator="containsText" text="Moderado">
      <formula>NOT(ISERROR(SEARCH("Moderado",N23)))</formula>
    </cfRule>
    <cfRule type="containsText" dxfId="465" priority="47" operator="containsText" text="Alto">
      <formula>NOT(ISERROR(SEARCH("Alto",N23)))</formula>
    </cfRule>
    <cfRule type="containsText" dxfId="464" priority="48" operator="containsText" text="Extremo">
      <formula>NOT(ISERROR(SEARCH("Extremo",N23)))</formula>
    </cfRule>
  </conditionalFormatting>
  <conditionalFormatting sqref="N26">
    <cfRule type="containsText" dxfId="463" priority="41" operator="containsText" text="Bajo">
      <formula>NOT(ISERROR(SEARCH("Bajo",N26)))</formula>
    </cfRule>
    <cfRule type="containsText" dxfId="462" priority="42" operator="containsText" text="Moderado">
      <formula>NOT(ISERROR(SEARCH("Moderado",N26)))</formula>
    </cfRule>
    <cfRule type="containsText" dxfId="461" priority="43" operator="containsText" text="Alto">
      <formula>NOT(ISERROR(SEARCH("Alto",N26)))</formula>
    </cfRule>
    <cfRule type="containsText" dxfId="460" priority="44" operator="containsText" text="Extremo">
      <formula>NOT(ISERROR(SEARCH("Extremo",N26)))</formula>
    </cfRule>
  </conditionalFormatting>
  <conditionalFormatting sqref="N32">
    <cfRule type="containsText" dxfId="459" priority="37" operator="containsText" text="Bajo">
      <formula>NOT(ISERROR(SEARCH("Bajo",N32)))</formula>
    </cfRule>
    <cfRule type="containsText" dxfId="458" priority="38" operator="containsText" text="Moderado">
      <formula>NOT(ISERROR(SEARCH("Moderado",N32)))</formula>
    </cfRule>
    <cfRule type="containsText" dxfId="457" priority="39" operator="containsText" text="Alto">
      <formula>NOT(ISERROR(SEARCH("Alto",N32)))</formula>
    </cfRule>
    <cfRule type="containsText" dxfId="456" priority="40" operator="containsText" text="Extremo">
      <formula>NOT(ISERROR(SEARCH("Extremo",N32)))</formula>
    </cfRule>
  </conditionalFormatting>
  <conditionalFormatting sqref="N35">
    <cfRule type="containsText" dxfId="455" priority="33" operator="containsText" text="Bajo">
      <formula>NOT(ISERROR(SEARCH("Bajo",N35)))</formula>
    </cfRule>
    <cfRule type="containsText" dxfId="454" priority="34" operator="containsText" text="Moderado">
      <formula>NOT(ISERROR(SEARCH("Moderado",N35)))</formula>
    </cfRule>
    <cfRule type="containsText" dxfId="453" priority="35" operator="containsText" text="Alto">
      <formula>NOT(ISERROR(SEARCH("Alto",N35)))</formula>
    </cfRule>
    <cfRule type="containsText" dxfId="452" priority="36" operator="containsText" text="Extremo">
      <formula>NOT(ISERROR(SEARCH("Extremo",N35)))</formula>
    </cfRule>
  </conditionalFormatting>
  <conditionalFormatting sqref="N38:N40">
    <cfRule type="containsText" dxfId="451" priority="29" operator="containsText" text="Bajo">
      <formula>NOT(ISERROR(SEARCH("Bajo",N38)))</formula>
    </cfRule>
    <cfRule type="containsText" dxfId="450" priority="30" operator="containsText" text="Moderado">
      <formula>NOT(ISERROR(SEARCH("Moderado",N38)))</formula>
    </cfRule>
    <cfRule type="containsText" dxfId="449" priority="31" operator="containsText" text="Alto">
      <formula>NOT(ISERROR(SEARCH("Alto",N38)))</formula>
    </cfRule>
    <cfRule type="containsText" dxfId="448" priority="32" operator="containsText" text="Extremo">
      <formula>NOT(ISERROR(SEARCH("Extremo",N38)))</formula>
    </cfRule>
  </conditionalFormatting>
  <conditionalFormatting sqref="J70">
    <cfRule type="containsText" dxfId="447" priority="25" operator="containsText" text="Bajo">
      <formula>NOT(ISERROR(SEARCH("Bajo",J70)))</formula>
    </cfRule>
    <cfRule type="containsText" dxfId="446" priority="26" operator="containsText" text="Moderado">
      <formula>NOT(ISERROR(SEARCH("Moderado",J70)))</formula>
    </cfRule>
    <cfRule type="containsText" dxfId="445" priority="27" operator="containsText" text="Alto">
      <formula>NOT(ISERROR(SEARCH("Alto",J70)))</formula>
    </cfRule>
    <cfRule type="containsText" dxfId="444" priority="28" operator="containsText" text="Extremo">
      <formula>NOT(ISERROR(SEARCH("Extremo",J70)))</formula>
    </cfRule>
  </conditionalFormatting>
  <conditionalFormatting sqref="J178">
    <cfRule type="containsText" dxfId="443" priority="21" operator="containsText" text="Bajo">
      <formula>NOT(ISERROR(SEARCH("Bajo",J178)))</formula>
    </cfRule>
    <cfRule type="containsText" dxfId="442" priority="22" operator="containsText" text="Moderado">
      <formula>NOT(ISERROR(SEARCH("Moderado",J178)))</formula>
    </cfRule>
    <cfRule type="containsText" dxfId="441" priority="23" operator="containsText" text="Alto">
      <formula>NOT(ISERROR(SEARCH("Alto",J178)))</formula>
    </cfRule>
    <cfRule type="containsText" dxfId="440" priority="24" operator="containsText" text="Extremo">
      <formula>NOT(ISERROR(SEARCH("Extremo",J178)))</formula>
    </cfRule>
  </conditionalFormatting>
  <conditionalFormatting sqref="J181 J184 J187">
    <cfRule type="containsText" dxfId="439" priority="17" operator="containsText" text="Bajo">
      <formula>NOT(ISERROR(SEARCH("Bajo",J181)))</formula>
    </cfRule>
    <cfRule type="containsText" dxfId="438" priority="18" operator="containsText" text="Moderado">
      <formula>NOT(ISERROR(SEARCH("Moderado",J181)))</formula>
    </cfRule>
    <cfRule type="containsText" dxfId="437" priority="19" operator="containsText" text="Alto">
      <formula>NOT(ISERROR(SEARCH("Alto",J181)))</formula>
    </cfRule>
    <cfRule type="containsText" dxfId="436" priority="20" operator="containsText" text="Extremo">
      <formula>NOT(ISERROR(SEARCH("Extremo",J181)))</formula>
    </cfRule>
  </conditionalFormatting>
  <conditionalFormatting sqref="N184">
    <cfRule type="containsText" dxfId="435" priority="13" operator="containsText" text="Bajo">
      <formula>NOT(ISERROR(SEARCH("Bajo",N184)))</formula>
    </cfRule>
    <cfRule type="containsText" dxfId="434" priority="14" operator="containsText" text="Moderado">
      <formula>NOT(ISERROR(SEARCH("Moderado",N184)))</formula>
    </cfRule>
    <cfRule type="containsText" dxfId="433" priority="15" operator="containsText" text="Alto">
      <formula>NOT(ISERROR(SEARCH("Alto",N184)))</formula>
    </cfRule>
    <cfRule type="containsText" dxfId="432" priority="16" operator="containsText" text="Extremo">
      <formula>NOT(ISERROR(SEARCH("Extremo",N184)))</formula>
    </cfRule>
  </conditionalFormatting>
  <conditionalFormatting sqref="N178">
    <cfRule type="containsText" dxfId="431" priority="9" operator="containsText" text="Bajo">
      <formula>NOT(ISERROR(SEARCH("Bajo",N178)))</formula>
    </cfRule>
    <cfRule type="containsText" dxfId="430" priority="10" operator="containsText" text="Moderado">
      <formula>NOT(ISERROR(SEARCH("Moderado",N178)))</formula>
    </cfRule>
    <cfRule type="containsText" dxfId="429" priority="11" operator="containsText" text="Alto">
      <formula>NOT(ISERROR(SEARCH("Alto",N178)))</formula>
    </cfRule>
    <cfRule type="containsText" dxfId="428" priority="12" operator="containsText" text="Extremo">
      <formula>NOT(ISERROR(SEARCH("Extremo",N178)))</formula>
    </cfRule>
  </conditionalFormatting>
  <conditionalFormatting sqref="N181">
    <cfRule type="containsText" dxfId="427" priority="5" operator="containsText" text="Bajo">
      <formula>NOT(ISERROR(SEARCH("Bajo",N181)))</formula>
    </cfRule>
    <cfRule type="containsText" dxfId="426" priority="6" operator="containsText" text="Moderado">
      <formula>NOT(ISERROR(SEARCH("Moderado",N181)))</formula>
    </cfRule>
    <cfRule type="containsText" dxfId="425" priority="7" operator="containsText" text="Alto">
      <formula>NOT(ISERROR(SEARCH("Alto",N181)))</formula>
    </cfRule>
    <cfRule type="containsText" dxfId="424" priority="8" operator="containsText" text="Extremo">
      <formula>NOT(ISERROR(SEARCH("Extremo",N181)))</formula>
    </cfRule>
  </conditionalFormatting>
  <conditionalFormatting sqref="N187">
    <cfRule type="containsText" dxfId="423" priority="1" operator="containsText" text="Bajo">
      <formula>NOT(ISERROR(SEARCH("Bajo",N187)))</formula>
    </cfRule>
    <cfRule type="containsText" dxfId="422" priority="2" operator="containsText" text="Moderado">
      <formula>NOT(ISERROR(SEARCH("Moderado",N187)))</formula>
    </cfRule>
    <cfRule type="containsText" dxfId="421" priority="3" operator="containsText" text="Alto">
      <formula>NOT(ISERROR(SEARCH("Alto",N187)))</formula>
    </cfRule>
    <cfRule type="containsText" dxfId="420" priority="4" operator="containsText" text="Extremo">
      <formula>NOT(ISERROR(SEARCH("Extremo",N187)))</formula>
    </cfRule>
  </conditionalFormatting>
  <dataValidations count="10">
    <dataValidation type="list" allowBlank="1" showInputMessage="1" showErrorMessage="1" sqref="E61:E64 E67" xr:uid="{00000000-0002-0000-0B00-000000000000}">
      <formula1>$Z$11:$Z$17</formula1>
    </dataValidation>
    <dataValidation type="list" allowBlank="1" showInputMessage="1" showErrorMessage="1" sqref="C178:C189" xr:uid="{00000000-0002-0000-0B00-000001000000}">
      <formula1>$Y$8:$Y$24</formula1>
    </dataValidation>
    <dataValidation type="list" allowBlank="1" showInputMessage="1" showErrorMessage="1" sqref="H163:I165" xr:uid="{00000000-0002-0000-0B00-000002000000}">
      <formula1>$AA$8:$AA$13</formula1>
    </dataValidation>
    <dataValidation type="list" allowBlank="1" showInputMessage="1" showErrorMessage="1" sqref="E139 E181 E184:E189 E178 E142" xr:uid="{00000000-0002-0000-0B00-000003000000}">
      <formula1>$Z$8:$Z$13</formula1>
    </dataValidation>
    <dataValidation type="list" allowBlank="1" showInputMessage="1" showErrorMessage="1" sqref="H79:I87 L79:M87" xr:uid="{00000000-0002-0000-0B00-000004000000}">
      <formula1>$AA$25:$AA$29</formula1>
    </dataValidation>
    <dataValidation type="list" allowBlank="1" showInputMessage="1" showErrorMessage="1" sqref="H73:I78 L73:M75" xr:uid="{00000000-0002-0000-0B00-000005000000}">
      <formula1>$AA$8:$AA$10</formula1>
    </dataValidation>
    <dataValidation type="list" allowBlank="1" showInputMessage="1" showErrorMessage="1" sqref="H61:I69 L67:M69" xr:uid="{00000000-0002-0000-0B00-000006000000}">
      <formula1>$AA$11:$AA$15</formula1>
    </dataValidation>
    <dataValidation type="list" allowBlank="1" showInputMessage="1" showErrorMessage="1" sqref="C8:C51 C70:C177" xr:uid="{00000000-0002-0000-0B00-000007000000}">
      <formula1>$Y$8:$Y$27</formula1>
    </dataValidation>
    <dataValidation type="list" allowBlank="1" showInputMessage="1" showErrorMessage="1" sqref="H8:I28 L178:M189 H175:I189 H139:I162 L115:M135 H88:I135 L109:M111 L103:M105 L88:M99 L139:M162 L52:M60 H52:I60 L8:M28" xr:uid="{00000000-0002-0000-0B00-000008000000}">
      <formula1>$AA$8:$AA$12</formula1>
    </dataValidation>
    <dataValidation type="list" allowBlank="1" showInputMessage="1" showErrorMessage="1" sqref="E8 E145:E177 E103:E121 E70:E100 E124:E138 E17:E60 E14 E11" xr:uid="{00000000-0002-0000-0B00-000009000000}">
      <formula1>$Z$8:$Z$14</formula1>
    </dataValidation>
  </dataValidations>
  <pageMargins left="0.51181102362204722" right="0.51181102362204722" top="0.74803149606299213" bottom="0.74803149606299213" header="0.31496062992125984" footer="0.31496062992125984"/>
  <pageSetup scale="46" fitToHeight="0" orientation="landscape" r:id="rId1"/>
  <headerFooter>
    <oddFooter>&amp;L&amp;"Arial,Normal"&amp;16Calle 26 No.57-41 Torre 8, Pisos 7 y 8 CEMSA – C.P. 111321
PBX: 3779555 – Información: Línea 195
www.umv.gov.co&amp;C&amp;"Arial,Normal"&amp;16SIG-FM-007
&amp;P de &amp;N</oddFooter>
  </headerFooter>
  <rowBreaks count="7" manualBreakCount="7">
    <brk id="16" max="15" man="1"/>
    <brk id="72" max="15" man="1"/>
    <brk id="84" max="15" man="1"/>
    <brk id="132" max="15" man="1"/>
    <brk id="153" max="15" man="1"/>
    <brk id="162" max="15" man="1"/>
    <brk id="186" max="15" man="1"/>
  </rowBreaks>
  <colBreaks count="2" manualBreakCount="2">
    <brk id="16" max="203" man="1"/>
    <brk id="24" max="104857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pageSetUpPr fitToPage="1"/>
  </sheetPr>
  <dimension ref="B1:AB305"/>
  <sheetViews>
    <sheetView zoomScale="60" zoomScaleNormal="60" zoomScaleSheetLayoutView="30" workbookViewId="0">
      <pane xSplit="2" ySplit="7" topLeftCell="N8" activePane="bottomRight" state="frozen"/>
      <selection pane="topRight" activeCell="C1" sqref="C1"/>
      <selection pane="bottomLeft" activeCell="A8" sqref="A8"/>
      <selection pane="bottomRight" activeCell="X6" sqref="X6:X79"/>
    </sheetView>
  </sheetViews>
  <sheetFormatPr baseColWidth="10" defaultColWidth="11.42578125" defaultRowHeight="18" x14ac:dyDescent="0.25"/>
  <cols>
    <col min="1" max="1" width="2.85546875" style="1" customWidth="1"/>
    <col min="2" max="2" width="9.7109375" style="11" customWidth="1"/>
    <col min="3" max="3" width="23" style="10" customWidth="1"/>
    <col min="4" max="4" width="40.85546875" style="9" customWidth="1"/>
    <col min="5" max="5" width="22.85546875" style="5" customWidth="1"/>
    <col min="6" max="6" width="50.140625" style="9" customWidth="1"/>
    <col min="7" max="7" width="43.7109375" style="9" customWidth="1"/>
    <col min="8" max="9" width="7.42578125" style="6" customWidth="1"/>
    <col min="10" max="10" width="7.42578125" style="8" customWidth="1"/>
    <col min="11" max="11" width="38.7109375" style="5" customWidth="1"/>
    <col min="12" max="13" width="7.140625" style="6" customWidth="1"/>
    <col min="14" max="14" width="7.140625" style="7" customWidth="1"/>
    <col min="15" max="15" width="20.28515625" style="6" customWidth="1"/>
    <col min="16" max="16" width="44.85546875" style="5" customWidth="1"/>
    <col min="17" max="17" width="15" style="4" customWidth="1"/>
    <col min="18" max="18" width="24.140625" style="4" customWidth="1"/>
    <col min="19" max="19" width="26.42578125" style="4" customWidth="1"/>
    <col min="20" max="20" width="17.28515625" style="4" customWidth="1"/>
    <col min="21" max="21" width="21.140625" style="4" customWidth="1"/>
    <col min="22" max="22" width="43.28515625" style="3" customWidth="1"/>
    <col min="23" max="23" width="52.7109375" style="3" customWidth="1"/>
    <col min="24" max="24" width="41.5703125" style="1" customWidth="1"/>
    <col min="25" max="26" width="29.7109375" style="2" hidden="1" customWidth="1"/>
    <col min="27" max="27" width="11.140625" style="1" hidden="1" customWidth="1"/>
    <col min="28" max="28" width="6.42578125" style="1" customWidth="1"/>
    <col min="29" max="29" width="11.42578125" style="1" customWidth="1"/>
    <col min="30" max="16384" width="11.42578125" style="1"/>
  </cols>
  <sheetData>
    <row r="1" spans="2:28" ht="21.75" customHeight="1" x14ac:dyDescent="0.25"/>
    <row r="2" spans="2:28" ht="53.25" customHeight="1" x14ac:dyDescent="0.2">
      <c r="B2" s="431"/>
      <c r="C2" s="431"/>
      <c r="D2" s="431"/>
      <c r="E2" s="439" t="s">
        <v>79</v>
      </c>
      <c r="F2" s="439"/>
      <c r="G2" s="439"/>
      <c r="H2" s="439"/>
      <c r="I2" s="439"/>
      <c r="J2" s="439"/>
      <c r="K2" s="439"/>
      <c r="L2" s="439"/>
      <c r="M2" s="439"/>
      <c r="N2" s="439"/>
      <c r="O2" s="439"/>
      <c r="P2" s="439"/>
      <c r="Q2" s="439"/>
      <c r="R2" s="439"/>
      <c r="S2" s="439"/>
      <c r="T2" s="439"/>
      <c r="U2" s="439"/>
      <c r="V2" s="439"/>
      <c r="W2" s="59"/>
    </row>
    <row r="3" spans="2:28" s="55" customFormat="1" ht="33.75"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Y3" s="56"/>
      <c r="Z3" s="56"/>
    </row>
    <row r="4" spans="2:28" s="55" customFormat="1" ht="33.75" customHeight="1" x14ac:dyDescent="0.25">
      <c r="B4" s="431"/>
      <c r="C4" s="431"/>
      <c r="D4" s="431"/>
      <c r="E4" s="434" t="s">
        <v>76</v>
      </c>
      <c r="F4" s="434"/>
      <c r="G4" s="434"/>
      <c r="H4" s="434"/>
      <c r="I4" s="434"/>
      <c r="J4" s="434"/>
      <c r="K4" s="434"/>
      <c r="L4" s="434"/>
      <c r="M4" s="434"/>
      <c r="N4" s="434"/>
      <c r="O4" s="434"/>
      <c r="P4" s="434"/>
      <c r="Q4" s="434"/>
      <c r="R4" s="434"/>
      <c r="S4" s="434"/>
      <c r="T4" s="434"/>
      <c r="U4" s="434"/>
      <c r="V4" s="434"/>
      <c r="W4" s="57"/>
      <c r="Y4" s="56"/>
      <c r="Z4" s="56"/>
    </row>
    <row r="5" spans="2:28"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8"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X6" s="333" t="s">
        <v>927</v>
      </c>
      <c r="Y6" s="53"/>
      <c r="Z6" s="53"/>
    </row>
    <row r="7" spans="2:28" s="50" customFormat="1" ht="114.75" hidden="1"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Y7" s="51"/>
      <c r="Z7" s="51" t="s">
        <v>53</v>
      </c>
    </row>
    <row r="8" spans="2:28" s="18" customFormat="1" ht="134.25" hidden="1" customHeight="1" x14ac:dyDescent="0.2">
      <c r="B8" s="352">
        <v>1</v>
      </c>
      <c r="C8" s="355" t="s">
        <v>698</v>
      </c>
      <c r="D8" s="343" t="s">
        <v>740</v>
      </c>
      <c r="E8" s="343" t="s">
        <v>88</v>
      </c>
      <c r="F8" s="33" t="s">
        <v>739</v>
      </c>
      <c r="G8" s="33" t="s">
        <v>738</v>
      </c>
      <c r="H8" s="343">
        <v>2</v>
      </c>
      <c r="I8" s="343">
        <v>3</v>
      </c>
      <c r="J8" s="361" t="s">
        <v>14</v>
      </c>
      <c r="K8" s="103" t="s">
        <v>737</v>
      </c>
      <c r="L8" s="343">
        <v>1</v>
      </c>
      <c r="M8" s="343">
        <v>3</v>
      </c>
      <c r="N8" s="361" t="s">
        <v>14</v>
      </c>
      <c r="O8" s="337" t="str">
        <f t="shared" ref="O8:O14" si="0">IF(N8="BAJO","ASUMIR EL RIESGO",IF(N8="MODERADO","REDUCIR EL RIESGO",IF(N8="ALTO","EVITAR EL RIESGO",IF(N8="EXTREMO","COMPARTIR O TRANSFERIR EL RIESGO",""))))</f>
        <v>REDUCIR EL RIESGO</v>
      </c>
      <c r="P8" s="33" t="s">
        <v>736</v>
      </c>
      <c r="Q8" s="39">
        <v>0.5</v>
      </c>
      <c r="R8" s="38" t="s">
        <v>120</v>
      </c>
      <c r="S8" s="38" t="s">
        <v>12</v>
      </c>
      <c r="T8" s="74">
        <v>43101</v>
      </c>
      <c r="U8" s="74">
        <v>43220</v>
      </c>
      <c r="V8" s="358" t="s">
        <v>735</v>
      </c>
      <c r="W8" s="145" t="s">
        <v>748</v>
      </c>
      <c r="Y8" s="20" t="s">
        <v>532</v>
      </c>
      <c r="Z8" s="20" t="s">
        <v>455</v>
      </c>
      <c r="AA8" s="12">
        <v>1</v>
      </c>
      <c r="AB8" s="19" t="s">
        <v>734</v>
      </c>
    </row>
    <row r="9" spans="2:28" s="18" customFormat="1" ht="118.5" hidden="1" customHeight="1" x14ac:dyDescent="0.2">
      <c r="B9" s="353"/>
      <c r="C9" s="356"/>
      <c r="D9" s="344"/>
      <c r="E9" s="344"/>
      <c r="F9" s="27" t="s">
        <v>733</v>
      </c>
      <c r="G9" s="27" t="s">
        <v>732</v>
      </c>
      <c r="H9" s="344"/>
      <c r="I9" s="344"/>
      <c r="J9" s="362"/>
      <c r="K9" s="26" t="s">
        <v>722</v>
      </c>
      <c r="L9" s="344"/>
      <c r="M9" s="344"/>
      <c r="N9" s="362"/>
      <c r="O9" s="338"/>
      <c r="P9" s="27" t="s">
        <v>731</v>
      </c>
      <c r="Q9" s="45">
        <v>0.5</v>
      </c>
      <c r="R9" s="44" t="s">
        <v>120</v>
      </c>
      <c r="S9" s="44" t="s">
        <v>12</v>
      </c>
      <c r="T9" s="73">
        <v>43132</v>
      </c>
      <c r="U9" s="73">
        <v>43434</v>
      </c>
      <c r="V9" s="359"/>
      <c r="W9" s="72"/>
      <c r="Y9" s="20" t="s">
        <v>433</v>
      </c>
      <c r="Z9" s="20" t="s">
        <v>140</v>
      </c>
      <c r="AA9" s="12">
        <v>2</v>
      </c>
      <c r="AB9" s="19" t="s">
        <v>730</v>
      </c>
    </row>
    <row r="10" spans="2:28" s="18" customFormat="1" ht="5.25" hidden="1" customHeight="1" x14ac:dyDescent="0.25">
      <c r="B10" s="354"/>
      <c r="C10" s="357"/>
      <c r="D10" s="345"/>
      <c r="E10" s="345"/>
      <c r="F10" s="24"/>
      <c r="G10" s="24"/>
      <c r="H10" s="345"/>
      <c r="I10" s="345"/>
      <c r="J10" s="363"/>
      <c r="K10" s="115"/>
      <c r="L10" s="345"/>
      <c r="M10" s="345"/>
      <c r="N10" s="363"/>
      <c r="O10" s="339"/>
      <c r="P10" s="24"/>
      <c r="Q10" s="36"/>
      <c r="R10" s="35"/>
      <c r="S10" s="35"/>
      <c r="T10" s="40"/>
      <c r="U10" s="40"/>
      <c r="V10" s="360"/>
      <c r="W10" s="72"/>
      <c r="Y10" s="20" t="s">
        <v>363</v>
      </c>
      <c r="Z10" s="20" t="s">
        <v>18</v>
      </c>
      <c r="AA10" s="12">
        <v>3</v>
      </c>
      <c r="AB10" s="19" t="s">
        <v>729</v>
      </c>
    </row>
    <row r="11" spans="2:28" s="18" customFormat="1" ht="69.75" hidden="1" customHeight="1" x14ac:dyDescent="0.2">
      <c r="B11" s="352">
        <v>2</v>
      </c>
      <c r="C11" s="355" t="s">
        <v>698</v>
      </c>
      <c r="D11" s="343" t="s">
        <v>728</v>
      </c>
      <c r="E11" s="343" t="s">
        <v>88</v>
      </c>
      <c r="F11" s="33" t="s">
        <v>727</v>
      </c>
      <c r="G11" s="343" t="s">
        <v>726</v>
      </c>
      <c r="H11" s="343">
        <v>5</v>
      </c>
      <c r="I11" s="343">
        <v>3</v>
      </c>
      <c r="J11" s="417" t="s">
        <v>33</v>
      </c>
      <c r="K11" s="49" t="s">
        <v>494</v>
      </c>
      <c r="L11" s="343">
        <v>4</v>
      </c>
      <c r="M11" s="343">
        <v>3</v>
      </c>
      <c r="N11" s="361" t="s">
        <v>31</v>
      </c>
      <c r="O11" s="337" t="str">
        <f t="shared" si="0"/>
        <v>EVITAR EL RIESGO</v>
      </c>
      <c r="P11" s="33" t="s">
        <v>708</v>
      </c>
      <c r="Q11" s="39">
        <v>0.3</v>
      </c>
      <c r="R11" s="38" t="s">
        <v>707</v>
      </c>
      <c r="S11" s="38" t="s">
        <v>5</v>
      </c>
      <c r="T11" s="74">
        <v>43101</v>
      </c>
      <c r="U11" s="74">
        <v>43465</v>
      </c>
      <c r="V11" s="358" t="s">
        <v>725</v>
      </c>
      <c r="W11" s="145" t="s">
        <v>750</v>
      </c>
      <c r="Y11" s="20" t="s">
        <v>463</v>
      </c>
      <c r="Z11" s="20" t="s">
        <v>88</v>
      </c>
      <c r="AA11" s="12">
        <v>4</v>
      </c>
      <c r="AB11" s="19" t="s">
        <v>724</v>
      </c>
    </row>
    <row r="12" spans="2:28" s="18" customFormat="1" ht="69.75" hidden="1" customHeight="1" x14ac:dyDescent="0.2">
      <c r="B12" s="353"/>
      <c r="C12" s="356"/>
      <c r="D12" s="344"/>
      <c r="E12" s="344"/>
      <c r="F12" s="27" t="s">
        <v>723</v>
      </c>
      <c r="G12" s="344"/>
      <c r="H12" s="344"/>
      <c r="I12" s="344"/>
      <c r="J12" s="415"/>
      <c r="K12" s="46" t="s">
        <v>722</v>
      </c>
      <c r="L12" s="344"/>
      <c r="M12" s="344"/>
      <c r="N12" s="362"/>
      <c r="O12" s="338"/>
      <c r="P12" s="27" t="s">
        <v>721</v>
      </c>
      <c r="Q12" s="45">
        <v>0.7</v>
      </c>
      <c r="R12" s="44" t="s">
        <v>120</v>
      </c>
      <c r="S12" s="44" t="s">
        <v>12</v>
      </c>
      <c r="T12" s="73">
        <v>43101</v>
      </c>
      <c r="U12" s="73">
        <v>43465</v>
      </c>
      <c r="V12" s="359"/>
      <c r="W12" s="72"/>
      <c r="Y12" s="20" t="s">
        <v>685</v>
      </c>
      <c r="Z12" s="20" t="s">
        <v>330</v>
      </c>
      <c r="AA12" s="12">
        <v>5</v>
      </c>
    </row>
    <row r="13" spans="2:28" s="18" customFormat="1" ht="69.75" hidden="1" customHeight="1" x14ac:dyDescent="0.2">
      <c r="B13" s="354"/>
      <c r="C13" s="357"/>
      <c r="D13" s="345"/>
      <c r="E13" s="345"/>
      <c r="F13" s="24" t="s">
        <v>710</v>
      </c>
      <c r="G13" s="345"/>
      <c r="H13" s="345"/>
      <c r="I13" s="345"/>
      <c r="J13" s="416"/>
      <c r="K13" s="41"/>
      <c r="L13" s="345"/>
      <c r="M13" s="345"/>
      <c r="N13" s="363"/>
      <c r="O13" s="339"/>
      <c r="P13" s="24"/>
      <c r="Q13" s="36"/>
      <c r="R13" s="35"/>
      <c r="S13" s="35"/>
      <c r="T13" s="40"/>
      <c r="U13" s="40"/>
      <c r="V13" s="360"/>
      <c r="W13" s="72"/>
      <c r="Y13" s="20" t="s">
        <v>594</v>
      </c>
      <c r="Z13" s="20" t="s">
        <v>108</v>
      </c>
    </row>
    <row r="14" spans="2:28" s="18" customFormat="1" ht="105" hidden="1" customHeight="1" x14ac:dyDescent="0.2">
      <c r="B14" s="352">
        <v>3</v>
      </c>
      <c r="C14" s="355" t="s">
        <v>698</v>
      </c>
      <c r="D14" s="343" t="s">
        <v>720</v>
      </c>
      <c r="E14" s="343" t="s">
        <v>88</v>
      </c>
      <c r="F14" s="33" t="s">
        <v>719</v>
      </c>
      <c r="G14" s="33" t="s">
        <v>718</v>
      </c>
      <c r="H14" s="343">
        <v>5</v>
      </c>
      <c r="I14" s="343">
        <v>3</v>
      </c>
      <c r="J14" s="417" t="s">
        <v>33</v>
      </c>
      <c r="K14" s="49" t="s">
        <v>717</v>
      </c>
      <c r="L14" s="343">
        <v>4</v>
      </c>
      <c r="M14" s="343">
        <v>3</v>
      </c>
      <c r="N14" s="361" t="s">
        <v>31</v>
      </c>
      <c r="O14" s="337" t="str">
        <f t="shared" si="0"/>
        <v>EVITAR EL RIESGO</v>
      </c>
      <c r="P14" s="33" t="s">
        <v>716</v>
      </c>
      <c r="Q14" s="39">
        <v>0.4</v>
      </c>
      <c r="R14" s="38" t="s">
        <v>120</v>
      </c>
      <c r="S14" s="38" t="s">
        <v>711</v>
      </c>
      <c r="T14" s="74">
        <v>43221</v>
      </c>
      <c r="U14" s="74">
        <v>43281</v>
      </c>
      <c r="V14" s="358" t="s">
        <v>715</v>
      </c>
      <c r="W14" s="145" t="s">
        <v>754</v>
      </c>
      <c r="Y14" s="20" t="s">
        <v>142</v>
      </c>
      <c r="Z14" s="20" t="s">
        <v>361</v>
      </c>
    </row>
    <row r="15" spans="2:28" s="18" customFormat="1" ht="69.75" hidden="1" customHeight="1" x14ac:dyDescent="0.2">
      <c r="B15" s="353"/>
      <c r="C15" s="356"/>
      <c r="D15" s="344"/>
      <c r="E15" s="344"/>
      <c r="F15" s="27" t="s">
        <v>714</v>
      </c>
      <c r="G15" s="27" t="s">
        <v>709</v>
      </c>
      <c r="H15" s="344"/>
      <c r="I15" s="344"/>
      <c r="J15" s="415"/>
      <c r="K15" s="46" t="s">
        <v>713</v>
      </c>
      <c r="L15" s="344"/>
      <c r="M15" s="344"/>
      <c r="N15" s="362"/>
      <c r="O15" s="338"/>
      <c r="P15" s="27" t="s">
        <v>712</v>
      </c>
      <c r="Q15" s="45">
        <v>0.4</v>
      </c>
      <c r="R15" s="44" t="s">
        <v>120</v>
      </c>
      <c r="S15" s="44" t="s">
        <v>711</v>
      </c>
      <c r="T15" s="73">
        <v>43221</v>
      </c>
      <c r="U15" s="73">
        <v>43281</v>
      </c>
      <c r="V15" s="359"/>
      <c r="W15" s="72"/>
      <c r="Y15" s="20" t="s">
        <v>274</v>
      </c>
      <c r="Z15" s="113"/>
    </row>
    <row r="16" spans="2:28" s="18" customFormat="1" ht="69.75" hidden="1" customHeight="1" x14ac:dyDescent="0.2">
      <c r="B16" s="354"/>
      <c r="C16" s="357"/>
      <c r="D16" s="345"/>
      <c r="E16" s="345"/>
      <c r="F16" s="24" t="s">
        <v>710</v>
      </c>
      <c r="G16" s="27" t="s">
        <v>709</v>
      </c>
      <c r="H16" s="345"/>
      <c r="I16" s="345"/>
      <c r="J16" s="416"/>
      <c r="K16" s="41"/>
      <c r="L16" s="345"/>
      <c r="M16" s="345"/>
      <c r="N16" s="363"/>
      <c r="O16" s="339"/>
      <c r="P16" s="24" t="s">
        <v>708</v>
      </c>
      <c r="Q16" s="36">
        <v>0.2</v>
      </c>
      <c r="R16" s="35" t="s">
        <v>707</v>
      </c>
      <c r="S16" s="35" t="s">
        <v>5</v>
      </c>
      <c r="T16" s="40">
        <v>43101</v>
      </c>
      <c r="U16" s="40">
        <v>43465</v>
      </c>
      <c r="V16" s="360"/>
      <c r="W16" s="72"/>
      <c r="Y16" s="20" t="s">
        <v>250</v>
      </c>
      <c r="Z16" s="113"/>
    </row>
    <row r="17" spans="2:28" s="18" customFormat="1" ht="91.5" hidden="1" customHeight="1" x14ac:dyDescent="0.2">
      <c r="B17" s="352">
        <v>4</v>
      </c>
      <c r="C17" s="355" t="s">
        <v>685</v>
      </c>
      <c r="D17" s="343" t="s">
        <v>706</v>
      </c>
      <c r="E17" s="343" t="s">
        <v>140</v>
      </c>
      <c r="F17" s="33" t="s">
        <v>705</v>
      </c>
      <c r="G17" s="33" t="s">
        <v>704</v>
      </c>
      <c r="H17" s="343">
        <v>2</v>
      </c>
      <c r="I17" s="343">
        <v>3</v>
      </c>
      <c r="J17" s="417" t="s">
        <v>14</v>
      </c>
      <c r="K17" s="49" t="s">
        <v>703</v>
      </c>
      <c r="L17" s="349">
        <v>2</v>
      </c>
      <c r="M17" s="349">
        <v>1</v>
      </c>
      <c r="N17" s="361" t="s">
        <v>93</v>
      </c>
      <c r="O17" s="337" t="str">
        <f t="shared" ref="O17" si="1">IF(N17="BAJO","ASUMIR EL RIESGO",IF(N17="MODERADO","REDUCIR EL RIESGO",IF(N17="ALTO","EVITAR EL RIESGO",IF(N17="EXTREMO","COMPARTIR O TRANSFERIR EL RIESGO",""))))</f>
        <v>ASUMIR EL RIESGO</v>
      </c>
      <c r="P17" s="33" t="s">
        <v>702</v>
      </c>
      <c r="Q17" s="39">
        <v>0.5</v>
      </c>
      <c r="R17" s="38" t="s">
        <v>701</v>
      </c>
      <c r="S17" s="38" t="s">
        <v>700</v>
      </c>
      <c r="T17" s="74">
        <v>43101</v>
      </c>
      <c r="U17" s="74">
        <v>43190</v>
      </c>
      <c r="V17" s="358" t="s">
        <v>699</v>
      </c>
      <c r="W17" s="72"/>
      <c r="Y17" s="114" t="s">
        <v>698</v>
      </c>
      <c r="Z17" s="113"/>
    </row>
    <row r="18" spans="2:28" s="18" customFormat="1" ht="69.75" hidden="1" customHeight="1" x14ac:dyDescent="0.2">
      <c r="B18" s="353"/>
      <c r="C18" s="356"/>
      <c r="D18" s="344"/>
      <c r="E18" s="344"/>
      <c r="F18" s="27" t="s">
        <v>697</v>
      </c>
      <c r="G18" s="27"/>
      <c r="H18" s="344"/>
      <c r="I18" s="344"/>
      <c r="J18" s="415"/>
      <c r="K18" s="46"/>
      <c r="L18" s="350"/>
      <c r="M18" s="350"/>
      <c r="N18" s="362"/>
      <c r="O18" s="338"/>
      <c r="P18" s="27" t="s">
        <v>696</v>
      </c>
      <c r="Q18" s="45">
        <v>0.5</v>
      </c>
      <c r="R18" s="44" t="s">
        <v>695</v>
      </c>
      <c r="S18" s="44" t="s">
        <v>29</v>
      </c>
      <c r="T18" s="73">
        <v>43101</v>
      </c>
      <c r="U18" s="73">
        <v>43190</v>
      </c>
      <c r="V18" s="359"/>
      <c r="W18" s="72"/>
      <c r="Y18" s="114" t="s">
        <v>398</v>
      </c>
      <c r="Z18" s="113"/>
    </row>
    <row r="19" spans="2:28" s="18" customFormat="1" ht="69.75" hidden="1" customHeight="1" x14ac:dyDescent="0.2">
      <c r="B19" s="354"/>
      <c r="C19" s="357"/>
      <c r="D19" s="345"/>
      <c r="E19" s="345"/>
      <c r="F19" s="24"/>
      <c r="G19" s="24"/>
      <c r="H19" s="345"/>
      <c r="I19" s="345"/>
      <c r="J19" s="416"/>
      <c r="K19" s="41"/>
      <c r="L19" s="351"/>
      <c r="M19" s="351"/>
      <c r="N19" s="363"/>
      <c r="O19" s="339"/>
      <c r="P19" s="24"/>
      <c r="Q19" s="36"/>
      <c r="R19" s="35"/>
      <c r="S19" s="35"/>
      <c r="T19" s="40"/>
      <c r="U19" s="40"/>
      <c r="V19" s="360"/>
      <c r="W19" s="72"/>
      <c r="Y19" s="114" t="s">
        <v>90</v>
      </c>
      <c r="Z19" s="113"/>
    </row>
    <row r="20" spans="2:28" s="18" customFormat="1" ht="69.75" hidden="1" customHeight="1" x14ac:dyDescent="0.2">
      <c r="B20" s="352">
        <v>5</v>
      </c>
      <c r="C20" s="355" t="s">
        <v>685</v>
      </c>
      <c r="D20" s="343" t="s">
        <v>694</v>
      </c>
      <c r="E20" s="343" t="s">
        <v>88</v>
      </c>
      <c r="F20" s="33" t="s">
        <v>693</v>
      </c>
      <c r="G20" s="343" t="s">
        <v>692</v>
      </c>
      <c r="H20" s="343">
        <v>4</v>
      </c>
      <c r="I20" s="343">
        <v>3</v>
      </c>
      <c r="J20" s="417" t="s">
        <v>31</v>
      </c>
      <c r="K20" s="49"/>
      <c r="L20" s="349">
        <v>4</v>
      </c>
      <c r="M20" s="349">
        <v>3</v>
      </c>
      <c r="N20" s="361" t="s">
        <v>31</v>
      </c>
      <c r="O20" s="337" t="str">
        <f t="shared" ref="O20" si="2">IF(N20="BAJO","ASUMIR EL RIESGO",IF(N20="MODERADO","REDUCIR EL RIESGO",IF(N20="ALTO","EVITAR EL RIESGO",IF(N20="EXTREMO","COMPARTIR O TRANSFERIR EL RIESGO",""))))</f>
        <v>EVITAR EL RIESGO</v>
      </c>
      <c r="P20" s="33" t="s">
        <v>691</v>
      </c>
      <c r="Q20" s="39">
        <v>0.5</v>
      </c>
      <c r="R20" s="38" t="s">
        <v>690</v>
      </c>
      <c r="S20" s="38" t="s">
        <v>29</v>
      </c>
      <c r="T20" s="74">
        <v>43101</v>
      </c>
      <c r="U20" s="74">
        <v>43465</v>
      </c>
      <c r="V20" s="358" t="s">
        <v>689</v>
      </c>
      <c r="W20" s="72"/>
      <c r="Y20" s="20" t="s">
        <v>563</v>
      </c>
      <c r="Z20" s="113"/>
    </row>
    <row r="21" spans="2:28" s="18" customFormat="1" ht="69.75" hidden="1" customHeight="1" x14ac:dyDescent="0.2">
      <c r="B21" s="353"/>
      <c r="C21" s="356"/>
      <c r="D21" s="344"/>
      <c r="E21" s="344"/>
      <c r="F21" s="27" t="s">
        <v>688</v>
      </c>
      <c r="G21" s="344"/>
      <c r="H21" s="344"/>
      <c r="I21" s="344"/>
      <c r="J21" s="415"/>
      <c r="K21" s="46"/>
      <c r="L21" s="350"/>
      <c r="M21" s="350"/>
      <c r="N21" s="362"/>
      <c r="O21" s="338"/>
      <c r="P21" s="27" t="s">
        <v>687</v>
      </c>
      <c r="Q21" s="45">
        <v>0.5</v>
      </c>
      <c r="R21" s="44" t="s">
        <v>686</v>
      </c>
      <c r="S21" s="44" t="s">
        <v>29</v>
      </c>
      <c r="T21" s="73">
        <v>43101</v>
      </c>
      <c r="U21" s="73">
        <v>43465</v>
      </c>
      <c r="V21" s="359"/>
      <c r="W21" s="72"/>
      <c r="Y21" s="20" t="s">
        <v>306</v>
      </c>
      <c r="Z21" s="113"/>
    </row>
    <row r="22" spans="2:28" s="18" customFormat="1" ht="69.75" hidden="1" customHeight="1" x14ac:dyDescent="0.2">
      <c r="B22" s="354"/>
      <c r="C22" s="357"/>
      <c r="D22" s="345"/>
      <c r="E22" s="345"/>
      <c r="F22" s="24"/>
      <c r="G22" s="345"/>
      <c r="H22" s="345"/>
      <c r="I22" s="345"/>
      <c r="J22" s="416"/>
      <c r="K22" s="41"/>
      <c r="L22" s="351"/>
      <c r="M22" s="351"/>
      <c r="N22" s="363"/>
      <c r="O22" s="339"/>
      <c r="P22" s="24"/>
      <c r="Q22" s="36"/>
      <c r="R22" s="35"/>
      <c r="S22" s="35"/>
      <c r="T22" s="40"/>
      <c r="U22" s="40"/>
      <c r="V22" s="360"/>
      <c r="W22" s="72"/>
      <c r="Y22" s="20" t="s">
        <v>20</v>
      </c>
      <c r="Z22" s="113"/>
    </row>
    <row r="23" spans="2:28" s="18" customFormat="1" ht="69.75" hidden="1" customHeight="1" x14ac:dyDescent="0.2">
      <c r="B23" s="352">
        <v>6</v>
      </c>
      <c r="C23" s="355" t="s">
        <v>685</v>
      </c>
      <c r="D23" s="343" t="s">
        <v>684</v>
      </c>
      <c r="E23" s="343" t="s">
        <v>140</v>
      </c>
      <c r="F23" s="33" t="s">
        <v>683</v>
      </c>
      <c r="G23" s="33" t="s">
        <v>682</v>
      </c>
      <c r="H23" s="343">
        <v>2</v>
      </c>
      <c r="I23" s="343">
        <v>5</v>
      </c>
      <c r="J23" s="417" t="s">
        <v>33</v>
      </c>
      <c r="K23" s="49" t="s">
        <v>681</v>
      </c>
      <c r="L23" s="349">
        <v>2</v>
      </c>
      <c r="M23" s="349">
        <v>5</v>
      </c>
      <c r="N23" s="361" t="s">
        <v>33</v>
      </c>
      <c r="O23" s="337" t="str">
        <f t="shared" ref="O23" si="3">IF(N23="BAJO","ASUMIR EL RIESGO",IF(N23="MODERADO","REDUCIR EL RIESGO",IF(N23="ALTO","EVITAR EL RIESGO",IF(N23="EXTREMO","COMPARTIR O TRANSFERIR EL RIESGO",""))))</f>
        <v>COMPARTIR O TRANSFERIR EL RIESGO</v>
      </c>
      <c r="P23" s="33" t="s">
        <v>680</v>
      </c>
      <c r="Q23" s="39">
        <v>0.2</v>
      </c>
      <c r="R23" s="38" t="s">
        <v>679</v>
      </c>
      <c r="S23" s="38"/>
      <c r="T23" s="74">
        <v>43101</v>
      </c>
      <c r="U23" s="74">
        <v>43281</v>
      </c>
      <c r="V23" s="358" t="s">
        <v>678</v>
      </c>
      <c r="W23" s="72"/>
      <c r="Y23" s="20" t="s">
        <v>498</v>
      </c>
      <c r="Z23" s="113"/>
    </row>
    <row r="24" spans="2:28" s="18" customFormat="1" ht="140.25" hidden="1" customHeight="1" x14ac:dyDescent="0.2">
      <c r="B24" s="353"/>
      <c r="C24" s="356"/>
      <c r="D24" s="344"/>
      <c r="E24" s="344"/>
      <c r="F24" s="27" t="s">
        <v>677</v>
      </c>
      <c r="G24" s="27" t="s">
        <v>676</v>
      </c>
      <c r="H24" s="344"/>
      <c r="I24" s="344"/>
      <c r="J24" s="415"/>
      <c r="K24" s="46"/>
      <c r="L24" s="350"/>
      <c r="M24" s="350"/>
      <c r="N24" s="362"/>
      <c r="O24" s="338"/>
      <c r="P24" s="27" t="s">
        <v>675</v>
      </c>
      <c r="Q24" s="45">
        <v>0.4</v>
      </c>
      <c r="R24" s="44" t="s">
        <v>674</v>
      </c>
      <c r="S24" s="44" t="s">
        <v>29</v>
      </c>
      <c r="T24" s="73">
        <v>43101</v>
      </c>
      <c r="U24" s="73">
        <v>43465</v>
      </c>
      <c r="V24" s="359"/>
      <c r="W24" s="72"/>
      <c r="Y24" s="20" t="s">
        <v>130</v>
      </c>
      <c r="Z24" s="113"/>
    </row>
    <row r="25" spans="2:28" s="18" customFormat="1" ht="134.25" hidden="1" customHeight="1" x14ac:dyDescent="0.2">
      <c r="B25" s="354"/>
      <c r="C25" s="357"/>
      <c r="D25" s="345"/>
      <c r="E25" s="345"/>
      <c r="F25" s="24" t="s">
        <v>673</v>
      </c>
      <c r="G25" s="24"/>
      <c r="H25" s="345"/>
      <c r="I25" s="345"/>
      <c r="J25" s="416"/>
      <c r="K25" s="41"/>
      <c r="L25" s="351"/>
      <c r="M25" s="351"/>
      <c r="N25" s="363"/>
      <c r="O25" s="339"/>
      <c r="P25" s="24" t="s">
        <v>672</v>
      </c>
      <c r="Q25" s="36">
        <v>0.4</v>
      </c>
      <c r="R25" s="35" t="s">
        <v>671</v>
      </c>
      <c r="S25" s="35" t="s">
        <v>22</v>
      </c>
      <c r="T25" s="40">
        <v>43101</v>
      </c>
      <c r="U25" s="40">
        <v>43465</v>
      </c>
      <c r="V25" s="360"/>
      <c r="W25" s="72"/>
      <c r="Y25" s="20" t="s">
        <v>189</v>
      </c>
      <c r="Z25" s="113"/>
    </row>
    <row r="26" spans="2:28" s="18" customFormat="1" ht="93.75" hidden="1" customHeight="1" x14ac:dyDescent="0.2">
      <c r="B26" s="353">
        <v>7</v>
      </c>
      <c r="C26" s="356" t="s">
        <v>639</v>
      </c>
      <c r="D26" s="343" t="s">
        <v>670</v>
      </c>
      <c r="E26" s="343" t="s">
        <v>140</v>
      </c>
      <c r="F26" s="33" t="s">
        <v>669</v>
      </c>
      <c r="G26" s="33" t="s">
        <v>668</v>
      </c>
      <c r="H26" s="344">
        <v>4</v>
      </c>
      <c r="I26" s="344">
        <v>4</v>
      </c>
      <c r="J26" s="415" t="s">
        <v>33</v>
      </c>
      <c r="K26" s="49" t="s">
        <v>667</v>
      </c>
      <c r="L26" s="350">
        <v>3</v>
      </c>
      <c r="M26" s="350">
        <v>4</v>
      </c>
      <c r="N26" s="362" t="s">
        <v>33</v>
      </c>
      <c r="O26" s="337" t="str">
        <f t="shared" ref="O26" si="4">IF(N26="BAJO","ASUMIR EL RIESGO",IF(N26="MODERADO","REDUCIR EL RIESGO",IF(N26="ALTO","EVITAR EL RIESGO",IF(N26="EXTREMO","COMPARTIR O TRANSFERIR EL RIESGO",""))))</f>
        <v>COMPARTIR O TRANSFERIR EL RIESGO</v>
      </c>
      <c r="P26" s="33" t="s">
        <v>666</v>
      </c>
      <c r="Q26" s="39">
        <v>0.33</v>
      </c>
      <c r="R26" s="38" t="s">
        <v>624</v>
      </c>
      <c r="S26" s="38" t="s">
        <v>5</v>
      </c>
      <c r="T26" s="74">
        <v>43101</v>
      </c>
      <c r="U26" s="74">
        <v>43465</v>
      </c>
      <c r="V26" s="358" t="s">
        <v>665</v>
      </c>
      <c r="W26" s="72"/>
      <c r="Y26" s="20" t="s">
        <v>639</v>
      </c>
      <c r="Z26" s="113"/>
    </row>
    <row r="27" spans="2:28" s="18" customFormat="1" ht="129.75" hidden="1" customHeight="1" x14ac:dyDescent="0.2">
      <c r="B27" s="353"/>
      <c r="C27" s="356"/>
      <c r="D27" s="344"/>
      <c r="E27" s="344"/>
      <c r="F27" s="27" t="s">
        <v>664</v>
      </c>
      <c r="G27" s="27" t="s">
        <v>663</v>
      </c>
      <c r="H27" s="344"/>
      <c r="I27" s="344"/>
      <c r="J27" s="415"/>
      <c r="K27" s="46" t="s">
        <v>662</v>
      </c>
      <c r="L27" s="350"/>
      <c r="M27" s="350"/>
      <c r="N27" s="362"/>
      <c r="O27" s="338"/>
      <c r="P27" s="27" t="s">
        <v>661</v>
      </c>
      <c r="Q27" s="45">
        <v>0.33</v>
      </c>
      <c r="R27" s="44" t="s">
        <v>630</v>
      </c>
      <c r="S27" s="44" t="s">
        <v>5</v>
      </c>
      <c r="T27" s="73">
        <v>43101</v>
      </c>
      <c r="U27" s="73">
        <v>43465</v>
      </c>
      <c r="V27" s="359"/>
      <c r="W27" s="72"/>
      <c r="Y27" s="20" t="s">
        <v>169</v>
      </c>
      <c r="Z27" s="113"/>
    </row>
    <row r="28" spans="2:28" s="18" customFormat="1" ht="69.75" hidden="1" customHeight="1" x14ac:dyDescent="0.2">
      <c r="B28" s="354"/>
      <c r="C28" s="357"/>
      <c r="D28" s="345"/>
      <c r="E28" s="345"/>
      <c r="F28" s="24" t="s">
        <v>660</v>
      </c>
      <c r="G28" s="24"/>
      <c r="H28" s="345"/>
      <c r="I28" s="345"/>
      <c r="J28" s="416"/>
      <c r="K28" s="41" t="s">
        <v>659</v>
      </c>
      <c r="L28" s="351"/>
      <c r="M28" s="351"/>
      <c r="N28" s="363"/>
      <c r="O28" s="339"/>
      <c r="P28" s="24" t="s">
        <v>658</v>
      </c>
      <c r="Q28" s="36">
        <v>0.34</v>
      </c>
      <c r="R28" s="35" t="s">
        <v>630</v>
      </c>
      <c r="S28" s="35" t="s">
        <v>22</v>
      </c>
      <c r="T28" s="40">
        <v>43101</v>
      </c>
      <c r="U28" s="40">
        <v>43465</v>
      </c>
      <c r="V28" s="360"/>
      <c r="W28" s="72"/>
      <c r="Y28" s="20"/>
      <c r="Z28" s="113"/>
    </row>
    <row r="29" spans="2:28" s="18" customFormat="1" ht="69.75" hidden="1" customHeight="1" x14ac:dyDescent="0.2">
      <c r="B29" s="352">
        <v>8</v>
      </c>
      <c r="C29" s="356" t="s">
        <v>639</v>
      </c>
      <c r="D29" s="343" t="s">
        <v>657</v>
      </c>
      <c r="E29" s="343" t="s">
        <v>140</v>
      </c>
      <c r="F29" s="33" t="s">
        <v>656</v>
      </c>
      <c r="G29" s="343" t="s">
        <v>655</v>
      </c>
      <c r="H29" s="343">
        <v>3</v>
      </c>
      <c r="I29" s="343">
        <v>3</v>
      </c>
      <c r="J29" s="361" t="s">
        <v>31</v>
      </c>
      <c r="K29" s="49" t="s">
        <v>654</v>
      </c>
      <c r="L29" s="343">
        <v>1</v>
      </c>
      <c r="M29" s="343">
        <v>3</v>
      </c>
      <c r="N29" s="361" t="s">
        <v>14</v>
      </c>
      <c r="O29" s="337" t="str">
        <f t="shared" ref="O29:O58" si="5">IF(N29="BAJO","ASUMIR EL RIESGO",IF(N29="MODERADO","REDUCIR EL RIESGO",IF(N29="ALTO","EVITAR EL RIESGO",IF(N29="EXTREMO","COMPARTIR O TRANSFERIR EL RIESGO",""))))</f>
        <v>REDUCIR EL RIESGO</v>
      </c>
      <c r="P29" s="33" t="s">
        <v>653</v>
      </c>
      <c r="Q29" s="39">
        <v>0.5</v>
      </c>
      <c r="R29" s="38" t="s">
        <v>630</v>
      </c>
      <c r="S29" s="38" t="s">
        <v>29</v>
      </c>
      <c r="T29" s="74">
        <v>43101</v>
      </c>
      <c r="U29" s="74">
        <v>43465</v>
      </c>
      <c r="V29" s="358" t="s">
        <v>652</v>
      </c>
      <c r="W29" s="72"/>
      <c r="Y29" s="20"/>
      <c r="Z29" s="20"/>
      <c r="AA29" s="12"/>
      <c r="AB29" s="19"/>
    </row>
    <row r="30" spans="2:28" s="18" customFormat="1" ht="86.25" hidden="1" customHeight="1" x14ac:dyDescent="0.2">
      <c r="B30" s="353"/>
      <c r="C30" s="356"/>
      <c r="D30" s="344"/>
      <c r="E30" s="344"/>
      <c r="F30" s="27" t="s">
        <v>651</v>
      </c>
      <c r="G30" s="344"/>
      <c r="H30" s="344"/>
      <c r="I30" s="344"/>
      <c r="J30" s="362"/>
      <c r="K30" s="46" t="s">
        <v>650</v>
      </c>
      <c r="L30" s="344"/>
      <c r="M30" s="344"/>
      <c r="N30" s="362"/>
      <c r="O30" s="338"/>
      <c r="P30" s="27" t="s">
        <v>649</v>
      </c>
      <c r="Q30" s="45">
        <v>0.5</v>
      </c>
      <c r="R30" s="44" t="s">
        <v>648</v>
      </c>
      <c r="S30" s="44" t="s">
        <v>29</v>
      </c>
      <c r="T30" s="73">
        <v>43101</v>
      </c>
      <c r="U30" s="73">
        <v>43465</v>
      </c>
      <c r="V30" s="359"/>
      <c r="W30" s="72"/>
      <c r="Y30" s="20"/>
      <c r="Z30" s="20"/>
      <c r="AA30" s="12"/>
      <c r="AB30" s="19"/>
    </row>
    <row r="31" spans="2:28" s="18" customFormat="1" ht="69.75" hidden="1" customHeight="1" x14ac:dyDescent="0.2">
      <c r="B31" s="354"/>
      <c r="C31" s="357"/>
      <c r="D31" s="345"/>
      <c r="E31" s="345"/>
      <c r="F31" s="24" t="s">
        <v>647</v>
      </c>
      <c r="G31" s="345"/>
      <c r="H31" s="345"/>
      <c r="I31" s="345"/>
      <c r="J31" s="363"/>
      <c r="K31" s="41" t="s">
        <v>646</v>
      </c>
      <c r="L31" s="345"/>
      <c r="M31" s="345"/>
      <c r="N31" s="363"/>
      <c r="O31" s="339"/>
      <c r="P31" s="24"/>
      <c r="Q31" s="36"/>
      <c r="R31" s="35"/>
      <c r="S31" s="35"/>
      <c r="T31" s="40"/>
      <c r="U31" s="40"/>
      <c r="V31" s="360"/>
      <c r="W31" s="72"/>
      <c r="Y31" s="20"/>
      <c r="Z31" s="20"/>
      <c r="AA31" s="12"/>
      <c r="AB31" s="19"/>
    </row>
    <row r="32" spans="2:28" s="18" customFormat="1" ht="69.75" hidden="1" customHeight="1" x14ac:dyDescent="0.2">
      <c r="B32" s="352">
        <v>9</v>
      </c>
      <c r="C32" s="356" t="s">
        <v>639</v>
      </c>
      <c r="D32" s="343" t="s">
        <v>645</v>
      </c>
      <c r="E32" s="343" t="s">
        <v>140</v>
      </c>
      <c r="F32" s="33" t="s">
        <v>644</v>
      </c>
      <c r="G32" s="364" t="s">
        <v>636</v>
      </c>
      <c r="H32" s="343">
        <v>2</v>
      </c>
      <c r="I32" s="343">
        <v>3</v>
      </c>
      <c r="J32" s="361" t="s">
        <v>14</v>
      </c>
      <c r="K32" s="49" t="s">
        <v>643</v>
      </c>
      <c r="L32" s="343">
        <v>2</v>
      </c>
      <c r="M32" s="343">
        <v>1</v>
      </c>
      <c r="N32" s="361" t="s">
        <v>93</v>
      </c>
      <c r="O32" s="337" t="str">
        <f t="shared" si="5"/>
        <v>ASUMIR EL RIESGO</v>
      </c>
      <c r="P32" s="33" t="s">
        <v>631</v>
      </c>
      <c r="Q32" s="39">
        <v>0.5</v>
      </c>
      <c r="R32" s="38" t="s">
        <v>630</v>
      </c>
      <c r="S32" s="38" t="s">
        <v>29</v>
      </c>
      <c r="T32" s="74">
        <v>43101</v>
      </c>
      <c r="U32" s="74">
        <v>43465</v>
      </c>
      <c r="V32" s="358" t="s">
        <v>642</v>
      </c>
      <c r="W32" s="72"/>
      <c r="Y32" s="20"/>
      <c r="Z32" s="20"/>
      <c r="AA32" s="12"/>
      <c r="AB32" s="19"/>
    </row>
    <row r="33" spans="2:28" s="18" customFormat="1" ht="69.75" hidden="1" customHeight="1" x14ac:dyDescent="0.2">
      <c r="B33" s="353"/>
      <c r="C33" s="356"/>
      <c r="D33" s="344"/>
      <c r="E33" s="344"/>
      <c r="F33" s="27" t="s">
        <v>641</v>
      </c>
      <c r="G33" s="365"/>
      <c r="H33" s="344"/>
      <c r="I33" s="344"/>
      <c r="J33" s="362"/>
      <c r="K33" s="46" t="s">
        <v>635</v>
      </c>
      <c r="L33" s="344"/>
      <c r="M33" s="344"/>
      <c r="N33" s="362"/>
      <c r="O33" s="338"/>
      <c r="P33" s="27" t="s">
        <v>640</v>
      </c>
      <c r="Q33" s="45">
        <v>0.5</v>
      </c>
      <c r="R33" s="44" t="s">
        <v>630</v>
      </c>
      <c r="S33" s="44" t="s">
        <v>5</v>
      </c>
      <c r="T33" s="73">
        <v>43101</v>
      </c>
      <c r="U33" s="73">
        <v>43465</v>
      </c>
      <c r="V33" s="359"/>
      <c r="W33" s="72"/>
      <c r="Y33" s="20"/>
      <c r="Z33" s="20"/>
      <c r="AA33" s="12"/>
      <c r="AB33" s="19"/>
    </row>
    <row r="34" spans="2:28" s="18" customFormat="1" ht="69.75" hidden="1" customHeight="1" x14ac:dyDescent="0.2">
      <c r="B34" s="354"/>
      <c r="C34" s="357"/>
      <c r="D34" s="345"/>
      <c r="E34" s="345"/>
      <c r="F34" s="24"/>
      <c r="G34" s="366"/>
      <c r="H34" s="345"/>
      <c r="I34" s="345"/>
      <c r="J34" s="363"/>
      <c r="K34" s="41"/>
      <c r="L34" s="345"/>
      <c r="M34" s="345"/>
      <c r="N34" s="363"/>
      <c r="O34" s="339"/>
      <c r="P34" s="24"/>
      <c r="Q34" s="36"/>
      <c r="R34" s="35"/>
      <c r="S34" s="35"/>
      <c r="T34" s="40"/>
      <c r="U34" s="40"/>
      <c r="V34" s="360"/>
      <c r="W34" s="72"/>
      <c r="Y34" s="20"/>
      <c r="Z34" s="20"/>
      <c r="AA34" s="12"/>
      <c r="AB34" s="19"/>
    </row>
    <row r="35" spans="2:28" s="18" customFormat="1" ht="69.75" hidden="1" customHeight="1" x14ac:dyDescent="0.2">
      <c r="B35" s="352">
        <v>10</v>
      </c>
      <c r="C35" s="356" t="s">
        <v>639</v>
      </c>
      <c r="D35" s="343" t="s">
        <v>638</v>
      </c>
      <c r="E35" s="343" t="s">
        <v>108</v>
      </c>
      <c r="F35" s="33" t="s">
        <v>637</v>
      </c>
      <c r="G35" s="364" t="s">
        <v>636</v>
      </c>
      <c r="H35" s="343">
        <v>2</v>
      </c>
      <c r="I35" s="343">
        <v>3</v>
      </c>
      <c r="J35" s="361" t="s">
        <v>14</v>
      </c>
      <c r="K35" s="49" t="s">
        <v>635</v>
      </c>
      <c r="L35" s="343">
        <v>2</v>
      </c>
      <c r="M35" s="343">
        <v>1</v>
      </c>
      <c r="N35" s="361" t="s">
        <v>93</v>
      </c>
      <c r="O35" s="337" t="str">
        <f t="shared" si="5"/>
        <v>ASUMIR EL RIESGO</v>
      </c>
      <c r="P35" s="33" t="s">
        <v>634</v>
      </c>
      <c r="Q35" s="39">
        <v>0.5</v>
      </c>
      <c r="R35" s="38" t="s">
        <v>630</v>
      </c>
      <c r="S35" s="38" t="s">
        <v>29</v>
      </c>
      <c r="T35" s="74">
        <v>43101</v>
      </c>
      <c r="U35" s="74">
        <v>43465</v>
      </c>
      <c r="V35" s="358" t="s">
        <v>633</v>
      </c>
      <c r="W35" s="72"/>
      <c r="Y35" s="20"/>
      <c r="Z35" s="20"/>
      <c r="AA35" s="12"/>
      <c r="AB35" s="19"/>
    </row>
    <row r="36" spans="2:28" s="18" customFormat="1" ht="69.75" hidden="1" customHeight="1" x14ac:dyDescent="0.2">
      <c r="B36" s="353"/>
      <c r="C36" s="356"/>
      <c r="D36" s="344"/>
      <c r="E36" s="344"/>
      <c r="F36" s="27" t="s">
        <v>632</v>
      </c>
      <c r="G36" s="365"/>
      <c r="H36" s="344"/>
      <c r="I36" s="344"/>
      <c r="J36" s="362"/>
      <c r="K36" s="46"/>
      <c r="L36" s="344"/>
      <c r="M36" s="344"/>
      <c r="N36" s="362"/>
      <c r="O36" s="338"/>
      <c r="P36" s="27" t="s">
        <v>631</v>
      </c>
      <c r="Q36" s="45">
        <v>0.5</v>
      </c>
      <c r="R36" s="44" t="s">
        <v>630</v>
      </c>
      <c r="S36" s="44" t="s">
        <v>5</v>
      </c>
      <c r="T36" s="73">
        <v>43101</v>
      </c>
      <c r="U36" s="73">
        <v>43465</v>
      </c>
      <c r="V36" s="359"/>
      <c r="W36" s="72"/>
      <c r="Y36" s="20"/>
      <c r="Z36" s="20"/>
      <c r="AA36" s="12"/>
      <c r="AB36" s="19"/>
    </row>
    <row r="37" spans="2:28" s="18" customFormat="1" ht="69.75" hidden="1" customHeight="1" x14ac:dyDescent="0.2">
      <c r="B37" s="354"/>
      <c r="C37" s="357"/>
      <c r="D37" s="345"/>
      <c r="E37" s="345"/>
      <c r="F37" s="24"/>
      <c r="G37" s="366"/>
      <c r="H37" s="345"/>
      <c r="I37" s="345"/>
      <c r="J37" s="363"/>
      <c r="K37" s="41"/>
      <c r="L37" s="345"/>
      <c r="M37" s="345"/>
      <c r="N37" s="363"/>
      <c r="O37" s="339"/>
      <c r="P37" s="24"/>
      <c r="Q37" s="36"/>
      <c r="R37" s="35"/>
      <c r="S37" s="35"/>
      <c r="T37" s="40"/>
      <c r="U37" s="40"/>
      <c r="V37" s="360"/>
      <c r="W37" s="72"/>
      <c r="Y37" s="20"/>
      <c r="Z37" s="20"/>
      <c r="AA37" s="12"/>
      <c r="AB37" s="19"/>
    </row>
    <row r="38" spans="2:28" s="18" customFormat="1" ht="176.25" hidden="1" customHeight="1" x14ac:dyDescent="0.2">
      <c r="B38" s="352">
        <v>11</v>
      </c>
      <c r="C38" s="356" t="s">
        <v>594</v>
      </c>
      <c r="D38" s="343" t="s">
        <v>629</v>
      </c>
      <c r="E38" s="343" t="s">
        <v>455</v>
      </c>
      <c r="F38" s="33" t="s">
        <v>628</v>
      </c>
      <c r="G38" s="364" t="s">
        <v>627</v>
      </c>
      <c r="H38" s="343">
        <v>4</v>
      </c>
      <c r="I38" s="343">
        <v>5</v>
      </c>
      <c r="J38" s="361" t="s">
        <v>33</v>
      </c>
      <c r="K38" s="49" t="s">
        <v>626</v>
      </c>
      <c r="L38" s="343">
        <v>3</v>
      </c>
      <c r="M38" s="343">
        <v>5</v>
      </c>
      <c r="N38" s="361" t="s">
        <v>33</v>
      </c>
      <c r="O38" s="337" t="str">
        <f t="shared" si="5"/>
        <v>COMPARTIR O TRANSFERIR EL RIESGO</v>
      </c>
      <c r="P38" s="33" t="s">
        <v>625</v>
      </c>
      <c r="Q38" s="112">
        <v>0.4</v>
      </c>
      <c r="R38" s="38" t="s">
        <v>624</v>
      </c>
      <c r="S38" s="38" t="s">
        <v>5</v>
      </c>
      <c r="T38" s="74">
        <v>43131</v>
      </c>
      <c r="U38" s="74">
        <v>43465</v>
      </c>
      <c r="V38" s="412" t="s">
        <v>623</v>
      </c>
      <c r="W38" s="72"/>
      <c r="Y38" s="20"/>
      <c r="Z38" s="20"/>
      <c r="AA38" s="12"/>
      <c r="AB38" s="19"/>
    </row>
    <row r="39" spans="2:28" s="18" customFormat="1" ht="126.75" hidden="1" customHeight="1" x14ac:dyDescent="0.2">
      <c r="B39" s="353"/>
      <c r="C39" s="356"/>
      <c r="D39" s="344"/>
      <c r="E39" s="344"/>
      <c r="F39" s="81" t="s">
        <v>622</v>
      </c>
      <c r="G39" s="365"/>
      <c r="H39" s="344"/>
      <c r="I39" s="344"/>
      <c r="J39" s="362"/>
      <c r="K39" s="46" t="s">
        <v>621</v>
      </c>
      <c r="L39" s="344"/>
      <c r="M39" s="344"/>
      <c r="N39" s="362"/>
      <c r="O39" s="338"/>
      <c r="P39" s="46" t="s">
        <v>620</v>
      </c>
      <c r="Q39" s="111">
        <v>0.2</v>
      </c>
      <c r="R39" s="44" t="s">
        <v>597</v>
      </c>
      <c r="S39" s="44" t="s">
        <v>29</v>
      </c>
      <c r="T39" s="73">
        <v>43131</v>
      </c>
      <c r="U39" s="73">
        <v>43465</v>
      </c>
      <c r="V39" s="413"/>
      <c r="W39" s="72"/>
      <c r="Y39" s="20"/>
      <c r="Z39" s="20"/>
      <c r="AA39" s="12"/>
      <c r="AB39" s="19"/>
    </row>
    <row r="40" spans="2:28" s="18" customFormat="1" ht="92.25" hidden="1" customHeight="1" x14ac:dyDescent="0.2">
      <c r="B40" s="353"/>
      <c r="C40" s="356"/>
      <c r="D40" s="344"/>
      <c r="E40" s="344"/>
      <c r="F40" s="27" t="s">
        <v>619</v>
      </c>
      <c r="G40" s="365"/>
      <c r="H40" s="344"/>
      <c r="I40" s="344"/>
      <c r="J40" s="362"/>
      <c r="K40" s="46" t="s">
        <v>618</v>
      </c>
      <c r="L40" s="344"/>
      <c r="M40" s="344"/>
      <c r="N40" s="362"/>
      <c r="O40" s="338"/>
      <c r="P40" s="46" t="s">
        <v>617</v>
      </c>
      <c r="Q40" s="111">
        <v>0.2</v>
      </c>
      <c r="R40" s="44" t="s">
        <v>597</v>
      </c>
      <c r="S40" s="44" t="s">
        <v>5</v>
      </c>
      <c r="T40" s="73">
        <v>43131</v>
      </c>
      <c r="U40" s="73">
        <v>43465</v>
      </c>
      <c r="V40" s="413"/>
      <c r="W40" s="72"/>
      <c r="Y40" s="20"/>
      <c r="Z40" s="20"/>
      <c r="AA40" s="12"/>
      <c r="AB40" s="19"/>
    </row>
    <row r="41" spans="2:28" s="18" customFormat="1" ht="69.75" hidden="1" customHeight="1" x14ac:dyDescent="0.2">
      <c r="B41" s="353"/>
      <c r="C41" s="356"/>
      <c r="D41" s="344"/>
      <c r="E41" s="344"/>
      <c r="F41" s="27" t="s">
        <v>616</v>
      </c>
      <c r="G41" s="365"/>
      <c r="H41" s="344"/>
      <c r="I41" s="344"/>
      <c r="J41" s="362"/>
      <c r="K41" s="46" t="s">
        <v>615</v>
      </c>
      <c r="L41" s="344"/>
      <c r="M41" s="344"/>
      <c r="N41" s="362"/>
      <c r="O41" s="338"/>
      <c r="P41" s="46" t="s">
        <v>614</v>
      </c>
      <c r="Q41" s="111">
        <v>0.15</v>
      </c>
      <c r="R41" s="44" t="s">
        <v>597</v>
      </c>
      <c r="S41" s="44" t="s">
        <v>5</v>
      </c>
      <c r="T41" s="73">
        <v>43131</v>
      </c>
      <c r="U41" s="73">
        <v>43465</v>
      </c>
      <c r="V41" s="413"/>
      <c r="W41" s="72"/>
      <c r="Y41" s="20"/>
      <c r="Z41" s="20"/>
      <c r="AA41" s="12"/>
      <c r="AB41" s="19"/>
    </row>
    <row r="42" spans="2:28" s="18" customFormat="1" ht="69.75" hidden="1" customHeight="1" x14ac:dyDescent="0.2">
      <c r="B42" s="354"/>
      <c r="C42" s="357"/>
      <c r="D42" s="345"/>
      <c r="E42" s="345"/>
      <c r="F42" s="24"/>
      <c r="G42" s="366"/>
      <c r="H42" s="345"/>
      <c r="I42" s="345"/>
      <c r="J42" s="363"/>
      <c r="K42" s="41" t="s">
        <v>613</v>
      </c>
      <c r="L42" s="345"/>
      <c r="M42" s="345"/>
      <c r="N42" s="363"/>
      <c r="O42" s="339"/>
      <c r="P42" s="24" t="s">
        <v>585</v>
      </c>
      <c r="Q42" s="110">
        <v>0.05</v>
      </c>
      <c r="R42" s="35" t="s">
        <v>597</v>
      </c>
      <c r="S42" s="35" t="s">
        <v>5</v>
      </c>
      <c r="T42" s="40">
        <v>43131</v>
      </c>
      <c r="U42" s="40">
        <v>43465</v>
      </c>
      <c r="V42" s="414"/>
      <c r="W42" s="72"/>
      <c r="Y42" s="20"/>
      <c r="Z42" s="20"/>
      <c r="AA42" s="12"/>
      <c r="AB42" s="19"/>
    </row>
    <row r="43" spans="2:28" s="18" customFormat="1" ht="116.25" hidden="1" customHeight="1" x14ac:dyDescent="0.2">
      <c r="B43" s="352">
        <v>12</v>
      </c>
      <c r="C43" s="356" t="s">
        <v>594</v>
      </c>
      <c r="D43" s="343" t="s">
        <v>612</v>
      </c>
      <c r="E43" s="343" t="s">
        <v>88</v>
      </c>
      <c r="F43" s="33" t="s">
        <v>611</v>
      </c>
      <c r="G43" s="364" t="s">
        <v>610</v>
      </c>
      <c r="H43" s="343">
        <v>3</v>
      </c>
      <c r="I43" s="343">
        <v>2</v>
      </c>
      <c r="J43" s="361" t="s">
        <v>14</v>
      </c>
      <c r="K43" s="49" t="s">
        <v>609</v>
      </c>
      <c r="L43" s="343">
        <v>3</v>
      </c>
      <c r="M43" s="343">
        <v>1</v>
      </c>
      <c r="N43" s="361" t="s">
        <v>93</v>
      </c>
      <c r="O43" s="337" t="str">
        <f t="shared" si="5"/>
        <v>ASUMIR EL RIESGO</v>
      </c>
      <c r="P43" s="33" t="s">
        <v>608</v>
      </c>
      <c r="Q43" s="39">
        <v>0.6</v>
      </c>
      <c r="R43" s="38" t="s">
        <v>597</v>
      </c>
      <c r="S43" s="38" t="s">
        <v>29</v>
      </c>
      <c r="T43" s="74">
        <v>43101</v>
      </c>
      <c r="U43" s="74">
        <v>43465</v>
      </c>
      <c r="V43" s="358" t="s">
        <v>607</v>
      </c>
      <c r="W43" s="72"/>
      <c r="Y43" s="20"/>
      <c r="Z43" s="20"/>
      <c r="AA43" s="12"/>
      <c r="AB43" s="19"/>
    </row>
    <row r="44" spans="2:28" s="18" customFormat="1" ht="140.25" hidden="1" customHeight="1" x14ac:dyDescent="0.2">
      <c r="B44" s="353"/>
      <c r="C44" s="356"/>
      <c r="D44" s="344"/>
      <c r="E44" s="344"/>
      <c r="F44" s="27" t="s">
        <v>606</v>
      </c>
      <c r="G44" s="365"/>
      <c r="H44" s="344"/>
      <c r="I44" s="344"/>
      <c r="J44" s="362"/>
      <c r="K44" s="46" t="s">
        <v>605</v>
      </c>
      <c r="L44" s="344"/>
      <c r="M44" s="344"/>
      <c r="N44" s="362"/>
      <c r="O44" s="338"/>
      <c r="P44" s="27" t="s">
        <v>604</v>
      </c>
      <c r="Q44" s="45">
        <v>0.4</v>
      </c>
      <c r="R44" s="44" t="s">
        <v>597</v>
      </c>
      <c r="S44" s="44" t="s">
        <v>603</v>
      </c>
      <c r="T44" s="73">
        <v>43101</v>
      </c>
      <c r="U44" s="73">
        <v>43465</v>
      </c>
      <c r="V44" s="359"/>
      <c r="W44" s="72"/>
      <c r="Y44" s="20"/>
      <c r="Z44" s="20"/>
      <c r="AA44" s="12"/>
      <c r="AB44" s="19"/>
    </row>
    <row r="45" spans="2:28" s="18" customFormat="1" ht="69.75" hidden="1" customHeight="1" x14ac:dyDescent="0.2">
      <c r="B45" s="354"/>
      <c r="C45" s="357"/>
      <c r="D45" s="345"/>
      <c r="E45" s="345"/>
      <c r="F45" s="24"/>
      <c r="G45" s="366"/>
      <c r="H45" s="345"/>
      <c r="I45" s="345"/>
      <c r="J45" s="363"/>
      <c r="K45" s="41"/>
      <c r="L45" s="345"/>
      <c r="M45" s="345"/>
      <c r="N45" s="363"/>
      <c r="O45" s="339"/>
      <c r="P45" s="24"/>
      <c r="Q45" s="36"/>
      <c r="R45" s="35"/>
      <c r="S45" s="35"/>
      <c r="T45" s="40"/>
      <c r="U45" s="40"/>
      <c r="V45" s="360"/>
      <c r="W45" s="72"/>
      <c r="Y45" s="20"/>
      <c r="Z45" s="20"/>
      <c r="AA45" s="12"/>
      <c r="AB45" s="19"/>
    </row>
    <row r="46" spans="2:28" s="18" customFormat="1" ht="86.25" hidden="1" customHeight="1" x14ac:dyDescent="0.2">
      <c r="B46" s="352">
        <v>13</v>
      </c>
      <c r="C46" s="356" t="s">
        <v>594</v>
      </c>
      <c r="D46" s="343" t="s">
        <v>602</v>
      </c>
      <c r="E46" s="343" t="s">
        <v>108</v>
      </c>
      <c r="F46" s="33" t="s">
        <v>601</v>
      </c>
      <c r="G46" s="364" t="s">
        <v>600</v>
      </c>
      <c r="H46" s="343">
        <v>1</v>
      </c>
      <c r="I46" s="343">
        <v>3</v>
      </c>
      <c r="J46" s="361" t="s">
        <v>14</v>
      </c>
      <c r="K46" s="49" t="s">
        <v>599</v>
      </c>
      <c r="L46" s="343">
        <v>1</v>
      </c>
      <c r="M46" s="343">
        <v>3</v>
      </c>
      <c r="N46" s="361" t="s">
        <v>14</v>
      </c>
      <c r="O46" s="337" t="str">
        <f t="shared" si="5"/>
        <v>REDUCIR EL RIESGO</v>
      </c>
      <c r="P46" s="33" t="s">
        <v>598</v>
      </c>
      <c r="Q46" s="39">
        <v>1</v>
      </c>
      <c r="R46" s="38" t="s">
        <v>597</v>
      </c>
      <c r="S46" s="38" t="s">
        <v>5</v>
      </c>
      <c r="T46" s="74">
        <v>43101</v>
      </c>
      <c r="U46" s="74">
        <v>43465</v>
      </c>
      <c r="V46" s="358" t="s">
        <v>144</v>
      </c>
      <c r="W46" s="72"/>
      <c r="Y46" s="20"/>
      <c r="Z46" s="20"/>
      <c r="AA46" s="12"/>
      <c r="AB46" s="19"/>
    </row>
    <row r="47" spans="2:28" s="18" customFormat="1" ht="69.75" hidden="1" customHeight="1" x14ac:dyDescent="0.2">
      <c r="B47" s="353"/>
      <c r="C47" s="356"/>
      <c r="D47" s="344"/>
      <c r="E47" s="344"/>
      <c r="F47" s="27" t="s">
        <v>596</v>
      </c>
      <c r="G47" s="365"/>
      <c r="H47" s="344"/>
      <c r="I47" s="344"/>
      <c r="J47" s="362"/>
      <c r="K47" s="46" t="s">
        <v>595</v>
      </c>
      <c r="L47" s="344"/>
      <c r="M47" s="344"/>
      <c r="N47" s="362"/>
      <c r="O47" s="338"/>
      <c r="P47" s="27"/>
      <c r="Q47" s="45"/>
      <c r="R47" s="44"/>
      <c r="S47" s="44"/>
      <c r="T47" s="73"/>
      <c r="U47" s="73"/>
      <c r="V47" s="359"/>
      <c r="W47" s="72"/>
      <c r="Y47" s="20"/>
      <c r="Z47" s="20"/>
      <c r="AA47" s="12"/>
      <c r="AB47" s="19"/>
    </row>
    <row r="48" spans="2:28" s="18" customFormat="1" ht="69.75" hidden="1" customHeight="1" x14ac:dyDescent="0.2">
      <c r="B48" s="354"/>
      <c r="C48" s="357"/>
      <c r="D48" s="345"/>
      <c r="E48" s="345"/>
      <c r="F48" s="24"/>
      <c r="G48" s="366"/>
      <c r="H48" s="345"/>
      <c r="I48" s="345"/>
      <c r="J48" s="363"/>
      <c r="K48" s="41"/>
      <c r="L48" s="345"/>
      <c r="M48" s="345"/>
      <c r="N48" s="363"/>
      <c r="O48" s="339"/>
      <c r="P48" s="24"/>
      <c r="Q48" s="36"/>
      <c r="R48" s="35"/>
      <c r="S48" s="35"/>
      <c r="T48" s="40"/>
      <c r="U48" s="40"/>
      <c r="V48" s="360"/>
      <c r="W48" s="72"/>
      <c r="Y48" s="20"/>
      <c r="Z48" s="20"/>
      <c r="AA48" s="12"/>
      <c r="AB48" s="19"/>
    </row>
    <row r="49" spans="2:28" s="18" customFormat="1" ht="69.75" hidden="1" customHeight="1" x14ac:dyDescent="0.2">
      <c r="B49" s="352">
        <v>14</v>
      </c>
      <c r="C49" s="356" t="s">
        <v>594</v>
      </c>
      <c r="D49" s="343" t="s">
        <v>593</v>
      </c>
      <c r="E49" s="343" t="s">
        <v>88</v>
      </c>
      <c r="F49" s="33" t="s">
        <v>592</v>
      </c>
      <c r="G49" s="364" t="s">
        <v>591</v>
      </c>
      <c r="H49" s="343">
        <v>3</v>
      </c>
      <c r="I49" s="343">
        <v>2</v>
      </c>
      <c r="J49" s="361" t="s">
        <v>14</v>
      </c>
      <c r="K49" s="49" t="s">
        <v>590</v>
      </c>
      <c r="L49" s="343">
        <v>3</v>
      </c>
      <c r="M49" s="343">
        <v>2</v>
      </c>
      <c r="N49" s="361" t="s">
        <v>14</v>
      </c>
      <c r="O49" s="337" t="str">
        <f t="shared" si="5"/>
        <v>REDUCIR EL RIESGO</v>
      </c>
      <c r="P49" s="33" t="s">
        <v>589</v>
      </c>
      <c r="Q49" s="39">
        <v>0.5</v>
      </c>
      <c r="R49" s="38" t="s">
        <v>588</v>
      </c>
      <c r="S49" s="38" t="s">
        <v>29</v>
      </c>
      <c r="T49" s="74">
        <v>43101</v>
      </c>
      <c r="U49" s="74">
        <v>43435</v>
      </c>
      <c r="V49" s="358" t="s">
        <v>587</v>
      </c>
      <c r="W49" s="72"/>
      <c r="Y49" s="20"/>
      <c r="Z49" s="20"/>
      <c r="AA49" s="12"/>
      <c r="AB49" s="19"/>
    </row>
    <row r="50" spans="2:28" s="18" customFormat="1" ht="69.75" hidden="1" customHeight="1" x14ac:dyDescent="0.2">
      <c r="B50" s="353"/>
      <c r="C50" s="356"/>
      <c r="D50" s="344"/>
      <c r="E50" s="344"/>
      <c r="F50" s="27" t="s">
        <v>586</v>
      </c>
      <c r="G50" s="365"/>
      <c r="H50" s="344"/>
      <c r="I50" s="344"/>
      <c r="J50" s="362"/>
      <c r="K50" s="46"/>
      <c r="L50" s="344"/>
      <c r="M50" s="344"/>
      <c r="N50" s="362"/>
      <c r="O50" s="338"/>
      <c r="P50" s="27" t="s">
        <v>585</v>
      </c>
      <c r="Q50" s="45">
        <v>0.5</v>
      </c>
      <c r="R50" s="44" t="s">
        <v>584</v>
      </c>
      <c r="S50" s="44" t="s">
        <v>29</v>
      </c>
      <c r="T50" s="73">
        <v>43101</v>
      </c>
      <c r="U50" s="73">
        <v>43435</v>
      </c>
      <c r="V50" s="359"/>
      <c r="W50" s="72"/>
      <c r="Y50" s="20"/>
      <c r="Z50" s="20"/>
      <c r="AA50" s="12"/>
      <c r="AB50" s="19"/>
    </row>
    <row r="51" spans="2:28" s="18" customFormat="1" ht="41.25" hidden="1" customHeight="1" x14ac:dyDescent="0.2">
      <c r="B51" s="354"/>
      <c r="C51" s="357"/>
      <c r="D51" s="345"/>
      <c r="E51" s="345"/>
      <c r="F51" s="24"/>
      <c r="G51" s="366"/>
      <c r="H51" s="345"/>
      <c r="I51" s="345"/>
      <c r="J51" s="363"/>
      <c r="K51" s="41"/>
      <c r="L51" s="345"/>
      <c r="M51" s="345"/>
      <c r="N51" s="363"/>
      <c r="O51" s="339"/>
      <c r="P51" s="24"/>
      <c r="Q51" s="36"/>
      <c r="R51" s="35"/>
      <c r="S51" s="35"/>
      <c r="T51" s="40"/>
      <c r="U51" s="40"/>
      <c r="V51" s="360"/>
      <c r="W51" s="72"/>
      <c r="Y51" s="20"/>
      <c r="Z51" s="20"/>
      <c r="AA51" s="12"/>
      <c r="AB51" s="19"/>
    </row>
    <row r="52" spans="2:28" s="18" customFormat="1" ht="81.75" hidden="1" customHeight="1" x14ac:dyDescent="0.2">
      <c r="B52" s="352">
        <v>15</v>
      </c>
      <c r="C52" s="356" t="s">
        <v>563</v>
      </c>
      <c r="D52" s="343" t="s">
        <v>583</v>
      </c>
      <c r="E52" s="343" t="s">
        <v>108</v>
      </c>
      <c r="F52" s="33" t="s">
        <v>582</v>
      </c>
      <c r="G52" s="364" t="s">
        <v>581</v>
      </c>
      <c r="H52" s="343">
        <v>3</v>
      </c>
      <c r="I52" s="343">
        <v>3</v>
      </c>
      <c r="J52" s="361" t="s">
        <v>31</v>
      </c>
      <c r="K52" s="49" t="s">
        <v>43</v>
      </c>
      <c r="L52" s="343">
        <v>1</v>
      </c>
      <c r="M52" s="343">
        <v>3</v>
      </c>
      <c r="N52" s="361" t="s">
        <v>14</v>
      </c>
      <c r="O52" s="337" t="str">
        <f t="shared" si="5"/>
        <v>REDUCIR EL RIESGO</v>
      </c>
      <c r="P52" s="33" t="s">
        <v>580</v>
      </c>
      <c r="Q52" s="39">
        <v>0.3</v>
      </c>
      <c r="R52" s="38" t="s">
        <v>552</v>
      </c>
      <c r="S52" s="38" t="s">
        <v>5</v>
      </c>
      <c r="T52" s="74">
        <v>43313</v>
      </c>
      <c r="U52" s="74">
        <v>43449</v>
      </c>
      <c r="V52" s="358" t="s">
        <v>579</v>
      </c>
      <c r="W52" s="145" t="s">
        <v>761</v>
      </c>
      <c r="Y52" s="20"/>
      <c r="Z52" s="20"/>
      <c r="AA52" s="12"/>
      <c r="AB52" s="19"/>
    </row>
    <row r="53" spans="2:28" s="18" customFormat="1" ht="69.75" hidden="1" customHeight="1" x14ac:dyDescent="0.2">
      <c r="B53" s="353"/>
      <c r="C53" s="356"/>
      <c r="D53" s="344"/>
      <c r="E53" s="344"/>
      <c r="F53" s="27" t="s">
        <v>578</v>
      </c>
      <c r="G53" s="365"/>
      <c r="H53" s="344"/>
      <c r="I53" s="344"/>
      <c r="J53" s="362"/>
      <c r="K53" s="46" t="s">
        <v>572</v>
      </c>
      <c r="L53" s="344"/>
      <c r="M53" s="344"/>
      <c r="N53" s="362"/>
      <c r="O53" s="338"/>
      <c r="P53" s="27" t="s">
        <v>577</v>
      </c>
      <c r="Q53" s="45">
        <v>0.3</v>
      </c>
      <c r="R53" s="44" t="s">
        <v>552</v>
      </c>
      <c r="S53" s="44" t="s">
        <v>5</v>
      </c>
      <c r="T53" s="73">
        <v>43191</v>
      </c>
      <c r="U53" s="73">
        <v>43449</v>
      </c>
      <c r="V53" s="359"/>
      <c r="W53" s="72"/>
      <c r="Y53" s="20"/>
      <c r="Z53" s="20"/>
      <c r="AA53" s="12"/>
      <c r="AB53" s="19"/>
    </row>
    <row r="54" spans="2:28" s="18" customFormat="1" ht="69.75" hidden="1" customHeight="1" x14ac:dyDescent="0.2">
      <c r="B54" s="354"/>
      <c r="C54" s="357"/>
      <c r="D54" s="345"/>
      <c r="E54" s="345"/>
      <c r="F54" s="24"/>
      <c r="G54" s="366"/>
      <c r="H54" s="345"/>
      <c r="I54" s="345"/>
      <c r="J54" s="363"/>
      <c r="K54" s="41" t="s">
        <v>487</v>
      </c>
      <c r="L54" s="345"/>
      <c r="M54" s="345"/>
      <c r="N54" s="363"/>
      <c r="O54" s="339"/>
      <c r="P54" s="24" t="s">
        <v>576</v>
      </c>
      <c r="Q54" s="36">
        <v>0.4</v>
      </c>
      <c r="R54" s="35" t="s">
        <v>552</v>
      </c>
      <c r="S54" s="35" t="s">
        <v>29</v>
      </c>
      <c r="T54" s="40">
        <v>43132</v>
      </c>
      <c r="U54" s="40">
        <v>43449</v>
      </c>
      <c r="V54" s="360"/>
      <c r="W54" s="72"/>
      <c r="Y54" s="20"/>
      <c r="Z54" s="20"/>
      <c r="AA54" s="12"/>
      <c r="AB54" s="19"/>
    </row>
    <row r="55" spans="2:28" s="18" customFormat="1" ht="79.5" hidden="1" customHeight="1" x14ac:dyDescent="0.2">
      <c r="B55" s="352">
        <v>16</v>
      </c>
      <c r="C55" s="356" t="s">
        <v>563</v>
      </c>
      <c r="D55" s="343" t="s">
        <v>575</v>
      </c>
      <c r="E55" s="343" t="s">
        <v>88</v>
      </c>
      <c r="F55" s="33" t="s">
        <v>574</v>
      </c>
      <c r="G55" s="364" t="s">
        <v>573</v>
      </c>
      <c r="H55" s="343">
        <v>3</v>
      </c>
      <c r="I55" s="343">
        <v>3</v>
      </c>
      <c r="J55" s="361" t="s">
        <v>31</v>
      </c>
      <c r="K55" s="49" t="s">
        <v>572</v>
      </c>
      <c r="L55" s="343">
        <v>1</v>
      </c>
      <c r="M55" s="343">
        <v>3</v>
      </c>
      <c r="N55" s="361" t="s">
        <v>14</v>
      </c>
      <c r="O55" s="337" t="str">
        <f t="shared" si="5"/>
        <v>REDUCIR EL RIESGO</v>
      </c>
      <c r="P55" s="33" t="s">
        <v>571</v>
      </c>
      <c r="Q55" s="39">
        <v>0.25</v>
      </c>
      <c r="R55" s="38" t="s">
        <v>552</v>
      </c>
      <c r="S55" s="38" t="s">
        <v>5</v>
      </c>
      <c r="T55" s="74">
        <v>43132</v>
      </c>
      <c r="U55" s="74">
        <v>43449</v>
      </c>
      <c r="V55" s="358" t="s">
        <v>570</v>
      </c>
      <c r="W55" s="145" t="s">
        <v>864</v>
      </c>
      <c r="Y55" s="20"/>
      <c r="Z55" s="20"/>
      <c r="AA55" s="12"/>
      <c r="AB55" s="19"/>
    </row>
    <row r="56" spans="2:28" s="18" customFormat="1" ht="69.75" hidden="1" customHeight="1" x14ac:dyDescent="0.2">
      <c r="B56" s="353"/>
      <c r="C56" s="356"/>
      <c r="D56" s="344"/>
      <c r="E56" s="344"/>
      <c r="F56" s="27" t="s">
        <v>569</v>
      </c>
      <c r="G56" s="365"/>
      <c r="H56" s="344"/>
      <c r="I56" s="344"/>
      <c r="J56" s="362"/>
      <c r="K56" s="46" t="s">
        <v>568</v>
      </c>
      <c r="L56" s="344"/>
      <c r="M56" s="344"/>
      <c r="N56" s="362"/>
      <c r="O56" s="338"/>
      <c r="P56" s="27" t="s">
        <v>567</v>
      </c>
      <c r="Q56" s="45">
        <v>0.25</v>
      </c>
      <c r="R56" s="44" t="s">
        <v>552</v>
      </c>
      <c r="S56" s="44" t="s">
        <v>5</v>
      </c>
      <c r="T56" s="73">
        <v>43132</v>
      </c>
      <c r="U56" s="73">
        <v>43449</v>
      </c>
      <c r="V56" s="359"/>
      <c r="W56" s="72"/>
      <c r="Y56" s="20"/>
      <c r="Z56" s="20"/>
      <c r="AA56" s="12"/>
      <c r="AB56" s="19"/>
    </row>
    <row r="57" spans="2:28" s="18" customFormat="1" ht="69.75" hidden="1" customHeight="1" x14ac:dyDescent="0.2">
      <c r="B57" s="354"/>
      <c r="C57" s="357"/>
      <c r="D57" s="345"/>
      <c r="E57" s="345"/>
      <c r="F57" s="24" t="s">
        <v>566</v>
      </c>
      <c r="G57" s="366"/>
      <c r="H57" s="345"/>
      <c r="I57" s="345"/>
      <c r="J57" s="363"/>
      <c r="K57" s="41"/>
      <c r="L57" s="345"/>
      <c r="M57" s="345"/>
      <c r="N57" s="363"/>
      <c r="O57" s="339"/>
      <c r="P57" s="24" t="s">
        <v>565</v>
      </c>
      <c r="Q57" s="36">
        <v>0.5</v>
      </c>
      <c r="R57" s="35" t="s">
        <v>564</v>
      </c>
      <c r="S57" s="35" t="s">
        <v>5</v>
      </c>
      <c r="T57" s="40">
        <v>43221</v>
      </c>
      <c r="U57" s="40">
        <v>43404</v>
      </c>
      <c r="V57" s="360"/>
      <c r="W57" s="72"/>
      <c r="Y57" s="20"/>
      <c r="Z57" s="20"/>
      <c r="AA57" s="12"/>
      <c r="AB57" s="19"/>
    </row>
    <row r="58" spans="2:28" s="18" customFormat="1" ht="134.25" hidden="1" customHeight="1" x14ac:dyDescent="0.2">
      <c r="B58" s="352">
        <v>17</v>
      </c>
      <c r="C58" s="356" t="s">
        <v>563</v>
      </c>
      <c r="D58" s="343" t="s">
        <v>562</v>
      </c>
      <c r="E58" s="343" t="s">
        <v>140</v>
      </c>
      <c r="F58" s="33" t="s">
        <v>561</v>
      </c>
      <c r="G58" s="364" t="s">
        <v>560</v>
      </c>
      <c r="H58" s="343">
        <v>4</v>
      </c>
      <c r="I58" s="343">
        <v>3</v>
      </c>
      <c r="J58" s="361" t="s">
        <v>31</v>
      </c>
      <c r="K58" s="49" t="s">
        <v>487</v>
      </c>
      <c r="L58" s="343">
        <v>2</v>
      </c>
      <c r="M58" s="343">
        <v>3</v>
      </c>
      <c r="N58" s="361" t="s">
        <v>14</v>
      </c>
      <c r="O58" s="337" t="str">
        <f t="shared" si="5"/>
        <v>REDUCIR EL RIESGO</v>
      </c>
      <c r="P58" s="33" t="s">
        <v>559</v>
      </c>
      <c r="Q58" s="39">
        <v>0.2</v>
      </c>
      <c r="R58" s="38" t="s">
        <v>552</v>
      </c>
      <c r="S58" s="38" t="s">
        <v>29</v>
      </c>
      <c r="T58" s="74">
        <v>43160</v>
      </c>
      <c r="U58" s="74">
        <v>43449</v>
      </c>
      <c r="V58" s="358" t="s">
        <v>558</v>
      </c>
      <c r="W58" s="145" t="s">
        <v>865</v>
      </c>
      <c r="Y58" s="20"/>
      <c r="Z58" s="20"/>
      <c r="AA58" s="12"/>
      <c r="AB58" s="19"/>
    </row>
    <row r="59" spans="2:28" s="18" customFormat="1" ht="69.75" hidden="1" customHeight="1" x14ac:dyDescent="0.2">
      <c r="B59" s="353"/>
      <c r="C59" s="356"/>
      <c r="D59" s="344"/>
      <c r="E59" s="344"/>
      <c r="F59" s="27" t="s">
        <v>557</v>
      </c>
      <c r="G59" s="365"/>
      <c r="H59" s="344"/>
      <c r="I59" s="344"/>
      <c r="J59" s="362"/>
      <c r="K59" s="46" t="s">
        <v>556</v>
      </c>
      <c r="L59" s="344"/>
      <c r="M59" s="344"/>
      <c r="N59" s="362"/>
      <c r="O59" s="338"/>
      <c r="P59" s="27" t="s">
        <v>555</v>
      </c>
      <c r="Q59" s="45">
        <v>0.5</v>
      </c>
      <c r="R59" s="44" t="s">
        <v>552</v>
      </c>
      <c r="S59" s="44" t="s">
        <v>5</v>
      </c>
      <c r="T59" s="73">
        <v>43221</v>
      </c>
      <c r="U59" s="73">
        <v>43404</v>
      </c>
      <c r="V59" s="359"/>
      <c r="W59" s="72"/>
      <c r="Y59" s="20"/>
      <c r="Z59" s="20"/>
      <c r="AA59" s="12"/>
      <c r="AB59" s="19"/>
    </row>
    <row r="60" spans="2:28" s="18" customFormat="1" ht="69.75" hidden="1" customHeight="1" x14ac:dyDescent="0.2">
      <c r="B60" s="354"/>
      <c r="C60" s="357"/>
      <c r="D60" s="345"/>
      <c r="E60" s="345"/>
      <c r="F60" s="24" t="s">
        <v>554</v>
      </c>
      <c r="G60" s="366"/>
      <c r="H60" s="345"/>
      <c r="I60" s="345"/>
      <c r="J60" s="363"/>
      <c r="K60" s="41"/>
      <c r="L60" s="345"/>
      <c r="M60" s="345"/>
      <c r="N60" s="363"/>
      <c r="O60" s="339"/>
      <c r="P60" s="24" t="s">
        <v>553</v>
      </c>
      <c r="Q60" s="36">
        <v>0.3</v>
      </c>
      <c r="R60" s="35" t="s">
        <v>552</v>
      </c>
      <c r="S60" s="35" t="s">
        <v>5</v>
      </c>
      <c r="T60" s="40">
        <v>43221</v>
      </c>
      <c r="U60" s="40">
        <v>43404</v>
      </c>
      <c r="V60" s="360"/>
      <c r="W60" s="72"/>
      <c r="Y60" s="20"/>
      <c r="Z60" s="20"/>
      <c r="AA60" s="12"/>
      <c r="AB60" s="19"/>
    </row>
    <row r="61" spans="2:28" s="18" customFormat="1" ht="69.75" hidden="1" customHeight="1" x14ac:dyDescent="0.2">
      <c r="B61" s="352">
        <v>18</v>
      </c>
      <c r="C61" s="356" t="s">
        <v>532</v>
      </c>
      <c r="D61" s="343" t="s">
        <v>551</v>
      </c>
      <c r="E61" s="343" t="s">
        <v>140</v>
      </c>
      <c r="F61" s="33" t="s">
        <v>550</v>
      </c>
      <c r="G61" s="343" t="s">
        <v>549</v>
      </c>
      <c r="H61" s="343">
        <v>4</v>
      </c>
      <c r="I61" s="343">
        <v>3</v>
      </c>
      <c r="J61" s="361" t="s">
        <v>31</v>
      </c>
      <c r="K61" s="49" t="s">
        <v>548</v>
      </c>
      <c r="L61" s="343">
        <v>2</v>
      </c>
      <c r="M61" s="343">
        <v>3</v>
      </c>
      <c r="N61" s="361" t="s">
        <v>14</v>
      </c>
      <c r="O61" s="337" t="str">
        <f t="shared" ref="O61:O64" si="6">IF(N61="BAJO","ASUMIR EL RIESGO",IF(N61="MODERADO","REDUCIR EL RIESGO",IF(N61="ALTO","EVITAR EL RIESGO",IF(N61="EXTREMO","COMPARTIR O TRANSFERIR EL RIESGO",""))))</f>
        <v>REDUCIR EL RIESGO</v>
      </c>
      <c r="P61" s="33" t="s">
        <v>547</v>
      </c>
      <c r="Q61" s="39">
        <v>0.5</v>
      </c>
      <c r="R61" s="38" t="s">
        <v>522</v>
      </c>
      <c r="S61" s="38"/>
      <c r="T61" s="74">
        <v>43132</v>
      </c>
      <c r="U61" s="74">
        <v>43449</v>
      </c>
      <c r="V61" s="358" t="s">
        <v>546</v>
      </c>
      <c r="W61" s="72"/>
      <c r="Y61" s="20"/>
      <c r="Z61" s="20"/>
      <c r="AA61" s="12"/>
      <c r="AB61" s="19"/>
    </row>
    <row r="62" spans="2:28" s="18" customFormat="1" ht="95.25" hidden="1" customHeight="1" x14ac:dyDescent="0.2">
      <c r="B62" s="353"/>
      <c r="C62" s="356"/>
      <c r="D62" s="344"/>
      <c r="E62" s="344"/>
      <c r="F62" s="27" t="s">
        <v>545</v>
      </c>
      <c r="G62" s="344"/>
      <c r="H62" s="344"/>
      <c r="I62" s="344"/>
      <c r="J62" s="362"/>
      <c r="K62" s="46" t="s">
        <v>544</v>
      </c>
      <c r="L62" s="344"/>
      <c r="M62" s="344"/>
      <c r="N62" s="362"/>
      <c r="O62" s="338"/>
      <c r="P62" s="27" t="s">
        <v>543</v>
      </c>
      <c r="Q62" s="45">
        <v>0.5</v>
      </c>
      <c r="R62" s="44" t="s">
        <v>522</v>
      </c>
      <c r="S62" s="44"/>
      <c r="T62" s="73">
        <v>43132</v>
      </c>
      <c r="U62" s="73">
        <v>43449</v>
      </c>
      <c r="V62" s="359"/>
      <c r="W62" s="72"/>
      <c r="Y62" s="20"/>
      <c r="Z62" s="20"/>
      <c r="AA62" s="12"/>
      <c r="AB62" s="19"/>
    </row>
    <row r="63" spans="2:28" s="18" customFormat="1" ht="69.75" hidden="1" customHeight="1" x14ac:dyDescent="0.2">
      <c r="B63" s="354"/>
      <c r="C63" s="357"/>
      <c r="D63" s="345"/>
      <c r="E63" s="345"/>
      <c r="F63" s="27" t="s">
        <v>542</v>
      </c>
      <c r="G63" s="345"/>
      <c r="H63" s="345"/>
      <c r="I63" s="345"/>
      <c r="J63" s="363"/>
      <c r="K63" s="41"/>
      <c r="L63" s="345"/>
      <c r="M63" s="345"/>
      <c r="N63" s="363"/>
      <c r="O63" s="339"/>
      <c r="P63" s="24"/>
      <c r="Q63" s="36"/>
      <c r="R63" s="35"/>
      <c r="S63" s="35"/>
      <c r="T63" s="40"/>
      <c r="U63" s="40"/>
      <c r="V63" s="360"/>
      <c r="W63" s="72"/>
      <c r="Y63" s="20"/>
      <c r="Z63" s="20"/>
      <c r="AA63" s="12"/>
      <c r="AB63" s="19"/>
    </row>
    <row r="64" spans="2:28" s="18" customFormat="1" ht="69.75" hidden="1" customHeight="1" x14ac:dyDescent="0.2">
      <c r="B64" s="352">
        <v>19</v>
      </c>
      <c r="C64" s="356" t="s">
        <v>532</v>
      </c>
      <c r="D64" s="343" t="s">
        <v>541</v>
      </c>
      <c r="E64" s="343" t="s">
        <v>455</v>
      </c>
      <c r="F64" s="33" t="s">
        <v>540</v>
      </c>
      <c r="G64" s="343" t="s">
        <v>539</v>
      </c>
      <c r="H64" s="343">
        <v>3</v>
      </c>
      <c r="I64" s="343">
        <v>3</v>
      </c>
      <c r="J64" s="361" t="s">
        <v>31</v>
      </c>
      <c r="K64" s="33" t="s">
        <v>538</v>
      </c>
      <c r="L64" s="343">
        <v>2</v>
      </c>
      <c r="M64" s="343">
        <v>3</v>
      </c>
      <c r="N64" s="361" t="s">
        <v>14</v>
      </c>
      <c r="O64" s="337" t="str">
        <f t="shared" si="6"/>
        <v>REDUCIR EL RIESGO</v>
      </c>
      <c r="P64" s="33" t="s">
        <v>537</v>
      </c>
      <c r="Q64" s="39">
        <v>0.5</v>
      </c>
      <c r="R64" s="38" t="s">
        <v>522</v>
      </c>
      <c r="S64" s="38"/>
      <c r="T64" s="74">
        <v>43132</v>
      </c>
      <c r="U64" s="74">
        <v>43449</v>
      </c>
      <c r="V64" s="358" t="s">
        <v>536</v>
      </c>
      <c r="W64" s="72"/>
      <c r="Y64" s="20"/>
      <c r="Z64" s="20"/>
      <c r="AA64" s="12"/>
      <c r="AB64" s="19"/>
    </row>
    <row r="65" spans="2:28" s="18" customFormat="1" ht="69.75" hidden="1" customHeight="1" x14ac:dyDescent="0.2">
      <c r="B65" s="353"/>
      <c r="C65" s="356"/>
      <c r="D65" s="344"/>
      <c r="E65" s="344"/>
      <c r="F65" s="27" t="s">
        <v>535</v>
      </c>
      <c r="G65" s="344"/>
      <c r="H65" s="344"/>
      <c r="I65" s="344"/>
      <c r="J65" s="362"/>
      <c r="K65" s="27" t="s">
        <v>534</v>
      </c>
      <c r="L65" s="344"/>
      <c r="M65" s="344"/>
      <c r="N65" s="362"/>
      <c r="O65" s="338"/>
      <c r="P65" s="27" t="s">
        <v>533</v>
      </c>
      <c r="Q65" s="45">
        <v>0.5</v>
      </c>
      <c r="R65" s="44" t="s">
        <v>522</v>
      </c>
      <c r="S65" s="44"/>
      <c r="T65" s="73">
        <v>43132</v>
      </c>
      <c r="U65" s="73">
        <v>43449</v>
      </c>
      <c r="V65" s="359"/>
      <c r="W65" s="72"/>
      <c r="Y65" s="20"/>
      <c r="Z65" s="20"/>
      <c r="AA65" s="12"/>
      <c r="AB65" s="19"/>
    </row>
    <row r="66" spans="2:28" s="18" customFormat="1" ht="69.75" hidden="1" customHeight="1" x14ac:dyDescent="0.25">
      <c r="B66" s="354"/>
      <c r="C66" s="357"/>
      <c r="D66" s="345"/>
      <c r="E66" s="345"/>
      <c r="F66" s="109"/>
      <c r="G66" s="345"/>
      <c r="H66" s="345"/>
      <c r="I66" s="345"/>
      <c r="J66" s="363"/>
      <c r="K66" s="24"/>
      <c r="L66" s="345"/>
      <c r="M66" s="345"/>
      <c r="N66" s="363"/>
      <c r="O66" s="339"/>
      <c r="P66" s="24"/>
      <c r="Q66" s="36"/>
      <c r="R66" s="35"/>
      <c r="S66" s="35"/>
      <c r="T66" s="40"/>
      <c r="U66" s="40"/>
      <c r="V66" s="360"/>
      <c r="W66" s="72"/>
      <c r="Y66" s="20"/>
      <c r="Z66" s="20"/>
      <c r="AA66" s="12"/>
      <c r="AB66" s="19"/>
    </row>
    <row r="67" spans="2:28" s="18" customFormat="1" ht="92.25" hidden="1" customHeight="1" x14ac:dyDescent="0.2">
      <c r="B67" s="352">
        <v>20</v>
      </c>
      <c r="C67" s="356" t="s">
        <v>532</v>
      </c>
      <c r="D67" s="343" t="s">
        <v>531</v>
      </c>
      <c r="E67" s="343" t="s">
        <v>108</v>
      </c>
      <c r="F67" s="33" t="s">
        <v>530</v>
      </c>
      <c r="G67" s="343" t="s">
        <v>529</v>
      </c>
      <c r="H67" s="343">
        <v>3</v>
      </c>
      <c r="I67" s="343">
        <v>3</v>
      </c>
      <c r="J67" s="361" t="s">
        <v>31</v>
      </c>
      <c r="K67" s="33" t="s">
        <v>528</v>
      </c>
      <c r="L67" s="343">
        <v>1</v>
      </c>
      <c r="M67" s="343">
        <v>3</v>
      </c>
      <c r="N67" s="361" t="s">
        <v>14</v>
      </c>
      <c r="O67" s="337" t="str">
        <f t="shared" ref="O67:O70" si="7">IF(N67="BAJO","ASUMIR EL RIESGO",IF(N67="MODERADO","REDUCIR EL RIESGO",IF(N67="ALTO","EVITAR EL RIESGO",IF(N67="EXTREMO","COMPARTIR O TRANSFERIR EL RIESGO",""))))</f>
        <v>REDUCIR EL RIESGO</v>
      </c>
      <c r="P67" s="33" t="s">
        <v>527</v>
      </c>
      <c r="Q67" s="39">
        <v>0.5</v>
      </c>
      <c r="R67" s="38" t="s">
        <v>522</v>
      </c>
      <c r="S67" s="38" t="s">
        <v>29</v>
      </c>
      <c r="T67" s="74">
        <v>43132</v>
      </c>
      <c r="U67" s="74">
        <v>43449</v>
      </c>
      <c r="V67" s="358" t="s">
        <v>526</v>
      </c>
      <c r="W67" s="72"/>
      <c r="Y67" s="20"/>
      <c r="Z67" s="20"/>
      <c r="AA67" s="12"/>
      <c r="AB67" s="19"/>
    </row>
    <row r="68" spans="2:28" s="18" customFormat="1" ht="99.75" hidden="1" customHeight="1" x14ac:dyDescent="0.2">
      <c r="B68" s="353"/>
      <c r="C68" s="356"/>
      <c r="D68" s="344"/>
      <c r="E68" s="344"/>
      <c r="F68" s="27" t="s">
        <v>525</v>
      </c>
      <c r="G68" s="344"/>
      <c r="H68" s="344"/>
      <c r="I68" s="344"/>
      <c r="J68" s="362"/>
      <c r="K68" s="27" t="s">
        <v>524</v>
      </c>
      <c r="L68" s="344"/>
      <c r="M68" s="344"/>
      <c r="N68" s="362"/>
      <c r="O68" s="338"/>
      <c r="P68" s="27" t="s">
        <v>523</v>
      </c>
      <c r="Q68" s="45">
        <v>0.5</v>
      </c>
      <c r="R68" s="44" t="s">
        <v>522</v>
      </c>
      <c r="S68" s="44" t="s">
        <v>5</v>
      </c>
      <c r="T68" s="73">
        <v>43132</v>
      </c>
      <c r="U68" s="73">
        <v>43449</v>
      </c>
      <c r="V68" s="359"/>
      <c r="W68" s="72"/>
      <c r="Y68" s="20"/>
      <c r="Z68" s="20"/>
      <c r="AA68" s="12"/>
      <c r="AB68" s="19"/>
    </row>
    <row r="69" spans="2:28" s="18" customFormat="1" ht="69.75" hidden="1" customHeight="1" x14ac:dyDescent="0.25">
      <c r="B69" s="354"/>
      <c r="C69" s="357"/>
      <c r="D69" s="345"/>
      <c r="E69" s="345"/>
      <c r="F69" s="109"/>
      <c r="G69" s="345"/>
      <c r="H69" s="345"/>
      <c r="I69" s="345"/>
      <c r="J69" s="363"/>
      <c r="K69" s="24"/>
      <c r="L69" s="345"/>
      <c r="M69" s="345"/>
      <c r="N69" s="363"/>
      <c r="O69" s="339"/>
      <c r="P69" s="24"/>
      <c r="Q69" s="36"/>
      <c r="R69" s="35"/>
      <c r="S69" s="35"/>
      <c r="T69" s="40"/>
      <c r="U69" s="40"/>
      <c r="V69" s="360"/>
      <c r="W69" s="72"/>
      <c r="Y69" s="20"/>
      <c r="Z69" s="20"/>
      <c r="AA69" s="12"/>
      <c r="AB69" s="19"/>
    </row>
    <row r="70" spans="2:28" s="18" customFormat="1" ht="69.75" hidden="1" customHeight="1" x14ac:dyDescent="0.2">
      <c r="B70" s="352">
        <v>21</v>
      </c>
      <c r="C70" s="355" t="s">
        <v>20</v>
      </c>
      <c r="D70" s="343" t="s">
        <v>52</v>
      </c>
      <c r="E70" s="343" t="s">
        <v>18</v>
      </c>
      <c r="F70" s="33" t="s">
        <v>51</v>
      </c>
      <c r="G70" s="364" t="s">
        <v>50</v>
      </c>
      <c r="H70" s="343">
        <v>3</v>
      </c>
      <c r="I70" s="343">
        <v>3</v>
      </c>
      <c r="J70" s="361" t="s">
        <v>31</v>
      </c>
      <c r="K70" s="49"/>
      <c r="L70" s="343">
        <v>1</v>
      </c>
      <c r="M70" s="343">
        <v>3</v>
      </c>
      <c r="N70" s="361" t="s">
        <v>14</v>
      </c>
      <c r="O70" s="337" t="str">
        <f t="shared" si="7"/>
        <v>REDUCIR EL RIESGO</v>
      </c>
      <c r="P70" s="33" t="s">
        <v>49</v>
      </c>
      <c r="Q70" s="39" t="s">
        <v>521</v>
      </c>
      <c r="R70" s="38" t="s">
        <v>1</v>
      </c>
      <c r="S70" s="48" t="s">
        <v>48</v>
      </c>
      <c r="T70" s="244">
        <v>43115</v>
      </c>
      <c r="U70" s="47">
        <v>43465</v>
      </c>
      <c r="V70" s="358" t="s">
        <v>47</v>
      </c>
      <c r="W70" s="72"/>
      <c r="Y70" s="20"/>
      <c r="Z70" s="20"/>
      <c r="AA70" s="12"/>
      <c r="AB70" s="19"/>
    </row>
    <row r="71" spans="2:28" s="18" customFormat="1" ht="122.25" hidden="1" customHeight="1" x14ac:dyDescent="0.2">
      <c r="B71" s="353"/>
      <c r="C71" s="356"/>
      <c r="D71" s="344"/>
      <c r="E71" s="344"/>
      <c r="F71" s="27" t="s">
        <v>44</v>
      </c>
      <c r="G71" s="365"/>
      <c r="H71" s="344"/>
      <c r="I71" s="344"/>
      <c r="J71" s="362"/>
      <c r="K71" s="46" t="s">
        <v>43</v>
      </c>
      <c r="L71" s="344"/>
      <c r="M71" s="344"/>
      <c r="N71" s="362"/>
      <c r="O71" s="338"/>
      <c r="P71" s="27" t="s">
        <v>520</v>
      </c>
      <c r="Q71" s="45">
        <v>0.25</v>
      </c>
      <c r="R71" s="44" t="s">
        <v>1</v>
      </c>
      <c r="S71" s="43" t="s">
        <v>22</v>
      </c>
      <c r="T71" s="42">
        <v>43070</v>
      </c>
      <c r="U71" s="42">
        <v>43465</v>
      </c>
      <c r="V71" s="359"/>
      <c r="W71" s="72"/>
      <c r="Y71" s="20"/>
      <c r="Z71" s="20"/>
      <c r="AA71" s="12"/>
      <c r="AB71" s="19"/>
    </row>
    <row r="72" spans="2:28" s="18" customFormat="1" ht="69.75" hidden="1" customHeight="1" x14ac:dyDescent="0.2">
      <c r="B72" s="354"/>
      <c r="C72" s="357"/>
      <c r="D72" s="345"/>
      <c r="E72" s="345"/>
      <c r="F72" s="24" t="s">
        <v>40</v>
      </c>
      <c r="G72" s="366"/>
      <c r="H72" s="345"/>
      <c r="I72" s="345"/>
      <c r="J72" s="363"/>
      <c r="K72" s="41" t="s">
        <v>39</v>
      </c>
      <c r="L72" s="345"/>
      <c r="M72" s="345"/>
      <c r="N72" s="363"/>
      <c r="O72" s="339"/>
      <c r="P72" s="24" t="s">
        <v>38</v>
      </c>
      <c r="Q72" s="36">
        <v>0.25</v>
      </c>
      <c r="R72" s="35" t="s">
        <v>1</v>
      </c>
      <c r="S72" s="35" t="s">
        <v>22</v>
      </c>
      <c r="T72" s="40">
        <v>43115</v>
      </c>
      <c r="U72" s="40">
        <v>43465</v>
      </c>
      <c r="V72" s="360"/>
      <c r="W72" s="72"/>
      <c r="Y72" s="20"/>
      <c r="Z72" s="20"/>
      <c r="AA72" s="12"/>
      <c r="AB72" s="19"/>
    </row>
    <row r="73" spans="2:28" s="18" customFormat="1" ht="114.75" hidden="1" customHeight="1" x14ac:dyDescent="0.2">
      <c r="B73" s="352">
        <v>22</v>
      </c>
      <c r="C73" s="355" t="s">
        <v>20</v>
      </c>
      <c r="D73" s="343" t="s">
        <v>36</v>
      </c>
      <c r="E73" s="343" t="s">
        <v>18</v>
      </c>
      <c r="F73" s="33" t="s">
        <v>35</v>
      </c>
      <c r="G73" s="364" t="s">
        <v>34</v>
      </c>
      <c r="H73" s="343">
        <v>5</v>
      </c>
      <c r="I73" s="343">
        <v>3</v>
      </c>
      <c r="J73" s="361" t="s">
        <v>33</v>
      </c>
      <c r="K73" s="26" t="s">
        <v>32</v>
      </c>
      <c r="L73" s="410">
        <v>4</v>
      </c>
      <c r="M73" s="410">
        <v>3</v>
      </c>
      <c r="N73" s="361" t="s">
        <v>31</v>
      </c>
      <c r="O73" s="337" t="str">
        <f t="shared" ref="O73:O76" si="8">IF(N73="BAJO","ASUMIR EL RIESGO",IF(N73="MODERADO","REDUCIR EL RIESGO",IF(N73="ALTO","EVITAR EL RIESGO",IF(N73="EXTREMO","COMPARTIR O TRANSFERIR EL RIESGO",""))))</f>
        <v>EVITAR EL RIESGO</v>
      </c>
      <c r="P73" s="33" t="s">
        <v>30</v>
      </c>
      <c r="Q73" s="39">
        <v>0.9</v>
      </c>
      <c r="R73" s="38" t="s">
        <v>1</v>
      </c>
      <c r="S73" s="409" t="s">
        <v>29</v>
      </c>
      <c r="T73" s="244">
        <v>43101</v>
      </c>
      <c r="U73" s="244">
        <v>43465</v>
      </c>
      <c r="V73" s="399" t="s">
        <v>28</v>
      </c>
      <c r="W73" s="72"/>
      <c r="Y73" s="20"/>
      <c r="Z73" s="20"/>
      <c r="AA73" s="12"/>
      <c r="AB73" s="19"/>
    </row>
    <row r="74" spans="2:28" s="18" customFormat="1" ht="114.75" hidden="1" customHeight="1" x14ac:dyDescent="0.2">
      <c r="B74" s="353"/>
      <c r="C74" s="356"/>
      <c r="D74" s="344"/>
      <c r="E74" s="344"/>
      <c r="F74" s="27" t="s">
        <v>519</v>
      </c>
      <c r="G74" s="365"/>
      <c r="H74" s="344"/>
      <c r="I74" s="344"/>
      <c r="J74" s="362"/>
      <c r="K74" s="26" t="s">
        <v>518</v>
      </c>
      <c r="L74" s="410"/>
      <c r="M74" s="410"/>
      <c r="N74" s="362"/>
      <c r="O74" s="338"/>
      <c r="P74" s="27"/>
      <c r="Q74" s="45"/>
      <c r="R74" s="44" t="s">
        <v>1</v>
      </c>
      <c r="S74" s="405"/>
      <c r="T74" s="244">
        <v>43101</v>
      </c>
      <c r="U74" s="244">
        <v>43465</v>
      </c>
      <c r="V74" s="399"/>
      <c r="W74" s="72"/>
      <c r="Y74" s="20"/>
      <c r="Z74" s="20"/>
      <c r="AA74" s="12"/>
      <c r="AB74" s="19"/>
    </row>
    <row r="75" spans="2:28" s="18" customFormat="1" ht="114.75" hidden="1" customHeight="1" x14ac:dyDescent="0.2">
      <c r="B75" s="354"/>
      <c r="C75" s="357"/>
      <c r="D75" s="345"/>
      <c r="E75" s="345"/>
      <c r="F75" s="24" t="s">
        <v>25</v>
      </c>
      <c r="G75" s="366"/>
      <c r="H75" s="345"/>
      <c r="I75" s="345"/>
      <c r="J75" s="363"/>
      <c r="K75" s="23" t="s">
        <v>24</v>
      </c>
      <c r="L75" s="411"/>
      <c r="M75" s="411"/>
      <c r="N75" s="363"/>
      <c r="O75" s="339"/>
      <c r="P75" s="24" t="s">
        <v>23</v>
      </c>
      <c r="Q75" s="36">
        <v>0.1</v>
      </c>
      <c r="R75" s="35" t="s">
        <v>1</v>
      </c>
      <c r="S75" s="246" t="s">
        <v>22</v>
      </c>
      <c r="T75" s="244">
        <v>43101</v>
      </c>
      <c r="U75" s="244">
        <v>43101</v>
      </c>
      <c r="V75" s="400"/>
      <c r="W75" s="72"/>
      <c r="Y75" s="20"/>
      <c r="Z75" s="20"/>
      <c r="AA75" s="12"/>
      <c r="AB75" s="19"/>
    </row>
    <row r="76" spans="2:28" s="18" customFormat="1" ht="69.75" hidden="1" customHeight="1" x14ac:dyDescent="0.2">
      <c r="B76" s="352">
        <v>23</v>
      </c>
      <c r="C76" s="355" t="s">
        <v>20</v>
      </c>
      <c r="D76" s="343" t="s">
        <v>19</v>
      </c>
      <c r="E76" s="343" t="s">
        <v>18</v>
      </c>
      <c r="F76" s="33" t="s">
        <v>17</v>
      </c>
      <c r="G76" s="364" t="s">
        <v>16</v>
      </c>
      <c r="H76" s="343">
        <v>2</v>
      </c>
      <c r="I76" s="343">
        <v>3</v>
      </c>
      <c r="J76" s="361" t="s">
        <v>14</v>
      </c>
      <c r="K76" s="32" t="s">
        <v>15</v>
      </c>
      <c r="L76" s="343">
        <v>1</v>
      </c>
      <c r="M76" s="343">
        <v>3</v>
      </c>
      <c r="N76" s="361" t="s">
        <v>14</v>
      </c>
      <c r="O76" s="337" t="str">
        <f t="shared" si="8"/>
        <v>REDUCIR EL RIESGO</v>
      </c>
      <c r="P76" s="31" t="s">
        <v>13</v>
      </c>
      <c r="Q76" s="30">
        <v>0.5</v>
      </c>
      <c r="R76" s="247" t="s">
        <v>1</v>
      </c>
      <c r="S76" s="247" t="s">
        <v>12</v>
      </c>
      <c r="T76" s="28">
        <v>43101</v>
      </c>
      <c r="U76" s="28">
        <v>43465</v>
      </c>
      <c r="V76" s="398" t="s">
        <v>11</v>
      </c>
      <c r="W76" s="72"/>
      <c r="Y76" s="20"/>
      <c r="Z76" s="20"/>
      <c r="AA76" s="12"/>
      <c r="AB76" s="19"/>
    </row>
    <row r="77" spans="2:28" s="18" customFormat="1" ht="69.75" hidden="1" customHeight="1" x14ac:dyDescent="0.2">
      <c r="B77" s="353"/>
      <c r="C77" s="356"/>
      <c r="D77" s="344"/>
      <c r="E77" s="344"/>
      <c r="F77" s="27" t="s">
        <v>8</v>
      </c>
      <c r="G77" s="365"/>
      <c r="H77" s="344"/>
      <c r="I77" s="344"/>
      <c r="J77" s="362"/>
      <c r="K77" s="26" t="s">
        <v>7</v>
      </c>
      <c r="L77" s="344"/>
      <c r="M77" s="344"/>
      <c r="N77" s="362"/>
      <c r="O77" s="338"/>
      <c r="P77" s="401" t="s">
        <v>6</v>
      </c>
      <c r="Q77" s="403">
        <v>0.5</v>
      </c>
      <c r="R77" s="245" t="s">
        <v>1</v>
      </c>
      <c r="S77" s="405" t="s">
        <v>5</v>
      </c>
      <c r="T77" s="407">
        <v>43115</v>
      </c>
      <c r="U77" s="407">
        <v>43465</v>
      </c>
      <c r="V77" s="399"/>
      <c r="W77" s="72"/>
      <c r="Y77" s="20"/>
      <c r="Z77" s="20"/>
      <c r="AA77" s="12"/>
      <c r="AB77" s="19"/>
    </row>
    <row r="78" spans="2:28" s="18" customFormat="1" ht="69.75" hidden="1" customHeight="1" x14ac:dyDescent="0.2">
      <c r="B78" s="354"/>
      <c r="C78" s="357"/>
      <c r="D78" s="345"/>
      <c r="E78" s="345"/>
      <c r="F78" s="24" t="s">
        <v>3</v>
      </c>
      <c r="G78" s="366"/>
      <c r="H78" s="345"/>
      <c r="I78" s="345"/>
      <c r="J78" s="363"/>
      <c r="K78" s="23" t="s">
        <v>2</v>
      </c>
      <c r="L78" s="345"/>
      <c r="M78" s="345"/>
      <c r="N78" s="363"/>
      <c r="O78" s="339"/>
      <c r="P78" s="402"/>
      <c r="Q78" s="404"/>
      <c r="R78" s="246" t="s">
        <v>1</v>
      </c>
      <c r="S78" s="406"/>
      <c r="T78" s="408"/>
      <c r="U78" s="408"/>
      <c r="V78" s="400"/>
      <c r="W78" s="72"/>
      <c r="Y78" s="20"/>
      <c r="Z78" s="20"/>
      <c r="AA78" s="12"/>
      <c r="AB78" s="19"/>
    </row>
    <row r="79" spans="2:28" s="18" customFormat="1" ht="69.75" customHeight="1" x14ac:dyDescent="0.2">
      <c r="B79" s="352">
        <v>24</v>
      </c>
      <c r="C79" s="355" t="s">
        <v>498</v>
      </c>
      <c r="D79" s="343" t="s">
        <v>517</v>
      </c>
      <c r="E79" s="343" t="s">
        <v>88</v>
      </c>
      <c r="F79" s="33" t="s">
        <v>516</v>
      </c>
      <c r="G79" s="364" t="s">
        <v>515</v>
      </c>
      <c r="H79" s="343">
        <v>4</v>
      </c>
      <c r="I79" s="343">
        <v>3</v>
      </c>
      <c r="J79" s="361" t="s">
        <v>31</v>
      </c>
      <c r="K79" s="49" t="s">
        <v>487</v>
      </c>
      <c r="L79" s="343">
        <v>4</v>
      </c>
      <c r="M79" s="343">
        <v>3</v>
      </c>
      <c r="N79" s="361" t="s">
        <v>31</v>
      </c>
      <c r="O79" s="337" t="str">
        <f t="shared" ref="O79:O82" si="9">IF(N79="BAJO","ASUMIR EL RIESGO",IF(N79="MODERADO","REDUCIR EL RIESGO",IF(N79="ALTO","EVITAR EL RIESGO",IF(N79="EXTREMO","COMPARTIR O TRANSFERIR EL RIESGO",""))))</f>
        <v>EVITAR EL RIESGO</v>
      </c>
      <c r="P79" s="33" t="s">
        <v>514</v>
      </c>
      <c r="Q79" s="39">
        <v>0.5</v>
      </c>
      <c r="R79" s="38" t="s">
        <v>485</v>
      </c>
      <c r="S79" s="38" t="s">
        <v>22</v>
      </c>
      <c r="T79" s="74">
        <v>43191</v>
      </c>
      <c r="U79" s="74">
        <v>43281</v>
      </c>
      <c r="V79" s="358" t="s">
        <v>513</v>
      </c>
      <c r="W79" s="599" t="s">
        <v>925</v>
      </c>
      <c r="X79" s="334" t="s">
        <v>930</v>
      </c>
      <c r="Y79" s="20"/>
      <c r="Z79" s="20"/>
      <c r="AA79" s="12"/>
      <c r="AB79" s="19"/>
    </row>
    <row r="80" spans="2:28" s="18" customFormat="1" ht="54.75" customHeight="1" x14ac:dyDescent="0.2">
      <c r="B80" s="353"/>
      <c r="C80" s="356"/>
      <c r="D80" s="344"/>
      <c r="E80" s="344"/>
      <c r="F80" s="27" t="s">
        <v>512</v>
      </c>
      <c r="G80" s="365"/>
      <c r="H80" s="344"/>
      <c r="I80" s="344"/>
      <c r="J80" s="362"/>
      <c r="K80" s="46"/>
      <c r="L80" s="344"/>
      <c r="M80" s="344"/>
      <c r="N80" s="362"/>
      <c r="O80" s="338"/>
      <c r="P80" s="27" t="s">
        <v>511</v>
      </c>
      <c r="Q80" s="45">
        <v>0.3</v>
      </c>
      <c r="R80" s="44" t="s">
        <v>485</v>
      </c>
      <c r="S80" s="44" t="s">
        <v>22</v>
      </c>
      <c r="T80" s="73">
        <v>43282</v>
      </c>
      <c r="U80" s="73">
        <v>43312</v>
      </c>
      <c r="V80" s="359"/>
      <c r="W80" s="600"/>
      <c r="X80" s="135" t="s">
        <v>928</v>
      </c>
      <c r="Y80" s="20"/>
      <c r="Z80" s="20"/>
      <c r="AA80" s="12"/>
      <c r="AB80" s="19"/>
    </row>
    <row r="81" spans="2:28" s="18" customFormat="1" ht="56.25" customHeight="1" x14ac:dyDescent="0.2">
      <c r="B81" s="354"/>
      <c r="C81" s="357"/>
      <c r="D81" s="345"/>
      <c r="E81" s="345"/>
      <c r="F81" s="24"/>
      <c r="G81" s="366"/>
      <c r="H81" s="345"/>
      <c r="I81" s="345"/>
      <c r="J81" s="363"/>
      <c r="K81" s="41"/>
      <c r="L81" s="345"/>
      <c r="M81" s="345"/>
      <c r="N81" s="363"/>
      <c r="O81" s="339"/>
      <c r="P81" s="24" t="s">
        <v>510</v>
      </c>
      <c r="Q81" s="36">
        <v>0.2</v>
      </c>
      <c r="R81" s="35" t="s">
        <v>485</v>
      </c>
      <c r="S81" s="35" t="s">
        <v>22</v>
      </c>
      <c r="T81" s="40">
        <v>43146</v>
      </c>
      <c r="U81" s="40">
        <v>43281</v>
      </c>
      <c r="V81" s="360"/>
      <c r="W81" s="601"/>
      <c r="X81" s="335" t="s">
        <v>929</v>
      </c>
      <c r="Y81" s="20"/>
      <c r="Z81" s="20"/>
      <c r="AA81" s="12"/>
      <c r="AB81" s="19"/>
    </row>
    <row r="82" spans="2:28" s="18" customFormat="1" ht="100.5" customHeight="1" x14ac:dyDescent="0.2">
      <c r="B82" s="352">
        <v>25</v>
      </c>
      <c r="C82" s="355" t="s">
        <v>498</v>
      </c>
      <c r="D82" s="343" t="s">
        <v>509</v>
      </c>
      <c r="E82" s="343" t="s">
        <v>140</v>
      </c>
      <c r="F82" s="33" t="s">
        <v>508</v>
      </c>
      <c r="G82" s="364" t="s">
        <v>507</v>
      </c>
      <c r="H82" s="343">
        <v>5</v>
      </c>
      <c r="I82" s="343">
        <v>2</v>
      </c>
      <c r="J82" s="361" t="s">
        <v>31</v>
      </c>
      <c r="K82" s="49" t="s">
        <v>487</v>
      </c>
      <c r="L82" s="343">
        <v>5</v>
      </c>
      <c r="M82" s="343">
        <v>2</v>
      </c>
      <c r="N82" s="361" t="s">
        <v>31</v>
      </c>
      <c r="O82" s="337" t="str">
        <f t="shared" si="9"/>
        <v>EVITAR EL RIESGO</v>
      </c>
      <c r="P82" s="33" t="s">
        <v>506</v>
      </c>
      <c r="Q82" s="39">
        <v>0.1</v>
      </c>
      <c r="R82" s="38" t="s">
        <v>485</v>
      </c>
      <c r="S82" s="38" t="s">
        <v>22</v>
      </c>
      <c r="T82" s="74">
        <v>43101</v>
      </c>
      <c r="U82" s="74">
        <v>43281</v>
      </c>
      <c r="V82" s="395" t="s">
        <v>505</v>
      </c>
      <c r="W82" s="602" t="s">
        <v>926</v>
      </c>
      <c r="X82" s="336" t="s">
        <v>931</v>
      </c>
      <c r="Y82" s="20"/>
      <c r="Z82" s="20"/>
      <c r="AA82" s="12"/>
      <c r="AB82" s="19"/>
    </row>
    <row r="83" spans="2:28" s="18" customFormat="1" ht="96" customHeight="1" x14ac:dyDescent="0.2">
      <c r="B83" s="353"/>
      <c r="C83" s="356"/>
      <c r="D83" s="344"/>
      <c r="E83" s="344"/>
      <c r="F83" s="27" t="s">
        <v>504</v>
      </c>
      <c r="G83" s="365"/>
      <c r="H83" s="344"/>
      <c r="I83" s="344"/>
      <c r="J83" s="362"/>
      <c r="K83" s="46" t="s">
        <v>503</v>
      </c>
      <c r="L83" s="344"/>
      <c r="M83" s="344"/>
      <c r="N83" s="362"/>
      <c r="O83" s="338"/>
      <c r="P83" s="27" t="s">
        <v>502</v>
      </c>
      <c r="Q83" s="45">
        <v>0.6</v>
      </c>
      <c r="R83" s="44" t="s">
        <v>485</v>
      </c>
      <c r="S83" s="44" t="s">
        <v>29</v>
      </c>
      <c r="T83" s="73">
        <v>43101</v>
      </c>
      <c r="U83" s="73">
        <v>43465</v>
      </c>
      <c r="V83" s="396"/>
      <c r="W83" s="603"/>
      <c r="X83" s="135" t="s">
        <v>932</v>
      </c>
      <c r="Y83" s="20"/>
      <c r="Z83" s="20"/>
      <c r="AA83" s="12"/>
      <c r="AB83" s="19"/>
    </row>
    <row r="84" spans="2:28" s="18" customFormat="1" ht="106.5" customHeight="1" x14ac:dyDescent="0.2">
      <c r="B84" s="354"/>
      <c r="C84" s="357"/>
      <c r="D84" s="345"/>
      <c r="E84" s="345"/>
      <c r="F84" s="24" t="s">
        <v>501</v>
      </c>
      <c r="G84" s="366"/>
      <c r="H84" s="345"/>
      <c r="I84" s="345"/>
      <c r="J84" s="363"/>
      <c r="K84" s="41" t="s">
        <v>500</v>
      </c>
      <c r="L84" s="345"/>
      <c r="M84" s="345"/>
      <c r="N84" s="363"/>
      <c r="O84" s="339"/>
      <c r="P84" s="24" t="s">
        <v>499</v>
      </c>
      <c r="Q84" s="36">
        <v>0.3</v>
      </c>
      <c r="R84" s="35" t="s">
        <v>485</v>
      </c>
      <c r="S84" s="35" t="s">
        <v>29</v>
      </c>
      <c r="T84" s="40">
        <v>43101</v>
      </c>
      <c r="U84" s="40">
        <v>43465</v>
      </c>
      <c r="V84" s="397"/>
      <c r="W84" s="604"/>
      <c r="X84" s="135" t="s">
        <v>933</v>
      </c>
      <c r="Y84" s="20"/>
      <c r="Z84" s="20"/>
      <c r="AA84" s="12"/>
      <c r="AB84" s="19"/>
    </row>
    <row r="85" spans="2:28" s="18" customFormat="1" ht="102" customHeight="1" x14ac:dyDescent="0.2">
      <c r="B85" s="352">
        <v>26</v>
      </c>
      <c r="C85" s="355" t="s">
        <v>498</v>
      </c>
      <c r="D85" s="343" t="s">
        <v>497</v>
      </c>
      <c r="E85" s="343" t="s">
        <v>88</v>
      </c>
      <c r="F85" s="33" t="s">
        <v>496</v>
      </c>
      <c r="G85" s="364" t="s">
        <v>495</v>
      </c>
      <c r="H85" s="343">
        <v>3</v>
      </c>
      <c r="I85" s="343">
        <v>3</v>
      </c>
      <c r="J85" s="361" t="s">
        <v>31</v>
      </c>
      <c r="K85" s="49" t="s">
        <v>494</v>
      </c>
      <c r="L85" s="349">
        <v>1</v>
      </c>
      <c r="M85" s="349">
        <v>3</v>
      </c>
      <c r="N85" s="361" t="s">
        <v>14</v>
      </c>
      <c r="O85" s="337" t="str">
        <f t="shared" ref="O85:O88" si="10">IF(N85="BAJO","ASUMIR EL RIESGO",IF(N85="MODERADO","REDUCIR EL RIESGO",IF(N85="ALTO","EVITAR EL RIESGO",IF(N85="EXTREMO","COMPARTIR O TRANSFERIR EL RIESGO",""))))</f>
        <v>REDUCIR EL RIESGO</v>
      </c>
      <c r="P85" s="33" t="s">
        <v>493</v>
      </c>
      <c r="Q85" s="39">
        <v>0.5</v>
      </c>
      <c r="R85" s="38" t="s">
        <v>485</v>
      </c>
      <c r="S85" s="38" t="s">
        <v>22</v>
      </c>
      <c r="T85" s="74">
        <v>43101</v>
      </c>
      <c r="U85" s="74">
        <v>43449</v>
      </c>
      <c r="V85" s="395" t="s">
        <v>492</v>
      </c>
      <c r="W85" s="75" t="s">
        <v>891</v>
      </c>
      <c r="X85" s="135" t="s">
        <v>934</v>
      </c>
      <c r="Y85" s="20"/>
      <c r="Z85" s="20"/>
      <c r="AA85" s="12"/>
      <c r="AB85" s="19"/>
    </row>
    <row r="86" spans="2:28" s="18" customFormat="1" ht="69.75" hidden="1" customHeight="1" x14ac:dyDescent="0.2">
      <c r="B86" s="353"/>
      <c r="C86" s="356"/>
      <c r="D86" s="344"/>
      <c r="E86" s="344"/>
      <c r="F86" s="27" t="s">
        <v>491</v>
      </c>
      <c r="G86" s="365"/>
      <c r="H86" s="344"/>
      <c r="I86" s="344"/>
      <c r="J86" s="362"/>
      <c r="K86" s="46" t="s">
        <v>43</v>
      </c>
      <c r="L86" s="350"/>
      <c r="M86" s="350"/>
      <c r="N86" s="362"/>
      <c r="O86" s="338"/>
      <c r="P86" s="27" t="s">
        <v>490</v>
      </c>
      <c r="Q86" s="45">
        <v>0.25</v>
      </c>
      <c r="R86" s="44" t="s">
        <v>489</v>
      </c>
      <c r="S86" s="44" t="s">
        <v>5</v>
      </c>
      <c r="T86" s="73">
        <v>43101</v>
      </c>
      <c r="U86" s="73">
        <v>43449</v>
      </c>
      <c r="V86" s="396"/>
      <c r="W86" s="75"/>
      <c r="Y86" s="20"/>
      <c r="Z86" s="20"/>
      <c r="AA86" s="12"/>
      <c r="AB86" s="19"/>
    </row>
    <row r="87" spans="2:28" s="18" customFormat="1" ht="69.75" hidden="1" customHeight="1" x14ac:dyDescent="0.2">
      <c r="B87" s="354"/>
      <c r="C87" s="357"/>
      <c r="D87" s="345"/>
      <c r="E87" s="345"/>
      <c r="F87" s="24" t="s">
        <v>488</v>
      </c>
      <c r="G87" s="366"/>
      <c r="H87" s="345"/>
      <c r="I87" s="345"/>
      <c r="J87" s="363"/>
      <c r="K87" s="41" t="s">
        <v>487</v>
      </c>
      <c r="L87" s="351"/>
      <c r="M87" s="351"/>
      <c r="N87" s="363"/>
      <c r="O87" s="339"/>
      <c r="P87" s="24" t="s">
        <v>486</v>
      </c>
      <c r="Q87" s="36">
        <v>0.25</v>
      </c>
      <c r="R87" s="35" t="s">
        <v>485</v>
      </c>
      <c r="S87" s="35" t="s">
        <v>29</v>
      </c>
      <c r="T87" s="40">
        <v>43101</v>
      </c>
      <c r="U87" s="40">
        <v>43449</v>
      </c>
      <c r="V87" s="397"/>
      <c r="W87" s="75"/>
      <c r="Y87" s="20"/>
      <c r="Z87" s="20"/>
      <c r="AA87" s="12"/>
      <c r="AB87" s="19"/>
    </row>
    <row r="88" spans="2:28" s="18" customFormat="1" ht="69.75" hidden="1" customHeight="1" x14ac:dyDescent="0.2">
      <c r="B88" s="352">
        <v>27</v>
      </c>
      <c r="C88" s="356" t="s">
        <v>463</v>
      </c>
      <c r="D88" s="343" t="s">
        <v>484</v>
      </c>
      <c r="E88" s="343" t="s">
        <v>140</v>
      </c>
      <c r="F88" s="33" t="s">
        <v>483</v>
      </c>
      <c r="G88" s="364" t="s">
        <v>482</v>
      </c>
      <c r="H88" s="343">
        <v>3</v>
      </c>
      <c r="I88" s="343">
        <v>2</v>
      </c>
      <c r="J88" s="361" t="s">
        <v>14</v>
      </c>
      <c r="K88" s="49" t="s">
        <v>457</v>
      </c>
      <c r="L88" s="343">
        <v>2</v>
      </c>
      <c r="M88" s="343">
        <v>2</v>
      </c>
      <c r="N88" s="361" t="s">
        <v>93</v>
      </c>
      <c r="O88" s="337" t="str">
        <f t="shared" si="10"/>
        <v>ASUMIR EL RIESGO</v>
      </c>
      <c r="P88" s="33"/>
      <c r="Q88" s="39"/>
      <c r="R88" s="38"/>
      <c r="S88" s="38"/>
      <c r="T88" s="74"/>
      <c r="U88" s="74"/>
      <c r="V88" s="358" t="s">
        <v>481</v>
      </c>
      <c r="W88" s="72"/>
      <c r="Y88" s="20"/>
      <c r="Z88" s="20"/>
      <c r="AA88" s="12"/>
      <c r="AB88" s="19"/>
    </row>
    <row r="89" spans="2:28" s="18" customFormat="1" ht="69.75" hidden="1" customHeight="1" x14ac:dyDescent="0.2">
      <c r="B89" s="353"/>
      <c r="C89" s="356"/>
      <c r="D89" s="344"/>
      <c r="E89" s="344"/>
      <c r="F89" s="27" t="s">
        <v>480</v>
      </c>
      <c r="G89" s="365"/>
      <c r="H89" s="344"/>
      <c r="I89" s="344"/>
      <c r="J89" s="362"/>
      <c r="K89" s="46"/>
      <c r="L89" s="344"/>
      <c r="M89" s="344"/>
      <c r="N89" s="362"/>
      <c r="O89" s="338"/>
      <c r="P89" s="27"/>
      <c r="Q89" s="45"/>
      <c r="R89" s="44"/>
      <c r="S89" s="44"/>
      <c r="T89" s="73"/>
      <c r="U89" s="73"/>
      <c r="V89" s="359"/>
      <c r="W89" s="72"/>
      <c r="Y89" s="20"/>
      <c r="Z89" s="20"/>
      <c r="AA89" s="12"/>
      <c r="AB89" s="19"/>
    </row>
    <row r="90" spans="2:28" s="18" customFormat="1" ht="69.75" hidden="1" customHeight="1" x14ac:dyDescent="0.2">
      <c r="B90" s="354"/>
      <c r="C90" s="357"/>
      <c r="D90" s="345"/>
      <c r="E90" s="345"/>
      <c r="F90" s="24"/>
      <c r="G90" s="366"/>
      <c r="H90" s="345"/>
      <c r="I90" s="345"/>
      <c r="J90" s="363"/>
      <c r="K90" s="41"/>
      <c r="L90" s="345"/>
      <c r="M90" s="345"/>
      <c r="N90" s="363"/>
      <c r="O90" s="339"/>
      <c r="P90" s="24"/>
      <c r="Q90" s="36"/>
      <c r="R90" s="35"/>
      <c r="S90" s="35"/>
      <c r="T90" s="40"/>
      <c r="U90" s="40"/>
      <c r="V90" s="360"/>
      <c r="W90" s="72"/>
      <c r="Y90" s="20"/>
      <c r="Z90" s="20"/>
      <c r="AA90" s="12"/>
      <c r="AB90" s="19"/>
    </row>
    <row r="91" spans="2:28" s="18" customFormat="1" ht="69.75" hidden="1" customHeight="1" x14ac:dyDescent="0.2">
      <c r="B91" s="352">
        <v>28</v>
      </c>
      <c r="C91" s="356" t="s">
        <v>463</v>
      </c>
      <c r="D91" s="343" t="s">
        <v>479</v>
      </c>
      <c r="E91" s="343" t="s">
        <v>455</v>
      </c>
      <c r="F91" s="33" t="s">
        <v>478</v>
      </c>
      <c r="G91" s="364" t="s">
        <v>477</v>
      </c>
      <c r="H91" s="343">
        <v>3</v>
      </c>
      <c r="I91" s="343">
        <v>2</v>
      </c>
      <c r="J91" s="361" t="s">
        <v>14</v>
      </c>
      <c r="K91" s="49" t="s">
        <v>476</v>
      </c>
      <c r="L91" s="343">
        <v>2</v>
      </c>
      <c r="M91" s="343">
        <v>2</v>
      </c>
      <c r="N91" s="361" t="s">
        <v>93</v>
      </c>
      <c r="O91" s="337" t="str">
        <f t="shared" ref="O91:O94" si="11">IF(N91="BAJO","ASUMIR EL RIESGO",IF(N91="MODERADO","REDUCIR EL RIESGO",IF(N91="ALTO","EVITAR EL RIESGO",IF(N91="EXTREMO","COMPARTIR O TRANSFERIR EL RIESGO",""))))</f>
        <v>ASUMIR EL RIESGO</v>
      </c>
      <c r="P91" s="33"/>
      <c r="Q91" s="39"/>
      <c r="R91" s="38"/>
      <c r="S91" s="38"/>
      <c r="T91" s="74"/>
      <c r="U91" s="74"/>
      <c r="V91" s="358" t="s">
        <v>475</v>
      </c>
      <c r="W91" s="72"/>
      <c r="Y91" s="20"/>
      <c r="Z91" s="20"/>
      <c r="AA91" s="12"/>
      <c r="AB91" s="19"/>
    </row>
    <row r="92" spans="2:28" s="18" customFormat="1" ht="69.75" hidden="1" customHeight="1" x14ac:dyDescent="0.2">
      <c r="B92" s="353"/>
      <c r="C92" s="356"/>
      <c r="D92" s="344"/>
      <c r="E92" s="344"/>
      <c r="F92" s="27"/>
      <c r="G92" s="365"/>
      <c r="H92" s="344"/>
      <c r="I92" s="344"/>
      <c r="J92" s="362"/>
      <c r="K92" s="46" t="s">
        <v>474</v>
      </c>
      <c r="L92" s="344"/>
      <c r="M92" s="344"/>
      <c r="N92" s="362"/>
      <c r="O92" s="338"/>
      <c r="P92" s="27"/>
      <c r="Q92" s="45"/>
      <c r="R92" s="44"/>
      <c r="S92" s="44"/>
      <c r="T92" s="73"/>
      <c r="U92" s="73"/>
      <c r="V92" s="359"/>
      <c r="W92" s="72"/>
      <c r="Y92" s="20"/>
      <c r="Z92" s="20"/>
      <c r="AA92" s="12"/>
      <c r="AB92" s="19"/>
    </row>
    <row r="93" spans="2:28" s="18" customFormat="1" ht="69.75" hidden="1" customHeight="1" x14ac:dyDescent="0.2">
      <c r="B93" s="354"/>
      <c r="C93" s="357"/>
      <c r="D93" s="345"/>
      <c r="E93" s="345"/>
      <c r="F93" s="24"/>
      <c r="G93" s="366"/>
      <c r="H93" s="345"/>
      <c r="I93" s="345"/>
      <c r="J93" s="363"/>
      <c r="K93" s="41"/>
      <c r="L93" s="345"/>
      <c r="M93" s="345"/>
      <c r="N93" s="363"/>
      <c r="O93" s="339"/>
      <c r="P93" s="24"/>
      <c r="Q93" s="36"/>
      <c r="R93" s="35"/>
      <c r="S93" s="35"/>
      <c r="T93" s="40"/>
      <c r="U93" s="40"/>
      <c r="V93" s="360"/>
      <c r="W93" s="72"/>
      <c r="Y93" s="20"/>
      <c r="Z93" s="20"/>
      <c r="AA93" s="12"/>
      <c r="AB93" s="19"/>
    </row>
    <row r="94" spans="2:28" s="18" customFormat="1" ht="69.75" hidden="1" customHeight="1" x14ac:dyDescent="0.2">
      <c r="B94" s="352">
        <v>29</v>
      </c>
      <c r="C94" s="356" t="s">
        <v>463</v>
      </c>
      <c r="D94" s="343" t="s">
        <v>473</v>
      </c>
      <c r="E94" s="343" t="s">
        <v>108</v>
      </c>
      <c r="F94" s="33" t="s">
        <v>472</v>
      </c>
      <c r="G94" s="364" t="s">
        <v>471</v>
      </c>
      <c r="H94" s="343">
        <v>1</v>
      </c>
      <c r="I94" s="343">
        <v>3</v>
      </c>
      <c r="J94" s="361" t="s">
        <v>14</v>
      </c>
      <c r="K94" s="49" t="s">
        <v>470</v>
      </c>
      <c r="L94" s="343">
        <v>1</v>
      </c>
      <c r="M94" s="343">
        <v>3</v>
      </c>
      <c r="N94" s="361" t="s">
        <v>14</v>
      </c>
      <c r="O94" s="337" t="str">
        <f t="shared" si="11"/>
        <v>REDUCIR EL RIESGO</v>
      </c>
      <c r="P94" s="33" t="s">
        <v>469</v>
      </c>
      <c r="Q94" s="39">
        <v>0.5</v>
      </c>
      <c r="R94" s="38" t="s">
        <v>468</v>
      </c>
      <c r="S94" s="38" t="s">
        <v>391</v>
      </c>
      <c r="T94" s="74">
        <v>43191</v>
      </c>
      <c r="U94" s="74">
        <v>43465</v>
      </c>
      <c r="V94" s="358" t="s">
        <v>467</v>
      </c>
      <c r="W94" s="72"/>
      <c r="Y94" s="20"/>
      <c r="Z94" s="20"/>
      <c r="AA94" s="12"/>
      <c r="AB94" s="19"/>
    </row>
    <row r="95" spans="2:28" s="18" customFormat="1" ht="69.75" hidden="1" customHeight="1" x14ac:dyDescent="0.2">
      <c r="B95" s="353"/>
      <c r="C95" s="356"/>
      <c r="D95" s="344"/>
      <c r="E95" s="344"/>
      <c r="F95" s="27"/>
      <c r="G95" s="365"/>
      <c r="H95" s="344"/>
      <c r="I95" s="344"/>
      <c r="J95" s="362"/>
      <c r="K95" s="46"/>
      <c r="L95" s="344"/>
      <c r="M95" s="344"/>
      <c r="N95" s="362"/>
      <c r="O95" s="338"/>
      <c r="P95" s="27" t="s">
        <v>466</v>
      </c>
      <c r="Q95" s="45">
        <v>0.5</v>
      </c>
      <c r="R95" s="44" t="s">
        <v>465</v>
      </c>
      <c r="S95" s="44" t="s">
        <v>124</v>
      </c>
      <c r="T95" s="73" t="s">
        <v>464</v>
      </c>
      <c r="U95" s="74">
        <v>43465</v>
      </c>
      <c r="V95" s="359"/>
      <c r="W95" s="72"/>
      <c r="Y95" s="20"/>
      <c r="Z95" s="20"/>
      <c r="AA95" s="12"/>
      <c r="AB95" s="19"/>
    </row>
    <row r="96" spans="2:28" s="18" customFormat="1" ht="69.75" hidden="1" customHeight="1" x14ac:dyDescent="0.2">
      <c r="B96" s="354"/>
      <c r="C96" s="357"/>
      <c r="D96" s="345"/>
      <c r="E96" s="345"/>
      <c r="F96" s="24"/>
      <c r="G96" s="366"/>
      <c r="H96" s="345"/>
      <c r="I96" s="345"/>
      <c r="J96" s="363"/>
      <c r="K96" s="41"/>
      <c r="L96" s="345"/>
      <c r="M96" s="345"/>
      <c r="N96" s="363"/>
      <c r="O96" s="339"/>
      <c r="P96" s="24"/>
      <c r="Q96" s="36"/>
      <c r="R96" s="35"/>
      <c r="S96" s="35"/>
      <c r="T96" s="40"/>
      <c r="U96" s="40"/>
      <c r="V96" s="360"/>
      <c r="W96" s="72"/>
      <c r="Y96" s="20"/>
      <c r="Z96" s="20"/>
      <c r="AA96" s="12"/>
      <c r="AB96" s="19"/>
    </row>
    <row r="97" spans="2:28" s="18" customFormat="1" ht="69.75" hidden="1" customHeight="1" x14ac:dyDescent="0.2">
      <c r="B97" s="352">
        <v>30</v>
      </c>
      <c r="C97" s="356" t="s">
        <v>463</v>
      </c>
      <c r="D97" s="343" t="s">
        <v>462</v>
      </c>
      <c r="E97" s="343" t="s">
        <v>140</v>
      </c>
      <c r="F97" s="33" t="s">
        <v>461</v>
      </c>
      <c r="G97" s="364" t="s">
        <v>460</v>
      </c>
      <c r="H97" s="343">
        <v>3</v>
      </c>
      <c r="I97" s="343">
        <v>2</v>
      </c>
      <c r="J97" s="361" t="s">
        <v>14</v>
      </c>
      <c r="K97" s="33" t="s">
        <v>459</v>
      </c>
      <c r="L97" s="349">
        <v>2</v>
      </c>
      <c r="M97" s="349">
        <v>2</v>
      </c>
      <c r="N97" s="361" t="s">
        <v>93</v>
      </c>
      <c r="O97" s="337" t="str">
        <f t="shared" ref="O97:O100" si="12">IF(N97="BAJO","ASUMIR EL RIESGO",IF(N97="MODERADO","REDUCIR EL RIESGO",IF(N97="ALTO","EVITAR EL RIESGO",IF(N97="EXTREMO","COMPARTIR O TRANSFERIR EL RIESGO",""))))</f>
        <v>ASUMIR EL RIESGO</v>
      </c>
      <c r="P97" s="33"/>
      <c r="Q97" s="39"/>
      <c r="R97" s="38"/>
      <c r="S97" s="38"/>
      <c r="T97" s="74"/>
      <c r="U97" s="74"/>
      <c r="V97" s="358" t="s">
        <v>458</v>
      </c>
      <c r="W97" s="72"/>
      <c r="Y97" s="20"/>
      <c r="Z97" s="20"/>
      <c r="AA97" s="12"/>
      <c r="AB97" s="19"/>
    </row>
    <row r="98" spans="2:28" s="18" customFormat="1" ht="69.75" hidden="1" customHeight="1" x14ac:dyDescent="0.2">
      <c r="B98" s="353"/>
      <c r="C98" s="356"/>
      <c r="D98" s="344"/>
      <c r="E98" s="344"/>
      <c r="F98" s="27"/>
      <c r="G98" s="365"/>
      <c r="H98" s="344"/>
      <c r="I98" s="344"/>
      <c r="J98" s="362"/>
      <c r="K98" s="27" t="s">
        <v>457</v>
      </c>
      <c r="L98" s="350"/>
      <c r="M98" s="350"/>
      <c r="N98" s="362"/>
      <c r="O98" s="338"/>
      <c r="P98" s="27"/>
      <c r="Q98" s="45"/>
      <c r="R98" s="44"/>
      <c r="S98" s="44"/>
      <c r="T98" s="73"/>
      <c r="U98" s="73"/>
      <c r="V98" s="359"/>
      <c r="W98" s="72"/>
      <c r="Y98" s="20"/>
      <c r="Z98" s="20"/>
      <c r="AA98" s="12"/>
      <c r="AB98" s="19"/>
    </row>
    <row r="99" spans="2:28" s="18" customFormat="1" ht="69.75" hidden="1" customHeight="1" x14ac:dyDescent="0.2">
      <c r="B99" s="354"/>
      <c r="C99" s="357"/>
      <c r="D99" s="345"/>
      <c r="E99" s="345"/>
      <c r="F99" s="24"/>
      <c r="G99" s="366"/>
      <c r="H99" s="345"/>
      <c r="I99" s="345"/>
      <c r="J99" s="363"/>
      <c r="K99" s="24"/>
      <c r="L99" s="351"/>
      <c r="M99" s="351"/>
      <c r="N99" s="363"/>
      <c r="O99" s="339"/>
      <c r="P99" s="24"/>
      <c r="Q99" s="36"/>
      <c r="R99" s="35"/>
      <c r="S99" s="35"/>
      <c r="T99" s="40"/>
      <c r="U99" s="40"/>
      <c r="V99" s="360"/>
      <c r="W99" s="72"/>
      <c r="Y99" s="20"/>
      <c r="Z99" s="20"/>
      <c r="AA99" s="12"/>
      <c r="AB99" s="19"/>
    </row>
    <row r="100" spans="2:28" s="18" customFormat="1" ht="69.75" hidden="1" customHeight="1" x14ac:dyDescent="0.2">
      <c r="B100" s="352">
        <v>31</v>
      </c>
      <c r="C100" s="356" t="s">
        <v>433</v>
      </c>
      <c r="D100" s="343" t="s">
        <v>456</v>
      </c>
      <c r="E100" s="343" t="s">
        <v>455</v>
      </c>
      <c r="F100" s="33" t="s">
        <v>454</v>
      </c>
      <c r="G100" s="33" t="s">
        <v>453</v>
      </c>
      <c r="H100" s="343">
        <v>4</v>
      </c>
      <c r="I100" s="343">
        <v>1</v>
      </c>
      <c r="J100" s="361" t="s">
        <v>14</v>
      </c>
      <c r="K100" s="49" t="s">
        <v>429</v>
      </c>
      <c r="L100" s="343">
        <v>4</v>
      </c>
      <c r="M100" s="343">
        <v>1</v>
      </c>
      <c r="N100" s="361" t="s">
        <v>14</v>
      </c>
      <c r="O100" s="337" t="str">
        <f t="shared" si="12"/>
        <v>REDUCIR EL RIESGO</v>
      </c>
      <c r="P100" s="33" t="s">
        <v>452</v>
      </c>
      <c r="Q100" s="39">
        <v>0.4</v>
      </c>
      <c r="R100" s="389" t="s">
        <v>349</v>
      </c>
      <c r="S100" s="38" t="s">
        <v>423</v>
      </c>
      <c r="T100" s="74">
        <v>43101</v>
      </c>
      <c r="U100" s="74">
        <v>43465</v>
      </c>
      <c r="V100" s="358" t="s">
        <v>451</v>
      </c>
      <c r="W100" s="72"/>
      <c r="Y100" s="20"/>
      <c r="Z100" s="20"/>
      <c r="AA100" s="12"/>
      <c r="AB100" s="19"/>
    </row>
    <row r="101" spans="2:28" s="18" customFormat="1" ht="69.75" hidden="1" customHeight="1" x14ac:dyDescent="0.2">
      <c r="B101" s="353"/>
      <c r="C101" s="356"/>
      <c r="D101" s="344"/>
      <c r="E101" s="344"/>
      <c r="F101" s="27" t="s">
        <v>450</v>
      </c>
      <c r="G101" s="27" t="s">
        <v>449</v>
      </c>
      <c r="H101" s="344"/>
      <c r="I101" s="344"/>
      <c r="J101" s="362"/>
      <c r="K101" s="46"/>
      <c r="L101" s="344"/>
      <c r="M101" s="344"/>
      <c r="N101" s="362"/>
      <c r="O101" s="338"/>
      <c r="P101" s="27" t="s">
        <v>448</v>
      </c>
      <c r="Q101" s="45">
        <v>0.4</v>
      </c>
      <c r="R101" s="390"/>
      <c r="S101" s="38" t="s">
        <v>423</v>
      </c>
      <c r="T101" s="74">
        <v>43101</v>
      </c>
      <c r="U101" s="74">
        <v>43465</v>
      </c>
      <c r="V101" s="359"/>
      <c r="W101" s="72"/>
      <c r="Y101" s="20"/>
      <c r="Z101" s="20"/>
      <c r="AA101" s="12"/>
      <c r="AB101" s="19"/>
    </row>
    <row r="102" spans="2:28" s="18" customFormat="1" ht="69.75" hidden="1" customHeight="1" x14ac:dyDescent="0.2">
      <c r="B102" s="354"/>
      <c r="C102" s="357"/>
      <c r="D102" s="345"/>
      <c r="E102" s="345"/>
      <c r="F102" s="24" t="s">
        <v>447</v>
      </c>
      <c r="G102" s="94" t="s">
        <v>446</v>
      </c>
      <c r="H102" s="345"/>
      <c r="I102" s="345"/>
      <c r="J102" s="363"/>
      <c r="K102" s="41"/>
      <c r="L102" s="345"/>
      <c r="M102" s="345"/>
      <c r="N102" s="363"/>
      <c r="O102" s="339"/>
      <c r="P102" s="24" t="s">
        <v>445</v>
      </c>
      <c r="Q102" s="36">
        <v>0.2</v>
      </c>
      <c r="R102" s="391"/>
      <c r="S102" s="35" t="s">
        <v>423</v>
      </c>
      <c r="T102" s="40">
        <v>43132</v>
      </c>
      <c r="U102" s="40">
        <v>43465</v>
      </c>
      <c r="V102" s="360"/>
      <c r="W102" s="72"/>
      <c r="Y102" s="20"/>
      <c r="Z102" s="20"/>
      <c r="AA102" s="12"/>
      <c r="AB102" s="19"/>
    </row>
    <row r="103" spans="2:28" s="18" customFormat="1" ht="69.75" hidden="1" customHeight="1" x14ac:dyDescent="0.2">
      <c r="B103" s="352">
        <v>32</v>
      </c>
      <c r="C103" s="355" t="s">
        <v>433</v>
      </c>
      <c r="D103" s="343" t="s">
        <v>444</v>
      </c>
      <c r="E103" s="343" t="s">
        <v>88</v>
      </c>
      <c r="F103" s="33" t="s">
        <v>443</v>
      </c>
      <c r="G103" s="33" t="s">
        <v>442</v>
      </c>
      <c r="H103" s="343">
        <v>5</v>
      </c>
      <c r="I103" s="343">
        <v>2</v>
      </c>
      <c r="J103" s="361" t="s">
        <v>31</v>
      </c>
      <c r="K103" s="49" t="s">
        <v>441</v>
      </c>
      <c r="L103" s="343">
        <v>4</v>
      </c>
      <c r="M103" s="343">
        <v>1</v>
      </c>
      <c r="N103" s="361" t="s">
        <v>14</v>
      </c>
      <c r="O103" s="337" t="str">
        <f t="shared" ref="O103:O106" si="13">IF(N103="BAJO","ASUMIR EL RIESGO",IF(N103="MODERADO","REDUCIR EL RIESGO",IF(N103="ALTO","EVITAR EL RIESGO",IF(N103="EXTREMO","COMPARTIR O TRANSFERIR EL RIESGO",""))))</f>
        <v>REDUCIR EL RIESGO</v>
      </c>
      <c r="P103" s="33" t="s">
        <v>440</v>
      </c>
      <c r="Q103" s="39">
        <v>0.5</v>
      </c>
      <c r="R103" s="389" t="s">
        <v>349</v>
      </c>
      <c r="S103" s="38" t="s">
        <v>423</v>
      </c>
      <c r="T103" s="74">
        <v>43101</v>
      </c>
      <c r="U103" s="74">
        <v>43465</v>
      </c>
      <c r="V103" s="358" t="s">
        <v>439</v>
      </c>
      <c r="W103" s="72"/>
      <c r="Y103" s="20"/>
      <c r="Z103" s="20"/>
      <c r="AA103" s="12"/>
      <c r="AB103" s="19"/>
    </row>
    <row r="104" spans="2:28" s="18" customFormat="1" ht="69.75" hidden="1" customHeight="1" x14ac:dyDescent="0.2">
      <c r="B104" s="353"/>
      <c r="C104" s="356"/>
      <c r="D104" s="344"/>
      <c r="E104" s="344"/>
      <c r="F104" s="27" t="s">
        <v>438</v>
      </c>
      <c r="G104" s="27" t="s">
        <v>437</v>
      </c>
      <c r="H104" s="344"/>
      <c r="I104" s="344"/>
      <c r="J104" s="362"/>
      <c r="K104" s="46"/>
      <c r="L104" s="344"/>
      <c r="M104" s="344"/>
      <c r="N104" s="362"/>
      <c r="O104" s="338"/>
      <c r="P104" s="27" t="s">
        <v>436</v>
      </c>
      <c r="Q104" s="45">
        <v>0.5</v>
      </c>
      <c r="R104" s="390"/>
      <c r="S104" s="44" t="s">
        <v>423</v>
      </c>
      <c r="T104" s="73">
        <v>43101</v>
      </c>
      <c r="U104" s="73">
        <v>43465</v>
      </c>
      <c r="V104" s="359"/>
      <c r="W104" s="72"/>
      <c r="Y104" s="20"/>
      <c r="Z104" s="20"/>
      <c r="AA104" s="12"/>
      <c r="AB104" s="19"/>
    </row>
    <row r="105" spans="2:28" s="18" customFormat="1" ht="69.75" hidden="1" customHeight="1" x14ac:dyDescent="0.2">
      <c r="B105" s="354"/>
      <c r="C105" s="357"/>
      <c r="D105" s="345"/>
      <c r="E105" s="345"/>
      <c r="F105" s="24" t="s">
        <v>435</v>
      </c>
      <c r="G105" s="24" t="s">
        <v>434</v>
      </c>
      <c r="H105" s="345"/>
      <c r="I105" s="345"/>
      <c r="J105" s="363"/>
      <c r="K105" s="41"/>
      <c r="L105" s="345"/>
      <c r="M105" s="345"/>
      <c r="N105" s="363"/>
      <c r="O105" s="339"/>
      <c r="P105" s="24"/>
      <c r="Q105" s="36"/>
      <c r="R105" s="391"/>
      <c r="S105" s="35"/>
      <c r="T105" s="40"/>
      <c r="U105" s="40"/>
      <c r="V105" s="360"/>
      <c r="W105" s="72"/>
      <c r="Y105" s="20"/>
      <c r="Z105" s="20"/>
      <c r="AA105" s="12"/>
      <c r="AB105" s="19"/>
    </row>
    <row r="106" spans="2:28" s="18" customFormat="1" ht="69.75" hidden="1" customHeight="1" x14ac:dyDescent="0.2">
      <c r="B106" s="352">
        <v>33</v>
      </c>
      <c r="C106" s="356" t="s">
        <v>433</v>
      </c>
      <c r="D106" s="343" t="s">
        <v>432</v>
      </c>
      <c r="E106" s="343" t="s">
        <v>140</v>
      </c>
      <c r="F106" s="33" t="s">
        <v>431</v>
      </c>
      <c r="G106" s="108" t="s">
        <v>430</v>
      </c>
      <c r="H106" s="343">
        <v>3</v>
      </c>
      <c r="I106" s="343">
        <v>2</v>
      </c>
      <c r="J106" s="361" t="s">
        <v>14</v>
      </c>
      <c r="K106" s="49" t="s">
        <v>429</v>
      </c>
      <c r="L106" s="343">
        <v>3</v>
      </c>
      <c r="M106" s="343">
        <v>2</v>
      </c>
      <c r="N106" s="361" t="s">
        <v>14</v>
      </c>
      <c r="O106" s="337" t="str">
        <f t="shared" si="13"/>
        <v>REDUCIR EL RIESGO</v>
      </c>
      <c r="P106" s="33" t="s">
        <v>428</v>
      </c>
      <c r="Q106" s="39">
        <v>0.5</v>
      </c>
      <c r="R106" s="389" t="s">
        <v>349</v>
      </c>
      <c r="S106" s="38" t="s">
        <v>423</v>
      </c>
      <c r="T106" s="74">
        <v>43101</v>
      </c>
      <c r="U106" s="74">
        <v>43465</v>
      </c>
      <c r="V106" s="358" t="s">
        <v>427</v>
      </c>
      <c r="W106" s="72"/>
      <c r="Y106" s="20"/>
      <c r="Z106" s="20"/>
      <c r="AA106" s="12"/>
      <c r="AB106" s="19"/>
    </row>
    <row r="107" spans="2:28" s="18" customFormat="1" ht="69.75" hidden="1" customHeight="1" x14ac:dyDescent="0.2">
      <c r="B107" s="353"/>
      <c r="C107" s="356"/>
      <c r="D107" s="344"/>
      <c r="E107" s="344"/>
      <c r="F107" s="27" t="s">
        <v>426</v>
      </c>
      <c r="G107" s="107" t="s">
        <v>425</v>
      </c>
      <c r="H107" s="344"/>
      <c r="I107" s="344"/>
      <c r="J107" s="362"/>
      <c r="K107" s="46"/>
      <c r="L107" s="344"/>
      <c r="M107" s="344"/>
      <c r="N107" s="362"/>
      <c r="O107" s="338"/>
      <c r="P107" s="27" t="s">
        <v>424</v>
      </c>
      <c r="Q107" s="45">
        <v>0.5</v>
      </c>
      <c r="R107" s="390"/>
      <c r="S107" s="44" t="s">
        <v>423</v>
      </c>
      <c r="T107" s="73">
        <v>43101</v>
      </c>
      <c r="U107" s="73">
        <v>43465</v>
      </c>
      <c r="V107" s="359"/>
      <c r="W107" s="72"/>
      <c r="Y107" s="20"/>
      <c r="Z107" s="20"/>
      <c r="AA107" s="12"/>
      <c r="AB107" s="19"/>
    </row>
    <row r="108" spans="2:28" s="18" customFormat="1" ht="69.75" hidden="1" customHeight="1" x14ac:dyDescent="0.2">
      <c r="B108" s="354"/>
      <c r="C108" s="357"/>
      <c r="D108" s="345"/>
      <c r="E108" s="345"/>
      <c r="F108" s="24"/>
      <c r="G108" s="106"/>
      <c r="H108" s="345"/>
      <c r="I108" s="345"/>
      <c r="J108" s="363"/>
      <c r="K108" s="41"/>
      <c r="L108" s="345"/>
      <c r="M108" s="345"/>
      <c r="N108" s="363"/>
      <c r="O108" s="339"/>
      <c r="P108" s="24"/>
      <c r="Q108" s="36"/>
      <c r="R108" s="391"/>
      <c r="S108" s="35"/>
      <c r="T108" s="40"/>
      <c r="U108" s="40"/>
      <c r="V108" s="360"/>
      <c r="W108" s="72"/>
      <c r="Y108" s="20"/>
      <c r="Z108" s="20"/>
      <c r="AA108" s="12"/>
      <c r="AB108" s="19"/>
    </row>
    <row r="109" spans="2:28" s="18" customFormat="1" ht="120.75" hidden="1" customHeight="1" x14ac:dyDescent="0.2">
      <c r="B109" s="352">
        <v>34</v>
      </c>
      <c r="C109" s="356" t="s">
        <v>398</v>
      </c>
      <c r="D109" s="343" t="s">
        <v>422</v>
      </c>
      <c r="E109" s="343" t="s">
        <v>108</v>
      </c>
      <c r="F109" s="33" t="s">
        <v>421</v>
      </c>
      <c r="G109" s="33" t="s">
        <v>420</v>
      </c>
      <c r="H109" s="343">
        <v>1</v>
      </c>
      <c r="I109" s="343">
        <v>4</v>
      </c>
      <c r="J109" s="361" t="s">
        <v>31</v>
      </c>
      <c r="K109" s="49" t="s">
        <v>419</v>
      </c>
      <c r="L109" s="349">
        <v>1</v>
      </c>
      <c r="M109" s="349">
        <v>4</v>
      </c>
      <c r="N109" s="361" t="s">
        <v>31</v>
      </c>
      <c r="O109" s="337" t="str">
        <f t="shared" ref="O109:O112" si="14">IF(N109="BAJO","ASUMIR EL RIESGO",IF(N109="MODERADO","REDUCIR EL RIESGO",IF(N109="ALTO","EVITAR EL RIESGO",IF(N109="EXTREMO","COMPARTIR O TRANSFERIR EL RIESGO",""))))</f>
        <v>EVITAR EL RIESGO</v>
      </c>
      <c r="P109" s="49" t="s">
        <v>418</v>
      </c>
      <c r="Q109" s="39">
        <v>0.3</v>
      </c>
      <c r="R109" s="389" t="s">
        <v>392</v>
      </c>
      <c r="S109" s="389" t="s">
        <v>391</v>
      </c>
      <c r="T109" s="380">
        <v>43132</v>
      </c>
      <c r="U109" s="380">
        <v>43450</v>
      </c>
      <c r="V109" s="358" t="s">
        <v>417</v>
      </c>
      <c r="W109" s="72"/>
      <c r="Y109" s="20"/>
      <c r="Z109" s="20"/>
      <c r="AA109" s="12"/>
      <c r="AB109" s="19"/>
    </row>
    <row r="110" spans="2:28" s="18" customFormat="1" ht="69.75" hidden="1" customHeight="1" x14ac:dyDescent="0.2">
      <c r="B110" s="353"/>
      <c r="C110" s="356"/>
      <c r="D110" s="344"/>
      <c r="E110" s="344"/>
      <c r="F110" s="27" t="s">
        <v>416</v>
      </c>
      <c r="G110" s="27" t="s">
        <v>415</v>
      </c>
      <c r="H110" s="344"/>
      <c r="I110" s="344"/>
      <c r="J110" s="362"/>
      <c r="K110" s="46" t="s">
        <v>414</v>
      </c>
      <c r="L110" s="350"/>
      <c r="M110" s="350"/>
      <c r="N110" s="362"/>
      <c r="O110" s="338"/>
      <c r="P110" s="46" t="s">
        <v>413</v>
      </c>
      <c r="Q110" s="45">
        <v>0.4</v>
      </c>
      <c r="R110" s="390"/>
      <c r="S110" s="390"/>
      <c r="T110" s="381"/>
      <c r="U110" s="381"/>
      <c r="V110" s="359"/>
      <c r="W110" s="72"/>
      <c r="Y110" s="20"/>
      <c r="Z110" s="20"/>
      <c r="AA110" s="12"/>
      <c r="AB110" s="19"/>
    </row>
    <row r="111" spans="2:28" s="18" customFormat="1" ht="69.75" hidden="1" customHeight="1" x14ac:dyDescent="0.2">
      <c r="B111" s="354"/>
      <c r="C111" s="357"/>
      <c r="D111" s="345"/>
      <c r="E111" s="345"/>
      <c r="F111" s="24" t="s">
        <v>412</v>
      </c>
      <c r="G111" s="24" t="s">
        <v>411</v>
      </c>
      <c r="H111" s="345"/>
      <c r="I111" s="345"/>
      <c r="J111" s="363"/>
      <c r="K111" s="41" t="s">
        <v>410</v>
      </c>
      <c r="L111" s="351"/>
      <c r="M111" s="351"/>
      <c r="N111" s="363"/>
      <c r="O111" s="339"/>
      <c r="P111" s="41" t="s">
        <v>409</v>
      </c>
      <c r="Q111" s="36">
        <v>0.3</v>
      </c>
      <c r="R111" s="391"/>
      <c r="S111" s="391"/>
      <c r="T111" s="382"/>
      <c r="U111" s="382"/>
      <c r="V111" s="360"/>
      <c r="W111" s="72"/>
      <c r="Y111" s="20"/>
      <c r="Z111" s="20"/>
      <c r="AA111" s="12"/>
      <c r="AB111" s="19"/>
    </row>
    <row r="112" spans="2:28" s="18" customFormat="1" ht="69.75" hidden="1" customHeight="1" x14ac:dyDescent="0.2">
      <c r="B112" s="352">
        <v>35</v>
      </c>
      <c r="C112" s="356" t="s">
        <v>398</v>
      </c>
      <c r="D112" s="343" t="s">
        <v>408</v>
      </c>
      <c r="E112" s="343" t="s">
        <v>140</v>
      </c>
      <c r="F112" s="33" t="s">
        <v>407</v>
      </c>
      <c r="G112" s="343" t="s">
        <v>406</v>
      </c>
      <c r="H112" s="343">
        <v>1</v>
      </c>
      <c r="I112" s="343">
        <v>2</v>
      </c>
      <c r="J112" s="361" t="s">
        <v>93</v>
      </c>
      <c r="K112" s="49" t="s">
        <v>405</v>
      </c>
      <c r="L112" s="343">
        <v>1</v>
      </c>
      <c r="M112" s="343">
        <v>1</v>
      </c>
      <c r="N112" s="361" t="s">
        <v>93</v>
      </c>
      <c r="O112" s="337" t="str">
        <f t="shared" si="14"/>
        <v>ASUMIR EL RIESGO</v>
      </c>
      <c r="P112" s="383" t="s">
        <v>404</v>
      </c>
      <c r="Q112" s="386">
        <v>0.5</v>
      </c>
      <c r="R112" s="389" t="s">
        <v>392</v>
      </c>
      <c r="S112" s="389" t="s">
        <v>391</v>
      </c>
      <c r="T112" s="380">
        <v>43132</v>
      </c>
      <c r="U112" s="380">
        <v>43450</v>
      </c>
      <c r="V112" s="358" t="s">
        <v>403</v>
      </c>
      <c r="W112" s="72"/>
      <c r="Y112" s="20"/>
      <c r="Z112" s="20"/>
      <c r="AA112" s="12"/>
      <c r="AB112" s="19"/>
    </row>
    <row r="113" spans="2:28" s="18" customFormat="1" ht="69.75" hidden="1" customHeight="1" x14ac:dyDescent="0.2">
      <c r="B113" s="353"/>
      <c r="C113" s="356"/>
      <c r="D113" s="344"/>
      <c r="E113" s="344"/>
      <c r="F113" s="27" t="s">
        <v>402</v>
      </c>
      <c r="G113" s="394"/>
      <c r="H113" s="344"/>
      <c r="I113" s="344"/>
      <c r="J113" s="362"/>
      <c r="K113" s="46"/>
      <c r="L113" s="344"/>
      <c r="M113" s="344"/>
      <c r="N113" s="362"/>
      <c r="O113" s="338"/>
      <c r="P113" s="392"/>
      <c r="Q113" s="393"/>
      <c r="R113" s="390"/>
      <c r="S113" s="390"/>
      <c r="T113" s="381"/>
      <c r="U113" s="381"/>
      <c r="V113" s="359"/>
      <c r="W113" s="72"/>
      <c r="Y113" s="20"/>
      <c r="Z113" s="20"/>
      <c r="AA113" s="12"/>
      <c r="AB113" s="19"/>
    </row>
    <row r="114" spans="2:28" s="18" customFormat="1" ht="69.75" hidden="1" customHeight="1" x14ac:dyDescent="0.25">
      <c r="B114" s="354"/>
      <c r="C114" s="357"/>
      <c r="D114" s="345"/>
      <c r="E114" s="345"/>
      <c r="F114" s="24" t="s">
        <v>401</v>
      </c>
      <c r="G114" s="62" t="s">
        <v>400</v>
      </c>
      <c r="H114" s="345"/>
      <c r="I114" s="345"/>
      <c r="J114" s="363"/>
      <c r="K114" s="41"/>
      <c r="L114" s="345"/>
      <c r="M114" s="345"/>
      <c r="N114" s="363"/>
      <c r="O114" s="339"/>
      <c r="P114" s="105" t="s">
        <v>399</v>
      </c>
      <c r="Q114" s="36">
        <v>0.5</v>
      </c>
      <c r="R114" s="391"/>
      <c r="S114" s="391"/>
      <c r="T114" s="382"/>
      <c r="U114" s="382"/>
      <c r="V114" s="360"/>
      <c r="W114" s="72"/>
      <c r="Y114" s="20"/>
      <c r="Z114" s="20"/>
      <c r="AA114" s="12"/>
      <c r="AB114" s="19"/>
    </row>
    <row r="115" spans="2:28" s="18" customFormat="1" ht="69.75" hidden="1" customHeight="1" x14ac:dyDescent="0.2">
      <c r="B115" s="352">
        <v>36</v>
      </c>
      <c r="C115" s="355" t="s">
        <v>398</v>
      </c>
      <c r="D115" s="343" t="s">
        <v>397</v>
      </c>
      <c r="E115" s="343" t="s">
        <v>88</v>
      </c>
      <c r="F115" s="33" t="s">
        <v>396</v>
      </c>
      <c r="G115" s="33" t="s">
        <v>395</v>
      </c>
      <c r="H115" s="343">
        <v>2</v>
      </c>
      <c r="I115" s="343">
        <v>3</v>
      </c>
      <c r="J115" s="361" t="s">
        <v>14</v>
      </c>
      <c r="K115" s="49" t="s">
        <v>394</v>
      </c>
      <c r="L115" s="349">
        <v>1</v>
      </c>
      <c r="M115" s="349">
        <v>3</v>
      </c>
      <c r="N115" s="361" t="s">
        <v>14</v>
      </c>
      <c r="O115" s="337" t="str">
        <f t="shared" ref="O115:O118" si="15">IF(N115="BAJO","ASUMIR EL RIESGO",IF(N115="MODERADO","REDUCIR EL RIESGO",IF(N115="ALTO","EVITAR EL RIESGO",IF(N115="EXTREMO","COMPARTIR O TRANSFERIR EL RIESGO",""))))</f>
        <v>REDUCIR EL RIESGO</v>
      </c>
      <c r="P115" s="383" t="s">
        <v>393</v>
      </c>
      <c r="Q115" s="386">
        <v>1</v>
      </c>
      <c r="R115" s="389" t="s">
        <v>392</v>
      </c>
      <c r="S115" s="389" t="s">
        <v>391</v>
      </c>
      <c r="T115" s="380">
        <v>43132</v>
      </c>
      <c r="U115" s="380">
        <v>43132</v>
      </c>
      <c r="V115" s="358" t="s">
        <v>390</v>
      </c>
      <c r="W115" s="72"/>
      <c r="Y115" s="20"/>
      <c r="Z115" s="20"/>
      <c r="AA115" s="12"/>
      <c r="AB115" s="19"/>
    </row>
    <row r="116" spans="2:28" s="18" customFormat="1" ht="86.25" hidden="1" customHeight="1" x14ac:dyDescent="0.2">
      <c r="B116" s="353"/>
      <c r="C116" s="356"/>
      <c r="D116" s="344"/>
      <c r="E116" s="344"/>
      <c r="F116" s="27" t="s">
        <v>389</v>
      </c>
      <c r="G116" s="27" t="s">
        <v>388</v>
      </c>
      <c r="H116" s="344"/>
      <c r="I116" s="344"/>
      <c r="J116" s="362"/>
      <c r="K116" s="46" t="s">
        <v>387</v>
      </c>
      <c r="L116" s="350"/>
      <c r="M116" s="350"/>
      <c r="N116" s="362"/>
      <c r="O116" s="338"/>
      <c r="P116" s="384"/>
      <c r="Q116" s="387"/>
      <c r="R116" s="390"/>
      <c r="S116" s="390"/>
      <c r="T116" s="381"/>
      <c r="U116" s="381"/>
      <c r="V116" s="359"/>
      <c r="W116" s="72"/>
      <c r="Y116" s="20"/>
      <c r="Z116" s="20"/>
      <c r="AA116" s="12"/>
      <c r="AB116" s="19"/>
    </row>
    <row r="117" spans="2:28" s="18" customFormat="1" ht="69.75" hidden="1" customHeight="1" x14ac:dyDescent="0.2">
      <c r="B117" s="354"/>
      <c r="C117" s="357"/>
      <c r="D117" s="345"/>
      <c r="E117" s="345"/>
      <c r="F117" s="24"/>
      <c r="G117" s="24" t="s">
        <v>386</v>
      </c>
      <c r="H117" s="345"/>
      <c r="I117" s="345"/>
      <c r="J117" s="363"/>
      <c r="K117" s="41"/>
      <c r="L117" s="351"/>
      <c r="M117" s="351"/>
      <c r="N117" s="363"/>
      <c r="O117" s="339"/>
      <c r="P117" s="385"/>
      <c r="Q117" s="388"/>
      <c r="R117" s="391"/>
      <c r="S117" s="391"/>
      <c r="T117" s="382"/>
      <c r="U117" s="382"/>
      <c r="V117" s="360"/>
      <c r="W117" s="72"/>
      <c r="Y117" s="20"/>
      <c r="Z117" s="20"/>
      <c r="AA117" s="12"/>
      <c r="AB117" s="19"/>
    </row>
    <row r="118" spans="2:28" s="18" customFormat="1" ht="69.75" hidden="1" customHeight="1" x14ac:dyDescent="0.2">
      <c r="B118" s="352">
        <v>37</v>
      </c>
      <c r="C118" s="356" t="s">
        <v>363</v>
      </c>
      <c r="D118" s="343" t="s">
        <v>385</v>
      </c>
      <c r="E118" s="343" t="s">
        <v>361</v>
      </c>
      <c r="F118" s="33" t="s">
        <v>384</v>
      </c>
      <c r="G118" s="364" t="s">
        <v>383</v>
      </c>
      <c r="H118" s="343">
        <v>4</v>
      </c>
      <c r="I118" s="343">
        <v>3</v>
      </c>
      <c r="J118" s="361" t="s">
        <v>31</v>
      </c>
      <c r="K118" s="49" t="s">
        <v>382</v>
      </c>
      <c r="L118" s="343">
        <v>3</v>
      </c>
      <c r="M118" s="343">
        <v>2</v>
      </c>
      <c r="N118" s="361" t="s">
        <v>14</v>
      </c>
      <c r="O118" s="337" t="str">
        <f t="shared" si="15"/>
        <v>REDUCIR EL RIESGO</v>
      </c>
      <c r="P118" s="33" t="s">
        <v>381</v>
      </c>
      <c r="Q118" s="39">
        <v>0.33</v>
      </c>
      <c r="R118" s="38" t="s">
        <v>349</v>
      </c>
      <c r="S118" s="38" t="s">
        <v>29</v>
      </c>
      <c r="T118" s="74">
        <v>43101</v>
      </c>
      <c r="U118" s="74">
        <v>43465</v>
      </c>
      <c r="V118" s="358" t="s">
        <v>380</v>
      </c>
      <c r="W118" s="72"/>
      <c r="Y118" s="20"/>
      <c r="Z118" s="20"/>
      <c r="AA118" s="12"/>
      <c r="AB118" s="19"/>
    </row>
    <row r="119" spans="2:28" s="18" customFormat="1" ht="69.75" hidden="1" customHeight="1" x14ac:dyDescent="0.2">
      <c r="B119" s="353"/>
      <c r="C119" s="356"/>
      <c r="D119" s="344"/>
      <c r="E119" s="344"/>
      <c r="F119" s="27" t="s">
        <v>379</v>
      </c>
      <c r="G119" s="365"/>
      <c r="H119" s="344"/>
      <c r="I119" s="344"/>
      <c r="J119" s="362"/>
      <c r="K119" s="46" t="s">
        <v>378</v>
      </c>
      <c r="L119" s="344"/>
      <c r="M119" s="344"/>
      <c r="N119" s="362"/>
      <c r="O119" s="338"/>
      <c r="P119" s="27" t="s">
        <v>377</v>
      </c>
      <c r="Q119" s="45">
        <v>0.33</v>
      </c>
      <c r="R119" s="44" t="s">
        <v>349</v>
      </c>
      <c r="S119" s="44" t="s">
        <v>29</v>
      </c>
      <c r="T119" s="73">
        <v>43101</v>
      </c>
      <c r="U119" s="73">
        <v>43465</v>
      </c>
      <c r="V119" s="359"/>
      <c r="W119" s="72"/>
      <c r="Y119" s="20"/>
      <c r="Z119" s="20"/>
      <c r="AA119" s="12"/>
      <c r="AB119" s="19"/>
    </row>
    <row r="120" spans="2:28" s="18" customFormat="1" ht="69.75" hidden="1" customHeight="1" x14ac:dyDescent="0.2">
      <c r="B120" s="354"/>
      <c r="C120" s="357"/>
      <c r="D120" s="345"/>
      <c r="E120" s="345"/>
      <c r="F120" s="24" t="s">
        <v>376</v>
      </c>
      <c r="G120" s="366"/>
      <c r="H120" s="345"/>
      <c r="I120" s="345"/>
      <c r="J120" s="363"/>
      <c r="K120" s="41" t="s">
        <v>375</v>
      </c>
      <c r="L120" s="345"/>
      <c r="M120" s="345"/>
      <c r="N120" s="363"/>
      <c r="O120" s="339"/>
      <c r="P120" s="24" t="s">
        <v>374</v>
      </c>
      <c r="Q120" s="36">
        <v>0.34</v>
      </c>
      <c r="R120" s="44" t="s">
        <v>349</v>
      </c>
      <c r="S120" s="35" t="s">
        <v>29</v>
      </c>
      <c r="T120" s="40">
        <v>43101</v>
      </c>
      <c r="U120" s="40">
        <v>43465</v>
      </c>
      <c r="V120" s="360"/>
      <c r="W120" s="72"/>
      <c r="Y120" s="20"/>
      <c r="Z120" s="20"/>
      <c r="AA120" s="12"/>
      <c r="AB120" s="19"/>
    </row>
    <row r="121" spans="2:28" s="18" customFormat="1" ht="87" hidden="1" customHeight="1" x14ac:dyDescent="0.2">
      <c r="B121" s="352">
        <v>38</v>
      </c>
      <c r="C121" s="356" t="s">
        <v>363</v>
      </c>
      <c r="D121" s="343" t="s">
        <v>373</v>
      </c>
      <c r="E121" s="343" t="s">
        <v>140</v>
      </c>
      <c r="F121" s="33" t="s">
        <v>372</v>
      </c>
      <c r="G121" s="377" t="s">
        <v>371</v>
      </c>
      <c r="H121" s="343">
        <v>4</v>
      </c>
      <c r="I121" s="343">
        <v>3</v>
      </c>
      <c r="J121" s="361" t="s">
        <v>31</v>
      </c>
      <c r="K121" s="49" t="s">
        <v>370</v>
      </c>
      <c r="L121" s="343">
        <v>3</v>
      </c>
      <c r="M121" s="343">
        <v>3</v>
      </c>
      <c r="N121" s="361" t="s">
        <v>31</v>
      </c>
      <c r="O121" s="337" t="str">
        <f t="shared" ref="O121:O124" si="16">IF(N121="BAJO","ASUMIR EL RIESGO",IF(N121="MODERADO","REDUCIR EL RIESGO",IF(N121="ALTO","EVITAR EL RIESGO",IF(N121="EXTREMO","COMPARTIR O TRANSFERIR EL RIESGO",""))))</f>
        <v>EVITAR EL RIESGO</v>
      </c>
      <c r="P121" s="33" t="s">
        <v>369</v>
      </c>
      <c r="Q121" s="39">
        <v>0.5</v>
      </c>
      <c r="R121" s="38" t="s">
        <v>349</v>
      </c>
      <c r="S121" s="38" t="s">
        <v>348</v>
      </c>
      <c r="T121" s="74">
        <v>43101</v>
      </c>
      <c r="U121" s="74">
        <v>43465</v>
      </c>
      <c r="V121" s="358" t="s">
        <v>368</v>
      </c>
      <c r="W121" s="72"/>
      <c r="Y121" s="20"/>
      <c r="Z121" s="20"/>
      <c r="AA121" s="12"/>
      <c r="AB121" s="19"/>
    </row>
    <row r="122" spans="2:28" s="18" customFormat="1" ht="69.75" hidden="1" customHeight="1" x14ac:dyDescent="0.2">
      <c r="B122" s="353"/>
      <c r="C122" s="356"/>
      <c r="D122" s="344"/>
      <c r="E122" s="344"/>
      <c r="F122" s="27" t="s">
        <v>367</v>
      </c>
      <c r="G122" s="378"/>
      <c r="H122" s="344"/>
      <c r="I122" s="344"/>
      <c r="J122" s="362"/>
      <c r="K122" s="46" t="s">
        <v>366</v>
      </c>
      <c r="L122" s="344"/>
      <c r="M122" s="344"/>
      <c r="N122" s="362"/>
      <c r="O122" s="338"/>
      <c r="P122" s="27" t="s">
        <v>365</v>
      </c>
      <c r="Q122" s="45">
        <v>0.5</v>
      </c>
      <c r="R122" s="44" t="s">
        <v>349</v>
      </c>
      <c r="S122" s="44" t="s">
        <v>348</v>
      </c>
      <c r="T122" s="73">
        <v>43101</v>
      </c>
      <c r="U122" s="73">
        <v>43465</v>
      </c>
      <c r="V122" s="359"/>
      <c r="W122" s="72"/>
      <c r="Y122" s="20"/>
      <c r="Z122" s="20"/>
      <c r="AA122" s="12"/>
      <c r="AB122" s="19"/>
    </row>
    <row r="123" spans="2:28" s="18" customFormat="1" ht="69.75" hidden="1" customHeight="1" x14ac:dyDescent="0.2">
      <c r="B123" s="354"/>
      <c r="C123" s="357"/>
      <c r="D123" s="345"/>
      <c r="E123" s="345"/>
      <c r="F123" s="24" t="s">
        <v>364</v>
      </c>
      <c r="G123" s="379"/>
      <c r="H123" s="345"/>
      <c r="I123" s="345"/>
      <c r="J123" s="363"/>
      <c r="K123" s="41"/>
      <c r="L123" s="345"/>
      <c r="M123" s="345"/>
      <c r="N123" s="363"/>
      <c r="O123" s="339"/>
      <c r="P123" s="24"/>
      <c r="Q123" s="36"/>
      <c r="R123" s="44"/>
      <c r="S123" s="35"/>
      <c r="T123" s="40"/>
      <c r="U123" s="40"/>
      <c r="V123" s="360"/>
      <c r="W123" s="72"/>
      <c r="Y123" s="20"/>
      <c r="Z123" s="20"/>
      <c r="AA123" s="12"/>
      <c r="AB123" s="19"/>
    </row>
    <row r="124" spans="2:28" s="18" customFormat="1" ht="69.75" hidden="1" customHeight="1" x14ac:dyDescent="0.2">
      <c r="B124" s="352">
        <v>39</v>
      </c>
      <c r="C124" s="355" t="s">
        <v>363</v>
      </c>
      <c r="D124" s="343" t="s">
        <v>362</v>
      </c>
      <c r="E124" s="343" t="s">
        <v>361</v>
      </c>
      <c r="F124" s="33" t="s">
        <v>360</v>
      </c>
      <c r="G124" s="343" t="s">
        <v>359</v>
      </c>
      <c r="H124" s="343">
        <v>3</v>
      </c>
      <c r="I124" s="343">
        <v>2</v>
      </c>
      <c r="J124" s="361" t="s">
        <v>14</v>
      </c>
      <c r="K124" s="49" t="s">
        <v>358</v>
      </c>
      <c r="L124" s="343">
        <v>2</v>
      </c>
      <c r="M124" s="343">
        <v>2</v>
      </c>
      <c r="N124" s="361" t="s">
        <v>93</v>
      </c>
      <c r="O124" s="337" t="str">
        <f t="shared" si="16"/>
        <v>ASUMIR EL RIESGO</v>
      </c>
      <c r="P124" s="33" t="s">
        <v>357</v>
      </c>
      <c r="Q124" s="39">
        <v>0.3</v>
      </c>
      <c r="R124" s="38" t="s">
        <v>349</v>
      </c>
      <c r="S124" s="38" t="s">
        <v>348</v>
      </c>
      <c r="T124" s="74">
        <v>43101</v>
      </c>
      <c r="U124" s="74">
        <v>43465</v>
      </c>
      <c r="V124" s="358" t="s">
        <v>356</v>
      </c>
      <c r="W124" s="72"/>
      <c r="Y124" s="20"/>
      <c r="Z124" s="20"/>
      <c r="AA124" s="12"/>
      <c r="AB124" s="19"/>
    </row>
    <row r="125" spans="2:28" s="18" customFormat="1" ht="69.75" hidden="1" customHeight="1" x14ac:dyDescent="0.2">
      <c r="B125" s="353"/>
      <c r="C125" s="356"/>
      <c r="D125" s="344"/>
      <c r="E125" s="344"/>
      <c r="F125" s="27" t="s">
        <v>355</v>
      </c>
      <c r="G125" s="344"/>
      <c r="H125" s="344"/>
      <c r="I125" s="344"/>
      <c r="J125" s="362"/>
      <c r="K125" s="46" t="s">
        <v>354</v>
      </c>
      <c r="L125" s="344"/>
      <c r="M125" s="344"/>
      <c r="N125" s="362"/>
      <c r="O125" s="338"/>
      <c r="P125" s="27" t="s">
        <v>353</v>
      </c>
      <c r="Q125" s="45">
        <v>0.3</v>
      </c>
      <c r="R125" s="44" t="s">
        <v>349</v>
      </c>
      <c r="S125" s="44" t="s">
        <v>348</v>
      </c>
      <c r="T125" s="73">
        <v>43101</v>
      </c>
      <c r="U125" s="73">
        <v>43465</v>
      </c>
      <c r="V125" s="359"/>
      <c r="W125" s="72"/>
      <c r="Y125" s="20"/>
      <c r="Z125" s="20"/>
      <c r="AA125" s="12"/>
      <c r="AB125" s="19"/>
    </row>
    <row r="126" spans="2:28" s="18" customFormat="1" ht="69.75" hidden="1" customHeight="1" x14ac:dyDescent="0.2">
      <c r="B126" s="354"/>
      <c r="C126" s="357"/>
      <c r="D126" s="345"/>
      <c r="E126" s="345"/>
      <c r="F126" s="24" t="s">
        <v>352</v>
      </c>
      <c r="G126" s="345"/>
      <c r="H126" s="345"/>
      <c r="I126" s="345"/>
      <c r="J126" s="363"/>
      <c r="K126" s="41" t="s">
        <v>351</v>
      </c>
      <c r="L126" s="345"/>
      <c r="M126" s="345"/>
      <c r="N126" s="363"/>
      <c r="O126" s="339"/>
      <c r="P126" s="104" t="s">
        <v>350</v>
      </c>
      <c r="Q126" s="36">
        <v>0.4</v>
      </c>
      <c r="R126" s="44" t="s">
        <v>349</v>
      </c>
      <c r="S126" s="35" t="s">
        <v>348</v>
      </c>
      <c r="T126" s="40">
        <v>43101</v>
      </c>
      <c r="U126" s="40">
        <v>43465</v>
      </c>
      <c r="V126" s="360"/>
      <c r="W126" s="72"/>
      <c r="Y126" s="20"/>
      <c r="Z126" s="20"/>
      <c r="AA126" s="12"/>
      <c r="AB126" s="19"/>
    </row>
    <row r="127" spans="2:28" s="18" customFormat="1" ht="95.25" hidden="1" customHeight="1" x14ac:dyDescent="0.2">
      <c r="B127" s="352">
        <v>40</v>
      </c>
      <c r="C127" s="355" t="s">
        <v>306</v>
      </c>
      <c r="D127" s="343" t="s">
        <v>347</v>
      </c>
      <c r="E127" s="343" t="s">
        <v>140</v>
      </c>
      <c r="F127" s="33" t="s">
        <v>346</v>
      </c>
      <c r="G127" s="364" t="s">
        <v>345</v>
      </c>
      <c r="H127" s="343">
        <v>2</v>
      </c>
      <c r="I127" s="343">
        <v>3</v>
      </c>
      <c r="J127" s="361" t="s">
        <v>14</v>
      </c>
      <c r="K127" s="103" t="s">
        <v>344</v>
      </c>
      <c r="L127" s="349">
        <v>1</v>
      </c>
      <c r="M127" s="349">
        <v>1</v>
      </c>
      <c r="N127" s="361" t="s">
        <v>93</v>
      </c>
      <c r="O127" s="337" t="str">
        <f t="shared" ref="O127:O130" si="17">IF(N127="BAJO","ASUMIR EL RIESGO",IF(N127="MODERADO","REDUCIR EL RIESGO",IF(N127="ALTO","EVITAR EL RIESGO",IF(N127="EXTREMO","COMPARTIR O TRANSFERIR EL RIESGO",""))))</f>
        <v>ASUMIR EL RIESGO</v>
      </c>
      <c r="P127" s="33" t="s">
        <v>343</v>
      </c>
      <c r="Q127" s="39">
        <v>0.2</v>
      </c>
      <c r="R127" s="38" t="s">
        <v>342</v>
      </c>
      <c r="S127" s="38" t="s">
        <v>5</v>
      </c>
      <c r="T127" s="74">
        <v>43102</v>
      </c>
      <c r="U127" s="74">
        <v>43465</v>
      </c>
      <c r="V127" s="80" t="s">
        <v>341</v>
      </c>
      <c r="W127" s="75"/>
      <c r="Y127" s="20"/>
      <c r="Z127" s="20"/>
      <c r="AA127" s="12"/>
      <c r="AB127" s="19"/>
    </row>
    <row r="128" spans="2:28" s="18" customFormat="1" ht="69.75" hidden="1" customHeight="1" x14ac:dyDescent="0.2">
      <c r="B128" s="353"/>
      <c r="C128" s="356"/>
      <c r="D128" s="344"/>
      <c r="E128" s="344"/>
      <c r="F128" s="27" t="s">
        <v>340</v>
      </c>
      <c r="G128" s="365"/>
      <c r="H128" s="344"/>
      <c r="I128" s="344"/>
      <c r="J128" s="362"/>
      <c r="K128" s="46" t="s">
        <v>339</v>
      </c>
      <c r="L128" s="369"/>
      <c r="M128" s="350"/>
      <c r="N128" s="362"/>
      <c r="O128" s="338"/>
      <c r="P128" s="27" t="s">
        <v>338</v>
      </c>
      <c r="Q128" s="45">
        <v>0.4</v>
      </c>
      <c r="R128" s="44" t="s">
        <v>300</v>
      </c>
      <c r="S128" s="44" t="s">
        <v>29</v>
      </c>
      <c r="T128" s="73">
        <v>43102</v>
      </c>
      <c r="U128" s="73">
        <v>43465</v>
      </c>
      <c r="V128" s="77" t="s">
        <v>337</v>
      </c>
      <c r="W128" s="75"/>
      <c r="Y128" s="20"/>
      <c r="Z128" s="20"/>
      <c r="AA128" s="12"/>
      <c r="AB128" s="19"/>
    </row>
    <row r="129" spans="2:28" s="18" customFormat="1" ht="69.75" hidden="1" customHeight="1" x14ac:dyDescent="0.2">
      <c r="B129" s="354"/>
      <c r="C129" s="357"/>
      <c r="D129" s="345"/>
      <c r="E129" s="345"/>
      <c r="F129" s="24" t="s">
        <v>336</v>
      </c>
      <c r="G129" s="366"/>
      <c r="H129" s="345"/>
      <c r="I129" s="345"/>
      <c r="J129" s="363"/>
      <c r="K129" s="41" t="s">
        <v>335</v>
      </c>
      <c r="L129" s="351"/>
      <c r="M129" s="351"/>
      <c r="N129" s="363"/>
      <c r="O129" s="339"/>
      <c r="P129" s="24" t="s">
        <v>334</v>
      </c>
      <c r="Q129" s="36">
        <v>0.4</v>
      </c>
      <c r="R129" s="44" t="s">
        <v>333</v>
      </c>
      <c r="S129" s="35" t="s">
        <v>29</v>
      </c>
      <c r="T129" s="40">
        <v>43102</v>
      </c>
      <c r="U129" s="40">
        <v>43465</v>
      </c>
      <c r="V129" s="76" t="s">
        <v>332</v>
      </c>
      <c r="W129" s="75"/>
      <c r="Y129" s="20"/>
      <c r="Z129" s="20"/>
      <c r="AA129" s="12"/>
      <c r="AB129" s="19"/>
    </row>
    <row r="130" spans="2:28" s="18" customFormat="1" ht="69.75" hidden="1" customHeight="1" x14ac:dyDescent="0.2">
      <c r="B130" s="352">
        <v>41</v>
      </c>
      <c r="C130" s="355" t="s">
        <v>306</v>
      </c>
      <c r="D130" s="343" t="s">
        <v>331</v>
      </c>
      <c r="E130" s="343" t="s">
        <v>330</v>
      </c>
      <c r="F130" s="343" t="s">
        <v>329</v>
      </c>
      <c r="G130" s="343" t="s">
        <v>328</v>
      </c>
      <c r="H130" s="343">
        <v>2</v>
      </c>
      <c r="I130" s="343">
        <v>4</v>
      </c>
      <c r="J130" s="361" t="s">
        <v>31</v>
      </c>
      <c r="K130" s="46" t="s">
        <v>316</v>
      </c>
      <c r="L130" s="349">
        <v>1</v>
      </c>
      <c r="M130" s="349">
        <v>3</v>
      </c>
      <c r="N130" s="361" t="s">
        <v>14</v>
      </c>
      <c r="O130" s="337" t="str">
        <f t="shared" si="17"/>
        <v>REDUCIR EL RIESGO</v>
      </c>
      <c r="P130" s="33" t="s">
        <v>327</v>
      </c>
      <c r="Q130" s="39">
        <v>0.2</v>
      </c>
      <c r="R130" s="38" t="s">
        <v>326</v>
      </c>
      <c r="S130" s="38" t="s">
        <v>29</v>
      </c>
      <c r="T130" s="74">
        <v>43102</v>
      </c>
      <c r="U130" s="74">
        <v>43465</v>
      </c>
      <c r="V130" s="80" t="s">
        <v>325</v>
      </c>
      <c r="W130" s="75"/>
      <c r="Y130" s="20"/>
      <c r="Z130" s="20"/>
      <c r="AA130" s="12"/>
      <c r="AB130" s="19"/>
    </row>
    <row r="131" spans="2:28" s="18" customFormat="1" ht="129" hidden="1" customHeight="1" x14ac:dyDescent="0.2">
      <c r="B131" s="353"/>
      <c r="C131" s="356"/>
      <c r="D131" s="344"/>
      <c r="E131" s="344"/>
      <c r="F131" s="344"/>
      <c r="G131" s="344"/>
      <c r="H131" s="344"/>
      <c r="I131" s="344"/>
      <c r="J131" s="362"/>
      <c r="K131" s="375" t="s">
        <v>324</v>
      </c>
      <c r="L131" s="369"/>
      <c r="M131" s="350"/>
      <c r="N131" s="362"/>
      <c r="O131" s="338"/>
      <c r="P131" s="102" t="s">
        <v>323</v>
      </c>
      <c r="Q131" s="45">
        <v>0.2</v>
      </c>
      <c r="R131" s="44" t="s">
        <v>322</v>
      </c>
      <c r="S131" s="44" t="s">
        <v>5</v>
      </c>
      <c r="T131" s="73">
        <v>43102</v>
      </c>
      <c r="U131" s="73">
        <v>43465</v>
      </c>
      <c r="V131" s="77" t="s">
        <v>321</v>
      </c>
      <c r="W131" s="75"/>
      <c r="Y131" s="20"/>
      <c r="Z131" s="20"/>
      <c r="AA131" s="12"/>
      <c r="AB131" s="19"/>
    </row>
    <row r="132" spans="2:28" s="18" customFormat="1" ht="156.75" hidden="1" customHeight="1" x14ac:dyDescent="0.2">
      <c r="B132" s="354"/>
      <c r="C132" s="357"/>
      <c r="D132" s="345"/>
      <c r="E132" s="345"/>
      <c r="F132" s="345"/>
      <c r="G132" s="345"/>
      <c r="H132" s="345"/>
      <c r="I132" s="345"/>
      <c r="J132" s="363"/>
      <c r="K132" s="376"/>
      <c r="L132" s="351"/>
      <c r="M132" s="351"/>
      <c r="N132" s="363"/>
      <c r="O132" s="339"/>
      <c r="P132" s="101" t="s">
        <v>320</v>
      </c>
      <c r="Q132" s="36">
        <v>0.6</v>
      </c>
      <c r="R132" s="35" t="s">
        <v>310</v>
      </c>
      <c r="S132" s="35" t="s">
        <v>29</v>
      </c>
      <c r="T132" s="40">
        <v>43102</v>
      </c>
      <c r="U132" s="40">
        <v>43465</v>
      </c>
      <c r="V132" s="76"/>
      <c r="W132" s="75"/>
      <c r="Y132" s="20"/>
      <c r="Z132" s="20"/>
      <c r="AA132" s="12"/>
      <c r="AB132" s="19"/>
    </row>
    <row r="133" spans="2:28" s="18" customFormat="1" ht="153.75" hidden="1" customHeight="1" x14ac:dyDescent="0.2">
      <c r="B133" s="352">
        <v>42</v>
      </c>
      <c r="C133" s="355" t="s">
        <v>306</v>
      </c>
      <c r="D133" s="343" t="s">
        <v>319</v>
      </c>
      <c r="E133" s="343" t="s">
        <v>140</v>
      </c>
      <c r="F133" s="33" t="s">
        <v>318</v>
      </c>
      <c r="G133" s="33" t="s">
        <v>317</v>
      </c>
      <c r="H133" s="343">
        <v>3</v>
      </c>
      <c r="I133" s="343">
        <v>3</v>
      </c>
      <c r="J133" s="361" t="s">
        <v>31</v>
      </c>
      <c r="K133" s="349" t="s">
        <v>316</v>
      </c>
      <c r="L133" s="349">
        <v>2</v>
      </c>
      <c r="M133" s="349">
        <v>3</v>
      </c>
      <c r="N133" s="361" t="s">
        <v>14</v>
      </c>
      <c r="O133" s="337" t="str">
        <f t="shared" ref="O133" si="18">IF(N133="BAJO","ASUMIR EL RIESGO",IF(N133="MODERADO","REDUCIR EL RIESGO",IF(N133="ALTO","EVITAR EL RIESGO",IF(N133="EXTREMO","COMPARTIR O TRANSFERIR EL RIESGO",""))))</f>
        <v>REDUCIR EL RIESGO</v>
      </c>
      <c r="P133" s="100" t="s">
        <v>315</v>
      </c>
      <c r="Q133" s="39">
        <v>0.4</v>
      </c>
      <c r="R133" s="38" t="s">
        <v>310</v>
      </c>
      <c r="S133" s="38" t="s">
        <v>29</v>
      </c>
      <c r="T133" s="74">
        <v>43102</v>
      </c>
      <c r="U133" s="74">
        <v>43465</v>
      </c>
      <c r="V133" s="358" t="s">
        <v>314</v>
      </c>
      <c r="W133" s="72"/>
      <c r="Y133" s="20"/>
      <c r="Z133" s="20"/>
      <c r="AA133" s="12"/>
      <c r="AB133" s="19"/>
    </row>
    <row r="134" spans="2:28" s="18" customFormat="1" ht="132.75" hidden="1" customHeight="1" x14ac:dyDescent="0.2">
      <c r="B134" s="353"/>
      <c r="C134" s="356"/>
      <c r="D134" s="344"/>
      <c r="E134" s="344"/>
      <c r="F134" s="27" t="s">
        <v>313</v>
      </c>
      <c r="G134" s="373" t="s">
        <v>312</v>
      </c>
      <c r="H134" s="344"/>
      <c r="I134" s="344"/>
      <c r="J134" s="362"/>
      <c r="K134" s="350"/>
      <c r="L134" s="369"/>
      <c r="M134" s="350"/>
      <c r="N134" s="362"/>
      <c r="O134" s="338"/>
      <c r="P134" s="99" t="s">
        <v>311</v>
      </c>
      <c r="Q134" s="45">
        <v>0.2</v>
      </c>
      <c r="R134" s="44" t="s">
        <v>310</v>
      </c>
      <c r="S134" s="43" t="s">
        <v>22</v>
      </c>
      <c r="T134" s="73">
        <v>43102</v>
      </c>
      <c r="U134" s="73">
        <v>43465</v>
      </c>
      <c r="V134" s="359"/>
      <c r="W134" s="72"/>
      <c r="Y134" s="20"/>
      <c r="Z134" s="20"/>
      <c r="AA134" s="12"/>
      <c r="AB134" s="19"/>
    </row>
    <row r="135" spans="2:28" s="18" customFormat="1" ht="109.5" hidden="1" customHeight="1" x14ac:dyDescent="0.2">
      <c r="B135" s="354"/>
      <c r="C135" s="357"/>
      <c r="D135" s="345"/>
      <c r="E135" s="345"/>
      <c r="F135" s="24" t="s">
        <v>309</v>
      </c>
      <c r="G135" s="374"/>
      <c r="H135" s="345"/>
      <c r="I135" s="345"/>
      <c r="J135" s="363"/>
      <c r="K135" s="351"/>
      <c r="L135" s="351"/>
      <c r="M135" s="351"/>
      <c r="N135" s="363"/>
      <c r="O135" s="339"/>
      <c r="P135" s="98" t="s">
        <v>308</v>
      </c>
      <c r="Q135" s="36">
        <v>0.4</v>
      </c>
      <c r="R135" s="35" t="s">
        <v>307</v>
      </c>
      <c r="S135" s="35" t="s">
        <v>29</v>
      </c>
      <c r="T135" s="97">
        <v>43102</v>
      </c>
      <c r="U135" s="97">
        <v>43465</v>
      </c>
      <c r="V135" s="360"/>
      <c r="W135" s="72"/>
      <c r="Y135" s="20"/>
      <c r="Z135" s="20"/>
      <c r="AA135" s="12"/>
      <c r="AB135" s="19"/>
    </row>
    <row r="136" spans="2:28" s="18" customFormat="1" ht="69.75" hidden="1" customHeight="1" x14ac:dyDescent="0.2">
      <c r="B136" s="352">
        <v>43</v>
      </c>
      <c r="C136" s="355" t="s">
        <v>306</v>
      </c>
      <c r="D136" s="343" t="s">
        <v>305</v>
      </c>
      <c r="E136" s="343" t="s">
        <v>108</v>
      </c>
      <c r="F136" s="33" t="s">
        <v>304</v>
      </c>
      <c r="G136" s="81" t="s">
        <v>303</v>
      </c>
      <c r="H136" s="344">
        <v>2</v>
      </c>
      <c r="I136" s="344">
        <v>4</v>
      </c>
      <c r="J136" s="361" t="s">
        <v>31</v>
      </c>
      <c r="K136" s="96" t="s">
        <v>302</v>
      </c>
      <c r="L136" s="350">
        <v>1</v>
      </c>
      <c r="M136" s="350">
        <v>2</v>
      </c>
      <c r="N136" s="361" t="s">
        <v>93</v>
      </c>
      <c r="O136" s="337" t="str">
        <f t="shared" ref="O136" si="19">IF(N136="BAJO","ASUMIR EL RIESGO",IF(N136="MODERADO","REDUCIR EL RIESGO",IF(N136="ALTO","EVITAR EL RIESGO",IF(N136="EXTREMO","COMPARTIR O TRANSFERIR EL RIESGO",""))))</f>
        <v>ASUMIR EL RIESGO</v>
      </c>
      <c r="P136" s="33" t="s">
        <v>301</v>
      </c>
      <c r="Q136" s="243">
        <v>0.35</v>
      </c>
      <c r="R136" s="44" t="s">
        <v>300</v>
      </c>
      <c r="S136" s="88" t="s">
        <v>29</v>
      </c>
      <c r="T136" s="92">
        <v>43102</v>
      </c>
      <c r="U136" s="92">
        <v>43465</v>
      </c>
      <c r="V136" s="80" t="s">
        <v>299</v>
      </c>
      <c r="W136" s="75"/>
      <c r="Y136" s="20"/>
      <c r="Z136" s="20"/>
      <c r="AA136" s="12"/>
      <c r="AB136" s="19"/>
    </row>
    <row r="137" spans="2:28" s="18" customFormat="1" ht="69.75" hidden="1" customHeight="1" x14ac:dyDescent="0.2">
      <c r="B137" s="353"/>
      <c r="C137" s="356"/>
      <c r="D137" s="344"/>
      <c r="E137" s="344"/>
      <c r="F137" s="27" t="s">
        <v>298</v>
      </c>
      <c r="G137" s="27" t="s">
        <v>297</v>
      </c>
      <c r="H137" s="344"/>
      <c r="I137" s="344"/>
      <c r="J137" s="362"/>
      <c r="K137" s="46" t="s">
        <v>296</v>
      </c>
      <c r="L137" s="350"/>
      <c r="M137" s="350"/>
      <c r="N137" s="362"/>
      <c r="O137" s="338"/>
      <c r="P137" s="27" t="s">
        <v>295</v>
      </c>
      <c r="Q137" s="45">
        <v>0.35</v>
      </c>
      <c r="R137" s="44" t="s">
        <v>289</v>
      </c>
      <c r="S137" s="44" t="s">
        <v>29</v>
      </c>
      <c r="T137" s="92">
        <v>43102</v>
      </c>
      <c r="U137" s="92">
        <v>43465</v>
      </c>
      <c r="V137" s="95" t="s">
        <v>294</v>
      </c>
      <c r="W137" s="75"/>
      <c r="Y137" s="20"/>
      <c r="Z137" s="20"/>
      <c r="AA137" s="12"/>
      <c r="AB137" s="19"/>
    </row>
    <row r="138" spans="2:28" s="18" customFormat="1" ht="104.25" hidden="1" customHeight="1" x14ac:dyDescent="0.2">
      <c r="B138" s="354"/>
      <c r="C138" s="357"/>
      <c r="D138" s="345"/>
      <c r="E138" s="345"/>
      <c r="F138" s="24" t="s">
        <v>293</v>
      </c>
      <c r="G138" s="24" t="s">
        <v>292</v>
      </c>
      <c r="H138" s="345"/>
      <c r="I138" s="345"/>
      <c r="J138" s="363"/>
      <c r="K138" s="41" t="s">
        <v>291</v>
      </c>
      <c r="L138" s="351"/>
      <c r="M138" s="351"/>
      <c r="N138" s="363"/>
      <c r="O138" s="339"/>
      <c r="P138" s="41" t="s">
        <v>290</v>
      </c>
      <c r="Q138" s="36">
        <v>0.3</v>
      </c>
      <c r="R138" s="35" t="s">
        <v>289</v>
      </c>
      <c r="S138" s="35" t="s">
        <v>29</v>
      </c>
      <c r="T138" s="91">
        <v>43102</v>
      </c>
      <c r="U138" s="91">
        <v>43465</v>
      </c>
      <c r="V138" s="76" t="s">
        <v>288</v>
      </c>
      <c r="W138" s="75"/>
      <c r="Y138" s="20"/>
      <c r="Z138" s="20"/>
      <c r="AA138" s="12"/>
      <c r="AB138" s="19"/>
    </row>
    <row r="139" spans="2:28" s="18" customFormat="1" ht="69.75" hidden="1" customHeight="1" x14ac:dyDescent="0.2">
      <c r="B139" s="352">
        <v>44</v>
      </c>
      <c r="C139" s="355" t="s">
        <v>274</v>
      </c>
      <c r="D139" s="343" t="s">
        <v>287</v>
      </c>
      <c r="E139" s="343" t="s">
        <v>88</v>
      </c>
      <c r="F139" s="33" t="s">
        <v>286</v>
      </c>
      <c r="G139" s="364" t="s">
        <v>285</v>
      </c>
      <c r="H139" s="343">
        <v>4</v>
      </c>
      <c r="I139" s="343">
        <v>4</v>
      </c>
      <c r="J139" s="361" t="s">
        <v>33</v>
      </c>
      <c r="K139" s="49" t="s">
        <v>284</v>
      </c>
      <c r="L139" s="343">
        <v>3</v>
      </c>
      <c r="M139" s="343">
        <v>4</v>
      </c>
      <c r="N139" s="361" t="s">
        <v>31</v>
      </c>
      <c r="O139" s="337" t="str">
        <f t="shared" ref="O139:O175" si="20">IF(N139="BAJO","ASUMIR EL RIESGO",IF(N139="MODERADO","REDUCIR EL RIESGO",IF(N139="ALTO","EVITAR EL RIESGO",IF(N139="EXTREMO","COMPARTIR O TRANSFERIR EL RIESGO",""))))</f>
        <v>EVITAR EL RIESGO</v>
      </c>
      <c r="P139" s="33" t="s">
        <v>283</v>
      </c>
      <c r="Q139" s="243">
        <v>0.33300000000000002</v>
      </c>
      <c r="R139" s="44" t="s">
        <v>275</v>
      </c>
      <c r="S139" s="88" t="s">
        <v>5</v>
      </c>
      <c r="T139" s="92">
        <v>43101</v>
      </c>
      <c r="U139" s="92">
        <v>43465</v>
      </c>
      <c r="V139" s="358" t="s">
        <v>282</v>
      </c>
      <c r="W139" s="72"/>
      <c r="Y139" s="20"/>
      <c r="Z139" s="20"/>
      <c r="AA139" s="12"/>
      <c r="AB139" s="19"/>
    </row>
    <row r="140" spans="2:28" s="18" customFormat="1" ht="69.75" hidden="1" customHeight="1" x14ac:dyDescent="0.2">
      <c r="B140" s="353"/>
      <c r="C140" s="356"/>
      <c r="D140" s="344"/>
      <c r="E140" s="344"/>
      <c r="F140" s="27" t="s">
        <v>281</v>
      </c>
      <c r="G140" s="365"/>
      <c r="H140" s="344"/>
      <c r="I140" s="344"/>
      <c r="J140" s="362"/>
      <c r="K140" s="46" t="s">
        <v>280</v>
      </c>
      <c r="L140" s="344"/>
      <c r="M140" s="344"/>
      <c r="N140" s="362"/>
      <c r="O140" s="338"/>
      <c r="P140" s="27" t="s">
        <v>279</v>
      </c>
      <c r="Q140" s="45">
        <v>0.33</v>
      </c>
      <c r="R140" s="44" t="s">
        <v>275</v>
      </c>
      <c r="S140" s="44" t="s">
        <v>5</v>
      </c>
      <c r="T140" s="92">
        <v>43101</v>
      </c>
      <c r="U140" s="92">
        <v>43465</v>
      </c>
      <c r="V140" s="359"/>
      <c r="W140" s="72"/>
      <c r="Y140" s="20"/>
      <c r="Z140" s="20"/>
      <c r="AA140" s="12"/>
      <c r="AB140" s="19"/>
    </row>
    <row r="141" spans="2:28" s="18" customFormat="1" ht="69.75" hidden="1" customHeight="1" x14ac:dyDescent="0.2">
      <c r="B141" s="354"/>
      <c r="C141" s="357"/>
      <c r="D141" s="345"/>
      <c r="E141" s="345"/>
      <c r="F141" s="24" t="s">
        <v>278</v>
      </c>
      <c r="G141" s="366"/>
      <c r="H141" s="345"/>
      <c r="I141" s="345"/>
      <c r="J141" s="363"/>
      <c r="K141" s="41" t="s">
        <v>277</v>
      </c>
      <c r="L141" s="345"/>
      <c r="M141" s="345"/>
      <c r="N141" s="363"/>
      <c r="O141" s="339"/>
      <c r="P141" s="41" t="s">
        <v>276</v>
      </c>
      <c r="Q141" s="36">
        <v>0.34</v>
      </c>
      <c r="R141" s="35" t="s">
        <v>275</v>
      </c>
      <c r="S141" s="35" t="s">
        <v>5</v>
      </c>
      <c r="T141" s="91">
        <v>43101</v>
      </c>
      <c r="U141" s="91">
        <v>43465</v>
      </c>
      <c r="V141" s="360"/>
      <c r="W141" s="72"/>
      <c r="Y141" s="20"/>
      <c r="Z141" s="20"/>
      <c r="AA141" s="12"/>
      <c r="AB141" s="19"/>
    </row>
    <row r="142" spans="2:28" s="18" customFormat="1" ht="69.75" hidden="1" customHeight="1" x14ac:dyDescent="0.2">
      <c r="B142" s="352">
        <v>45</v>
      </c>
      <c r="C142" s="355" t="s">
        <v>274</v>
      </c>
      <c r="D142" s="343" t="s">
        <v>273</v>
      </c>
      <c r="E142" s="343" t="s">
        <v>140</v>
      </c>
      <c r="F142" s="33" t="s">
        <v>272</v>
      </c>
      <c r="G142" s="364" t="s">
        <v>271</v>
      </c>
      <c r="H142" s="343">
        <v>4</v>
      </c>
      <c r="I142" s="343">
        <v>4</v>
      </c>
      <c r="J142" s="361" t="s">
        <v>33</v>
      </c>
      <c r="K142" s="33" t="s">
        <v>270</v>
      </c>
      <c r="L142" s="343">
        <v>3</v>
      </c>
      <c r="M142" s="343">
        <v>4</v>
      </c>
      <c r="N142" s="361" t="s">
        <v>33</v>
      </c>
      <c r="O142" s="337" t="str">
        <f t="shared" si="20"/>
        <v>COMPARTIR O TRANSFERIR EL RIESGO</v>
      </c>
      <c r="P142" s="33" t="s">
        <v>269</v>
      </c>
      <c r="Q142" s="243">
        <v>0.5</v>
      </c>
      <c r="R142" s="44" t="s">
        <v>268</v>
      </c>
      <c r="S142" s="88" t="s">
        <v>267</v>
      </c>
      <c r="T142" s="92">
        <v>43101</v>
      </c>
      <c r="U142" s="92">
        <v>43465</v>
      </c>
      <c r="V142" s="358" t="s">
        <v>266</v>
      </c>
      <c r="W142" s="72"/>
      <c r="Y142" s="20"/>
      <c r="Z142" s="20"/>
      <c r="AA142" s="12"/>
      <c r="AB142" s="19"/>
    </row>
    <row r="143" spans="2:28" s="18" customFormat="1" ht="88.5" hidden="1" customHeight="1" x14ac:dyDescent="0.2">
      <c r="B143" s="353"/>
      <c r="C143" s="356"/>
      <c r="D143" s="344"/>
      <c r="E143" s="344"/>
      <c r="F143" s="27" t="s">
        <v>265</v>
      </c>
      <c r="G143" s="365"/>
      <c r="H143" s="344"/>
      <c r="I143" s="344"/>
      <c r="J143" s="362"/>
      <c r="K143" s="27" t="s">
        <v>264</v>
      </c>
      <c r="L143" s="344"/>
      <c r="M143" s="344"/>
      <c r="N143" s="362"/>
      <c r="O143" s="338"/>
      <c r="P143" s="27" t="s">
        <v>263</v>
      </c>
      <c r="Q143" s="45">
        <v>0.5</v>
      </c>
      <c r="R143" s="44" t="s">
        <v>262</v>
      </c>
      <c r="S143" s="44" t="s">
        <v>22</v>
      </c>
      <c r="T143" s="92">
        <v>43132</v>
      </c>
      <c r="U143" s="92">
        <v>43465</v>
      </c>
      <c r="V143" s="359"/>
      <c r="W143" s="72"/>
      <c r="Y143" s="20"/>
      <c r="Z143" s="20"/>
      <c r="AA143" s="12"/>
      <c r="AB143" s="19"/>
    </row>
    <row r="144" spans="2:28" s="18" customFormat="1" ht="69.75" hidden="1" customHeight="1" x14ac:dyDescent="0.2">
      <c r="B144" s="354"/>
      <c r="C144" s="357"/>
      <c r="D144" s="345"/>
      <c r="E144" s="345"/>
      <c r="F144" s="24" t="s">
        <v>261</v>
      </c>
      <c r="G144" s="366"/>
      <c r="H144" s="345"/>
      <c r="I144" s="345"/>
      <c r="J144" s="363"/>
      <c r="K144" s="41" t="s">
        <v>260</v>
      </c>
      <c r="L144" s="345"/>
      <c r="M144" s="345"/>
      <c r="N144" s="363"/>
      <c r="O144" s="339"/>
      <c r="P144" s="41"/>
      <c r="Q144" s="36"/>
      <c r="R144" s="35"/>
      <c r="S144" s="35"/>
      <c r="T144" s="91"/>
      <c r="U144" s="91"/>
      <c r="V144" s="360"/>
      <c r="W144" s="72"/>
      <c r="Y144" s="20"/>
      <c r="Z144" s="20"/>
      <c r="AA144" s="12"/>
      <c r="AB144" s="19"/>
    </row>
    <row r="145" spans="2:28" s="18" customFormat="1" ht="69.75" hidden="1" customHeight="1" x14ac:dyDescent="0.2">
      <c r="B145" s="352">
        <v>46</v>
      </c>
      <c r="C145" s="355" t="s">
        <v>250</v>
      </c>
      <c r="D145" s="343" t="s">
        <v>259</v>
      </c>
      <c r="E145" s="343" t="s">
        <v>88</v>
      </c>
      <c r="F145" s="33" t="s">
        <v>258</v>
      </c>
      <c r="G145" s="33" t="s">
        <v>257</v>
      </c>
      <c r="H145" s="343">
        <v>5</v>
      </c>
      <c r="I145" s="343">
        <v>1</v>
      </c>
      <c r="J145" s="361" t="s">
        <v>31</v>
      </c>
      <c r="K145" s="33" t="s">
        <v>43</v>
      </c>
      <c r="L145" s="349">
        <v>4</v>
      </c>
      <c r="M145" s="349">
        <v>1</v>
      </c>
      <c r="N145" s="361" t="s">
        <v>14</v>
      </c>
      <c r="O145" s="337" t="str">
        <f t="shared" si="20"/>
        <v>REDUCIR EL RIESGO</v>
      </c>
      <c r="P145" s="33" t="s">
        <v>256</v>
      </c>
      <c r="Q145" s="243">
        <v>0.5</v>
      </c>
      <c r="R145" s="44" t="s">
        <v>244</v>
      </c>
      <c r="S145" s="88" t="s">
        <v>48</v>
      </c>
      <c r="T145" s="92">
        <v>43131</v>
      </c>
      <c r="U145" s="92">
        <v>43465</v>
      </c>
      <c r="V145" s="358" t="s">
        <v>255</v>
      </c>
      <c r="W145" s="72"/>
      <c r="Y145" s="20"/>
      <c r="Z145" s="20"/>
      <c r="AA145" s="12"/>
      <c r="AB145" s="19"/>
    </row>
    <row r="146" spans="2:28" s="18" customFormat="1" ht="69.75" hidden="1" customHeight="1" x14ac:dyDescent="0.2">
      <c r="B146" s="353"/>
      <c r="C146" s="356"/>
      <c r="D146" s="344"/>
      <c r="E146" s="344"/>
      <c r="F146" s="27" t="s">
        <v>254</v>
      </c>
      <c r="G146" s="27" t="s">
        <v>253</v>
      </c>
      <c r="H146" s="344"/>
      <c r="I146" s="344"/>
      <c r="J146" s="362"/>
      <c r="K146" s="27" t="s">
        <v>252</v>
      </c>
      <c r="L146" s="369"/>
      <c r="M146" s="350"/>
      <c r="N146" s="362"/>
      <c r="O146" s="338"/>
      <c r="P146" s="27" t="s">
        <v>251</v>
      </c>
      <c r="Q146" s="45">
        <v>0.5</v>
      </c>
      <c r="R146" s="44" t="s">
        <v>244</v>
      </c>
      <c r="S146" s="44" t="s">
        <v>243</v>
      </c>
      <c r="T146" s="92">
        <v>43131</v>
      </c>
      <c r="U146" s="92">
        <v>43465</v>
      </c>
      <c r="V146" s="359"/>
      <c r="W146" s="72"/>
      <c r="Y146" s="20"/>
      <c r="Z146" s="20"/>
      <c r="AA146" s="12"/>
      <c r="AB146" s="19"/>
    </row>
    <row r="147" spans="2:28" s="18" customFormat="1" ht="69.75" hidden="1" customHeight="1" x14ac:dyDescent="0.2">
      <c r="B147" s="354"/>
      <c r="C147" s="357"/>
      <c r="D147" s="345"/>
      <c r="E147" s="345"/>
      <c r="F147" s="24"/>
      <c r="G147" s="94"/>
      <c r="H147" s="345"/>
      <c r="I147" s="345"/>
      <c r="J147" s="363"/>
      <c r="K147" s="41"/>
      <c r="L147" s="351"/>
      <c r="M147" s="351"/>
      <c r="N147" s="363"/>
      <c r="O147" s="339"/>
      <c r="P147" s="41"/>
      <c r="Q147" s="36"/>
      <c r="R147" s="35"/>
      <c r="S147" s="35"/>
      <c r="T147" s="91"/>
      <c r="U147" s="91"/>
      <c r="V147" s="360"/>
      <c r="W147" s="72"/>
      <c r="Y147" s="20"/>
      <c r="Z147" s="20"/>
      <c r="AA147" s="12"/>
      <c r="AB147" s="19"/>
    </row>
    <row r="148" spans="2:28" s="18" customFormat="1" ht="98.25" hidden="1" customHeight="1" x14ac:dyDescent="0.2">
      <c r="B148" s="352">
        <v>47</v>
      </c>
      <c r="C148" s="355" t="s">
        <v>250</v>
      </c>
      <c r="D148" s="343" t="s">
        <v>249</v>
      </c>
      <c r="E148" s="343" t="s">
        <v>140</v>
      </c>
      <c r="F148" s="33" t="s">
        <v>248</v>
      </c>
      <c r="G148" s="364" t="s">
        <v>247</v>
      </c>
      <c r="H148" s="343">
        <v>5</v>
      </c>
      <c r="I148" s="343">
        <v>2</v>
      </c>
      <c r="J148" s="361" t="s">
        <v>31</v>
      </c>
      <c r="K148" s="49" t="s">
        <v>246</v>
      </c>
      <c r="L148" s="349">
        <v>3</v>
      </c>
      <c r="M148" s="349">
        <v>2</v>
      </c>
      <c r="N148" s="361" t="s">
        <v>14</v>
      </c>
      <c r="O148" s="337" t="str">
        <f t="shared" si="20"/>
        <v>REDUCIR EL RIESGO</v>
      </c>
      <c r="P148" s="33" t="s">
        <v>245</v>
      </c>
      <c r="Q148" s="243">
        <v>1</v>
      </c>
      <c r="R148" s="44" t="s">
        <v>244</v>
      </c>
      <c r="S148" s="88" t="s">
        <v>243</v>
      </c>
      <c r="T148" s="92">
        <v>43131</v>
      </c>
      <c r="U148" s="92">
        <v>43465</v>
      </c>
      <c r="V148" s="358" t="s">
        <v>242</v>
      </c>
      <c r="W148" s="72"/>
      <c r="Y148" s="20"/>
      <c r="Z148" s="20"/>
      <c r="AA148" s="12"/>
      <c r="AB148" s="19"/>
    </row>
    <row r="149" spans="2:28" s="18" customFormat="1" ht="69.75" hidden="1" customHeight="1" x14ac:dyDescent="0.2">
      <c r="B149" s="353"/>
      <c r="C149" s="356"/>
      <c r="D149" s="344"/>
      <c r="E149" s="344"/>
      <c r="F149" s="27"/>
      <c r="G149" s="365"/>
      <c r="H149" s="344"/>
      <c r="I149" s="344"/>
      <c r="J149" s="362"/>
      <c r="K149" s="46"/>
      <c r="L149" s="369"/>
      <c r="M149" s="350"/>
      <c r="N149" s="362"/>
      <c r="O149" s="338"/>
      <c r="P149" s="27"/>
      <c r="Q149" s="45"/>
      <c r="R149" s="44"/>
      <c r="S149" s="44"/>
      <c r="T149" s="92"/>
      <c r="U149" s="92"/>
      <c r="V149" s="359"/>
      <c r="W149" s="72"/>
      <c r="Y149" s="20"/>
      <c r="Z149" s="20"/>
      <c r="AA149" s="12"/>
      <c r="AB149" s="19"/>
    </row>
    <row r="150" spans="2:28" s="18" customFormat="1" ht="69.75" hidden="1" customHeight="1" x14ac:dyDescent="0.2">
      <c r="B150" s="354"/>
      <c r="C150" s="357"/>
      <c r="D150" s="345"/>
      <c r="E150" s="345"/>
      <c r="F150" s="24"/>
      <c r="G150" s="366"/>
      <c r="H150" s="345"/>
      <c r="I150" s="345"/>
      <c r="J150" s="363"/>
      <c r="K150" s="41"/>
      <c r="L150" s="351"/>
      <c r="M150" s="351"/>
      <c r="N150" s="363"/>
      <c r="O150" s="339"/>
      <c r="P150" s="41"/>
      <c r="Q150" s="36"/>
      <c r="R150" s="35"/>
      <c r="S150" s="35"/>
      <c r="T150" s="91"/>
      <c r="U150" s="91"/>
      <c r="V150" s="360"/>
      <c r="W150" s="72"/>
      <c r="Y150" s="20"/>
      <c r="Z150" s="20"/>
      <c r="AA150" s="12"/>
      <c r="AB150" s="19"/>
    </row>
    <row r="151" spans="2:28" s="18" customFormat="1" ht="90" hidden="1" customHeight="1" x14ac:dyDescent="0.2">
      <c r="B151" s="352">
        <v>48</v>
      </c>
      <c r="C151" s="355" t="s">
        <v>189</v>
      </c>
      <c r="D151" s="343" t="s">
        <v>241</v>
      </c>
      <c r="E151" s="343" t="s">
        <v>18</v>
      </c>
      <c r="F151" s="33" t="s">
        <v>240</v>
      </c>
      <c r="G151" s="33" t="s">
        <v>239</v>
      </c>
      <c r="H151" s="364">
        <v>5</v>
      </c>
      <c r="I151" s="343">
        <v>3</v>
      </c>
      <c r="J151" s="361" t="s">
        <v>33</v>
      </c>
      <c r="K151" s="49" t="s">
        <v>238</v>
      </c>
      <c r="L151" s="349">
        <v>4</v>
      </c>
      <c r="M151" s="349">
        <v>1</v>
      </c>
      <c r="N151" s="361" t="s">
        <v>14</v>
      </c>
      <c r="O151" s="337" t="str">
        <f t="shared" si="20"/>
        <v>REDUCIR EL RIESGO</v>
      </c>
      <c r="P151" s="33" t="s">
        <v>237</v>
      </c>
      <c r="Q151" s="39">
        <v>0.4</v>
      </c>
      <c r="R151" s="38" t="s">
        <v>190</v>
      </c>
      <c r="S151" s="38" t="s">
        <v>29</v>
      </c>
      <c r="T151" s="74">
        <v>43101</v>
      </c>
      <c r="U151" s="74">
        <v>43465</v>
      </c>
      <c r="V151" s="80" t="s">
        <v>236</v>
      </c>
      <c r="W151" s="75"/>
      <c r="Y151" s="20"/>
      <c r="Z151" s="20"/>
      <c r="AA151" s="12"/>
      <c r="AB151" s="19"/>
    </row>
    <row r="152" spans="2:28" s="18" customFormat="1" ht="114" hidden="1" customHeight="1" x14ac:dyDescent="0.2">
      <c r="B152" s="353"/>
      <c r="C152" s="356"/>
      <c r="D152" s="344"/>
      <c r="E152" s="344"/>
      <c r="F152" s="27" t="s">
        <v>233</v>
      </c>
      <c r="G152" s="27" t="s">
        <v>232</v>
      </c>
      <c r="H152" s="344"/>
      <c r="I152" s="344"/>
      <c r="J152" s="362"/>
      <c r="K152" s="46" t="s">
        <v>231</v>
      </c>
      <c r="L152" s="369"/>
      <c r="M152" s="350"/>
      <c r="N152" s="362"/>
      <c r="O152" s="338"/>
      <c r="P152" s="27" t="s">
        <v>230</v>
      </c>
      <c r="Q152" s="90">
        <v>0.4</v>
      </c>
      <c r="R152" s="44" t="s">
        <v>175</v>
      </c>
      <c r="S152" s="84" t="s">
        <v>29</v>
      </c>
      <c r="T152" s="73">
        <v>43101</v>
      </c>
      <c r="U152" s="73">
        <v>43465</v>
      </c>
      <c r="V152" s="77" t="s">
        <v>174</v>
      </c>
      <c r="W152" s="75"/>
      <c r="Y152" s="20"/>
      <c r="Z152" s="20"/>
      <c r="AA152" s="12"/>
      <c r="AB152" s="19"/>
    </row>
    <row r="153" spans="2:28" s="18" customFormat="1" ht="111.75" hidden="1" customHeight="1" x14ac:dyDescent="0.2">
      <c r="B153" s="354"/>
      <c r="C153" s="357"/>
      <c r="D153" s="345"/>
      <c r="E153" s="345"/>
      <c r="F153" s="24" t="s">
        <v>229</v>
      </c>
      <c r="G153" s="24" t="s">
        <v>228</v>
      </c>
      <c r="H153" s="345"/>
      <c r="I153" s="345"/>
      <c r="J153" s="363"/>
      <c r="K153" s="41" t="s">
        <v>227</v>
      </c>
      <c r="L153" s="351"/>
      <c r="M153" s="351"/>
      <c r="N153" s="363"/>
      <c r="O153" s="339"/>
      <c r="P153" s="89" t="s">
        <v>226</v>
      </c>
      <c r="Q153" s="36">
        <v>0.2</v>
      </c>
      <c r="R153" s="88" t="s">
        <v>171</v>
      </c>
      <c r="S153" s="35" t="s">
        <v>29</v>
      </c>
      <c r="T153" s="40">
        <v>43101</v>
      </c>
      <c r="U153" s="40">
        <v>43465</v>
      </c>
      <c r="V153" s="76" t="s">
        <v>225</v>
      </c>
      <c r="W153" s="75"/>
      <c r="Y153" s="20"/>
      <c r="Z153" s="20"/>
      <c r="AA153" s="12"/>
      <c r="AB153" s="19"/>
    </row>
    <row r="154" spans="2:28" s="18" customFormat="1" ht="98.25" hidden="1" customHeight="1" x14ac:dyDescent="0.2">
      <c r="B154" s="352">
        <v>49</v>
      </c>
      <c r="C154" s="355" t="s">
        <v>189</v>
      </c>
      <c r="D154" s="343" t="s">
        <v>224</v>
      </c>
      <c r="E154" s="343" t="s">
        <v>140</v>
      </c>
      <c r="F154" s="33" t="s">
        <v>223</v>
      </c>
      <c r="G154" s="33" t="s">
        <v>222</v>
      </c>
      <c r="H154" s="343">
        <v>3</v>
      </c>
      <c r="I154" s="343">
        <v>2</v>
      </c>
      <c r="J154" s="361" t="s">
        <v>14</v>
      </c>
      <c r="K154" s="49" t="s">
        <v>221</v>
      </c>
      <c r="L154" s="349">
        <v>1</v>
      </c>
      <c r="M154" s="349">
        <v>1</v>
      </c>
      <c r="N154" s="361" t="s">
        <v>93</v>
      </c>
      <c r="O154" s="337" t="str">
        <f t="shared" si="20"/>
        <v>ASUMIR EL RIESGO</v>
      </c>
      <c r="P154" s="33" t="s">
        <v>220</v>
      </c>
      <c r="Q154" s="87">
        <v>0.4</v>
      </c>
      <c r="R154" s="241" t="s">
        <v>190</v>
      </c>
      <c r="S154" s="38" t="s">
        <v>29</v>
      </c>
      <c r="T154" s="74">
        <v>43102</v>
      </c>
      <c r="U154" s="74">
        <v>43465</v>
      </c>
      <c r="V154" s="80" t="s">
        <v>219</v>
      </c>
      <c r="W154" s="75"/>
      <c r="Y154" s="20"/>
      <c r="Z154" s="20"/>
      <c r="AA154" s="12"/>
      <c r="AB154" s="19"/>
    </row>
    <row r="155" spans="2:28" s="18" customFormat="1" ht="210" hidden="1" customHeight="1" x14ac:dyDescent="0.2">
      <c r="B155" s="353"/>
      <c r="C155" s="356"/>
      <c r="D155" s="344"/>
      <c r="E155" s="344"/>
      <c r="F155" s="27" t="s">
        <v>216</v>
      </c>
      <c r="G155" s="27" t="s">
        <v>215</v>
      </c>
      <c r="H155" s="344"/>
      <c r="I155" s="344"/>
      <c r="J155" s="362"/>
      <c r="K155" s="46" t="s">
        <v>214</v>
      </c>
      <c r="L155" s="350"/>
      <c r="M155" s="350"/>
      <c r="N155" s="362"/>
      <c r="O155" s="338"/>
      <c r="P155" s="27" t="s">
        <v>213</v>
      </c>
      <c r="Q155" s="85">
        <v>0.3</v>
      </c>
      <c r="R155" s="44" t="s">
        <v>190</v>
      </c>
      <c r="S155" s="84" t="s">
        <v>5</v>
      </c>
      <c r="T155" s="73">
        <v>43101</v>
      </c>
      <c r="U155" s="73">
        <v>43465</v>
      </c>
      <c r="V155" s="77" t="s">
        <v>212</v>
      </c>
      <c r="W155" s="75"/>
      <c r="Y155" s="20"/>
      <c r="Z155" s="20"/>
      <c r="AA155" s="12"/>
      <c r="AB155" s="19"/>
    </row>
    <row r="156" spans="2:28" s="18" customFormat="1" ht="107.25" hidden="1" customHeight="1" x14ac:dyDescent="0.2">
      <c r="B156" s="354"/>
      <c r="C156" s="357"/>
      <c r="D156" s="345"/>
      <c r="E156" s="345"/>
      <c r="F156" s="24" t="s">
        <v>211</v>
      </c>
      <c r="G156" s="24" t="s">
        <v>210</v>
      </c>
      <c r="H156" s="345"/>
      <c r="I156" s="345"/>
      <c r="J156" s="363"/>
      <c r="K156" s="41" t="s">
        <v>209</v>
      </c>
      <c r="L156" s="351"/>
      <c r="M156" s="351"/>
      <c r="N156" s="363"/>
      <c r="O156" s="339"/>
      <c r="P156" s="24" t="s">
        <v>208</v>
      </c>
      <c r="Q156" s="83">
        <v>0.3</v>
      </c>
      <c r="R156" s="242" t="s">
        <v>207</v>
      </c>
      <c r="S156" s="35" t="s">
        <v>29</v>
      </c>
      <c r="T156" s="40">
        <v>43102</v>
      </c>
      <c r="U156" s="40">
        <v>43465</v>
      </c>
      <c r="V156" s="76"/>
      <c r="W156" s="75"/>
      <c r="Y156" s="20"/>
      <c r="Z156" s="20"/>
      <c r="AA156" s="12"/>
      <c r="AB156" s="19"/>
    </row>
    <row r="157" spans="2:28" s="18" customFormat="1" ht="69.75" hidden="1" customHeight="1" x14ac:dyDescent="0.2">
      <c r="B157" s="352">
        <v>50</v>
      </c>
      <c r="C157" s="355" t="s">
        <v>189</v>
      </c>
      <c r="D157" s="343" t="s">
        <v>206</v>
      </c>
      <c r="E157" s="343" t="s">
        <v>140</v>
      </c>
      <c r="F157" s="33" t="s">
        <v>205</v>
      </c>
      <c r="G157" s="33" t="s">
        <v>204</v>
      </c>
      <c r="H157" s="343">
        <v>3</v>
      </c>
      <c r="I157" s="343">
        <v>3</v>
      </c>
      <c r="J157" s="361" t="s">
        <v>31</v>
      </c>
      <c r="K157" s="49" t="s">
        <v>203</v>
      </c>
      <c r="L157" s="368">
        <v>1</v>
      </c>
      <c r="M157" s="349">
        <v>1</v>
      </c>
      <c r="N157" s="361" t="s">
        <v>93</v>
      </c>
      <c r="O157" s="337" t="str">
        <f t="shared" si="20"/>
        <v>ASUMIR EL RIESGO</v>
      </c>
      <c r="P157" s="81" t="s">
        <v>202</v>
      </c>
      <c r="Q157" s="39">
        <v>0.4</v>
      </c>
      <c r="R157" s="44" t="s">
        <v>190</v>
      </c>
      <c r="S157" s="38" t="s">
        <v>29</v>
      </c>
      <c r="T157" s="74">
        <v>43102</v>
      </c>
      <c r="U157" s="74">
        <v>43465</v>
      </c>
      <c r="V157" s="358" t="s">
        <v>201</v>
      </c>
      <c r="W157" s="72"/>
      <c r="Y157" s="20"/>
      <c r="Z157" s="20"/>
      <c r="AA157" s="12"/>
      <c r="AB157" s="19"/>
    </row>
    <row r="158" spans="2:28" s="18" customFormat="1" ht="76.5" hidden="1" customHeight="1" x14ac:dyDescent="0.2">
      <c r="B158" s="353"/>
      <c r="C158" s="356"/>
      <c r="D158" s="344"/>
      <c r="E158" s="344"/>
      <c r="F158" s="27" t="s">
        <v>198</v>
      </c>
      <c r="G158" s="27" t="s">
        <v>197</v>
      </c>
      <c r="H158" s="344"/>
      <c r="I158" s="344"/>
      <c r="J158" s="362"/>
      <c r="K158" s="46" t="s">
        <v>196</v>
      </c>
      <c r="L158" s="350"/>
      <c r="M158" s="350"/>
      <c r="N158" s="362"/>
      <c r="O158" s="338"/>
      <c r="P158" s="27" t="s">
        <v>195</v>
      </c>
      <c r="Q158" s="45">
        <v>0.4</v>
      </c>
      <c r="R158" s="44" t="s">
        <v>190</v>
      </c>
      <c r="S158" s="44" t="s">
        <v>29</v>
      </c>
      <c r="T158" s="73">
        <v>43101</v>
      </c>
      <c r="U158" s="73">
        <v>43465</v>
      </c>
      <c r="V158" s="359"/>
      <c r="W158" s="72"/>
      <c r="Y158" s="20"/>
      <c r="Z158" s="20"/>
      <c r="AA158" s="12"/>
      <c r="AB158" s="19"/>
    </row>
    <row r="159" spans="2:28" s="18" customFormat="1" ht="69.75" hidden="1" customHeight="1" x14ac:dyDescent="0.2">
      <c r="B159" s="354"/>
      <c r="C159" s="357"/>
      <c r="D159" s="345"/>
      <c r="E159" s="345"/>
      <c r="F159" s="24" t="s">
        <v>194</v>
      </c>
      <c r="G159" s="24" t="s">
        <v>193</v>
      </c>
      <c r="H159" s="345"/>
      <c r="I159" s="345"/>
      <c r="J159" s="363"/>
      <c r="K159" s="46" t="s">
        <v>192</v>
      </c>
      <c r="L159" s="351"/>
      <c r="M159" s="351"/>
      <c r="N159" s="363"/>
      <c r="O159" s="339"/>
      <c r="P159" s="24" t="s">
        <v>191</v>
      </c>
      <c r="Q159" s="36">
        <v>0.2</v>
      </c>
      <c r="R159" s="44" t="s">
        <v>190</v>
      </c>
      <c r="S159" s="35" t="s">
        <v>29</v>
      </c>
      <c r="T159" s="40">
        <v>43101</v>
      </c>
      <c r="U159" s="73">
        <v>43465</v>
      </c>
      <c r="V159" s="360"/>
      <c r="W159" s="72"/>
      <c r="Y159" s="20"/>
      <c r="Z159" s="20"/>
      <c r="AA159" s="12"/>
      <c r="AB159" s="19"/>
    </row>
    <row r="160" spans="2:28" s="18" customFormat="1" ht="94.5" hidden="1" customHeight="1" x14ac:dyDescent="0.2">
      <c r="B160" s="352">
        <v>51</v>
      </c>
      <c r="C160" s="355" t="s">
        <v>189</v>
      </c>
      <c r="D160" s="343" t="s">
        <v>188</v>
      </c>
      <c r="E160" s="343" t="s">
        <v>108</v>
      </c>
      <c r="F160" s="33" t="s">
        <v>187</v>
      </c>
      <c r="G160" s="33" t="s">
        <v>186</v>
      </c>
      <c r="H160" s="343">
        <v>5</v>
      </c>
      <c r="I160" s="343">
        <v>4</v>
      </c>
      <c r="J160" s="361" t="s">
        <v>33</v>
      </c>
      <c r="K160" s="49" t="s">
        <v>185</v>
      </c>
      <c r="L160" s="349">
        <v>4</v>
      </c>
      <c r="M160" s="349">
        <v>1</v>
      </c>
      <c r="N160" s="361" t="s">
        <v>14</v>
      </c>
      <c r="O160" s="337" t="str">
        <f t="shared" si="20"/>
        <v>REDUCIR EL RIESGO</v>
      </c>
      <c r="P160" s="33" t="s">
        <v>184</v>
      </c>
      <c r="Q160" s="39">
        <v>0.4</v>
      </c>
      <c r="R160" s="38" t="s">
        <v>183</v>
      </c>
      <c r="S160" s="38" t="s">
        <v>5</v>
      </c>
      <c r="T160" s="74">
        <v>43102</v>
      </c>
      <c r="U160" s="74">
        <v>43465</v>
      </c>
      <c r="V160" s="80" t="s">
        <v>182</v>
      </c>
      <c r="W160" s="75"/>
      <c r="Y160" s="20"/>
      <c r="Z160" s="20"/>
      <c r="AA160" s="12"/>
      <c r="AB160" s="19"/>
    </row>
    <row r="161" spans="2:28" s="18" customFormat="1" ht="94.5" hidden="1" customHeight="1" x14ac:dyDescent="0.2">
      <c r="B161" s="353"/>
      <c r="C161" s="356"/>
      <c r="D161" s="344"/>
      <c r="E161" s="344"/>
      <c r="F161" s="27" t="s">
        <v>179</v>
      </c>
      <c r="G161" s="27" t="s">
        <v>178</v>
      </c>
      <c r="H161" s="344"/>
      <c r="I161" s="344"/>
      <c r="J161" s="362"/>
      <c r="K161" s="46" t="s">
        <v>177</v>
      </c>
      <c r="L161" s="350"/>
      <c r="M161" s="350"/>
      <c r="N161" s="362"/>
      <c r="O161" s="338"/>
      <c r="P161" s="27" t="s">
        <v>176</v>
      </c>
      <c r="Q161" s="45">
        <v>0.2</v>
      </c>
      <c r="R161" s="44" t="s">
        <v>175</v>
      </c>
      <c r="S161" s="44" t="s">
        <v>29</v>
      </c>
      <c r="T161" s="73">
        <v>43101</v>
      </c>
      <c r="U161" s="73">
        <v>43465</v>
      </c>
      <c r="V161" s="77" t="s">
        <v>174</v>
      </c>
      <c r="W161" s="75"/>
      <c r="Y161" s="20"/>
      <c r="Z161" s="20"/>
      <c r="AA161" s="12"/>
      <c r="AB161" s="19"/>
    </row>
    <row r="162" spans="2:28" s="18" customFormat="1" ht="94.5" hidden="1" customHeight="1" x14ac:dyDescent="0.2">
      <c r="B162" s="354"/>
      <c r="C162" s="357"/>
      <c r="D162" s="345"/>
      <c r="E162" s="345"/>
      <c r="F162" s="24"/>
      <c r="G162" s="24"/>
      <c r="H162" s="345"/>
      <c r="I162" s="345"/>
      <c r="J162" s="363"/>
      <c r="K162" s="41" t="s">
        <v>173</v>
      </c>
      <c r="L162" s="351"/>
      <c r="M162" s="351"/>
      <c r="N162" s="363"/>
      <c r="O162" s="339"/>
      <c r="P162" s="24" t="s">
        <v>172</v>
      </c>
      <c r="Q162" s="36">
        <v>0.4</v>
      </c>
      <c r="R162" s="35" t="s">
        <v>171</v>
      </c>
      <c r="S162" s="35" t="s">
        <v>29</v>
      </c>
      <c r="T162" s="40">
        <v>43101</v>
      </c>
      <c r="U162" s="40">
        <v>43465</v>
      </c>
      <c r="V162" s="76" t="s">
        <v>170</v>
      </c>
      <c r="W162" s="75"/>
      <c r="Y162" s="20"/>
      <c r="Z162" s="20"/>
      <c r="AA162" s="12"/>
      <c r="AB162" s="19"/>
    </row>
    <row r="163" spans="2:28" s="18" customFormat="1" ht="69.75" hidden="1" customHeight="1" x14ac:dyDescent="0.2">
      <c r="B163" s="352">
        <v>52</v>
      </c>
      <c r="C163" s="355" t="s">
        <v>169</v>
      </c>
      <c r="D163" s="343" t="s">
        <v>168</v>
      </c>
      <c r="E163" s="343" t="s">
        <v>140</v>
      </c>
      <c r="F163" s="33" t="s">
        <v>167</v>
      </c>
      <c r="G163" s="340" t="s">
        <v>166</v>
      </c>
      <c r="H163" s="367">
        <v>3</v>
      </c>
      <c r="I163" s="367">
        <v>2</v>
      </c>
      <c r="J163" s="361" t="s">
        <v>14</v>
      </c>
      <c r="K163" s="33" t="s">
        <v>165</v>
      </c>
      <c r="L163" s="343">
        <v>2</v>
      </c>
      <c r="M163" s="343">
        <v>1</v>
      </c>
      <c r="N163" s="361" t="s">
        <v>93</v>
      </c>
      <c r="O163" s="337" t="str">
        <f t="shared" si="20"/>
        <v>ASUMIR EL RIESGO</v>
      </c>
      <c r="P163" s="33" t="s">
        <v>164</v>
      </c>
      <c r="Q163" s="39">
        <v>0.4</v>
      </c>
      <c r="R163" s="38" t="s">
        <v>159</v>
      </c>
      <c r="S163" s="38" t="s">
        <v>5</v>
      </c>
      <c r="T163" s="74">
        <v>43131</v>
      </c>
      <c r="U163" s="74">
        <v>43480</v>
      </c>
      <c r="V163" s="358" t="s">
        <v>163</v>
      </c>
      <c r="W163" s="72"/>
      <c r="Y163" s="20"/>
      <c r="Z163" s="20"/>
      <c r="AA163" s="12"/>
      <c r="AB163" s="19"/>
    </row>
    <row r="164" spans="2:28" s="18" customFormat="1" ht="69.75" hidden="1" customHeight="1" x14ac:dyDescent="0.2">
      <c r="B164" s="353"/>
      <c r="C164" s="356"/>
      <c r="D164" s="344"/>
      <c r="E164" s="344"/>
      <c r="F164" s="27" t="s">
        <v>162</v>
      </c>
      <c r="G164" s="341"/>
      <c r="H164" s="367"/>
      <c r="I164" s="367"/>
      <c r="J164" s="362"/>
      <c r="K164" s="367" t="s">
        <v>161</v>
      </c>
      <c r="L164" s="344"/>
      <c r="M164" s="344"/>
      <c r="N164" s="362"/>
      <c r="O164" s="338"/>
      <c r="P164" s="27" t="s">
        <v>160</v>
      </c>
      <c r="Q164" s="45">
        <v>0.6</v>
      </c>
      <c r="R164" s="44" t="s">
        <v>159</v>
      </c>
      <c r="S164" s="44" t="s">
        <v>5</v>
      </c>
      <c r="T164" s="73">
        <v>43131</v>
      </c>
      <c r="U164" s="73">
        <v>43449</v>
      </c>
      <c r="V164" s="359"/>
      <c r="W164" s="72"/>
      <c r="Y164" s="20"/>
      <c r="Z164" s="20"/>
      <c r="AA164" s="12"/>
      <c r="AB164" s="19"/>
    </row>
    <row r="165" spans="2:28" s="18" customFormat="1" ht="69.75" hidden="1" customHeight="1" x14ac:dyDescent="0.2">
      <c r="B165" s="354"/>
      <c r="C165" s="357"/>
      <c r="D165" s="345"/>
      <c r="E165" s="345"/>
      <c r="F165" s="24" t="s">
        <v>158</v>
      </c>
      <c r="G165" s="342"/>
      <c r="H165" s="367"/>
      <c r="I165" s="367"/>
      <c r="J165" s="363"/>
      <c r="K165" s="367"/>
      <c r="L165" s="345"/>
      <c r="M165" s="345"/>
      <c r="N165" s="363"/>
      <c r="O165" s="339"/>
      <c r="P165" s="24"/>
      <c r="Q165" s="36"/>
      <c r="R165" s="35"/>
      <c r="S165" s="35"/>
      <c r="T165" s="40"/>
      <c r="U165" s="40"/>
      <c r="V165" s="360"/>
      <c r="W165" s="72"/>
      <c r="Y165" s="20"/>
      <c r="Z165" s="20"/>
      <c r="AA165" s="12"/>
      <c r="AB165" s="19"/>
    </row>
    <row r="166" spans="2:28" s="18" customFormat="1" ht="113.25" hidden="1" customHeight="1" x14ac:dyDescent="0.2">
      <c r="B166" s="352">
        <v>53</v>
      </c>
      <c r="C166" s="355" t="s">
        <v>142</v>
      </c>
      <c r="D166" s="343" t="s">
        <v>157</v>
      </c>
      <c r="E166" s="343" t="s">
        <v>140</v>
      </c>
      <c r="F166" s="33" t="s">
        <v>156</v>
      </c>
      <c r="G166" s="364" t="s">
        <v>155</v>
      </c>
      <c r="H166" s="343">
        <v>2</v>
      </c>
      <c r="I166" s="343">
        <v>2</v>
      </c>
      <c r="J166" s="361" t="s">
        <v>93</v>
      </c>
      <c r="K166" s="49" t="s">
        <v>154</v>
      </c>
      <c r="L166" s="343">
        <v>1</v>
      </c>
      <c r="M166" s="343">
        <v>2</v>
      </c>
      <c r="N166" s="361" t="s">
        <v>93</v>
      </c>
      <c r="O166" s="337" t="str">
        <f t="shared" si="20"/>
        <v>ASUMIR EL RIESGO</v>
      </c>
      <c r="P166" s="33" t="s">
        <v>153</v>
      </c>
      <c r="Q166" s="39">
        <v>1</v>
      </c>
      <c r="R166" s="38" t="s">
        <v>135</v>
      </c>
      <c r="S166" s="38" t="s">
        <v>12</v>
      </c>
      <c r="T166" s="74" t="s">
        <v>134</v>
      </c>
      <c r="U166" s="74" t="s">
        <v>133</v>
      </c>
      <c r="V166" s="358" t="s">
        <v>152</v>
      </c>
      <c r="W166" s="72"/>
      <c r="Y166" s="20"/>
      <c r="Z166" s="20"/>
      <c r="AA166" s="12"/>
      <c r="AB166" s="19"/>
    </row>
    <row r="167" spans="2:28" s="18" customFormat="1" ht="113.25" hidden="1" customHeight="1" x14ac:dyDescent="0.2">
      <c r="B167" s="353"/>
      <c r="C167" s="356"/>
      <c r="D167" s="344"/>
      <c r="E167" s="344"/>
      <c r="F167" s="27" t="s">
        <v>151</v>
      </c>
      <c r="G167" s="365"/>
      <c r="H167" s="344"/>
      <c r="I167" s="344"/>
      <c r="J167" s="362"/>
      <c r="K167" s="46" t="s">
        <v>150</v>
      </c>
      <c r="L167" s="344"/>
      <c r="M167" s="344"/>
      <c r="N167" s="362"/>
      <c r="O167" s="338"/>
      <c r="P167" s="27"/>
      <c r="Q167" s="45"/>
      <c r="R167" s="44"/>
      <c r="S167" s="44"/>
      <c r="T167" s="73"/>
      <c r="U167" s="73"/>
      <c r="V167" s="359"/>
      <c r="W167" s="72"/>
      <c r="Y167" s="20"/>
      <c r="Z167" s="20"/>
      <c r="AA167" s="12"/>
      <c r="AB167" s="19"/>
    </row>
    <row r="168" spans="2:28" s="18" customFormat="1" ht="69.75" hidden="1" customHeight="1" x14ac:dyDescent="0.2">
      <c r="B168" s="354"/>
      <c r="C168" s="357"/>
      <c r="D168" s="345"/>
      <c r="E168" s="345"/>
      <c r="F168" s="24"/>
      <c r="G168" s="366"/>
      <c r="H168" s="345"/>
      <c r="I168" s="345"/>
      <c r="J168" s="363"/>
      <c r="K168" s="41"/>
      <c r="L168" s="345"/>
      <c r="M168" s="345"/>
      <c r="N168" s="363"/>
      <c r="O168" s="339"/>
      <c r="P168" s="24"/>
      <c r="Q168" s="36"/>
      <c r="R168" s="35"/>
      <c r="S168" s="35"/>
      <c r="T168" s="40"/>
      <c r="U168" s="40"/>
      <c r="V168" s="360"/>
      <c r="W168" s="72"/>
      <c r="Y168" s="20"/>
      <c r="Z168" s="20"/>
      <c r="AA168" s="12"/>
      <c r="AB168" s="19"/>
    </row>
    <row r="169" spans="2:28" s="18" customFormat="1" ht="101.25" hidden="1" customHeight="1" x14ac:dyDescent="0.2">
      <c r="B169" s="352">
        <v>54</v>
      </c>
      <c r="C169" s="355" t="s">
        <v>142</v>
      </c>
      <c r="D169" s="343" t="s">
        <v>149</v>
      </c>
      <c r="E169" s="343" t="s">
        <v>108</v>
      </c>
      <c r="F169" s="33" t="s">
        <v>148</v>
      </c>
      <c r="G169" s="364" t="s">
        <v>147</v>
      </c>
      <c r="H169" s="343">
        <v>1</v>
      </c>
      <c r="I169" s="343">
        <v>4</v>
      </c>
      <c r="J169" s="361" t="s">
        <v>31</v>
      </c>
      <c r="K169" s="49" t="s">
        <v>146</v>
      </c>
      <c r="L169" s="343">
        <v>1</v>
      </c>
      <c r="M169" s="343">
        <v>2</v>
      </c>
      <c r="N169" s="361" t="s">
        <v>93</v>
      </c>
      <c r="O169" s="337" t="str">
        <f t="shared" si="20"/>
        <v>ASUMIR EL RIESGO</v>
      </c>
      <c r="P169" s="33" t="s">
        <v>145</v>
      </c>
      <c r="Q169" s="39">
        <v>1</v>
      </c>
      <c r="R169" s="38" t="s">
        <v>135</v>
      </c>
      <c r="S169" s="38" t="s">
        <v>48</v>
      </c>
      <c r="T169" s="74" t="s">
        <v>134</v>
      </c>
      <c r="U169" s="74" t="s">
        <v>133</v>
      </c>
      <c r="V169" s="358" t="s">
        <v>144</v>
      </c>
      <c r="W169" s="72"/>
      <c r="Y169" s="20"/>
      <c r="Z169" s="20"/>
      <c r="AA169" s="12"/>
      <c r="AB169" s="19"/>
    </row>
    <row r="170" spans="2:28" s="18" customFormat="1" ht="69.75" hidden="1" customHeight="1" x14ac:dyDescent="0.2">
      <c r="B170" s="353"/>
      <c r="C170" s="356"/>
      <c r="D170" s="344"/>
      <c r="E170" s="344"/>
      <c r="F170" s="27" t="s">
        <v>143</v>
      </c>
      <c r="G170" s="365"/>
      <c r="H170" s="344"/>
      <c r="I170" s="344"/>
      <c r="J170" s="362"/>
      <c r="K170" s="46"/>
      <c r="L170" s="344"/>
      <c r="M170" s="344"/>
      <c r="N170" s="362"/>
      <c r="O170" s="338"/>
      <c r="P170" s="27"/>
      <c r="Q170" s="45"/>
      <c r="R170" s="44"/>
      <c r="S170" s="44"/>
      <c r="T170" s="73"/>
      <c r="U170" s="73"/>
      <c r="V170" s="359"/>
      <c r="W170" s="72"/>
      <c r="Y170" s="20"/>
      <c r="Z170" s="20"/>
      <c r="AA170" s="12"/>
      <c r="AB170" s="19"/>
    </row>
    <row r="171" spans="2:28" s="18" customFormat="1" ht="69.75" hidden="1" customHeight="1" x14ac:dyDescent="0.2">
      <c r="B171" s="354"/>
      <c r="C171" s="357"/>
      <c r="D171" s="345"/>
      <c r="E171" s="345"/>
      <c r="F171" s="24"/>
      <c r="G171" s="366"/>
      <c r="H171" s="345"/>
      <c r="I171" s="345"/>
      <c r="J171" s="363"/>
      <c r="K171" s="41"/>
      <c r="L171" s="345"/>
      <c r="M171" s="345"/>
      <c r="N171" s="363"/>
      <c r="O171" s="339"/>
      <c r="P171" s="24"/>
      <c r="Q171" s="36"/>
      <c r="R171" s="35"/>
      <c r="S171" s="35"/>
      <c r="T171" s="40"/>
      <c r="U171" s="40"/>
      <c r="V171" s="360"/>
      <c r="W171" s="72"/>
      <c r="Y171" s="20"/>
      <c r="Z171" s="20"/>
      <c r="AA171" s="12"/>
      <c r="AB171" s="19"/>
    </row>
    <row r="172" spans="2:28" s="18" customFormat="1" ht="150" hidden="1" customHeight="1" x14ac:dyDescent="0.2">
      <c r="B172" s="352">
        <v>55</v>
      </c>
      <c r="C172" s="355" t="s">
        <v>142</v>
      </c>
      <c r="D172" s="343" t="s">
        <v>141</v>
      </c>
      <c r="E172" s="343" t="s">
        <v>140</v>
      </c>
      <c r="F172" s="33" t="s">
        <v>139</v>
      </c>
      <c r="G172" s="364" t="s">
        <v>138</v>
      </c>
      <c r="H172" s="343">
        <v>5</v>
      </c>
      <c r="I172" s="343">
        <v>4</v>
      </c>
      <c r="J172" s="361" t="s">
        <v>33</v>
      </c>
      <c r="K172" s="49" t="s">
        <v>137</v>
      </c>
      <c r="L172" s="343">
        <v>5</v>
      </c>
      <c r="M172" s="343">
        <v>4</v>
      </c>
      <c r="N172" s="361" t="s">
        <v>33</v>
      </c>
      <c r="O172" s="337" t="str">
        <f t="shared" si="20"/>
        <v>COMPARTIR O TRANSFERIR EL RIESGO</v>
      </c>
      <c r="P172" s="33" t="s">
        <v>136</v>
      </c>
      <c r="Q172" s="39">
        <v>1</v>
      </c>
      <c r="R172" s="38" t="s">
        <v>135</v>
      </c>
      <c r="S172" s="38" t="s">
        <v>29</v>
      </c>
      <c r="T172" s="74" t="s">
        <v>134</v>
      </c>
      <c r="U172" s="74" t="s">
        <v>133</v>
      </c>
      <c r="V172" s="358" t="s">
        <v>132</v>
      </c>
      <c r="W172" s="72"/>
      <c r="Y172" s="20"/>
      <c r="Z172" s="20"/>
      <c r="AA172" s="12"/>
      <c r="AB172" s="19"/>
    </row>
    <row r="173" spans="2:28" s="18" customFormat="1" ht="69.75" hidden="1" customHeight="1" x14ac:dyDescent="0.2">
      <c r="B173" s="353"/>
      <c r="C173" s="356"/>
      <c r="D173" s="344"/>
      <c r="E173" s="344"/>
      <c r="F173" s="27"/>
      <c r="G173" s="365"/>
      <c r="H173" s="344"/>
      <c r="I173" s="344"/>
      <c r="J173" s="362"/>
      <c r="K173" s="46" t="s">
        <v>131</v>
      </c>
      <c r="L173" s="344"/>
      <c r="M173" s="344"/>
      <c r="N173" s="362"/>
      <c r="O173" s="338"/>
      <c r="P173" s="27"/>
      <c r="Q173" s="45"/>
      <c r="R173" s="44"/>
      <c r="S173" s="44"/>
      <c r="T173" s="73"/>
      <c r="U173" s="73"/>
      <c r="V173" s="359"/>
      <c r="W173" s="72"/>
      <c r="Y173" s="20"/>
      <c r="Z173" s="20"/>
      <c r="AA173" s="12"/>
      <c r="AB173" s="19"/>
    </row>
    <row r="174" spans="2:28" s="18" customFormat="1" ht="69.75" hidden="1" customHeight="1" x14ac:dyDescent="0.2">
      <c r="B174" s="354"/>
      <c r="C174" s="357"/>
      <c r="D174" s="345"/>
      <c r="E174" s="345"/>
      <c r="F174" s="24"/>
      <c r="G174" s="366"/>
      <c r="H174" s="345"/>
      <c r="I174" s="345"/>
      <c r="J174" s="363"/>
      <c r="K174" s="41"/>
      <c r="L174" s="345"/>
      <c r="M174" s="345"/>
      <c r="N174" s="363"/>
      <c r="O174" s="339"/>
      <c r="P174" s="24"/>
      <c r="Q174" s="36"/>
      <c r="R174" s="35"/>
      <c r="S174" s="35"/>
      <c r="T174" s="40"/>
      <c r="U174" s="40"/>
      <c r="V174" s="360"/>
      <c r="W174" s="72"/>
      <c r="Y174" s="20"/>
      <c r="Z174" s="20"/>
      <c r="AA174" s="12"/>
      <c r="AB174" s="19"/>
    </row>
    <row r="175" spans="2:28" s="18" customFormat="1" ht="69.75" hidden="1" customHeight="1" x14ac:dyDescent="0.2">
      <c r="B175" s="352">
        <v>56</v>
      </c>
      <c r="C175" s="355" t="s">
        <v>130</v>
      </c>
      <c r="D175" s="343" t="s">
        <v>129</v>
      </c>
      <c r="E175" s="343" t="s">
        <v>88</v>
      </c>
      <c r="F175" s="33" t="s">
        <v>128</v>
      </c>
      <c r="G175" s="364" t="s">
        <v>127</v>
      </c>
      <c r="H175" s="343">
        <v>5</v>
      </c>
      <c r="I175" s="343">
        <v>3</v>
      </c>
      <c r="J175" s="361" t="s">
        <v>33</v>
      </c>
      <c r="K175" s="343" t="s">
        <v>126</v>
      </c>
      <c r="L175" s="343">
        <v>4</v>
      </c>
      <c r="M175" s="343">
        <v>3</v>
      </c>
      <c r="N175" s="361" t="s">
        <v>31</v>
      </c>
      <c r="O175" s="337" t="str">
        <f t="shared" si="20"/>
        <v>EVITAR EL RIESGO</v>
      </c>
      <c r="P175" s="33" t="s">
        <v>125</v>
      </c>
      <c r="Q175" s="39">
        <v>0.7</v>
      </c>
      <c r="R175" s="38" t="s">
        <v>120</v>
      </c>
      <c r="S175" s="38" t="s">
        <v>124</v>
      </c>
      <c r="T175" s="74">
        <v>43101</v>
      </c>
      <c r="U175" s="74">
        <v>43465</v>
      </c>
      <c r="V175" s="358" t="s">
        <v>123</v>
      </c>
      <c r="W175" s="145" t="s">
        <v>789</v>
      </c>
      <c r="Y175" s="20"/>
      <c r="Z175" s="20"/>
      <c r="AA175" s="12"/>
      <c r="AB175" s="19"/>
    </row>
    <row r="176" spans="2:28" s="18" customFormat="1" ht="69.75" hidden="1" customHeight="1" x14ac:dyDescent="0.2">
      <c r="B176" s="353"/>
      <c r="C176" s="356"/>
      <c r="D176" s="344"/>
      <c r="E176" s="344"/>
      <c r="F176" s="27" t="s">
        <v>122</v>
      </c>
      <c r="G176" s="365"/>
      <c r="H176" s="344"/>
      <c r="I176" s="344"/>
      <c r="J176" s="362"/>
      <c r="K176" s="344"/>
      <c r="L176" s="344"/>
      <c r="M176" s="344"/>
      <c r="N176" s="362"/>
      <c r="O176" s="338"/>
      <c r="P176" s="27" t="s">
        <v>121</v>
      </c>
      <c r="Q176" s="45">
        <v>0.3</v>
      </c>
      <c r="R176" s="44" t="s">
        <v>120</v>
      </c>
      <c r="S176" s="44" t="s">
        <v>119</v>
      </c>
      <c r="T176" s="73">
        <v>43101</v>
      </c>
      <c r="U176" s="73">
        <v>43465</v>
      </c>
      <c r="V176" s="359"/>
      <c r="W176" s="72"/>
      <c r="Y176" s="20"/>
      <c r="Z176" s="20"/>
      <c r="AA176" s="12"/>
      <c r="AB176" s="19"/>
    </row>
    <row r="177" spans="2:28" s="18" customFormat="1" ht="69.75" hidden="1" customHeight="1" x14ac:dyDescent="0.2">
      <c r="B177" s="354"/>
      <c r="C177" s="357"/>
      <c r="D177" s="345"/>
      <c r="E177" s="345"/>
      <c r="F177" s="24" t="s">
        <v>118</v>
      </c>
      <c r="G177" s="366"/>
      <c r="H177" s="345"/>
      <c r="I177" s="345"/>
      <c r="J177" s="363"/>
      <c r="K177" s="345"/>
      <c r="L177" s="345"/>
      <c r="M177" s="345"/>
      <c r="N177" s="363"/>
      <c r="O177" s="339"/>
      <c r="P177" s="24"/>
      <c r="Q177" s="36"/>
      <c r="R177" s="35"/>
      <c r="S177" s="35"/>
      <c r="T177" s="40"/>
      <c r="U177" s="40"/>
      <c r="V177" s="360"/>
      <c r="W177" s="72"/>
      <c r="Y177" s="20"/>
      <c r="Z177" s="20"/>
      <c r="AA177" s="12"/>
      <c r="AB177" s="19"/>
    </row>
    <row r="178" spans="2:28" s="13" customFormat="1" ht="69.75" hidden="1" customHeight="1" x14ac:dyDescent="0.25">
      <c r="B178" s="352">
        <v>57</v>
      </c>
      <c r="C178" s="355" t="s">
        <v>90</v>
      </c>
      <c r="D178" s="343" t="s">
        <v>117</v>
      </c>
      <c r="E178" s="343" t="s">
        <v>88</v>
      </c>
      <c r="F178" s="33" t="s">
        <v>116</v>
      </c>
      <c r="G178" s="343" t="s">
        <v>115</v>
      </c>
      <c r="H178" s="343">
        <v>1</v>
      </c>
      <c r="I178" s="343">
        <v>3</v>
      </c>
      <c r="J178" s="346" t="s">
        <v>14</v>
      </c>
      <c r="K178" s="49" t="s">
        <v>114</v>
      </c>
      <c r="L178" s="343">
        <v>1</v>
      </c>
      <c r="M178" s="343">
        <v>3</v>
      </c>
      <c r="N178" s="346" t="s">
        <v>14</v>
      </c>
      <c r="O178" s="337" t="str">
        <f t="shared" ref="O178:O181" si="21">IF(N178="BAJO","ASUMIR EL RIESGO",IF(N178="MODERADO","REDUCIR EL RIESGO",IF(N178="ALTO","EVITAR EL RIESGO",IF(N178="EXTREMO","COMPARTIR O TRANSFERIR EL RIESGO",""))))</f>
        <v>REDUCIR EL RIESGO</v>
      </c>
      <c r="P178" s="33" t="s">
        <v>113</v>
      </c>
      <c r="Q178" s="70">
        <v>1</v>
      </c>
      <c r="R178" s="69" t="s">
        <v>80</v>
      </c>
      <c r="S178" s="69" t="s">
        <v>22</v>
      </c>
      <c r="T178" s="68">
        <v>43101</v>
      </c>
      <c r="U178" s="68">
        <v>43465</v>
      </c>
      <c r="V178" s="340" t="s">
        <v>102</v>
      </c>
      <c r="W178" s="60"/>
    </row>
    <row r="179" spans="2:28" s="13" customFormat="1" ht="69.75" hidden="1" customHeight="1" x14ac:dyDescent="0.25">
      <c r="B179" s="353"/>
      <c r="C179" s="356"/>
      <c r="D179" s="344"/>
      <c r="E179" s="344"/>
      <c r="F179" s="27" t="s">
        <v>112</v>
      </c>
      <c r="G179" s="344" t="s">
        <v>110</v>
      </c>
      <c r="H179" s="344"/>
      <c r="I179" s="344"/>
      <c r="J179" s="347"/>
      <c r="K179" s="46"/>
      <c r="L179" s="344"/>
      <c r="M179" s="344"/>
      <c r="N179" s="347"/>
      <c r="O179" s="338"/>
      <c r="P179" s="27"/>
      <c r="Q179" s="67"/>
      <c r="R179" s="66"/>
      <c r="S179" s="66"/>
      <c r="T179" s="65"/>
      <c r="U179" s="65"/>
      <c r="V179" s="341"/>
      <c r="W179" s="60"/>
    </row>
    <row r="180" spans="2:28" s="13" customFormat="1" ht="69.75" hidden="1" customHeight="1" x14ac:dyDescent="0.25">
      <c r="B180" s="354"/>
      <c r="C180" s="357"/>
      <c r="D180" s="345"/>
      <c r="E180" s="345"/>
      <c r="F180" s="24" t="s">
        <v>111</v>
      </c>
      <c r="G180" s="345" t="s">
        <v>110</v>
      </c>
      <c r="H180" s="345"/>
      <c r="I180" s="345"/>
      <c r="J180" s="348"/>
      <c r="K180" s="41"/>
      <c r="L180" s="345"/>
      <c r="M180" s="345"/>
      <c r="N180" s="348"/>
      <c r="O180" s="339"/>
      <c r="P180" s="24"/>
      <c r="Q180" s="63"/>
      <c r="R180" s="62"/>
      <c r="S180" s="62"/>
      <c r="T180" s="61"/>
      <c r="U180" s="61"/>
      <c r="V180" s="342"/>
      <c r="W180" s="60"/>
    </row>
    <row r="181" spans="2:28" s="13" customFormat="1" ht="104.25" hidden="1" customHeight="1" x14ac:dyDescent="0.25">
      <c r="B181" s="352">
        <v>58</v>
      </c>
      <c r="C181" s="355" t="s">
        <v>90</v>
      </c>
      <c r="D181" s="343" t="s">
        <v>109</v>
      </c>
      <c r="E181" s="343" t="s">
        <v>108</v>
      </c>
      <c r="F181" s="33" t="s">
        <v>107</v>
      </c>
      <c r="G181" s="343" t="s">
        <v>106</v>
      </c>
      <c r="H181" s="343">
        <v>1</v>
      </c>
      <c r="I181" s="343">
        <v>3</v>
      </c>
      <c r="J181" s="346" t="s">
        <v>14</v>
      </c>
      <c r="K181" s="49" t="s">
        <v>105</v>
      </c>
      <c r="L181" s="343">
        <v>1</v>
      </c>
      <c r="M181" s="343">
        <v>3</v>
      </c>
      <c r="N181" s="346" t="s">
        <v>14</v>
      </c>
      <c r="O181" s="337" t="str">
        <f t="shared" si="21"/>
        <v>REDUCIR EL RIESGO</v>
      </c>
      <c r="P181" s="27" t="s">
        <v>104</v>
      </c>
      <c r="Q181" s="67">
        <v>1</v>
      </c>
      <c r="R181" s="66" t="s">
        <v>103</v>
      </c>
      <c r="S181" s="69" t="s">
        <v>22</v>
      </c>
      <c r="T181" s="71">
        <v>43101</v>
      </c>
      <c r="U181" s="71">
        <v>43465</v>
      </c>
      <c r="V181" s="340" t="s">
        <v>102</v>
      </c>
      <c r="W181" s="60"/>
    </row>
    <row r="182" spans="2:28" s="13" customFormat="1" ht="69.75" hidden="1" customHeight="1" x14ac:dyDescent="0.25">
      <c r="B182" s="353"/>
      <c r="C182" s="356"/>
      <c r="D182" s="344"/>
      <c r="E182" s="344"/>
      <c r="F182" s="27" t="s">
        <v>101</v>
      </c>
      <c r="G182" s="344" t="s">
        <v>98</v>
      </c>
      <c r="H182" s="344"/>
      <c r="I182" s="344"/>
      <c r="J182" s="347"/>
      <c r="K182" s="46" t="s">
        <v>100</v>
      </c>
      <c r="L182" s="344"/>
      <c r="M182" s="344"/>
      <c r="N182" s="347"/>
      <c r="O182" s="338"/>
      <c r="P182" s="27"/>
      <c r="Q182" s="67"/>
      <c r="R182" s="66"/>
      <c r="S182" s="66"/>
      <c r="T182" s="65"/>
      <c r="U182" s="65"/>
      <c r="V182" s="341"/>
      <c r="W182" s="60"/>
    </row>
    <row r="183" spans="2:28" s="13" customFormat="1" ht="69.75" hidden="1" customHeight="1" x14ac:dyDescent="0.25">
      <c r="B183" s="354"/>
      <c r="C183" s="357"/>
      <c r="D183" s="345"/>
      <c r="E183" s="345"/>
      <c r="F183" s="24" t="s">
        <v>99</v>
      </c>
      <c r="G183" s="345" t="s">
        <v>98</v>
      </c>
      <c r="H183" s="345"/>
      <c r="I183" s="345"/>
      <c r="J183" s="348"/>
      <c r="K183" s="41"/>
      <c r="L183" s="345"/>
      <c r="M183" s="345"/>
      <c r="N183" s="348"/>
      <c r="O183" s="339"/>
      <c r="P183" s="24"/>
      <c r="Q183" s="63"/>
      <c r="R183" s="62"/>
      <c r="S183" s="62"/>
      <c r="T183" s="61"/>
      <c r="U183" s="61"/>
      <c r="V183" s="342"/>
      <c r="W183" s="60"/>
    </row>
    <row r="184" spans="2:28" s="13" customFormat="1" ht="69.75" hidden="1" customHeight="1" x14ac:dyDescent="0.25">
      <c r="B184" s="352">
        <v>59</v>
      </c>
      <c r="C184" s="355" t="s">
        <v>90</v>
      </c>
      <c r="D184" s="343" t="s">
        <v>97</v>
      </c>
      <c r="E184" s="343" t="s">
        <v>88</v>
      </c>
      <c r="F184" s="33" t="s">
        <v>96</v>
      </c>
      <c r="G184" s="343" t="s">
        <v>95</v>
      </c>
      <c r="H184" s="343">
        <v>1</v>
      </c>
      <c r="I184" s="343">
        <v>3</v>
      </c>
      <c r="J184" s="346" t="s">
        <v>14</v>
      </c>
      <c r="K184" s="49" t="s">
        <v>94</v>
      </c>
      <c r="L184" s="349">
        <v>1</v>
      </c>
      <c r="M184" s="349">
        <v>2</v>
      </c>
      <c r="N184" s="346" t="s">
        <v>93</v>
      </c>
      <c r="O184" s="337" t="str">
        <f t="shared" ref="O184" si="22">IF(N184="BAJO","ASUMIR EL RIESGO",IF(N184="MODERADO","REDUCIR EL RIESGO",IF(N184="ALTO","EVITAR EL RIESGO",IF(N184="EXTREMO","COMPARTIR O TRANSFERIR EL RIESGO",""))))</f>
        <v>ASUMIR EL RIESGO</v>
      </c>
      <c r="P184" s="33"/>
      <c r="Q184" s="70"/>
      <c r="R184" s="69"/>
      <c r="S184" s="69"/>
      <c r="T184" s="68"/>
      <c r="U184" s="68"/>
      <c r="V184" s="340" t="s">
        <v>92</v>
      </c>
      <c r="W184" s="60"/>
    </row>
    <row r="185" spans="2:28" s="13" customFormat="1" ht="69.75" hidden="1" customHeight="1" x14ac:dyDescent="0.25">
      <c r="B185" s="353"/>
      <c r="C185" s="356"/>
      <c r="D185" s="344"/>
      <c r="E185" s="344"/>
      <c r="F185" s="27"/>
      <c r="G185" s="344"/>
      <c r="H185" s="344"/>
      <c r="I185" s="344"/>
      <c r="J185" s="347"/>
      <c r="K185" s="46" t="s">
        <v>91</v>
      </c>
      <c r="L185" s="350"/>
      <c r="M185" s="350"/>
      <c r="N185" s="347"/>
      <c r="O185" s="338"/>
      <c r="P185" s="27"/>
      <c r="Q185" s="67"/>
      <c r="R185" s="66"/>
      <c r="S185" s="66"/>
      <c r="T185" s="65"/>
      <c r="U185" s="65"/>
      <c r="V185" s="341"/>
      <c r="W185" s="60"/>
    </row>
    <row r="186" spans="2:28" s="13" customFormat="1" ht="69.75" hidden="1" customHeight="1" x14ac:dyDescent="0.25">
      <c r="B186" s="354"/>
      <c r="C186" s="357"/>
      <c r="D186" s="345"/>
      <c r="E186" s="345"/>
      <c r="F186" s="24"/>
      <c r="G186" s="345"/>
      <c r="H186" s="345"/>
      <c r="I186" s="345"/>
      <c r="J186" s="348"/>
      <c r="K186" s="41"/>
      <c r="L186" s="351"/>
      <c r="M186" s="351"/>
      <c r="N186" s="348"/>
      <c r="O186" s="339"/>
      <c r="P186" s="24"/>
      <c r="Q186" s="63"/>
      <c r="R186" s="62"/>
      <c r="S186" s="62"/>
      <c r="T186" s="61"/>
      <c r="U186" s="61"/>
      <c r="V186" s="342"/>
      <c r="W186" s="60"/>
    </row>
    <row r="187" spans="2:28" s="13" customFormat="1" ht="69.75" hidden="1" customHeight="1" x14ac:dyDescent="0.25">
      <c r="B187" s="352">
        <v>60</v>
      </c>
      <c r="C187" s="355" t="s">
        <v>90</v>
      </c>
      <c r="D187" s="343" t="s">
        <v>89</v>
      </c>
      <c r="E187" s="343" t="s">
        <v>88</v>
      </c>
      <c r="F187" s="33" t="s">
        <v>87</v>
      </c>
      <c r="G187" s="343" t="s">
        <v>86</v>
      </c>
      <c r="H187" s="343">
        <v>3</v>
      </c>
      <c r="I187" s="343">
        <v>2</v>
      </c>
      <c r="J187" s="346" t="s">
        <v>14</v>
      </c>
      <c r="K187" s="49" t="s">
        <v>85</v>
      </c>
      <c r="L187" s="349">
        <v>3</v>
      </c>
      <c r="M187" s="349">
        <v>2</v>
      </c>
      <c r="N187" s="346" t="s">
        <v>14</v>
      </c>
      <c r="O187" s="337" t="str">
        <f t="shared" ref="O187" si="23">IF(N187="BAJO","ASUMIR EL RIESGO",IF(N187="MODERADO","REDUCIR EL RIESGO",IF(N187="ALTO","EVITAR EL RIESGO",IF(N187="EXTREMO","COMPARTIR O TRANSFERIR EL RIESGO",""))))</f>
        <v>REDUCIR EL RIESGO</v>
      </c>
      <c r="P187" s="33" t="s">
        <v>84</v>
      </c>
      <c r="Q187" s="70">
        <v>0.5</v>
      </c>
      <c r="R187" s="69" t="s">
        <v>80</v>
      </c>
      <c r="S187" s="69" t="s">
        <v>22</v>
      </c>
      <c r="T187" s="68">
        <v>43160</v>
      </c>
      <c r="U187" s="68" t="s">
        <v>83</v>
      </c>
      <c r="V187" s="340" t="s">
        <v>82</v>
      </c>
      <c r="W187" s="60"/>
    </row>
    <row r="188" spans="2:28" s="13" customFormat="1" ht="47.25" hidden="1" customHeight="1" x14ac:dyDescent="0.25">
      <c r="B188" s="353"/>
      <c r="C188" s="356"/>
      <c r="D188" s="344"/>
      <c r="E188" s="344"/>
      <c r="F188" s="27"/>
      <c r="G188" s="344"/>
      <c r="H188" s="344"/>
      <c r="I188" s="344"/>
      <c r="J188" s="347"/>
      <c r="K188" s="46"/>
      <c r="L188" s="350"/>
      <c r="M188" s="350"/>
      <c r="N188" s="347"/>
      <c r="O188" s="338"/>
      <c r="P188" s="27" t="s">
        <v>81</v>
      </c>
      <c r="Q188" s="67">
        <v>0.5</v>
      </c>
      <c r="R188" s="66" t="s">
        <v>80</v>
      </c>
      <c r="S188" s="66" t="s">
        <v>22</v>
      </c>
      <c r="T188" s="65">
        <v>43101</v>
      </c>
      <c r="U188" s="64">
        <v>43465</v>
      </c>
      <c r="V188" s="341"/>
      <c r="W188" s="60"/>
    </row>
    <row r="189" spans="2:28" s="13" customFormat="1" ht="69.75" hidden="1" customHeight="1" x14ac:dyDescent="0.25">
      <c r="B189" s="354"/>
      <c r="C189" s="357"/>
      <c r="D189" s="345"/>
      <c r="E189" s="345"/>
      <c r="F189" s="24"/>
      <c r="G189" s="345"/>
      <c r="H189" s="345"/>
      <c r="I189" s="345"/>
      <c r="J189" s="348"/>
      <c r="K189" s="41"/>
      <c r="L189" s="351"/>
      <c r="M189" s="351"/>
      <c r="N189" s="348"/>
      <c r="O189" s="339"/>
      <c r="P189" s="24"/>
      <c r="Q189" s="63"/>
      <c r="R189" s="62"/>
      <c r="S189" s="62"/>
      <c r="T189" s="61"/>
      <c r="U189" s="61"/>
      <c r="V189" s="342"/>
      <c r="W189" s="60"/>
    </row>
    <row r="190" spans="2:28" s="12" customFormat="1" ht="69.75" customHeight="1" x14ac:dyDescent="0.25">
      <c r="B190" s="17"/>
      <c r="C190" s="17"/>
      <c r="D190" s="17"/>
      <c r="E190" s="17"/>
      <c r="F190" s="17"/>
      <c r="G190" s="17"/>
      <c r="H190" s="17"/>
      <c r="I190" s="17"/>
      <c r="J190" s="14"/>
      <c r="K190" s="13"/>
      <c r="L190" s="13"/>
      <c r="M190" s="13"/>
      <c r="N190" s="14"/>
      <c r="O190" s="17"/>
      <c r="P190" s="17"/>
      <c r="Q190" s="16"/>
      <c r="R190" s="16"/>
      <c r="S190" s="16"/>
      <c r="T190" s="16"/>
      <c r="U190" s="16"/>
      <c r="V190" s="16"/>
      <c r="W190" s="16"/>
    </row>
    <row r="191" spans="2:28" s="12" customFormat="1" ht="69.75" customHeight="1" x14ac:dyDescent="0.25">
      <c r="B191" s="13"/>
      <c r="C191" s="13"/>
      <c r="D191" s="13"/>
      <c r="E191" s="13"/>
      <c r="F191" s="13"/>
      <c r="G191" s="13"/>
      <c r="H191" s="13"/>
      <c r="I191" s="13"/>
      <c r="J191" s="14"/>
      <c r="K191" s="13"/>
      <c r="L191" s="13"/>
      <c r="M191" s="13"/>
      <c r="N191" s="14"/>
      <c r="O191" s="13"/>
      <c r="P191" s="13"/>
    </row>
    <row r="192" spans="2:28" s="12" customFormat="1" ht="69.75" customHeight="1" x14ac:dyDescent="0.25">
      <c r="B192" s="13"/>
      <c r="C192" s="13"/>
      <c r="D192" s="13"/>
      <c r="E192" s="13"/>
      <c r="F192" s="13"/>
      <c r="G192" s="13"/>
      <c r="H192" s="13"/>
      <c r="I192" s="13"/>
      <c r="J192" s="14"/>
      <c r="K192" s="13"/>
      <c r="L192" s="13"/>
      <c r="M192" s="13"/>
      <c r="N192" s="14"/>
      <c r="O192" s="13"/>
      <c r="P192" s="13"/>
    </row>
    <row r="193" spans="2:16" s="12" customFormat="1" ht="69.75" customHeight="1" x14ac:dyDescent="0.25">
      <c r="B193" s="13"/>
      <c r="C193" s="13"/>
      <c r="D193" s="13"/>
      <c r="E193" s="13"/>
      <c r="F193" s="13"/>
      <c r="G193" s="13"/>
      <c r="H193" s="13"/>
      <c r="I193" s="13"/>
      <c r="J193" s="14"/>
      <c r="K193" s="13"/>
      <c r="L193" s="13"/>
      <c r="M193" s="13"/>
      <c r="N193" s="14"/>
      <c r="O193" s="13"/>
      <c r="P193" s="13"/>
    </row>
    <row r="194" spans="2:16" s="12" customFormat="1" ht="69.75" customHeight="1" x14ac:dyDescent="0.25">
      <c r="B194" s="13"/>
      <c r="C194" s="13"/>
      <c r="D194" s="13"/>
      <c r="E194" s="13"/>
      <c r="F194" s="13"/>
      <c r="G194" s="13"/>
      <c r="H194" s="13"/>
      <c r="I194" s="13"/>
      <c r="J194" s="14"/>
      <c r="K194" s="13"/>
      <c r="L194" s="13"/>
      <c r="M194" s="13"/>
      <c r="N194" s="14"/>
      <c r="O194" s="13"/>
      <c r="P194" s="13"/>
    </row>
    <row r="195" spans="2:16" s="12" customFormat="1" ht="69.75" customHeight="1" x14ac:dyDescent="0.25">
      <c r="B195" s="13"/>
      <c r="C195" s="13"/>
      <c r="D195" s="13"/>
      <c r="E195" s="13"/>
      <c r="F195" s="13"/>
      <c r="G195" s="13"/>
      <c r="H195" s="13"/>
      <c r="I195" s="13"/>
      <c r="J195" s="14"/>
      <c r="K195" s="13"/>
      <c r="L195" s="13"/>
      <c r="M195" s="13"/>
      <c r="N195" s="14"/>
      <c r="O195" s="13"/>
      <c r="P195" s="13"/>
    </row>
    <row r="196" spans="2:16" s="12" customFormat="1" ht="69.75" customHeight="1" x14ac:dyDescent="0.25">
      <c r="B196" s="13"/>
      <c r="C196" s="13"/>
      <c r="D196" s="13"/>
      <c r="E196" s="13"/>
      <c r="F196" s="13"/>
      <c r="G196" s="13"/>
      <c r="H196" s="13"/>
      <c r="I196" s="13"/>
      <c r="J196" s="14"/>
      <c r="K196" s="13"/>
      <c r="L196" s="13"/>
      <c r="M196" s="13"/>
      <c r="N196" s="14"/>
      <c r="O196" s="13"/>
      <c r="P196" s="13"/>
    </row>
    <row r="197" spans="2:16" s="12" customFormat="1" ht="69.75" customHeight="1" x14ac:dyDescent="0.25">
      <c r="B197" s="13"/>
      <c r="C197" s="13"/>
      <c r="D197" s="13"/>
      <c r="E197" s="13"/>
      <c r="F197" s="13"/>
      <c r="G197" s="13"/>
      <c r="H197" s="13"/>
      <c r="I197" s="13"/>
      <c r="J197" s="14"/>
      <c r="K197" s="13"/>
      <c r="L197" s="13"/>
      <c r="M197" s="13"/>
      <c r="N197" s="14"/>
      <c r="O197" s="13"/>
      <c r="P197" s="13"/>
    </row>
    <row r="198" spans="2:16" s="12" customFormat="1" ht="69.75" customHeight="1" x14ac:dyDescent="0.25">
      <c r="B198" s="13"/>
      <c r="C198" s="13"/>
      <c r="D198" s="13"/>
      <c r="E198" s="13"/>
      <c r="F198" s="13"/>
      <c r="G198" s="13"/>
      <c r="H198" s="13"/>
      <c r="I198" s="13"/>
      <c r="J198" s="14"/>
      <c r="K198" s="13"/>
      <c r="L198" s="13"/>
      <c r="M198" s="13"/>
      <c r="N198" s="14"/>
      <c r="O198" s="13"/>
      <c r="P198" s="13"/>
    </row>
    <row r="199" spans="2:16" s="12" customFormat="1" ht="69.75" customHeight="1" x14ac:dyDescent="0.25">
      <c r="B199" s="13"/>
      <c r="C199" s="13"/>
      <c r="D199" s="13"/>
      <c r="E199" s="13"/>
      <c r="F199" s="13"/>
      <c r="G199" s="13"/>
      <c r="H199" s="13"/>
      <c r="I199" s="13"/>
      <c r="J199" s="14"/>
      <c r="K199" s="13"/>
      <c r="L199" s="13"/>
      <c r="M199" s="13"/>
      <c r="N199" s="14"/>
      <c r="O199" s="13"/>
      <c r="P199" s="13"/>
    </row>
    <row r="200" spans="2:16" s="12" customFormat="1" ht="69.75" customHeight="1" x14ac:dyDescent="0.25">
      <c r="B200" s="13"/>
      <c r="C200" s="13"/>
      <c r="D200" s="13"/>
      <c r="E200" s="13"/>
      <c r="F200" s="13"/>
      <c r="G200" s="13"/>
      <c r="H200" s="13"/>
      <c r="I200" s="13"/>
      <c r="J200" s="14"/>
      <c r="K200" s="13"/>
      <c r="L200" s="13"/>
      <c r="M200" s="13"/>
      <c r="N200" s="14"/>
      <c r="O200" s="13"/>
      <c r="P200" s="13"/>
    </row>
    <row r="201" spans="2:16" s="12" customFormat="1" ht="69.75" customHeight="1" x14ac:dyDescent="0.25">
      <c r="B201" s="13"/>
      <c r="C201" s="13"/>
      <c r="D201" s="13"/>
      <c r="E201" s="13"/>
      <c r="F201" s="13"/>
      <c r="G201" s="13"/>
      <c r="H201" s="13"/>
      <c r="I201" s="13"/>
      <c r="J201" s="14"/>
      <c r="K201" s="13"/>
      <c r="L201" s="13"/>
      <c r="M201" s="13"/>
      <c r="N201" s="14"/>
      <c r="O201" s="13"/>
      <c r="P201" s="13"/>
    </row>
    <row r="202" spans="2:16" s="12" customFormat="1" ht="69.75" customHeight="1" x14ac:dyDescent="0.25">
      <c r="B202" s="13"/>
      <c r="C202" s="13"/>
      <c r="D202" s="13"/>
      <c r="E202" s="13"/>
      <c r="F202" s="13"/>
      <c r="G202" s="13"/>
      <c r="H202" s="13"/>
      <c r="I202" s="13"/>
      <c r="J202" s="14"/>
      <c r="K202" s="13"/>
      <c r="L202" s="13"/>
      <c r="M202" s="13"/>
      <c r="N202" s="14"/>
      <c r="O202" s="13"/>
      <c r="P202" s="13"/>
    </row>
    <row r="203" spans="2:16" s="12" customFormat="1" ht="69.75" customHeight="1" x14ac:dyDescent="0.25">
      <c r="B203" s="13"/>
      <c r="C203" s="13"/>
      <c r="D203" s="13"/>
      <c r="E203" s="13"/>
      <c r="F203" s="13"/>
      <c r="G203" s="13"/>
      <c r="H203" s="13"/>
      <c r="I203" s="13"/>
      <c r="J203" s="14"/>
      <c r="K203" s="13"/>
      <c r="L203" s="13"/>
      <c r="M203" s="13"/>
      <c r="N203" s="14"/>
      <c r="O203" s="13"/>
      <c r="P203" s="13"/>
    </row>
    <row r="204" spans="2:16" s="12" customFormat="1" ht="69.75" customHeight="1" x14ac:dyDescent="0.25">
      <c r="B204" s="13"/>
      <c r="C204" s="13"/>
      <c r="D204" s="13"/>
      <c r="E204" s="13"/>
      <c r="F204" s="13"/>
      <c r="G204" s="13"/>
      <c r="H204" s="13"/>
      <c r="I204" s="13"/>
      <c r="J204" s="14"/>
      <c r="K204" s="13"/>
      <c r="L204" s="13"/>
      <c r="M204" s="13"/>
      <c r="N204" s="14"/>
      <c r="O204" s="13"/>
      <c r="P204" s="13"/>
    </row>
    <row r="205" spans="2:16" s="12" customFormat="1" ht="69.75" customHeight="1" x14ac:dyDescent="0.25">
      <c r="B205" s="13"/>
      <c r="C205" s="13"/>
      <c r="D205" s="13"/>
      <c r="E205" s="13"/>
      <c r="F205" s="13"/>
      <c r="G205" s="13"/>
      <c r="H205" s="13"/>
      <c r="I205" s="13"/>
      <c r="J205" s="14"/>
      <c r="K205" s="13"/>
      <c r="L205" s="13"/>
      <c r="M205" s="13"/>
      <c r="N205" s="14"/>
      <c r="O205" s="13"/>
      <c r="P205" s="13"/>
    </row>
    <row r="206" spans="2:16" s="12" customFormat="1" ht="69.75" customHeight="1" x14ac:dyDescent="0.25">
      <c r="B206" s="13"/>
      <c r="C206" s="13"/>
      <c r="D206" s="13"/>
      <c r="E206" s="13"/>
      <c r="F206" s="13"/>
      <c r="G206" s="13"/>
      <c r="H206" s="13"/>
      <c r="I206" s="13"/>
      <c r="J206" s="14"/>
      <c r="K206" s="13"/>
      <c r="L206" s="13"/>
      <c r="M206" s="13"/>
      <c r="N206" s="14"/>
      <c r="O206" s="13"/>
      <c r="P206" s="13"/>
    </row>
    <row r="207" spans="2:16" s="12" customFormat="1" ht="69.75" customHeight="1" x14ac:dyDescent="0.25">
      <c r="B207" s="13"/>
      <c r="C207" s="13"/>
      <c r="D207" s="13"/>
      <c r="E207" s="13"/>
      <c r="F207" s="13"/>
      <c r="G207" s="13"/>
      <c r="H207" s="13"/>
      <c r="I207" s="13"/>
      <c r="J207" s="14"/>
      <c r="K207" s="13"/>
      <c r="L207" s="13"/>
      <c r="M207" s="13"/>
      <c r="N207" s="14"/>
      <c r="O207" s="13"/>
      <c r="P207" s="13"/>
    </row>
    <row r="208" spans="2:16" s="12" customFormat="1" ht="69.75" customHeight="1" x14ac:dyDescent="0.25">
      <c r="B208" s="13"/>
      <c r="C208" s="13"/>
      <c r="D208" s="13"/>
      <c r="E208" s="13"/>
      <c r="F208" s="13"/>
      <c r="G208" s="13"/>
      <c r="H208" s="13"/>
      <c r="I208" s="13"/>
      <c r="J208" s="14"/>
      <c r="K208" s="13"/>
      <c r="L208" s="13"/>
      <c r="M208" s="13"/>
      <c r="N208" s="14"/>
      <c r="O208" s="13"/>
      <c r="P208" s="13"/>
    </row>
    <row r="209" spans="2:16" s="12" customFormat="1" ht="69.75" customHeight="1" x14ac:dyDescent="0.25">
      <c r="B209" s="13"/>
      <c r="C209" s="13"/>
      <c r="D209" s="13"/>
      <c r="E209" s="13"/>
      <c r="F209" s="13"/>
      <c r="G209" s="13"/>
      <c r="H209" s="13"/>
      <c r="I209" s="13"/>
      <c r="J209" s="14"/>
      <c r="K209" s="13"/>
      <c r="L209" s="13"/>
      <c r="M209" s="13"/>
      <c r="N209" s="14"/>
      <c r="O209" s="13"/>
      <c r="P209" s="13"/>
    </row>
    <row r="210" spans="2:16" s="12" customFormat="1" ht="69.75" customHeight="1" x14ac:dyDescent="0.25">
      <c r="B210" s="13"/>
      <c r="C210" s="13"/>
      <c r="D210" s="13"/>
      <c r="E210" s="13"/>
      <c r="F210" s="13"/>
      <c r="G210" s="13"/>
      <c r="H210" s="13"/>
      <c r="I210" s="13"/>
      <c r="J210" s="14"/>
      <c r="K210" s="13"/>
      <c r="L210" s="13"/>
      <c r="M210" s="13"/>
      <c r="N210" s="14"/>
      <c r="O210" s="13"/>
      <c r="P210" s="13"/>
    </row>
    <row r="211" spans="2:16" s="12" customFormat="1" ht="69.75" customHeight="1" x14ac:dyDescent="0.25">
      <c r="B211" s="13"/>
      <c r="C211" s="13"/>
      <c r="D211" s="13"/>
      <c r="E211" s="13"/>
      <c r="F211" s="13"/>
      <c r="G211" s="13"/>
      <c r="H211" s="13"/>
      <c r="I211" s="13"/>
      <c r="J211" s="14"/>
      <c r="K211" s="13"/>
      <c r="L211" s="13"/>
      <c r="M211" s="13"/>
      <c r="N211" s="14"/>
      <c r="O211" s="13"/>
      <c r="P211" s="13"/>
    </row>
    <row r="212" spans="2:16" s="12" customFormat="1" ht="69.75" customHeight="1" x14ac:dyDescent="0.25">
      <c r="B212" s="13"/>
      <c r="C212" s="13"/>
      <c r="D212" s="13"/>
      <c r="E212" s="13"/>
      <c r="F212" s="13"/>
      <c r="G212" s="13"/>
      <c r="H212" s="13"/>
      <c r="I212" s="13"/>
      <c r="J212" s="14"/>
      <c r="K212" s="13"/>
      <c r="L212" s="13"/>
      <c r="M212" s="13"/>
      <c r="N212" s="14"/>
      <c r="O212" s="13"/>
      <c r="P212" s="13"/>
    </row>
    <row r="213" spans="2:16" s="12" customFormat="1" ht="69.75" customHeight="1" x14ac:dyDescent="0.25">
      <c r="B213" s="13"/>
      <c r="C213" s="13"/>
      <c r="D213" s="13"/>
      <c r="E213" s="13"/>
      <c r="F213" s="13"/>
      <c r="G213" s="13"/>
      <c r="H213" s="13"/>
      <c r="I213" s="13"/>
      <c r="J213" s="14"/>
      <c r="K213" s="13"/>
      <c r="L213" s="13"/>
      <c r="M213" s="13"/>
      <c r="N213" s="14"/>
      <c r="O213" s="13"/>
      <c r="P213" s="13"/>
    </row>
    <row r="214" spans="2:16" s="12" customFormat="1" ht="69.75" customHeight="1" x14ac:dyDescent="0.25">
      <c r="B214" s="13"/>
      <c r="C214" s="13"/>
      <c r="D214" s="13"/>
      <c r="E214" s="13"/>
      <c r="F214" s="13"/>
      <c r="G214" s="13"/>
      <c r="H214" s="13"/>
      <c r="I214" s="13"/>
      <c r="J214" s="14"/>
      <c r="K214" s="13"/>
      <c r="L214" s="13"/>
      <c r="M214" s="13"/>
      <c r="N214" s="14"/>
      <c r="O214" s="13"/>
      <c r="P214" s="13"/>
    </row>
    <row r="215" spans="2:16" s="12" customFormat="1" ht="69.75" customHeight="1" x14ac:dyDescent="0.25">
      <c r="B215" s="13"/>
      <c r="C215" s="13"/>
      <c r="D215" s="13"/>
      <c r="E215" s="13"/>
      <c r="F215" s="13"/>
      <c r="G215" s="13"/>
      <c r="H215" s="13"/>
      <c r="I215" s="13"/>
      <c r="J215" s="14"/>
      <c r="K215" s="13"/>
      <c r="L215" s="13"/>
      <c r="M215" s="13"/>
      <c r="N215" s="14"/>
      <c r="O215" s="13"/>
      <c r="P215" s="13"/>
    </row>
    <row r="216" spans="2:16" s="12" customFormat="1" ht="69.75" customHeight="1" x14ac:dyDescent="0.25">
      <c r="B216" s="13"/>
      <c r="C216" s="13"/>
      <c r="D216" s="13"/>
      <c r="E216" s="13"/>
      <c r="F216" s="13"/>
      <c r="G216" s="13"/>
      <c r="H216" s="13"/>
      <c r="I216" s="13"/>
      <c r="J216" s="14"/>
      <c r="K216" s="13"/>
      <c r="L216" s="13"/>
      <c r="M216" s="13"/>
      <c r="N216" s="14"/>
      <c r="O216" s="13"/>
      <c r="P216" s="13"/>
    </row>
    <row r="217" spans="2:16" s="12" customFormat="1" ht="69.75" customHeight="1" x14ac:dyDescent="0.25">
      <c r="B217" s="13"/>
      <c r="C217" s="13"/>
      <c r="D217" s="13"/>
      <c r="E217" s="13"/>
      <c r="F217" s="13"/>
      <c r="G217" s="13"/>
      <c r="H217" s="13"/>
      <c r="I217" s="13"/>
      <c r="J217" s="14"/>
      <c r="K217" s="13"/>
      <c r="L217" s="13"/>
      <c r="M217" s="13"/>
      <c r="N217" s="14"/>
      <c r="O217" s="13"/>
      <c r="P217" s="13"/>
    </row>
    <row r="218" spans="2:16" s="12" customFormat="1" ht="69.75" customHeight="1" x14ac:dyDescent="0.25">
      <c r="B218" s="13"/>
      <c r="C218" s="13"/>
      <c r="D218" s="13"/>
      <c r="E218" s="13"/>
      <c r="F218" s="13"/>
      <c r="G218" s="13"/>
      <c r="H218" s="13"/>
      <c r="I218" s="13"/>
      <c r="J218" s="14"/>
      <c r="K218" s="13"/>
      <c r="L218" s="13"/>
      <c r="M218" s="13"/>
      <c r="N218" s="14"/>
      <c r="O218" s="13"/>
      <c r="P218" s="13"/>
    </row>
    <row r="219" spans="2:16" s="12" customFormat="1" ht="69.75" customHeight="1" x14ac:dyDescent="0.25">
      <c r="B219" s="13"/>
      <c r="C219" s="13"/>
      <c r="D219" s="13"/>
      <c r="E219" s="13"/>
      <c r="F219" s="13"/>
      <c r="G219" s="13"/>
      <c r="H219" s="13"/>
      <c r="I219" s="13"/>
      <c r="J219" s="14"/>
      <c r="K219" s="13"/>
      <c r="L219" s="13"/>
      <c r="M219" s="13"/>
      <c r="N219" s="14"/>
      <c r="O219" s="13"/>
      <c r="P219" s="13"/>
    </row>
    <row r="220" spans="2:16" s="12" customFormat="1" ht="69.75" customHeight="1" x14ac:dyDescent="0.25">
      <c r="B220" s="13"/>
      <c r="C220" s="13"/>
      <c r="D220" s="13"/>
      <c r="E220" s="13"/>
      <c r="F220" s="13"/>
      <c r="G220" s="13"/>
      <c r="H220" s="13"/>
      <c r="I220" s="13"/>
      <c r="J220" s="14"/>
      <c r="K220" s="13"/>
      <c r="L220" s="13"/>
      <c r="M220" s="13"/>
      <c r="N220" s="14"/>
      <c r="O220" s="13"/>
      <c r="P220" s="13"/>
    </row>
    <row r="221" spans="2:16" s="12" customFormat="1" ht="69.75" customHeight="1" x14ac:dyDescent="0.25">
      <c r="B221" s="13"/>
      <c r="C221" s="13"/>
      <c r="D221" s="13"/>
      <c r="E221" s="13"/>
      <c r="F221" s="13"/>
      <c r="G221" s="13"/>
      <c r="H221" s="13"/>
      <c r="I221" s="13"/>
      <c r="J221" s="14"/>
      <c r="K221" s="13"/>
      <c r="L221" s="13"/>
      <c r="M221" s="13"/>
      <c r="N221" s="14"/>
      <c r="O221" s="13"/>
      <c r="P221" s="13"/>
    </row>
    <row r="222" spans="2:16" s="12" customFormat="1" ht="69.75" customHeight="1" x14ac:dyDescent="0.25">
      <c r="B222" s="13"/>
      <c r="C222" s="13"/>
      <c r="D222" s="13"/>
      <c r="E222" s="13"/>
      <c r="F222" s="13"/>
      <c r="G222" s="13"/>
      <c r="H222" s="13"/>
      <c r="I222" s="13"/>
      <c r="J222" s="14"/>
      <c r="K222" s="13"/>
      <c r="L222" s="13"/>
      <c r="M222" s="13"/>
      <c r="N222" s="14"/>
      <c r="O222" s="13"/>
      <c r="P222" s="13"/>
    </row>
    <row r="223" spans="2:16" s="12" customFormat="1" ht="69.75" customHeight="1" x14ac:dyDescent="0.25">
      <c r="B223" s="13"/>
      <c r="C223" s="13"/>
      <c r="D223" s="13"/>
      <c r="E223" s="13"/>
      <c r="F223" s="13"/>
      <c r="G223" s="13"/>
      <c r="H223" s="13"/>
      <c r="I223" s="13"/>
      <c r="J223" s="14"/>
      <c r="K223" s="13"/>
      <c r="L223" s="13"/>
      <c r="M223" s="13"/>
      <c r="N223" s="14"/>
      <c r="O223" s="13"/>
      <c r="P223" s="13"/>
    </row>
    <row r="224" spans="2:16" s="12" customFormat="1" ht="69.75" customHeight="1" x14ac:dyDescent="0.25">
      <c r="B224" s="13"/>
      <c r="C224" s="13"/>
      <c r="D224" s="13"/>
      <c r="E224" s="13"/>
      <c r="F224" s="13"/>
      <c r="G224" s="13"/>
      <c r="H224" s="13"/>
      <c r="I224" s="13"/>
      <c r="J224" s="14"/>
      <c r="K224" s="13"/>
      <c r="L224" s="13"/>
      <c r="M224" s="13"/>
      <c r="N224" s="14"/>
      <c r="O224" s="13"/>
      <c r="P224" s="13"/>
    </row>
    <row r="225" spans="2:16" s="12" customFormat="1" ht="69.75" customHeight="1" x14ac:dyDescent="0.25">
      <c r="B225" s="13"/>
      <c r="C225" s="13"/>
      <c r="D225" s="13"/>
      <c r="E225" s="13"/>
      <c r="F225" s="13"/>
      <c r="G225" s="13"/>
      <c r="H225" s="13"/>
      <c r="I225" s="13"/>
      <c r="J225" s="14"/>
      <c r="K225" s="13"/>
      <c r="L225" s="13"/>
      <c r="M225" s="13"/>
      <c r="N225" s="14"/>
      <c r="O225" s="13"/>
      <c r="P225" s="13"/>
    </row>
    <row r="226" spans="2:16" s="12" customFormat="1" ht="69.75" customHeight="1" x14ac:dyDescent="0.25">
      <c r="B226" s="13"/>
      <c r="C226" s="13"/>
      <c r="D226" s="13"/>
      <c r="E226" s="13"/>
      <c r="F226" s="13"/>
      <c r="G226" s="13"/>
      <c r="H226" s="13"/>
      <c r="I226" s="13"/>
      <c r="J226" s="14"/>
      <c r="K226" s="13"/>
      <c r="L226" s="13"/>
      <c r="M226" s="13"/>
      <c r="N226" s="14"/>
      <c r="O226" s="13"/>
      <c r="P226" s="13"/>
    </row>
    <row r="227" spans="2:16" s="12" customFormat="1" ht="69.75" customHeight="1" x14ac:dyDescent="0.25">
      <c r="B227" s="13"/>
      <c r="C227" s="13"/>
      <c r="D227" s="13"/>
      <c r="E227" s="13"/>
      <c r="F227" s="13"/>
      <c r="G227" s="13"/>
      <c r="H227" s="13"/>
      <c r="I227" s="13"/>
      <c r="J227" s="14"/>
      <c r="K227" s="13"/>
      <c r="L227" s="13"/>
      <c r="M227" s="13"/>
      <c r="N227" s="14"/>
      <c r="O227" s="13"/>
      <c r="P227" s="13"/>
    </row>
    <row r="228" spans="2:16" s="12" customFormat="1" ht="69.75" customHeight="1" x14ac:dyDescent="0.25">
      <c r="B228" s="13"/>
      <c r="C228" s="13"/>
      <c r="D228" s="13"/>
      <c r="E228" s="13"/>
      <c r="F228" s="13"/>
      <c r="G228" s="13"/>
      <c r="H228" s="13"/>
      <c r="I228" s="13"/>
      <c r="J228" s="14"/>
      <c r="K228" s="13"/>
      <c r="L228" s="13"/>
      <c r="M228" s="13"/>
      <c r="N228" s="14"/>
      <c r="O228" s="13"/>
      <c r="P228" s="13"/>
    </row>
    <row r="229" spans="2:16" s="12" customFormat="1" ht="69.75" customHeight="1" x14ac:dyDescent="0.25">
      <c r="B229" s="13"/>
      <c r="C229" s="13"/>
      <c r="D229" s="13"/>
      <c r="E229" s="13"/>
      <c r="F229" s="13"/>
      <c r="G229" s="13"/>
      <c r="H229" s="13"/>
      <c r="I229" s="13"/>
      <c r="J229" s="14"/>
      <c r="K229" s="13"/>
      <c r="L229" s="13"/>
      <c r="M229" s="13"/>
      <c r="N229" s="14"/>
      <c r="O229" s="13"/>
      <c r="P229" s="13"/>
    </row>
    <row r="230" spans="2:16" s="12" customFormat="1" ht="69.75" customHeight="1" x14ac:dyDescent="0.25">
      <c r="B230" s="13"/>
      <c r="C230" s="13"/>
      <c r="D230" s="13"/>
      <c r="E230" s="13"/>
      <c r="F230" s="13"/>
      <c r="G230" s="13"/>
      <c r="H230" s="13"/>
      <c r="I230" s="13"/>
      <c r="J230" s="14"/>
      <c r="K230" s="13"/>
      <c r="L230" s="13"/>
      <c r="M230" s="13"/>
      <c r="N230" s="14"/>
      <c r="O230" s="13"/>
      <c r="P230" s="13"/>
    </row>
    <row r="231" spans="2:16" s="12" customFormat="1" ht="69.75" customHeight="1" x14ac:dyDescent="0.25">
      <c r="B231" s="13"/>
      <c r="C231" s="13"/>
      <c r="D231" s="13"/>
      <c r="E231" s="13"/>
      <c r="F231" s="13"/>
      <c r="G231" s="13"/>
      <c r="H231" s="13"/>
      <c r="I231" s="13"/>
      <c r="J231" s="14"/>
      <c r="K231" s="13"/>
      <c r="L231" s="13"/>
      <c r="M231" s="13"/>
      <c r="N231" s="14"/>
      <c r="O231" s="13"/>
      <c r="P231" s="13"/>
    </row>
    <row r="232" spans="2:16" s="12" customFormat="1" ht="69.75" customHeight="1" x14ac:dyDescent="0.25">
      <c r="B232" s="13"/>
      <c r="C232" s="13"/>
      <c r="D232" s="13"/>
      <c r="E232" s="13"/>
      <c r="F232" s="13"/>
      <c r="G232" s="13"/>
      <c r="H232" s="13"/>
      <c r="I232" s="13"/>
      <c r="J232" s="14"/>
      <c r="K232" s="13"/>
      <c r="L232" s="13"/>
      <c r="M232" s="13"/>
      <c r="N232" s="14"/>
      <c r="O232" s="13"/>
      <c r="P232" s="13"/>
    </row>
    <row r="233" spans="2:16" s="12" customFormat="1" ht="69.75" customHeight="1" x14ac:dyDescent="0.25">
      <c r="B233" s="13"/>
      <c r="C233" s="13"/>
      <c r="D233" s="13"/>
      <c r="E233" s="13"/>
      <c r="F233" s="13"/>
      <c r="G233" s="13"/>
      <c r="H233" s="13"/>
      <c r="I233" s="13"/>
      <c r="J233" s="14"/>
      <c r="K233" s="13"/>
      <c r="L233" s="13"/>
      <c r="M233" s="13"/>
      <c r="N233" s="14"/>
      <c r="O233" s="13"/>
      <c r="P233" s="13"/>
    </row>
    <row r="234" spans="2:16" s="12" customFormat="1" ht="69.75" customHeight="1" x14ac:dyDescent="0.25">
      <c r="B234" s="13"/>
      <c r="C234" s="13"/>
      <c r="D234" s="13"/>
      <c r="E234" s="13"/>
      <c r="F234" s="13"/>
      <c r="G234" s="13"/>
      <c r="H234" s="13"/>
      <c r="I234" s="13"/>
      <c r="J234" s="14"/>
      <c r="K234" s="13"/>
      <c r="L234" s="13"/>
      <c r="M234" s="13"/>
      <c r="N234" s="14"/>
      <c r="O234" s="13"/>
      <c r="P234" s="13"/>
    </row>
    <row r="235" spans="2:16" s="12" customFormat="1" ht="69.75" customHeight="1" x14ac:dyDescent="0.25">
      <c r="B235" s="13"/>
      <c r="C235" s="13"/>
      <c r="D235" s="13"/>
      <c r="E235" s="13"/>
      <c r="F235" s="13"/>
      <c r="G235" s="13"/>
      <c r="H235" s="13"/>
      <c r="I235" s="13"/>
      <c r="J235" s="14"/>
      <c r="K235" s="13"/>
      <c r="L235" s="13"/>
      <c r="M235" s="13"/>
      <c r="N235" s="14"/>
      <c r="O235" s="13"/>
      <c r="P235" s="13"/>
    </row>
    <row r="236" spans="2:16" s="12" customFormat="1" ht="69.75" customHeight="1" x14ac:dyDescent="0.25">
      <c r="B236" s="13"/>
      <c r="C236" s="13"/>
      <c r="D236" s="13"/>
      <c r="E236" s="13"/>
      <c r="F236" s="13"/>
      <c r="G236" s="13"/>
      <c r="H236" s="13"/>
      <c r="I236" s="13"/>
      <c r="J236" s="14"/>
      <c r="K236" s="13"/>
      <c r="L236" s="13"/>
      <c r="M236" s="13"/>
      <c r="N236" s="14"/>
      <c r="O236" s="13"/>
      <c r="P236" s="13"/>
    </row>
    <row r="237" spans="2:16" s="12" customFormat="1" ht="69.75" customHeight="1" x14ac:dyDescent="0.25">
      <c r="B237" s="13"/>
      <c r="C237" s="13"/>
      <c r="D237" s="13"/>
      <c r="E237" s="13"/>
      <c r="F237" s="13"/>
      <c r="G237" s="13"/>
      <c r="H237" s="13"/>
      <c r="I237" s="13"/>
      <c r="J237" s="14"/>
      <c r="K237" s="13"/>
      <c r="L237" s="13"/>
      <c r="M237" s="13"/>
      <c r="N237" s="14"/>
      <c r="O237" s="13"/>
      <c r="P237" s="13"/>
    </row>
    <row r="238" spans="2:16" s="12" customFormat="1" ht="69.75" customHeight="1" x14ac:dyDescent="0.25">
      <c r="B238" s="13"/>
      <c r="C238" s="13"/>
      <c r="D238" s="13"/>
      <c r="E238" s="13"/>
      <c r="F238" s="13"/>
      <c r="G238" s="13"/>
      <c r="H238" s="13"/>
      <c r="I238" s="13"/>
      <c r="J238" s="14"/>
      <c r="K238" s="13"/>
      <c r="L238" s="13"/>
      <c r="M238" s="13"/>
      <c r="N238" s="14"/>
      <c r="O238" s="13"/>
      <c r="P238" s="13"/>
    </row>
    <row r="239" spans="2:16" s="12" customFormat="1" ht="69.75" customHeight="1" x14ac:dyDescent="0.25">
      <c r="B239" s="13"/>
      <c r="C239" s="13"/>
      <c r="D239" s="13"/>
      <c r="E239" s="13"/>
      <c r="F239" s="13"/>
      <c r="G239" s="13"/>
      <c r="H239" s="13"/>
      <c r="I239" s="13"/>
      <c r="J239" s="14"/>
      <c r="K239" s="13"/>
      <c r="L239" s="13"/>
      <c r="M239" s="13"/>
      <c r="N239" s="14"/>
      <c r="O239" s="13"/>
      <c r="P239" s="13"/>
    </row>
    <row r="240" spans="2:16" s="12" customFormat="1" ht="69.75" customHeight="1" x14ac:dyDescent="0.25">
      <c r="B240" s="13"/>
      <c r="C240" s="13"/>
      <c r="D240" s="13"/>
      <c r="E240" s="13"/>
      <c r="F240" s="13"/>
      <c r="G240" s="13"/>
      <c r="H240" s="13"/>
      <c r="I240" s="13"/>
      <c r="J240" s="14"/>
      <c r="K240" s="13"/>
      <c r="L240" s="13"/>
      <c r="M240" s="13"/>
      <c r="N240" s="14"/>
      <c r="O240" s="13"/>
      <c r="P240" s="13"/>
    </row>
    <row r="241" spans="2:16" s="12" customFormat="1" ht="69.75" customHeight="1" x14ac:dyDescent="0.25">
      <c r="B241" s="13"/>
      <c r="C241" s="13"/>
      <c r="D241" s="13"/>
      <c r="E241" s="13"/>
      <c r="F241" s="13"/>
      <c r="G241" s="13"/>
      <c r="H241" s="13"/>
      <c r="I241" s="13"/>
      <c r="J241" s="14"/>
      <c r="K241" s="13"/>
      <c r="L241" s="13"/>
      <c r="M241" s="13"/>
      <c r="N241" s="14"/>
      <c r="O241" s="13"/>
      <c r="P241" s="13"/>
    </row>
    <row r="242" spans="2:16" s="12" customFormat="1" ht="69.75" customHeight="1" x14ac:dyDescent="0.25">
      <c r="B242" s="13"/>
      <c r="C242" s="13"/>
      <c r="D242" s="13"/>
      <c r="E242" s="13"/>
      <c r="F242" s="13"/>
      <c r="G242" s="13"/>
      <c r="H242" s="13"/>
      <c r="I242" s="13"/>
      <c r="J242" s="14"/>
      <c r="K242" s="13"/>
      <c r="L242" s="13"/>
      <c r="M242" s="13"/>
      <c r="N242" s="14"/>
      <c r="O242" s="13"/>
      <c r="P242" s="13"/>
    </row>
    <row r="243" spans="2:16" s="12" customFormat="1" ht="69.75" customHeight="1" x14ac:dyDescent="0.25">
      <c r="B243" s="13"/>
      <c r="C243" s="13"/>
      <c r="D243" s="13"/>
      <c r="E243" s="13"/>
      <c r="F243" s="13"/>
      <c r="G243" s="13"/>
      <c r="H243" s="13"/>
      <c r="I243" s="13"/>
      <c r="J243" s="14"/>
      <c r="K243" s="13"/>
      <c r="L243" s="13"/>
      <c r="M243" s="13"/>
      <c r="N243" s="14"/>
      <c r="O243" s="13"/>
      <c r="P243" s="13"/>
    </row>
    <row r="244" spans="2:16" s="12" customFormat="1" ht="69.75" customHeight="1" x14ac:dyDescent="0.25">
      <c r="B244" s="13"/>
      <c r="C244" s="13"/>
      <c r="D244" s="13"/>
      <c r="E244" s="13"/>
      <c r="F244" s="13"/>
      <c r="G244" s="13"/>
      <c r="H244" s="13"/>
      <c r="I244" s="13"/>
      <c r="J244" s="14"/>
      <c r="K244" s="13"/>
      <c r="L244" s="13"/>
      <c r="M244" s="13"/>
      <c r="N244" s="14"/>
      <c r="O244" s="13"/>
      <c r="P244" s="13"/>
    </row>
    <row r="245" spans="2:16" s="12" customFormat="1" ht="69.75" customHeight="1" x14ac:dyDescent="0.25">
      <c r="B245" s="13"/>
      <c r="C245" s="13"/>
      <c r="D245" s="13"/>
      <c r="E245" s="13"/>
      <c r="F245" s="13"/>
      <c r="G245" s="13"/>
      <c r="H245" s="13"/>
      <c r="I245" s="13"/>
      <c r="J245" s="14"/>
      <c r="K245" s="13"/>
      <c r="L245" s="13"/>
      <c r="M245" s="13"/>
      <c r="N245" s="14"/>
      <c r="O245" s="13"/>
      <c r="P245" s="13"/>
    </row>
    <row r="246" spans="2:16" s="12" customFormat="1" ht="69.75" customHeight="1" x14ac:dyDescent="0.25">
      <c r="B246" s="13"/>
      <c r="C246" s="13"/>
      <c r="D246" s="13"/>
      <c r="E246" s="13"/>
      <c r="F246" s="13"/>
      <c r="G246" s="13"/>
      <c r="H246" s="13"/>
      <c r="I246" s="13"/>
      <c r="J246" s="14"/>
      <c r="K246" s="13"/>
      <c r="L246" s="13"/>
      <c r="M246" s="13"/>
      <c r="N246" s="14"/>
      <c r="O246" s="13"/>
      <c r="P246" s="13"/>
    </row>
    <row r="247" spans="2:16" s="12" customFormat="1" ht="69.75" customHeight="1" x14ac:dyDescent="0.25">
      <c r="B247" s="13"/>
      <c r="C247" s="13"/>
      <c r="D247" s="13"/>
      <c r="E247" s="13"/>
      <c r="F247" s="13"/>
      <c r="G247" s="13"/>
      <c r="H247" s="13"/>
      <c r="I247" s="13"/>
      <c r="J247" s="14"/>
      <c r="K247" s="13"/>
      <c r="L247" s="13"/>
      <c r="M247" s="13"/>
      <c r="N247" s="14"/>
      <c r="O247" s="13"/>
      <c r="P247" s="13"/>
    </row>
    <row r="248" spans="2:16" s="12" customFormat="1" ht="69.75" customHeight="1" x14ac:dyDescent="0.25">
      <c r="B248" s="13"/>
      <c r="C248" s="13"/>
      <c r="D248" s="13"/>
      <c r="E248" s="13"/>
      <c r="F248" s="13"/>
      <c r="G248" s="13"/>
      <c r="H248" s="13"/>
      <c r="I248" s="13"/>
      <c r="J248" s="14"/>
      <c r="K248" s="13"/>
      <c r="L248" s="13"/>
      <c r="M248" s="13"/>
      <c r="N248" s="14"/>
      <c r="O248" s="13"/>
      <c r="P248" s="13"/>
    </row>
    <row r="249" spans="2:16" s="12" customFormat="1" ht="69.75" customHeight="1" x14ac:dyDescent="0.25">
      <c r="B249" s="13"/>
      <c r="C249" s="13"/>
      <c r="D249" s="13"/>
      <c r="E249" s="13"/>
      <c r="F249" s="13"/>
      <c r="G249" s="13"/>
      <c r="H249" s="13"/>
      <c r="I249" s="13"/>
      <c r="J249" s="14"/>
      <c r="K249" s="13"/>
      <c r="L249" s="13"/>
      <c r="M249" s="13"/>
      <c r="N249" s="14"/>
      <c r="O249" s="13"/>
      <c r="P249" s="13"/>
    </row>
    <row r="250" spans="2:16" s="12" customFormat="1" ht="69.75" customHeight="1" x14ac:dyDescent="0.25">
      <c r="B250" s="13"/>
      <c r="C250" s="13"/>
      <c r="D250" s="13"/>
      <c r="E250" s="13"/>
      <c r="F250" s="13"/>
      <c r="G250" s="13"/>
      <c r="H250" s="13"/>
      <c r="I250" s="13"/>
      <c r="J250" s="14"/>
      <c r="K250" s="13"/>
      <c r="L250" s="13"/>
      <c r="M250" s="13"/>
      <c r="N250" s="14"/>
      <c r="O250" s="13"/>
      <c r="P250" s="13"/>
    </row>
    <row r="251" spans="2:16" s="12" customFormat="1" ht="69.75" customHeight="1" x14ac:dyDescent="0.25">
      <c r="B251" s="13"/>
      <c r="C251" s="13"/>
      <c r="D251" s="13"/>
      <c r="E251" s="13"/>
      <c r="F251" s="13"/>
      <c r="G251" s="13"/>
      <c r="H251" s="13"/>
      <c r="I251" s="13"/>
      <c r="J251" s="14"/>
      <c r="K251" s="13"/>
      <c r="L251" s="13"/>
      <c r="M251" s="13"/>
      <c r="N251" s="14"/>
      <c r="O251" s="13"/>
      <c r="P251" s="13"/>
    </row>
    <row r="252" spans="2:16" s="12" customFormat="1" ht="69.75" customHeight="1" x14ac:dyDescent="0.25">
      <c r="B252" s="13"/>
      <c r="C252" s="13"/>
      <c r="D252" s="13"/>
      <c r="E252" s="13"/>
      <c r="F252" s="13"/>
      <c r="G252" s="13"/>
      <c r="H252" s="13"/>
      <c r="I252" s="13"/>
      <c r="J252" s="14"/>
      <c r="K252" s="13"/>
      <c r="L252" s="13"/>
      <c r="M252" s="13"/>
      <c r="N252" s="14"/>
      <c r="O252" s="13"/>
      <c r="P252" s="13"/>
    </row>
    <row r="253" spans="2:16" s="12" customFormat="1" ht="69.75" customHeight="1" x14ac:dyDescent="0.25">
      <c r="B253" s="13"/>
      <c r="C253" s="13"/>
      <c r="D253" s="13"/>
      <c r="E253" s="13"/>
      <c r="F253" s="13"/>
      <c r="G253" s="13"/>
      <c r="H253" s="13"/>
      <c r="I253" s="13"/>
      <c r="J253" s="14"/>
      <c r="K253" s="13"/>
      <c r="L253" s="13"/>
      <c r="M253" s="13"/>
      <c r="N253" s="14"/>
      <c r="O253" s="13"/>
      <c r="P253" s="13"/>
    </row>
    <row r="254" spans="2:16" s="12" customFormat="1" ht="69.75" customHeight="1" x14ac:dyDescent="0.25">
      <c r="B254" s="13"/>
      <c r="C254" s="13"/>
      <c r="D254" s="13"/>
      <c r="E254" s="13"/>
      <c r="F254" s="13"/>
      <c r="G254" s="13"/>
      <c r="H254" s="13"/>
      <c r="I254" s="13"/>
      <c r="J254" s="14"/>
      <c r="K254" s="13"/>
      <c r="L254" s="13"/>
      <c r="M254" s="13"/>
      <c r="N254" s="14"/>
      <c r="O254" s="13"/>
      <c r="P254" s="13"/>
    </row>
    <row r="255" spans="2:16" s="12" customFormat="1" ht="69.75" customHeight="1" x14ac:dyDescent="0.25">
      <c r="B255" s="13"/>
      <c r="C255" s="13"/>
      <c r="D255" s="13"/>
      <c r="E255" s="13"/>
      <c r="F255" s="13"/>
      <c r="G255" s="13"/>
      <c r="H255" s="13"/>
      <c r="I255" s="13"/>
      <c r="J255" s="14"/>
      <c r="K255" s="13"/>
      <c r="L255" s="13"/>
      <c r="M255" s="13"/>
      <c r="N255" s="14"/>
      <c r="O255" s="13"/>
      <c r="P255" s="13"/>
    </row>
    <row r="256" spans="2:16" s="12" customFormat="1" ht="69.75" customHeight="1" x14ac:dyDescent="0.25">
      <c r="B256" s="13"/>
      <c r="C256" s="13"/>
      <c r="D256" s="13"/>
      <c r="E256" s="13"/>
      <c r="F256" s="13"/>
      <c r="G256" s="13"/>
      <c r="H256" s="13"/>
      <c r="I256" s="13"/>
      <c r="J256" s="14"/>
      <c r="K256" s="13"/>
      <c r="L256" s="13"/>
      <c r="M256" s="13"/>
      <c r="N256" s="14"/>
      <c r="O256" s="13"/>
      <c r="P256" s="13"/>
    </row>
    <row r="257" spans="2:16" s="12" customFormat="1" ht="69.75" customHeight="1" x14ac:dyDescent="0.25">
      <c r="B257" s="13"/>
      <c r="C257" s="13"/>
      <c r="D257" s="13"/>
      <c r="E257" s="13"/>
      <c r="F257" s="13"/>
      <c r="G257" s="13"/>
      <c r="H257" s="13"/>
      <c r="I257" s="13"/>
      <c r="J257" s="14"/>
      <c r="K257" s="13"/>
      <c r="L257" s="13"/>
      <c r="M257" s="13"/>
      <c r="N257" s="14"/>
      <c r="O257" s="13"/>
      <c r="P257" s="13"/>
    </row>
    <row r="258" spans="2:16" s="12" customFormat="1" ht="69.75" customHeight="1" x14ac:dyDescent="0.25">
      <c r="B258" s="13"/>
      <c r="C258" s="13"/>
      <c r="D258" s="13"/>
      <c r="E258" s="13"/>
      <c r="F258" s="13"/>
      <c r="G258" s="13"/>
      <c r="H258" s="13"/>
      <c r="I258" s="13"/>
      <c r="J258" s="14"/>
      <c r="K258" s="13"/>
      <c r="L258" s="13"/>
      <c r="M258" s="13"/>
      <c r="N258" s="14"/>
      <c r="O258" s="13"/>
      <c r="P258" s="13"/>
    </row>
    <row r="259" spans="2:16" s="12" customFormat="1" ht="69.75" customHeight="1" x14ac:dyDescent="0.25">
      <c r="B259" s="13"/>
      <c r="C259" s="13"/>
      <c r="D259" s="13"/>
      <c r="E259" s="13"/>
      <c r="F259" s="13"/>
      <c r="G259" s="13"/>
      <c r="H259" s="13"/>
      <c r="I259" s="13"/>
      <c r="J259" s="14"/>
      <c r="K259" s="13"/>
      <c r="L259" s="13"/>
      <c r="M259" s="13"/>
      <c r="N259" s="14"/>
      <c r="O259" s="13"/>
      <c r="P259" s="13"/>
    </row>
    <row r="260" spans="2:16" s="12" customFormat="1" ht="69.75" customHeight="1" x14ac:dyDescent="0.25">
      <c r="B260" s="13"/>
      <c r="C260" s="13"/>
      <c r="D260" s="13"/>
      <c r="E260" s="13"/>
      <c r="F260" s="13"/>
      <c r="G260" s="13"/>
      <c r="H260" s="13"/>
      <c r="I260" s="13"/>
      <c r="J260" s="14"/>
      <c r="K260" s="13"/>
      <c r="L260" s="13"/>
      <c r="M260" s="13"/>
      <c r="N260" s="14"/>
      <c r="O260" s="13"/>
      <c r="P260" s="13"/>
    </row>
    <row r="261" spans="2:16" s="12" customFormat="1" ht="69.75" customHeight="1" x14ac:dyDescent="0.25">
      <c r="B261" s="13"/>
      <c r="C261" s="13"/>
      <c r="D261" s="13"/>
      <c r="E261" s="13"/>
      <c r="F261" s="13"/>
      <c r="G261" s="13"/>
      <c r="H261" s="13"/>
      <c r="I261" s="13"/>
      <c r="J261" s="14"/>
      <c r="K261" s="13"/>
      <c r="L261" s="13"/>
      <c r="M261" s="13"/>
      <c r="N261" s="14"/>
      <c r="O261" s="13"/>
      <c r="P261" s="13"/>
    </row>
    <row r="262" spans="2:16" s="12" customFormat="1" ht="69.75" customHeight="1" x14ac:dyDescent="0.25">
      <c r="B262" s="13"/>
      <c r="C262" s="13"/>
      <c r="D262" s="13"/>
      <c r="E262" s="13"/>
      <c r="F262" s="13"/>
      <c r="G262" s="13"/>
      <c r="H262" s="13"/>
      <c r="I262" s="13"/>
      <c r="J262" s="14"/>
      <c r="K262" s="13"/>
      <c r="L262" s="13"/>
      <c r="M262" s="13"/>
      <c r="N262" s="14"/>
      <c r="O262" s="13"/>
      <c r="P262" s="13"/>
    </row>
    <row r="263" spans="2:16" s="12" customFormat="1" ht="69.75" customHeight="1" x14ac:dyDescent="0.25">
      <c r="B263" s="13"/>
      <c r="C263" s="13"/>
      <c r="D263" s="13"/>
      <c r="E263" s="13"/>
      <c r="F263" s="13"/>
      <c r="G263" s="13"/>
      <c r="H263" s="13"/>
      <c r="I263" s="13"/>
      <c r="J263" s="14"/>
      <c r="K263" s="13"/>
      <c r="L263" s="13"/>
      <c r="M263" s="13"/>
      <c r="N263" s="14"/>
      <c r="O263" s="13"/>
      <c r="P263" s="13"/>
    </row>
    <row r="264" spans="2:16" s="12" customFormat="1" ht="69.75" customHeight="1" x14ac:dyDescent="0.25">
      <c r="B264" s="13"/>
      <c r="C264" s="13"/>
      <c r="D264" s="13"/>
      <c r="E264" s="13"/>
      <c r="F264" s="13"/>
      <c r="G264" s="13"/>
      <c r="H264" s="13"/>
      <c r="I264" s="13"/>
      <c r="J264" s="14"/>
      <c r="K264" s="13"/>
      <c r="L264" s="13"/>
      <c r="M264" s="13"/>
      <c r="N264" s="14"/>
      <c r="O264" s="13"/>
      <c r="P264" s="13"/>
    </row>
    <row r="265" spans="2:16" s="12" customFormat="1" ht="69.75" customHeight="1" x14ac:dyDescent="0.25">
      <c r="B265" s="13"/>
      <c r="C265" s="13"/>
      <c r="D265" s="13"/>
      <c r="E265" s="13"/>
      <c r="F265" s="13"/>
      <c r="G265" s="13"/>
      <c r="H265" s="13"/>
      <c r="I265" s="13"/>
      <c r="J265" s="14"/>
      <c r="K265" s="13"/>
      <c r="L265" s="13"/>
      <c r="M265" s="13"/>
      <c r="N265" s="14"/>
      <c r="O265" s="13"/>
      <c r="P265" s="13"/>
    </row>
    <row r="266" spans="2:16" s="12" customFormat="1" ht="69.75" customHeight="1" x14ac:dyDescent="0.25">
      <c r="B266" s="13"/>
      <c r="C266" s="13"/>
      <c r="D266" s="13"/>
      <c r="E266" s="13"/>
      <c r="F266" s="13"/>
      <c r="G266" s="13"/>
      <c r="H266" s="13"/>
      <c r="I266" s="13"/>
      <c r="J266" s="14"/>
      <c r="K266" s="13"/>
      <c r="L266" s="13"/>
      <c r="M266" s="13"/>
      <c r="N266" s="14"/>
      <c r="O266" s="13"/>
      <c r="P266" s="13"/>
    </row>
    <row r="267" spans="2:16" s="12" customFormat="1" ht="69.75" customHeight="1" x14ac:dyDescent="0.25">
      <c r="B267" s="13"/>
      <c r="C267" s="13"/>
      <c r="D267" s="13"/>
      <c r="E267" s="13"/>
      <c r="F267" s="13"/>
      <c r="G267" s="13"/>
      <c r="H267" s="13"/>
      <c r="I267" s="13"/>
      <c r="J267" s="14"/>
      <c r="K267" s="13"/>
      <c r="L267" s="13"/>
      <c r="M267" s="13"/>
      <c r="N267" s="14"/>
      <c r="O267" s="13"/>
      <c r="P267" s="13"/>
    </row>
    <row r="268" spans="2:16" s="12" customFormat="1" ht="69.75" customHeight="1" x14ac:dyDescent="0.25">
      <c r="B268" s="13"/>
      <c r="C268" s="13"/>
      <c r="D268" s="13"/>
      <c r="E268" s="13"/>
      <c r="F268" s="13"/>
      <c r="G268" s="13"/>
      <c r="H268" s="13"/>
      <c r="I268" s="13"/>
      <c r="J268" s="14"/>
      <c r="K268" s="13"/>
      <c r="L268" s="13"/>
      <c r="M268" s="13"/>
      <c r="N268" s="14"/>
      <c r="O268" s="13"/>
      <c r="P268" s="13"/>
    </row>
    <row r="269" spans="2:16" s="12" customFormat="1" ht="69.75" customHeight="1" x14ac:dyDescent="0.25">
      <c r="B269" s="13"/>
      <c r="C269" s="13"/>
      <c r="D269" s="13"/>
      <c r="E269" s="13"/>
      <c r="F269" s="13"/>
      <c r="G269" s="13"/>
      <c r="H269" s="13"/>
      <c r="I269" s="13"/>
      <c r="J269" s="14"/>
      <c r="K269" s="13"/>
      <c r="L269" s="13"/>
      <c r="M269" s="13"/>
      <c r="N269" s="14"/>
      <c r="O269" s="13"/>
      <c r="P269" s="13"/>
    </row>
    <row r="270" spans="2:16" s="12" customFormat="1" ht="69.75" customHeight="1" x14ac:dyDescent="0.25">
      <c r="B270" s="13"/>
      <c r="C270" s="13"/>
      <c r="D270" s="13"/>
      <c r="E270" s="13"/>
      <c r="F270" s="13"/>
      <c r="G270" s="13"/>
      <c r="H270" s="13"/>
      <c r="I270" s="13"/>
      <c r="J270" s="14"/>
      <c r="K270" s="13"/>
      <c r="L270" s="13"/>
      <c r="M270" s="13"/>
      <c r="N270" s="14"/>
      <c r="O270" s="13"/>
      <c r="P270" s="13"/>
    </row>
    <row r="271" spans="2:16" s="12" customFormat="1" ht="69.75" customHeight="1" x14ac:dyDescent="0.25">
      <c r="B271" s="13"/>
      <c r="C271" s="13"/>
      <c r="D271" s="13"/>
      <c r="E271" s="13"/>
      <c r="F271" s="13"/>
      <c r="G271" s="13"/>
      <c r="H271" s="13"/>
      <c r="I271" s="13"/>
      <c r="J271" s="14"/>
      <c r="K271" s="13"/>
      <c r="L271" s="13"/>
      <c r="M271" s="13"/>
      <c r="N271" s="14"/>
      <c r="O271" s="13"/>
      <c r="P271" s="13"/>
    </row>
    <row r="272" spans="2:16" s="12" customFormat="1" ht="69.75" customHeight="1" x14ac:dyDescent="0.25">
      <c r="B272" s="13"/>
      <c r="C272" s="13"/>
      <c r="D272" s="13"/>
      <c r="E272" s="13"/>
      <c r="F272" s="13"/>
      <c r="G272" s="13"/>
      <c r="H272" s="13"/>
      <c r="I272" s="13"/>
      <c r="J272" s="14"/>
      <c r="K272" s="13"/>
      <c r="L272" s="13"/>
      <c r="M272" s="13"/>
      <c r="N272" s="14"/>
      <c r="O272" s="13"/>
      <c r="P272" s="13"/>
    </row>
    <row r="273" spans="2:16" s="12" customFormat="1" ht="69.75" customHeight="1" x14ac:dyDescent="0.25">
      <c r="B273" s="13"/>
      <c r="C273" s="13"/>
      <c r="D273" s="13"/>
      <c r="E273" s="13"/>
      <c r="F273" s="13"/>
      <c r="G273" s="13"/>
      <c r="H273" s="13"/>
      <c r="I273" s="13"/>
      <c r="J273" s="14"/>
      <c r="K273" s="13"/>
      <c r="L273" s="13"/>
      <c r="M273" s="13"/>
      <c r="N273" s="14"/>
      <c r="O273" s="13"/>
      <c r="P273" s="13"/>
    </row>
    <row r="274" spans="2:16" s="12" customFormat="1" ht="69.75" customHeight="1" x14ac:dyDescent="0.25">
      <c r="B274" s="13"/>
      <c r="C274" s="13"/>
      <c r="D274" s="13"/>
      <c r="E274" s="13"/>
      <c r="F274" s="13"/>
      <c r="G274" s="13"/>
      <c r="H274" s="13"/>
      <c r="I274" s="13"/>
      <c r="J274" s="14"/>
      <c r="K274" s="13"/>
      <c r="L274" s="13"/>
      <c r="M274" s="13"/>
      <c r="N274" s="14"/>
      <c r="O274" s="13"/>
      <c r="P274" s="13"/>
    </row>
    <row r="275" spans="2:16" s="12" customFormat="1" ht="69.75" customHeight="1" x14ac:dyDescent="0.25">
      <c r="B275" s="13"/>
      <c r="C275" s="13"/>
      <c r="D275" s="13"/>
      <c r="E275" s="13"/>
      <c r="F275" s="13"/>
      <c r="G275" s="13"/>
      <c r="H275" s="13"/>
      <c r="I275" s="13"/>
      <c r="J275" s="14"/>
      <c r="K275" s="13"/>
      <c r="L275" s="13"/>
      <c r="M275" s="13"/>
      <c r="N275" s="14"/>
      <c r="O275" s="13"/>
      <c r="P275" s="13"/>
    </row>
    <row r="276" spans="2:16" s="12" customFormat="1" ht="69.75" customHeight="1" x14ac:dyDescent="0.25">
      <c r="B276" s="13"/>
      <c r="C276" s="13"/>
      <c r="D276" s="13"/>
      <c r="E276" s="13"/>
      <c r="F276" s="13"/>
      <c r="G276" s="13"/>
      <c r="H276" s="13"/>
      <c r="I276" s="13"/>
      <c r="J276" s="14"/>
      <c r="K276" s="13"/>
      <c r="L276" s="13"/>
      <c r="M276" s="13"/>
      <c r="N276" s="14"/>
      <c r="O276" s="13"/>
      <c r="P276" s="13"/>
    </row>
    <row r="277" spans="2:16" s="12" customFormat="1" ht="69.75" customHeight="1" x14ac:dyDescent="0.25">
      <c r="B277" s="13"/>
      <c r="C277" s="13"/>
      <c r="D277" s="13"/>
      <c r="E277" s="13"/>
      <c r="F277" s="13"/>
      <c r="G277" s="13"/>
      <c r="H277" s="13"/>
      <c r="I277" s="13"/>
      <c r="J277" s="14"/>
      <c r="K277" s="13"/>
      <c r="L277" s="13"/>
      <c r="M277" s="13"/>
      <c r="N277" s="14"/>
      <c r="O277" s="13"/>
      <c r="P277" s="13"/>
    </row>
    <row r="278" spans="2:16" s="12" customFormat="1" ht="69.75" customHeight="1" x14ac:dyDescent="0.25">
      <c r="B278" s="13"/>
      <c r="C278" s="13"/>
      <c r="D278" s="13"/>
      <c r="E278" s="13"/>
      <c r="F278" s="13"/>
      <c r="G278" s="13"/>
      <c r="H278" s="13"/>
      <c r="I278" s="13"/>
      <c r="J278" s="14"/>
      <c r="K278" s="13"/>
      <c r="L278" s="13"/>
      <c r="M278" s="13"/>
      <c r="N278" s="14"/>
      <c r="O278" s="13"/>
      <c r="P278" s="13"/>
    </row>
    <row r="279" spans="2:16" s="12" customFormat="1" ht="69.75" customHeight="1" x14ac:dyDescent="0.25">
      <c r="B279" s="13"/>
      <c r="C279" s="13"/>
      <c r="D279" s="13"/>
      <c r="E279" s="13"/>
      <c r="F279" s="13"/>
      <c r="G279" s="13"/>
      <c r="H279" s="13"/>
      <c r="I279" s="13"/>
      <c r="J279" s="14"/>
      <c r="K279" s="13"/>
      <c r="L279" s="13"/>
      <c r="M279" s="13"/>
      <c r="N279" s="14"/>
      <c r="O279" s="13"/>
      <c r="P279" s="13"/>
    </row>
    <row r="280" spans="2:16" s="12" customFormat="1" ht="69.75" customHeight="1" x14ac:dyDescent="0.25">
      <c r="B280" s="13"/>
      <c r="C280" s="13"/>
      <c r="D280" s="13"/>
      <c r="E280" s="13"/>
      <c r="F280" s="13"/>
      <c r="G280" s="13"/>
      <c r="H280" s="13"/>
      <c r="I280" s="13"/>
      <c r="J280" s="14"/>
      <c r="K280" s="13"/>
      <c r="L280" s="13"/>
      <c r="M280" s="13"/>
      <c r="N280" s="14"/>
      <c r="O280" s="13"/>
      <c r="P280" s="13"/>
    </row>
    <row r="281" spans="2:16" s="12" customFormat="1" ht="69.75" customHeight="1" x14ac:dyDescent="0.25">
      <c r="B281" s="13"/>
      <c r="C281" s="13"/>
      <c r="D281" s="13"/>
      <c r="E281" s="13"/>
      <c r="F281" s="13"/>
      <c r="G281" s="13"/>
      <c r="H281" s="13"/>
      <c r="I281" s="13"/>
      <c r="J281" s="14"/>
      <c r="K281" s="13"/>
      <c r="L281" s="13"/>
      <c r="M281" s="13"/>
      <c r="N281" s="14"/>
      <c r="O281" s="13"/>
      <c r="P281" s="13"/>
    </row>
    <row r="282" spans="2:16" s="12" customFormat="1" ht="69.75" customHeight="1" x14ac:dyDescent="0.25">
      <c r="B282" s="13"/>
      <c r="C282" s="13"/>
      <c r="D282" s="13"/>
      <c r="E282" s="13"/>
      <c r="F282" s="13"/>
      <c r="G282" s="13"/>
      <c r="H282" s="13"/>
      <c r="I282" s="13"/>
      <c r="J282" s="14"/>
      <c r="K282" s="13"/>
      <c r="L282" s="13"/>
      <c r="M282" s="13"/>
      <c r="N282" s="14"/>
      <c r="O282" s="13"/>
      <c r="P282" s="13"/>
    </row>
    <row r="283" spans="2:16" s="12" customFormat="1" ht="69.75" customHeight="1" x14ac:dyDescent="0.25">
      <c r="B283" s="13"/>
      <c r="C283" s="13"/>
      <c r="D283" s="13"/>
      <c r="E283" s="13"/>
      <c r="F283" s="13"/>
      <c r="G283" s="13"/>
      <c r="H283" s="13"/>
      <c r="I283" s="13"/>
      <c r="J283" s="14"/>
      <c r="K283" s="13"/>
      <c r="L283" s="13"/>
      <c r="M283" s="13"/>
      <c r="N283" s="14"/>
      <c r="O283" s="13"/>
      <c r="P283" s="13"/>
    </row>
    <row r="284" spans="2:16" s="12" customFormat="1" ht="69.75" customHeight="1" x14ac:dyDescent="0.25">
      <c r="B284" s="13"/>
      <c r="C284" s="13"/>
      <c r="D284" s="13"/>
      <c r="E284" s="13"/>
      <c r="F284" s="13"/>
      <c r="G284" s="13"/>
      <c r="H284" s="13"/>
      <c r="I284" s="13"/>
      <c r="J284" s="14"/>
      <c r="K284" s="13"/>
      <c r="L284" s="13"/>
      <c r="M284" s="13"/>
      <c r="N284" s="14"/>
      <c r="O284" s="13"/>
      <c r="P284" s="13"/>
    </row>
    <row r="285" spans="2:16" s="12" customFormat="1" ht="69.75" customHeight="1" x14ac:dyDescent="0.25">
      <c r="B285" s="13"/>
      <c r="C285" s="13"/>
      <c r="D285" s="13"/>
      <c r="E285" s="13"/>
      <c r="F285" s="15"/>
      <c r="G285" s="15"/>
      <c r="H285" s="13"/>
      <c r="I285" s="13"/>
      <c r="J285" s="14"/>
      <c r="K285" s="13"/>
      <c r="L285" s="13"/>
      <c r="M285" s="13"/>
      <c r="N285" s="14"/>
      <c r="O285" s="13"/>
      <c r="P285" s="13"/>
    </row>
    <row r="286" spans="2:16" s="12" customFormat="1" ht="69.75" customHeight="1" x14ac:dyDescent="0.25">
      <c r="B286" s="13"/>
      <c r="C286" s="13"/>
      <c r="D286" s="13"/>
      <c r="E286" s="13"/>
      <c r="F286" s="13"/>
      <c r="G286" s="15"/>
      <c r="H286" s="13"/>
      <c r="I286" s="13"/>
      <c r="J286" s="14"/>
      <c r="K286" s="13"/>
      <c r="L286" s="13"/>
      <c r="M286" s="13"/>
      <c r="N286" s="14"/>
      <c r="O286" s="13"/>
      <c r="P286" s="13"/>
    </row>
    <row r="287" spans="2:16" s="12" customFormat="1" ht="69.75" customHeight="1" x14ac:dyDescent="0.25">
      <c r="B287" s="13"/>
      <c r="C287" s="13"/>
      <c r="D287" s="13"/>
      <c r="E287" s="13"/>
      <c r="F287" s="13"/>
      <c r="G287" s="13"/>
      <c r="H287" s="13"/>
      <c r="I287" s="13"/>
      <c r="J287" s="14"/>
      <c r="K287" s="13"/>
      <c r="L287" s="13"/>
      <c r="M287" s="13"/>
      <c r="N287" s="14"/>
      <c r="O287" s="13"/>
      <c r="P287" s="13"/>
    </row>
    <row r="288" spans="2:16" s="12" customFormat="1" ht="69.75" customHeight="1" x14ac:dyDescent="0.25">
      <c r="B288" s="13"/>
      <c r="C288" s="13"/>
      <c r="D288" s="13"/>
      <c r="E288" s="13"/>
      <c r="F288" s="13"/>
      <c r="G288" s="13"/>
      <c r="H288" s="13"/>
      <c r="I288" s="13"/>
      <c r="J288" s="14"/>
      <c r="K288" s="13"/>
      <c r="L288" s="13"/>
      <c r="M288" s="13"/>
      <c r="N288" s="14"/>
      <c r="O288" s="13"/>
      <c r="P288" s="13"/>
    </row>
    <row r="289" spans="2:16" s="12" customFormat="1" ht="69.75" customHeight="1" x14ac:dyDescent="0.25">
      <c r="B289" s="13"/>
      <c r="C289" s="13"/>
      <c r="D289" s="13"/>
      <c r="E289" s="13"/>
      <c r="F289" s="13"/>
      <c r="G289" s="13"/>
      <c r="H289" s="13"/>
      <c r="I289" s="13"/>
      <c r="J289" s="14"/>
      <c r="K289" s="13"/>
      <c r="L289" s="13"/>
      <c r="M289" s="13"/>
      <c r="N289" s="14"/>
      <c r="O289" s="13"/>
      <c r="P289" s="13"/>
    </row>
    <row r="290" spans="2:16" s="12" customFormat="1" x14ac:dyDescent="0.25">
      <c r="B290" s="13"/>
      <c r="C290" s="13"/>
      <c r="D290" s="13"/>
      <c r="E290" s="13"/>
      <c r="F290" s="13"/>
      <c r="G290" s="13"/>
      <c r="H290" s="13"/>
      <c r="I290" s="13"/>
      <c r="J290" s="14"/>
      <c r="K290" s="13"/>
      <c r="L290" s="13"/>
      <c r="M290" s="13"/>
      <c r="N290" s="14"/>
      <c r="O290" s="13"/>
      <c r="P290" s="13"/>
    </row>
    <row r="291" spans="2:16" s="12" customFormat="1" x14ac:dyDescent="0.25">
      <c r="B291" s="13"/>
      <c r="C291" s="13"/>
      <c r="D291" s="13"/>
      <c r="E291" s="13"/>
      <c r="F291" s="13"/>
      <c r="G291" s="13"/>
      <c r="H291" s="13"/>
      <c r="I291" s="13"/>
      <c r="J291" s="14"/>
      <c r="K291" s="13"/>
      <c r="L291" s="13"/>
      <c r="M291" s="13"/>
      <c r="N291" s="14"/>
      <c r="O291" s="13"/>
      <c r="P291" s="13"/>
    </row>
    <row r="292" spans="2:16" s="12" customFormat="1" x14ac:dyDescent="0.25">
      <c r="B292" s="13"/>
      <c r="C292" s="13"/>
      <c r="D292" s="13"/>
      <c r="E292" s="13"/>
      <c r="F292" s="13"/>
      <c r="G292" s="13"/>
      <c r="H292" s="13"/>
      <c r="I292" s="13"/>
      <c r="J292" s="14"/>
      <c r="K292" s="13"/>
      <c r="L292" s="13"/>
      <c r="M292" s="13"/>
      <c r="N292" s="14"/>
      <c r="O292" s="13"/>
      <c r="P292" s="13"/>
    </row>
    <row r="293" spans="2:16" s="12" customFormat="1" x14ac:dyDescent="0.25">
      <c r="B293" s="13"/>
      <c r="C293" s="13"/>
      <c r="D293" s="13"/>
      <c r="E293" s="13"/>
      <c r="F293" s="13"/>
      <c r="G293" s="13"/>
      <c r="H293" s="13"/>
      <c r="I293" s="13"/>
      <c r="J293" s="14"/>
      <c r="K293" s="13"/>
      <c r="L293" s="13"/>
      <c r="M293" s="13"/>
      <c r="N293" s="14"/>
      <c r="O293" s="13"/>
      <c r="P293" s="13"/>
    </row>
    <row r="294" spans="2:16" s="12" customFormat="1" x14ac:dyDescent="0.25">
      <c r="B294" s="13"/>
      <c r="C294" s="13"/>
      <c r="D294" s="13"/>
      <c r="E294" s="13"/>
      <c r="F294" s="13"/>
      <c r="G294" s="13"/>
      <c r="H294" s="13"/>
      <c r="I294" s="13"/>
      <c r="J294" s="14"/>
      <c r="K294" s="13"/>
      <c r="L294" s="13"/>
      <c r="M294" s="13"/>
      <c r="N294" s="14"/>
      <c r="O294" s="13"/>
      <c r="P294" s="13"/>
    </row>
    <row r="295" spans="2:16" s="12" customFormat="1" x14ac:dyDescent="0.25">
      <c r="B295" s="13"/>
      <c r="C295" s="13"/>
      <c r="D295" s="13"/>
      <c r="E295" s="13"/>
      <c r="F295" s="13"/>
      <c r="G295" s="13"/>
      <c r="H295" s="13"/>
      <c r="I295" s="13"/>
      <c r="J295" s="14"/>
      <c r="K295" s="13"/>
      <c r="L295" s="13"/>
      <c r="M295" s="13"/>
      <c r="N295" s="14"/>
      <c r="O295" s="13"/>
      <c r="P295" s="13"/>
    </row>
    <row r="296" spans="2:16" s="12" customFormat="1" x14ac:dyDescent="0.25">
      <c r="B296" s="13"/>
      <c r="C296" s="13"/>
      <c r="D296" s="13"/>
      <c r="E296" s="13"/>
      <c r="F296" s="13"/>
      <c r="G296" s="13"/>
      <c r="H296" s="13"/>
      <c r="I296" s="13"/>
      <c r="J296" s="14"/>
      <c r="K296" s="13"/>
      <c r="L296" s="13"/>
      <c r="M296" s="13"/>
      <c r="N296" s="14"/>
      <c r="O296" s="13"/>
      <c r="P296" s="13"/>
    </row>
    <row r="297" spans="2:16" s="12" customFormat="1" x14ac:dyDescent="0.25">
      <c r="B297" s="13"/>
      <c r="C297" s="13"/>
      <c r="D297" s="13"/>
      <c r="E297" s="13"/>
      <c r="F297" s="13"/>
      <c r="G297" s="13"/>
      <c r="H297" s="13"/>
      <c r="I297" s="13"/>
      <c r="J297" s="14"/>
      <c r="K297" s="13"/>
      <c r="L297" s="13"/>
      <c r="M297" s="13"/>
      <c r="N297" s="14"/>
      <c r="O297" s="13"/>
      <c r="P297" s="13"/>
    </row>
    <row r="298" spans="2:16" s="12" customFormat="1" x14ac:dyDescent="0.25">
      <c r="B298" s="13"/>
      <c r="C298" s="13"/>
      <c r="D298" s="13"/>
      <c r="E298" s="13"/>
      <c r="F298" s="13"/>
      <c r="G298" s="13"/>
      <c r="H298" s="13"/>
      <c r="I298" s="13"/>
      <c r="J298" s="14"/>
      <c r="K298" s="13"/>
      <c r="L298" s="13"/>
      <c r="M298" s="13"/>
      <c r="N298" s="14"/>
      <c r="O298" s="13"/>
      <c r="P298" s="13"/>
    </row>
    <row r="299" spans="2:16" s="12" customFormat="1" x14ac:dyDescent="0.25">
      <c r="B299" s="13"/>
      <c r="C299" s="13"/>
      <c r="D299" s="13"/>
      <c r="E299" s="13"/>
      <c r="F299" s="13"/>
      <c r="G299" s="13"/>
      <c r="H299" s="13"/>
      <c r="I299" s="13"/>
      <c r="J299" s="14"/>
      <c r="K299" s="13"/>
      <c r="L299" s="13"/>
      <c r="M299" s="13"/>
      <c r="N299" s="14"/>
      <c r="O299" s="13"/>
      <c r="P299" s="13"/>
    </row>
    <row r="300" spans="2:16" s="12" customFormat="1" x14ac:dyDescent="0.25">
      <c r="B300" s="13"/>
      <c r="C300" s="13"/>
      <c r="D300" s="13"/>
      <c r="E300" s="13"/>
      <c r="F300" s="13"/>
      <c r="G300" s="13"/>
      <c r="H300" s="13"/>
      <c r="I300" s="13"/>
      <c r="J300" s="14"/>
      <c r="K300" s="13"/>
      <c r="L300" s="13"/>
      <c r="M300" s="13"/>
      <c r="N300" s="14"/>
      <c r="O300" s="13"/>
      <c r="P300" s="13"/>
    </row>
    <row r="301" spans="2:16" s="12" customFormat="1" x14ac:dyDescent="0.25">
      <c r="B301" s="13"/>
      <c r="C301" s="13"/>
      <c r="D301" s="13"/>
      <c r="E301" s="13"/>
      <c r="F301" s="13"/>
      <c r="G301" s="13"/>
      <c r="H301" s="13"/>
      <c r="I301" s="13"/>
      <c r="J301" s="14"/>
      <c r="K301" s="13"/>
      <c r="L301" s="13"/>
      <c r="M301" s="13"/>
      <c r="N301" s="14"/>
      <c r="O301" s="13"/>
      <c r="P301" s="13"/>
    </row>
    <row r="302" spans="2:16" s="12" customFormat="1" x14ac:dyDescent="0.25">
      <c r="B302" s="13"/>
      <c r="C302" s="13"/>
      <c r="D302" s="13"/>
      <c r="E302" s="13"/>
      <c r="F302" s="13"/>
      <c r="G302" s="13"/>
      <c r="H302" s="13"/>
      <c r="I302" s="13"/>
      <c r="J302" s="14"/>
      <c r="K302" s="13"/>
      <c r="L302" s="13"/>
      <c r="M302" s="13"/>
      <c r="N302" s="14"/>
      <c r="O302" s="13"/>
      <c r="P302" s="13"/>
    </row>
    <row r="303" spans="2:16" s="12" customFormat="1" x14ac:dyDescent="0.25">
      <c r="B303" s="13"/>
      <c r="C303" s="13"/>
      <c r="D303" s="13"/>
      <c r="E303" s="13"/>
      <c r="F303" s="13"/>
      <c r="G303" s="13"/>
      <c r="H303" s="13"/>
      <c r="I303" s="13"/>
      <c r="J303" s="14"/>
      <c r="K303" s="13"/>
      <c r="L303" s="13"/>
      <c r="M303" s="13"/>
      <c r="N303" s="14"/>
      <c r="O303" s="13"/>
      <c r="P303" s="13"/>
    </row>
    <row r="304" spans="2:16" s="12" customFormat="1" x14ac:dyDescent="0.25">
      <c r="B304" s="13"/>
      <c r="C304" s="13"/>
      <c r="D304" s="13"/>
      <c r="E304" s="13"/>
      <c r="F304" s="13"/>
      <c r="G304" s="13"/>
      <c r="H304" s="13"/>
      <c r="I304" s="13"/>
      <c r="J304" s="14"/>
      <c r="K304" s="13"/>
      <c r="L304" s="13"/>
      <c r="M304" s="13"/>
      <c r="N304" s="14"/>
      <c r="O304" s="13"/>
      <c r="P304" s="13"/>
    </row>
    <row r="305" spans="2:16" s="12" customFormat="1" x14ac:dyDescent="0.25">
      <c r="B305" s="13"/>
      <c r="C305" s="13"/>
      <c r="D305" s="13"/>
      <c r="E305" s="13"/>
      <c r="F305" s="13"/>
      <c r="G305" s="13"/>
      <c r="H305" s="13"/>
      <c r="I305" s="13"/>
      <c r="J305" s="14"/>
      <c r="K305" s="13"/>
      <c r="L305" s="13"/>
      <c r="M305" s="13"/>
      <c r="N305" s="14"/>
      <c r="O305" s="13"/>
      <c r="P305" s="13"/>
    </row>
  </sheetData>
  <autoFilter ref="B6:V189" xr:uid="{00000000-0009-0000-0000-00000C000000}">
    <filterColumn colId="1">
      <filters>
        <filter val="Talento Humano"/>
      </filters>
    </filterColumn>
    <filterColumn colId="6" showButton="0"/>
    <filterColumn colId="7" showButton="0"/>
    <filterColumn colId="10" showButton="0"/>
    <filterColumn colId="11" showButton="0"/>
  </autoFilter>
  <mergeCells count="815">
    <mergeCell ref="B6:B7"/>
    <mergeCell ref="C6:C7"/>
    <mergeCell ref="D6:D7"/>
    <mergeCell ref="E6:E7"/>
    <mergeCell ref="F6:F7"/>
    <mergeCell ref="G6:G7"/>
    <mergeCell ref="B2:D4"/>
    <mergeCell ref="E2:V2"/>
    <mergeCell ref="E3:O3"/>
    <mergeCell ref="P3:V3"/>
    <mergeCell ref="E4:V4"/>
    <mergeCell ref="B5:D5"/>
    <mergeCell ref="E5:V5"/>
    <mergeCell ref="R6:R7"/>
    <mergeCell ref="S6:S7"/>
    <mergeCell ref="T6:T7"/>
    <mergeCell ref="U6:U7"/>
    <mergeCell ref="V6:V7"/>
    <mergeCell ref="W6:W7"/>
    <mergeCell ref="H6:J6"/>
    <mergeCell ref="K6:K7"/>
    <mergeCell ref="L6:N6"/>
    <mergeCell ref="O6:O7"/>
    <mergeCell ref="P6:P7"/>
    <mergeCell ref="Q6:Q7"/>
    <mergeCell ref="J8:J10"/>
    <mergeCell ref="L8:L10"/>
    <mergeCell ref="M8:M10"/>
    <mergeCell ref="N8:N10"/>
    <mergeCell ref="O8:O10"/>
    <mergeCell ref="V8:V10"/>
    <mergeCell ref="B8:B10"/>
    <mergeCell ref="C8:C10"/>
    <mergeCell ref="D8:D10"/>
    <mergeCell ref="E8:E10"/>
    <mergeCell ref="H8:H10"/>
    <mergeCell ref="I8:I10"/>
    <mergeCell ref="V11:V13"/>
    <mergeCell ref="B14:B16"/>
    <mergeCell ref="C14:C16"/>
    <mergeCell ref="D14:D16"/>
    <mergeCell ref="E14:E16"/>
    <mergeCell ref="H14:H16"/>
    <mergeCell ref="I14:I16"/>
    <mergeCell ref="J14:J16"/>
    <mergeCell ref="L14:L16"/>
    <mergeCell ref="M14:M16"/>
    <mergeCell ref="I11:I13"/>
    <mergeCell ref="J11:J13"/>
    <mergeCell ref="L11:L13"/>
    <mergeCell ref="M11:M13"/>
    <mergeCell ref="N11:N13"/>
    <mergeCell ref="O11:O13"/>
    <mergeCell ref="B11:B13"/>
    <mergeCell ref="C11:C13"/>
    <mergeCell ref="D11:D13"/>
    <mergeCell ref="E11:E13"/>
    <mergeCell ref="G11:G13"/>
    <mergeCell ref="H11:H13"/>
    <mergeCell ref="N14:N16"/>
    <mergeCell ref="O14:O16"/>
    <mergeCell ref="V14:V16"/>
    <mergeCell ref="B17:B19"/>
    <mergeCell ref="C17:C19"/>
    <mergeCell ref="D17:D19"/>
    <mergeCell ref="E17:E19"/>
    <mergeCell ref="H17:H19"/>
    <mergeCell ref="I17:I19"/>
    <mergeCell ref="J17:J19"/>
    <mergeCell ref="L17:L19"/>
    <mergeCell ref="M17:M19"/>
    <mergeCell ref="N17:N19"/>
    <mergeCell ref="O17:O19"/>
    <mergeCell ref="V17:V19"/>
    <mergeCell ref="B20:B22"/>
    <mergeCell ref="C20:C22"/>
    <mergeCell ref="D20:D22"/>
    <mergeCell ref="E20:E22"/>
    <mergeCell ref="G20:G22"/>
    <mergeCell ref="B26:B28"/>
    <mergeCell ref="C26:C28"/>
    <mergeCell ref="D26:D28"/>
    <mergeCell ref="E26:E28"/>
    <mergeCell ref="H26:H28"/>
    <mergeCell ref="I26:I28"/>
    <mergeCell ref="O20:O22"/>
    <mergeCell ref="V20:V22"/>
    <mergeCell ref="B23:B25"/>
    <mergeCell ref="C23:C25"/>
    <mergeCell ref="D23:D25"/>
    <mergeCell ref="E23:E25"/>
    <mergeCell ref="H23:H25"/>
    <mergeCell ref="I23:I25"/>
    <mergeCell ref="J23:J25"/>
    <mergeCell ref="L23:L25"/>
    <mergeCell ref="H20:H22"/>
    <mergeCell ref="I20:I22"/>
    <mergeCell ref="J20:J22"/>
    <mergeCell ref="L20:L22"/>
    <mergeCell ref="M20:M22"/>
    <mergeCell ref="N20:N22"/>
    <mergeCell ref="J26:J28"/>
    <mergeCell ref="L26:L28"/>
    <mergeCell ref="M26:M28"/>
    <mergeCell ref="N26:N28"/>
    <mergeCell ref="O26:O28"/>
    <mergeCell ref="V26:V28"/>
    <mergeCell ref="M23:M25"/>
    <mergeCell ref="N23:N25"/>
    <mergeCell ref="O23:O25"/>
    <mergeCell ref="V23:V25"/>
    <mergeCell ref="V29:V31"/>
    <mergeCell ref="B32:B34"/>
    <mergeCell ref="C32:C34"/>
    <mergeCell ref="D32:D34"/>
    <mergeCell ref="E32:E34"/>
    <mergeCell ref="G32:G34"/>
    <mergeCell ref="H32:H34"/>
    <mergeCell ref="I32:I34"/>
    <mergeCell ref="J32:J34"/>
    <mergeCell ref="L32:L34"/>
    <mergeCell ref="I29:I31"/>
    <mergeCell ref="J29:J31"/>
    <mergeCell ref="L29:L31"/>
    <mergeCell ref="M29:M31"/>
    <mergeCell ref="N29:N31"/>
    <mergeCell ref="O29:O31"/>
    <mergeCell ref="B29:B31"/>
    <mergeCell ref="C29:C31"/>
    <mergeCell ref="D29:D31"/>
    <mergeCell ref="E29:E31"/>
    <mergeCell ref="V32:V34"/>
    <mergeCell ref="B35:B37"/>
    <mergeCell ref="C35:C37"/>
    <mergeCell ref="D35:D37"/>
    <mergeCell ref="E35:E37"/>
    <mergeCell ref="G35:G37"/>
    <mergeCell ref="H35:H37"/>
    <mergeCell ref="V35:V37"/>
    <mergeCell ref="I35:I37"/>
    <mergeCell ref="J35:J37"/>
    <mergeCell ref="L35:L37"/>
    <mergeCell ref="M35:M37"/>
    <mergeCell ref="N35:N37"/>
    <mergeCell ref="O35:O37"/>
    <mergeCell ref="H38:H42"/>
    <mergeCell ref="I38:I42"/>
    <mergeCell ref="J38:J42"/>
    <mergeCell ref="L38:L42"/>
    <mergeCell ref="G29:G31"/>
    <mergeCell ref="H29:H31"/>
    <mergeCell ref="M32:M34"/>
    <mergeCell ref="N32:N34"/>
    <mergeCell ref="O32:O34"/>
    <mergeCell ref="J46:J48"/>
    <mergeCell ref="L46:L48"/>
    <mergeCell ref="M38:M42"/>
    <mergeCell ref="N38:N42"/>
    <mergeCell ref="O38:O42"/>
    <mergeCell ref="V38:V42"/>
    <mergeCell ref="B43:B45"/>
    <mergeCell ref="C43:C45"/>
    <mergeCell ref="D43:D45"/>
    <mergeCell ref="E43:E45"/>
    <mergeCell ref="G43:G45"/>
    <mergeCell ref="H43:H45"/>
    <mergeCell ref="V43:V45"/>
    <mergeCell ref="I43:I45"/>
    <mergeCell ref="J43:J45"/>
    <mergeCell ref="L43:L45"/>
    <mergeCell ref="M43:M45"/>
    <mergeCell ref="N43:N45"/>
    <mergeCell ref="O43:O45"/>
    <mergeCell ref="B38:B42"/>
    <mergeCell ref="C38:C42"/>
    <mergeCell ref="D38:D42"/>
    <mergeCell ref="E38:E42"/>
    <mergeCell ref="G38:G42"/>
    <mergeCell ref="M46:M48"/>
    <mergeCell ref="N46:N48"/>
    <mergeCell ref="O46:O48"/>
    <mergeCell ref="V46:V48"/>
    <mergeCell ref="B49:B51"/>
    <mergeCell ref="C49:C51"/>
    <mergeCell ref="D49:D51"/>
    <mergeCell ref="E49:E51"/>
    <mergeCell ref="G49:G51"/>
    <mergeCell ref="H49:H51"/>
    <mergeCell ref="V49:V51"/>
    <mergeCell ref="I49:I51"/>
    <mergeCell ref="J49:J51"/>
    <mergeCell ref="L49:L51"/>
    <mergeCell ref="M49:M51"/>
    <mergeCell ref="N49:N51"/>
    <mergeCell ref="O49:O51"/>
    <mergeCell ref="B46:B48"/>
    <mergeCell ref="C46:C48"/>
    <mergeCell ref="D46:D48"/>
    <mergeCell ref="E46:E48"/>
    <mergeCell ref="G46:G48"/>
    <mergeCell ref="H46:H48"/>
    <mergeCell ref="I46:I48"/>
    <mergeCell ref="B52:B54"/>
    <mergeCell ref="C52:C54"/>
    <mergeCell ref="D52:D54"/>
    <mergeCell ref="E52:E54"/>
    <mergeCell ref="G52:G54"/>
    <mergeCell ref="H52:H54"/>
    <mergeCell ref="I52:I54"/>
    <mergeCell ref="J52:J54"/>
    <mergeCell ref="L52:L54"/>
    <mergeCell ref="B55:B57"/>
    <mergeCell ref="C55:C57"/>
    <mergeCell ref="D55:D57"/>
    <mergeCell ref="E55:E57"/>
    <mergeCell ref="G55:G57"/>
    <mergeCell ref="H55:H57"/>
    <mergeCell ref="V55:V57"/>
    <mergeCell ref="I55:I57"/>
    <mergeCell ref="J55:J57"/>
    <mergeCell ref="L55:L57"/>
    <mergeCell ref="M55:M57"/>
    <mergeCell ref="N55:N57"/>
    <mergeCell ref="O55:O57"/>
    <mergeCell ref="G58:G60"/>
    <mergeCell ref="H58:H60"/>
    <mergeCell ref="I58:I60"/>
    <mergeCell ref="J58:J60"/>
    <mergeCell ref="L58:L60"/>
    <mergeCell ref="M52:M54"/>
    <mergeCell ref="N52:N54"/>
    <mergeCell ref="O52:O54"/>
    <mergeCell ref="V52:V54"/>
    <mergeCell ref="I64:I66"/>
    <mergeCell ref="J64:J66"/>
    <mergeCell ref="L64:L66"/>
    <mergeCell ref="M58:M60"/>
    <mergeCell ref="N58:N60"/>
    <mergeCell ref="O58:O60"/>
    <mergeCell ref="V58:V60"/>
    <mergeCell ref="B61:B63"/>
    <mergeCell ref="C61:C63"/>
    <mergeCell ref="D61:D63"/>
    <mergeCell ref="E61:E63"/>
    <mergeCell ref="G61:G63"/>
    <mergeCell ref="H61:H63"/>
    <mergeCell ref="V61:V63"/>
    <mergeCell ref="I61:I63"/>
    <mergeCell ref="J61:J63"/>
    <mergeCell ref="L61:L63"/>
    <mergeCell ref="M61:M63"/>
    <mergeCell ref="N61:N63"/>
    <mergeCell ref="O61:O63"/>
    <mergeCell ref="B58:B60"/>
    <mergeCell ref="C58:C60"/>
    <mergeCell ref="D58:D60"/>
    <mergeCell ref="E58:E60"/>
    <mergeCell ref="L70:L72"/>
    <mergeCell ref="M64:M66"/>
    <mergeCell ref="N64:N66"/>
    <mergeCell ref="O64:O66"/>
    <mergeCell ref="V64:V66"/>
    <mergeCell ref="B67:B69"/>
    <mergeCell ref="C67:C69"/>
    <mergeCell ref="D67:D69"/>
    <mergeCell ref="E67:E69"/>
    <mergeCell ref="G67:G69"/>
    <mergeCell ref="H67:H69"/>
    <mergeCell ref="V67:V69"/>
    <mergeCell ref="I67:I69"/>
    <mergeCell ref="J67:J69"/>
    <mergeCell ref="L67:L69"/>
    <mergeCell ref="M67:M69"/>
    <mergeCell ref="N67:N69"/>
    <mergeCell ref="O67:O69"/>
    <mergeCell ref="B64:B66"/>
    <mergeCell ref="C64:C66"/>
    <mergeCell ref="D64:D66"/>
    <mergeCell ref="E64:E66"/>
    <mergeCell ref="G64:G66"/>
    <mergeCell ref="H64:H66"/>
    <mergeCell ref="M70:M72"/>
    <mergeCell ref="N70:N72"/>
    <mergeCell ref="O70:O72"/>
    <mergeCell ref="V70:V72"/>
    <mergeCell ref="B73:B75"/>
    <mergeCell ref="C73:C75"/>
    <mergeCell ref="D73:D75"/>
    <mergeCell ref="E73:E75"/>
    <mergeCell ref="G73:G75"/>
    <mergeCell ref="H73:H75"/>
    <mergeCell ref="S73:S74"/>
    <mergeCell ref="V73:V75"/>
    <mergeCell ref="L73:L75"/>
    <mergeCell ref="M73:M75"/>
    <mergeCell ref="N73:N75"/>
    <mergeCell ref="O73:O75"/>
    <mergeCell ref="B70:B72"/>
    <mergeCell ref="C70:C72"/>
    <mergeCell ref="D70:D72"/>
    <mergeCell ref="E70:E72"/>
    <mergeCell ref="G70:G72"/>
    <mergeCell ref="H70:H72"/>
    <mergeCell ref="I70:I72"/>
    <mergeCell ref="J70:J72"/>
    <mergeCell ref="B76:B78"/>
    <mergeCell ref="C76:C78"/>
    <mergeCell ref="D76:D78"/>
    <mergeCell ref="E76:E78"/>
    <mergeCell ref="G76:G78"/>
    <mergeCell ref="H76:H78"/>
    <mergeCell ref="I76:I78"/>
    <mergeCell ref="J76:J78"/>
    <mergeCell ref="I73:I75"/>
    <mergeCell ref="J73:J75"/>
    <mergeCell ref="L76:L78"/>
    <mergeCell ref="M76:M78"/>
    <mergeCell ref="N76:N78"/>
    <mergeCell ref="O76:O78"/>
    <mergeCell ref="V76:V78"/>
    <mergeCell ref="P77:P78"/>
    <mergeCell ref="Q77:Q78"/>
    <mergeCell ref="S77:S78"/>
    <mergeCell ref="T77:T78"/>
    <mergeCell ref="U77:U78"/>
    <mergeCell ref="V79:V81"/>
    <mergeCell ref="B82:B84"/>
    <mergeCell ref="C82:C84"/>
    <mergeCell ref="D82:D84"/>
    <mergeCell ref="E82:E84"/>
    <mergeCell ref="G82:G84"/>
    <mergeCell ref="H82:H84"/>
    <mergeCell ref="I82:I84"/>
    <mergeCell ref="J82:J84"/>
    <mergeCell ref="L82:L84"/>
    <mergeCell ref="I79:I81"/>
    <mergeCell ref="J79:J81"/>
    <mergeCell ref="L79:L81"/>
    <mergeCell ref="M79:M81"/>
    <mergeCell ref="N79:N81"/>
    <mergeCell ref="O79:O81"/>
    <mergeCell ref="B79:B81"/>
    <mergeCell ref="C79:C81"/>
    <mergeCell ref="D79:D81"/>
    <mergeCell ref="E79:E81"/>
    <mergeCell ref="G79:G81"/>
    <mergeCell ref="H79:H81"/>
    <mergeCell ref="M82:M84"/>
    <mergeCell ref="N82:N84"/>
    <mergeCell ref="E88:E90"/>
    <mergeCell ref="G88:G90"/>
    <mergeCell ref="H88:H90"/>
    <mergeCell ref="I88:I90"/>
    <mergeCell ref="J88:J90"/>
    <mergeCell ref="L88:L90"/>
    <mergeCell ref="O82:O84"/>
    <mergeCell ref="V82:V84"/>
    <mergeCell ref="B85:B87"/>
    <mergeCell ref="C85:C87"/>
    <mergeCell ref="D85:D87"/>
    <mergeCell ref="E85:E87"/>
    <mergeCell ref="G85:G87"/>
    <mergeCell ref="H85:H87"/>
    <mergeCell ref="V85:V87"/>
    <mergeCell ref="I85:I87"/>
    <mergeCell ref="J85:J87"/>
    <mergeCell ref="L85:L87"/>
    <mergeCell ref="M85:M87"/>
    <mergeCell ref="N85:N87"/>
    <mergeCell ref="O85:O87"/>
    <mergeCell ref="H94:H96"/>
    <mergeCell ref="I94:I96"/>
    <mergeCell ref="J94:J96"/>
    <mergeCell ref="L94:L96"/>
    <mergeCell ref="M88:M90"/>
    <mergeCell ref="N88:N90"/>
    <mergeCell ref="O88:O90"/>
    <mergeCell ref="V88:V90"/>
    <mergeCell ref="B91:B93"/>
    <mergeCell ref="C91:C93"/>
    <mergeCell ref="D91:D93"/>
    <mergeCell ref="E91:E93"/>
    <mergeCell ref="G91:G93"/>
    <mergeCell ref="H91:H93"/>
    <mergeCell ref="V91:V93"/>
    <mergeCell ref="I91:I93"/>
    <mergeCell ref="J91:J93"/>
    <mergeCell ref="L91:L93"/>
    <mergeCell ref="M91:M93"/>
    <mergeCell ref="N91:N93"/>
    <mergeCell ref="O91:O93"/>
    <mergeCell ref="B88:B90"/>
    <mergeCell ref="C88:C90"/>
    <mergeCell ref="D88:D90"/>
    <mergeCell ref="L100:L102"/>
    <mergeCell ref="M100:M102"/>
    <mergeCell ref="M94:M96"/>
    <mergeCell ref="N94:N96"/>
    <mergeCell ref="O94:O96"/>
    <mergeCell ref="V94:V96"/>
    <mergeCell ref="B97:B99"/>
    <mergeCell ref="C97:C99"/>
    <mergeCell ref="D97:D99"/>
    <mergeCell ref="E97:E99"/>
    <mergeCell ref="G97:G99"/>
    <mergeCell ref="H97:H99"/>
    <mergeCell ref="V97:V99"/>
    <mergeCell ref="I97:I99"/>
    <mergeCell ref="J97:J99"/>
    <mergeCell ref="L97:L99"/>
    <mergeCell ref="M97:M99"/>
    <mergeCell ref="N97:N99"/>
    <mergeCell ref="O97:O99"/>
    <mergeCell ref="B94:B96"/>
    <mergeCell ref="C94:C96"/>
    <mergeCell ref="D94:D96"/>
    <mergeCell ref="E94:E96"/>
    <mergeCell ref="G94:G96"/>
    <mergeCell ref="N100:N102"/>
    <mergeCell ref="O100:O102"/>
    <mergeCell ref="R100:R102"/>
    <mergeCell ref="V100:V102"/>
    <mergeCell ref="B103:B105"/>
    <mergeCell ref="C103:C105"/>
    <mergeCell ref="D103:D105"/>
    <mergeCell ref="E103:E105"/>
    <mergeCell ref="H103:H105"/>
    <mergeCell ref="I103:I105"/>
    <mergeCell ref="V103:V105"/>
    <mergeCell ref="J103:J105"/>
    <mergeCell ref="L103:L105"/>
    <mergeCell ref="M103:M105"/>
    <mergeCell ref="N103:N105"/>
    <mergeCell ref="O103:O105"/>
    <mergeCell ref="R103:R105"/>
    <mergeCell ref="B100:B102"/>
    <mergeCell ref="C100:C102"/>
    <mergeCell ref="D100:D102"/>
    <mergeCell ref="E100:E102"/>
    <mergeCell ref="H100:H102"/>
    <mergeCell ref="I100:I102"/>
    <mergeCell ref="J100:J102"/>
    <mergeCell ref="R106:R108"/>
    <mergeCell ref="V106:V108"/>
    <mergeCell ref="B109:B111"/>
    <mergeCell ref="C109:C111"/>
    <mergeCell ref="D109:D111"/>
    <mergeCell ref="E109:E111"/>
    <mergeCell ref="H109:H111"/>
    <mergeCell ref="I109:I111"/>
    <mergeCell ref="S109:S111"/>
    <mergeCell ref="T109:T111"/>
    <mergeCell ref="U109:U111"/>
    <mergeCell ref="V109:V111"/>
    <mergeCell ref="N109:N111"/>
    <mergeCell ref="O109:O111"/>
    <mergeCell ref="R109:R111"/>
    <mergeCell ref="B106:B108"/>
    <mergeCell ref="C106:C108"/>
    <mergeCell ref="D106:D108"/>
    <mergeCell ref="E106:E108"/>
    <mergeCell ref="H106:H108"/>
    <mergeCell ref="I106:I108"/>
    <mergeCell ref="J106:J108"/>
    <mergeCell ref="L106:L108"/>
    <mergeCell ref="M106:M108"/>
    <mergeCell ref="D112:D114"/>
    <mergeCell ref="E112:E114"/>
    <mergeCell ref="G112:G113"/>
    <mergeCell ref="H112:H114"/>
    <mergeCell ref="J109:J111"/>
    <mergeCell ref="L109:L111"/>
    <mergeCell ref="M109:M111"/>
    <mergeCell ref="N106:N108"/>
    <mergeCell ref="O106:O108"/>
    <mergeCell ref="V112:V114"/>
    <mergeCell ref="B115:B117"/>
    <mergeCell ref="C115:C117"/>
    <mergeCell ref="D115:D117"/>
    <mergeCell ref="E115:E117"/>
    <mergeCell ref="H115:H117"/>
    <mergeCell ref="I115:I117"/>
    <mergeCell ref="J115:J117"/>
    <mergeCell ref="L115:L117"/>
    <mergeCell ref="M115:M117"/>
    <mergeCell ref="P112:P113"/>
    <mergeCell ref="Q112:Q113"/>
    <mergeCell ref="R112:R114"/>
    <mergeCell ref="S112:S114"/>
    <mergeCell ref="T112:T114"/>
    <mergeCell ref="U112:U114"/>
    <mergeCell ref="I112:I114"/>
    <mergeCell ref="J112:J114"/>
    <mergeCell ref="L112:L114"/>
    <mergeCell ref="M112:M114"/>
    <mergeCell ref="N112:N114"/>
    <mergeCell ref="O112:O114"/>
    <mergeCell ref="B112:B114"/>
    <mergeCell ref="C112:C114"/>
    <mergeCell ref="B118:B120"/>
    <mergeCell ref="C118:C120"/>
    <mergeCell ref="D118:D120"/>
    <mergeCell ref="E118:E120"/>
    <mergeCell ref="G118:G120"/>
    <mergeCell ref="H118:H120"/>
    <mergeCell ref="I118:I120"/>
    <mergeCell ref="N115:N117"/>
    <mergeCell ref="O115:O117"/>
    <mergeCell ref="J118:J120"/>
    <mergeCell ref="L118:L120"/>
    <mergeCell ref="M118:M120"/>
    <mergeCell ref="N118:N120"/>
    <mergeCell ref="O118:O120"/>
    <mergeCell ref="V118:V120"/>
    <mergeCell ref="T115:T117"/>
    <mergeCell ref="U115:U117"/>
    <mergeCell ref="V115:V117"/>
    <mergeCell ref="P115:P117"/>
    <mergeCell ref="Q115:Q117"/>
    <mergeCell ref="R115:R117"/>
    <mergeCell ref="S115:S117"/>
    <mergeCell ref="V121:V123"/>
    <mergeCell ref="I121:I123"/>
    <mergeCell ref="J121:J123"/>
    <mergeCell ref="L121:L123"/>
    <mergeCell ref="M121:M123"/>
    <mergeCell ref="N121:N123"/>
    <mergeCell ref="O121:O123"/>
    <mergeCell ref="B121:B123"/>
    <mergeCell ref="C121:C123"/>
    <mergeCell ref="D121:D123"/>
    <mergeCell ref="E121:E123"/>
    <mergeCell ref="G121:G123"/>
    <mergeCell ref="H121:H123"/>
    <mergeCell ref="O127:O129"/>
    <mergeCell ref="M124:M126"/>
    <mergeCell ref="N124:N126"/>
    <mergeCell ref="O124:O126"/>
    <mergeCell ref="V124:V126"/>
    <mergeCell ref="B127:B129"/>
    <mergeCell ref="C127:C129"/>
    <mergeCell ref="D127:D129"/>
    <mergeCell ref="E127:E129"/>
    <mergeCell ref="G127:G129"/>
    <mergeCell ref="H127:H129"/>
    <mergeCell ref="B124:B126"/>
    <mergeCell ref="C124:C126"/>
    <mergeCell ref="D124:D126"/>
    <mergeCell ref="E124:E126"/>
    <mergeCell ref="G124:G126"/>
    <mergeCell ref="H124:H126"/>
    <mergeCell ref="I124:I126"/>
    <mergeCell ref="J124:J126"/>
    <mergeCell ref="L124:L126"/>
    <mergeCell ref="D130:D132"/>
    <mergeCell ref="E130:E132"/>
    <mergeCell ref="F130:F132"/>
    <mergeCell ref="G130:G132"/>
    <mergeCell ref="I127:I129"/>
    <mergeCell ref="J127:J129"/>
    <mergeCell ref="L127:L129"/>
    <mergeCell ref="M127:M129"/>
    <mergeCell ref="N127:N129"/>
    <mergeCell ref="L133:L135"/>
    <mergeCell ref="M133:M135"/>
    <mergeCell ref="N133:N135"/>
    <mergeCell ref="O133:O135"/>
    <mergeCell ref="V133:V135"/>
    <mergeCell ref="G134:G135"/>
    <mergeCell ref="O130:O132"/>
    <mergeCell ref="K131:K132"/>
    <mergeCell ref="B133:B135"/>
    <mergeCell ref="C133:C135"/>
    <mergeCell ref="D133:D135"/>
    <mergeCell ref="E133:E135"/>
    <mergeCell ref="H133:H135"/>
    <mergeCell ref="I133:I135"/>
    <mergeCell ref="J133:J135"/>
    <mergeCell ref="K133:K135"/>
    <mergeCell ref="H130:H132"/>
    <mergeCell ref="I130:I132"/>
    <mergeCell ref="J130:J132"/>
    <mergeCell ref="L130:L132"/>
    <mergeCell ref="M130:M132"/>
    <mergeCell ref="N130:N132"/>
    <mergeCell ref="B130:B132"/>
    <mergeCell ref="C130:C132"/>
    <mergeCell ref="J136:J138"/>
    <mergeCell ref="L136:L138"/>
    <mergeCell ref="M136:M138"/>
    <mergeCell ref="N136:N138"/>
    <mergeCell ref="O136:O138"/>
    <mergeCell ref="B139:B141"/>
    <mergeCell ref="C139:C141"/>
    <mergeCell ref="D139:D141"/>
    <mergeCell ref="E139:E141"/>
    <mergeCell ref="G139:G141"/>
    <mergeCell ref="B136:B138"/>
    <mergeCell ref="C136:C138"/>
    <mergeCell ref="D136:D138"/>
    <mergeCell ref="E136:E138"/>
    <mergeCell ref="H136:H138"/>
    <mergeCell ref="I136:I138"/>
    <mergeCell ref="O139:O141"/>
    <mergeCell ref="V139:V141"/>
    <mergeCell ref="B142:B144"/>
    <mergeCell ref="C142:C144"/>
    <mergeCell ref="D142:D144"/>
    <mergeCell ref="E142:E144"/>
    <mergeCell ref="G142:G144"/>
    <mergeCell ref="H142:H144"/>
    <mergeCell ref="I142:I144"/>
    <mergeCell ref="J142:J144"/>
    <mergeCell ref="H139:H141"/>
    <mergeCell ref="I139:I141"/>
    <mergeCell ref="J139:J141"/>
    <mergeCell ref="L139:L141"/>
    <mergeCell ref="M139:M141"/>
    <mergeCell ref="N139:N141"/>
    <mergeCell ref="L142:L144"/>
    <mergeCell ref="M142:M144"/>
    <mergeCell ref="N142:N144"/>
    <mergeCell ref="O142:O144"/>
    <mergeCell ref="V142:V144"/>
    <mergeCell ref="V145:V147"/>
    <mergeCell ref="B148:B150"/>
    <mergeCell ref="C148:C150"/>
    <mergeCell ref="D148:D150"/>
    <mergeCell ref="E148:E150"/>
    <mergeCell ref="G148:G150"/>
    <mergeCell ref="H148:H150"/>
    <mergeCell ref="I148:I150"/>
    <mergeCell ref="J148:J150"/>
    <mergeCell ref="L148:L150"/>
    <mergeCell ref="I145:I147"/>
    <mergeCell ref="J145:J147"/>
    <mergeCell ref="L145:L147"/>
    <mergeCell ref="M145:M147"/>
    <mergeCell ref="N145:N147"/>
    <mergeCell ref="O145:O147"/>
    <mergeCell ref="V148:V150"/>
    <mergeCell ref="N148:N150"/>
    <mergeCell ref="O148:O150"/>
    <mergeCell ref="B151:B153"/>
    <mergeCell ref="C151:C153"/>
    <mergeCell ref="D151:D153"/>
    <mergeCell ref="E151:E153"/>
    <mergeCell ref="H151:H153"/>
    <mergeCell ref="I151:I153"/>
    <mergeCell ref="N151:N153"/>
    <mergeCell ref="O151:O153"/>
    <mergeCell ref="J151:J153"/>
    <mergeCell ref="L151:L153"/>
    <mergeCell ref="M151:M153"/>
    <mergeCell ref="B145:B147"/>
    <mergeCell ref="C145:C147"/>
    <mergeCell ref="D145:D147"/>
    <mergeCell ref="E145:E147"/>
    <mergeCell ref="H145:H147"/>
    <mergeCell ref="M148:M150"/>
    <mergeCell ref="O157:O159"/>
    <mergeCell ref="V157:V159"/>
    <mergeCell ref="B157:B159"/>
    <mergeCell ref="C157:C159"/>
    <mergeCell ref="D157:D159"/>
    <mergeCell ref="E157:E159"/>
    <mergeCell ref="H157:H159"/>
    <mergeCell ref="I157:I159"/>
    <mergeCell ref="O154:O156"/>
    <mergeCell ref="B154:B156"/>
    <mergeCell ref="C154:C156"/>
    <mergeCell ref="D154:D156"/>
    <mergeCell ref="E154:E156"/>
    <mergeCell ref="H154:H156"/>
    <mergeCell ref="I154:I156"/>
    <mergeCell ref="J154:J156"/>
    <mergeCell ref="L154:L156"/>
    <mergeCell ref="M154:M156"/>
    <mergeCell ref="N154:N156"/>
    <mergeCell ref="J160:J162"/>
    <mergeCell ref="L160:L162"/>
    <mergeCell ref="M160:M162"/>
    <mergeCell ref="N160:N162"/>
    <mergeCell ref="J157:J159"/>
    <mergeCell ref="L157:L159"/>
    <mergeCell ref="M157:M159"/>
    <mergeCell ref="N157:N159"/>
    <mergeCell ref="O160:O162"/>
    <mergeCell ref="B163:B165"/>
    <mergeCell ref="C163:C165"/>
    <mergeCell ref="D163:D165"/>
    <mergeCell ref="E163:E165"/>
    <mergeCell ref="G163:G165"/>
    <mergeCell ref="B160:B162"/>
    <mergeCell ref="C160:C162"/>
    <mergeCell ref="D160:D162"/>
    <mergeCell ref="E160:E162"/>
    <mergeCell ref="H160:H162"/>
    <mergeCell ref="I160:I162"/>
    <mergeCell ref="J163:J165"/>
    <mergeCell ref="L163:L165"/>
    <mergeCell ref="M163:M165"/>
    <mergeCell ref="N163:N165"/>
    <mergeCell ref="B166:B168"/>
    <mergeCell ref="C166:C168"/>
    <mergeCell ref="D166:D168"/>
    <mergeCell ref="E166:E168"/>
    <mergeCell ref="G166:G168"/>
    <mergeCell ref="H166:H168"/>
    <mergeCell ref="I166:I168"/>
    <mergeCell ref="H163:H165"/>
    <mergeCell ref="I163:I165"/>
    <mergeCell ref="B169:B171"/>
    <mergeCell ref="C169:C171"/>
    <mergeCell ref="D169:D171"/>
    <mergeCell ref="E169:E171"/>
    <mergeCell ref="G169:G171"/>
    <mergeCell ref="H169:H171"/>
    <mergeCell ref="M172:M174"/>
    <mergeCell ref="N172:N174"/>
    <mergeCell ref="J166:J168"/>
    <mergeCell ref="L166:L168"/>
    <mergeCell ref="M166:M168"/>
    <mergeCell ref="N166:N168"/>
    <mergeCell ref="H172:H174"/>
    <mergeCell ref="I172:I174"/>
    <mergeCell ref="J172:J174"/>
    <mergeCell ref="L172:L174"/>
    <mergeCell ref="I169:I171"/>
    <mergeCell ref="J169:J171"/>
    <mergeCell ref="L169:L171"/>
    <mergeCell ref="M169:M171"/>
    <mergeCell ref="N169:N171"/>
    <mergeCell ref="H178:H180"/>
    <mergeCell ref="I178:I180"/>
    <mergeCell ref="J178:J180"/>
    <mergeCell ref="I175:I177"/>
    <mergeCell ref="J175:J177"/>
    <mergeCell ref="O172:O174"/>
    <mergeCell ref="V172:V174"/>
    <mergeCell ref="B175:B177"/>
    <mergeCell ref="C175:C177"/>
    <mergeCell ref="D175:D177"/>
    <mergeCell ref="E175:E177"/>
    <mergeCell ref="G175:G177"/>
    <mergeCell ref="H175:H177"/>
    <mergeCell ref="O175:O177"/>
    <mergeCell ref="V175:V177"/>
    <mergeCell ref="K175:K177"/>
    <mergeCell ref="L175:L177"/>
    <mergeCell ref="M175:M177"/>
    <mergeCell ref="N175:N177"/>
    <mergeCell ref="B172:B174"/>
    <mergeCell ref="C172:C174"/>
    <mergeCell ref="D172:D174"/>
    <mergeCell ref="E172:E174"/>
    <mergeCell ref="G172:G174"/>
    <mergeCell ref="B181:B183"/>
    <mergeCell ref="C181:C183"/>
    <mergeCell ref="D181:D183"/>
    <mergeCell ref="E181:E183"/>
    <mergeCell ref="G181:G183"/>
    <mergeCell ref="B178:B180"/>
    <mergeCell ref="C178:C180"/>
    <mergeCell ref="D178:D180"/>
    <mergeCell ref="E178:E180"/>
    <mergeCell ref="G178:G180"/>
    <mergeCell ref="B187:B189"/>
    <mergeCell ref="C187:C189"/>
    <mergeCell ref="D187:D189"/>
    <mergeCell ref="E187:E189"/>
    <mergeCell ref="G187:G189"/>
    <mergeCell ref="O181:O183"/>
    <mergeCell ref="V181:V183"/>
    <mergeCell ref="B184:B186"/>
    <mergeCell ref="C184:C186"/>
    <mergeCell ref="D184:D186"/>
    <mergeCell ref="E184:E186"/>
    <mergeCell ref="G184:G186"/>
    <mergeCell ref="H184:H186"/>
    <mergeCell ref="I184:I186"/>
    <mergeCell ref="J184:J186"/>
    <mergeCell ref="H181:H183"/>
    <mergeCell ref="I181:I183"/>
    <mergeCell ref="J181:J183"/>
    <mergeCell ref="L181:L183"/>
    <mergeCell ref="M181:M183"/>
    <mergeCell ref="N181:N183"/>
    <mergeCell ref="O187:O189"/>
    <mergeCell ref="V187:V189"/>
    <mergeCell ref="H187:H189"/>
    <mergeCell ref="W79:W81"/>
    <mergeCell ref="W82:W84"/>
    <mergeCell ref="V184:V186"/>
    <mergeCell ref="I187:I189"/>
    <mergeCell ref="J187:J189"/>
    <mergeCell ref="L187:L189"/>
    <mergeCell ref="M187:M189"/>
    <mergeCell ref="N187:N189"/>
    <mergeCell ref="L184:L186"/>
    <mergeCell ref="M184:M186"/>
    <mergeCell ref="N184:N186"/>
    <mergeCell ref="O184:O186"/>
    <mergeCell ref="L178:L180"/>
    <mergeCell ref="M178:M180"/>
    <mergeCell ref="N178:N180"/>
    <mergeCell ref="O178:O180"/>
    <mergeCell ref="V178:V180"/>
    <mergeCell ref="V169:V171"/>
    <mergeCell ref="O169:O171"/>
    <mergeCell ref="O166:O168"/>
    <mergeCell ref="V166:V168"/>
    <mergeCell ref="O163:O165"/>
    <mergeCell ref="V163:V165"/>
    <mergeCell ref="K164:K165"/>
  </mergeCells>
  <conditionalFormatting sqref="J8">
    <cfRule type="containsText" dxfId="419" priority="85" operator="containsText" text="Bajo">
      <formula>NOT(ISERROR(SEARCH("Bajo",J8)))</formula>
    </cfRule>
    <cfRule type="containsText" dxfId="418" priority="86" operator="containsText" text="Moderado">
      <formula>NOT(ISERROR(SEARCH("Moderado",J8)))</formula>
    </cfRule>
    <cfRule type="containsText" dxfId="417" priority="87" operator="containsText" text="Alto">
      <formula>NOT(ISERROR(SEARCH("Alto",J8)))</formula>
    </cfRule>
    <cfRule type="containsText" dxfId="416" priority="88" operator="containsText" text="Extremo">
      <formula>NOT(ISERROR(SEARCH("Extremo",J8)))</formula>
    </cfRule>
  </conditionalFormatting>
  <conditionalFormatting sqref="J20 J23 J26">
    <cfRule type="containsText" dxfId="415" priority="81" operator="containsText" text="Bajo">
      <formula>NOT(ISERROR(SEARCH("Bajo",J20)))</formula>
    </cfRule>
    <cfRule type="containsText" dxfId="414" priority="82" operator="containsText" text="Moderado">
      <formula>NOT(ISERROR(SEARCH("Moderado",J20)))</formula>
    </cfRule>
    <cfRule type="containsText" dxfId="413" priority="83" operator="containsText" text="Alto">
      <formula>NOT(ISERROR(SEARCH("Alto",J20)))</formula>
    </cfRule>
    <cfRule type="containsText" dxfId="412" priority="84" operator="containsText" text="Extremo">
      <formula>NOT(ISERROR(SEARCH("Extremo",J20)))</formula>
    </cfRule>
  </conditionalFormatting>
  <conditionalFormatting sqref="N11 N14 N17">
    <cfRule type="containsText" dxfId="411" priority="77" operator="containsText" text="Bajo">
      <formula>NOT(ISERROR(SEARCH("Bajo",N11)))</formula>
    </cfRule>
    <cfRule type="containsText" dxfId="410" priority="78" operator="containsText" text="Moderado">
      <formula>NOT(ISERROR(SEARCH("Moderado",N11)))</formula>
    </cfRule>
    <cfRule type="containsText" dxfId="409" priority="79" operator="containsText" text="Alto">
      <formula>NOT(ISERROR(SEARCH("Alto",N11)))</formula>
    </cfRule>
    <cfRule type="containsText" dxfId="408" priority="80" operator="containsText" text="Extremo">
      <formula>NOT(ISERROR(SEARCH("Extremo",N11)))</formula>
    </cfRule>
  </conditionalFormatting>
  <conditionalFormatting sqref="J29 J32 J35 J38:J40 J43 J46 J49 J52 J55 J58 J61 J64 J67 J73 J76 J79 J82 J85 J88 J91 J94 J97 J100 J103 J106 J109 J112 J115 J118 J121 J124 J127 J130 J133 J136 J139 J142 J145 J148 J151 J154 J157 J160 J163 J166 J169 J172 J175 J190 J193 J196 J199 J202 J205 J208 J211 J214 J217 J220 J223 J226 J229 J232 J235 J238 J241 J244 J247 J250 J253 J256 J259 J262 J265 J268 J271 J274 J277 J280 J283 J286 J289">
    <cfRule type="containsText" dxfId="407" priority="73" operator="containsText" text="Bajo">
      <formula>NOT(ISERROR(SEARCH("Bajo",J29)))</formula>
    </cfRule>
    <cfRule type="containsText" dxfId="406" priority="74" operator="containsText" text="Moderado">
      <formula>NOT(ISERROR(SEARCH("Moderado",J29)))</formula>
    </cfRule>
    <cfRule type="containsText" dxfId="405" priority="75" operator="containsText" text="Alto">
      <formula>NOT(ISERROR(SEARCH("Alto",J29)))</formula>
    </cfRule>
    <cfRule type="containsText" dxfId="404" priority="76" operator="containsText" text="Extremo">
      <formula>NOT(ISERROR(SEARCH("Extremo",J29)))</formula>
    </cfRule>
  </conditionalFormatting>
  <conditionalFormatting sqref="N29 N43 N46 N49 N52 N55 N58 N61 N64 N67 N70 N73 N76 N79 N82 N85 N88 N91 N94 N97 N100 N103 N106 N109 N112 N115 N118 N121 N124 N127 N130 N133 N136 N139 N142 N145 N148 N151 N154 N157 N160 N163 N166 N169 N172 N175 N190 N193 N196 N199 N202 N205 N208 N211 N214 N217 N220 N223 N226 N229 N232 N235 N238 N241 N244 N247 N250 N253 N256 N259 N262 N265 N268 N271 N274 N277 N280 N283 N286 N289">
    <cfRule type="containsText" dxfId="403" priority="69" operator="containsText" text="Bajo">
      <formula>NOT(ISERROR(SEARCH("Bajo",N29)))</formula>
    </cfRule>
    <cfRule type="containsText" dxfId="402" priority="70" operator="containsText" text="Moderado">
      <formula>NOT(ISERROR(SEARCH("Moderado",N29)))</formula>
    </cfRule>
    <cfRule type="containsText" dxfId="401" priority="71" operator="containsText" text="Alto">
      <formula>NOT(ISERROR(SEARCH("Alto",N29)))</formula>
    </cfRule>
    <cfRule type="containsText" dxfId="400" priority="72" operator="containsText" text="Extremo">
      <formula>NOT(ISERROR(SEARCH("Extremo",N29)))</formula>
    </cfRule>
  </conditionalFormatting>
  <conditionalFormatting sqref="J11">
    <cfRule type="containsText" dxfId="399" priority="65" operator="containsText" text="Bajo">
      <formula>NOT(ISERROR(SEARCH("Bajo",J11)))</formula>
    </cfRule>
    <cfRule type="containsText" dxfId="398" priority="66" operator="containsText" text="Moderado">
      <formula>NOT(ISERROR(SEARCH("Moderado",J11)))</formula>
    </cfRule>
    <cfRule type="containsText" dxfId="397" priority="67" operator="containsText" text="Alto">
      <formula>NOT(ISERROR(SEARCH("Alto",J11)))</formula>
    </cfRule>
    <cfRule type="containsText" dxfId="396" priority="68" operator="containsText" text="Extremo">
      <formula>NOT(ISERROR(SEARCH("Extremo",J11)))</formula>
    </cfRule>
  </conditionalFormatting>
  <conditionalFormatting sqref="J14">
    <cfRule type="containsText" dxfId="395" priority="61" operator="containsText" text="Bajo">
      <formula>NOT(ISERROR(SEARCH("Bajo",J14)))</formula>
    </cfRule>
    <cfRule type="containsText" dxfId="394" priority="62" operator="containsText" text="Moderado">
      <formula>NOT(ISERROR(SEARCH("Moderado",J14)))</formula>
    </cfRule>
    <cfRule type="containsText" dxfId="393" priority="63" operator="containsText" text="Alto">
      <formula>NOT(ISERROR(SEARCH("Alto",J14)))</formula>
    </cfRule>
    <cfRule type="containsText" dxfId="392" priority="64" operator="containsText" text="Extremo">
      <formula>NOT(ISERROR(SEARCH("Extremo",J14)))</formula>
    </cfRule>
  </conditionalFormatting>
  <conditionalFormatting sqref="N8">
    <cfRule type="containsText" dxfId="391" priority="57" operator="containsText" text="Bajo">
      <formula>NOT(ISERROR(SEARCH("Bajo",N8)))</formula>
    </cfRule>
    <cfRule type="containsText" dxfId="390" priority="58" operator="containsText" text="Moderado">
      <formula>NOT(ISERROR(SEARCH("Moderado",N8)))</formula>
    </cfRule>
    <cfRule type="containsText" dxfId="389" priority="59" operator="containsText" text="Alto">
      <formula>NOT(ISERROR(SEARCH("Alto",N8)))</formula>
    </cfRule>
    <cfRule type="containsText" dxfId="388" priority="60" operator="containsText" text="Extremo">
      <formula>NOT(ISERROR(SEARCH("Extremo",N8)))</formula>
    </cfRule>
  </conditionalFormatting>
  <conditionalFormatting sqref="J17">
    <cfRule type="containsText" dxfId="387" priority="53" operator="containsText" text="Bajo">
      <formula>NOT(ISERROR(SEARCH("Bajo",J17)))</formula>
    </cfRule>
    <cfRule type="containsText" dxfId="386" priority="54" operator="containsText" text="Moderado">
      <formula>NOT(ISERROR(SEARCH("Moderado",J17)))</formula>
    </cfRule>
    <cfRule type="containsText" dxfId="385" priority="55" operator="containsText" text="Alto">
      <formula>NOT(ISERROR(SEARCH("Alto",J17)))</formula>
    </cfRule>
    <cfRule type="containsText" dxfId="384" priority="56" operator="containsText" text="Extremo">
      <formula>NOT(ISERROR(SEARCH("Extremo",J17)))</formula>
    </cfRule>
  </conditionalFormatting>
  <conditionalFormatting sqref="N20">
    <cfRule type="containsText" dxfId="383" priority="49" operator="containsText" text="Bajo">
      <formula>NOT(ISERROR(SEARCH("Bajo",N20)))</formula>
    </cfRule>
    <cfRule type="containsText" dxfId="382" priority="50" operator="containsText" text="Moderado">
      <formula>NOT(ISERROR(SEARCH("Moderado",N20)))</formula>
    </cfRule>
    <cfRule type="containsText" dxfId="381" priority="51" operator="containsText" text="Alto">
      <formula>NOT(ISERROR(SEARCH("Alto",N20)))</formula>
    </cfRule>
    <cfRule type="containsText" dxfId="380" priority="52" operator="containsText" text="Extremo">
      <formula>NOT(ISERROR(SEARCH("Extremo",N20)))</formula>
    </cfRule>
  </conditionalFormatting>
  <conditionalFormatting sqref="N23">
    <cfRule type="containsText" dxfId="379" priority="45" operator="containsText" text="Bajo">
      <formula>NOT(ISERROR(SEARCH("Bajo",N23)))</formula>
    </cfRule>
    <cfRule type="containsText" dxfId="378" priority="46" operator="containsText" text="Moderado">
      <formula>NOT(ISERROR(SEARCH("Moderado",N23)))</formula>
    </cfRule>
    <cfRule type="containsText" dxfId="377" priority="47" operator="containsText" text="Alto">
      <formula>NOT(ISERROR(SEARCH("Alto",N23)))</formula>
    </cfRule>
    <cfRule type="containsText" dxfId="376" priority="48" operator="containsText" text="Extremo">
      <formula>NOT(ISERROR(SEARCH("Extremo",N23)))</formula>
    </cfRule>
  </conditionalFormatting>
  <conditionalFormatting sqref="N26">
    <cfRule type="containsText" dxfId="375" priority="41" operator="containsText" text="Bajo">
      <formula>NOT(ISERROR(SEARCH("Bajo",N26)))</formula>
    </cfRule>
    <cfRule type="containsText" dxfId="374" priority="42" operator="containsText" text="Moderado">
      <formula>NOT(ISERROR(SEARCH("Moderado",N26)))</formula>
    </cfRule>
    <cfRule type="containsText" dxfId="373" priority="43" operator="containsText" text="Alto">
      <formula>NOT(ISERROR(SEARCH("Alto",N26)))</formula>
    </cfRule>
    <cfRule type="containsText" dxfId="372" priority="44" operator="containsText" text="Extremo">
      <formula>NOT(ISERROR(SEARCH("Extremo",N26)))</formula>
    </cfRule>
  </conditionalFormatting>
  <conditionalFormatting sqref="N32">
    <cfRule type="containsText" dxfId="371" priority="37" operator="containsText" text="Bajo">
      <formula>NOT(ISERROR(SEARCH("Bajo",N32)))</formula>
    </cfRule>
    <cfRule type="containsText" dxfId="370" priority="38" operator="containsText" text="Moderado">
      <formula>NOT(ISERROR(SEARCH("Moderado",N32)))</formula>
    </cfRule>
    <cfRule type="containsText" dxfId="369" priority="39" operator="containsText" text="Alto">
      <formula>NOT(ISERROR(SEARCH("Alto",N32)))</formula>
    </cfRule>
    <cfRule type="containsText" dxfId="368" priority="40" operator="containsText" text="Extremo">
      <formula>NOT(ISERROR(SEARCH("Extremo",N32)))</formula>
    </cfRule>
  </conditionalFormatting>
  <conditionalFormatting sqref="N35">
    <cfRule type="containsText" dxfId="367" priority="33" operator="containsText" text="Bajo">
      <formula>NOT(ISERROR(SEARCH("Bajo",N35)))</formula>
    </cfRule>
    <cfRule type="containsText" dxfId="366" priority="34" operator="containsText" text="Moderado">
      <formula>NOT(ISERROR(SEARCH("Moderado",N35)))</formula>
    </cfRule>
    <cfRule type="containsText" dxfId="365" priority="35" operator="containsText" text="Alto">
      <formula>NOT(ISERROR(SEARCH("Alto",N35)))</formula>
    </cfRule>
    <cfRule type="containsText" dxfId="364" priority="36" operator="containsText" text="Extremo">
      <formula>NOT(ISERROR(SEARCH("Extremo",N35)))</formula>
    </cfRule>
  </conditionalFormatting>
  <conditionalFormatting sqref="N38:N40">
    <cfRule type="containsText" dxfId="363" priority="29" operator="containsText" text="Bajo">
      <formula>NOT(ISERROR(SEARCH("Bajo",N38)))</formula>
    </cfRule>
    <cfRule type="containsText" dxfId="362" priority="30" operator="containsText" text="Moderado">
      <formula>NOT(ISERROR(SEARCH("Moderado",N38)))</formula>
    </cfRule>
    <cfRule type="containsText" dxfId="361" priority="31" operator="containsText" text="Alto">
      <formula>NOT(ISERROR(SEARCH("Alto",N38)))</formula>
    </cfRule>
    <cfRule type="containsText" dxfId="360" priority="32" operator="containsText" text="Extremo">
      <formula>NOT(ISERROR(SEARCH("Extremo",N38)))</formula>
    </cfRule>
  </conditionalFormatting>
  <conditionalFormatting sqref="J70">
    <cfRule type="containsText" dxfId="359" priority="25" operator="containsText" text="Bajo">
      <formula>NOT(ISERROR(SEARCH("Bajo",J70)))</formula>
    </cfRule>
    <cfRule type="containsText" dxfId="358" priority="26" operator="containsText" text="Moderado">
      <formula>NOT(ISERROR(SEARCH("Moderado",J70)))</formula>
    </cfRule>
    <cfRule type="containsText" dxfId="357" priority="27" operator="containsText" text="Alto">
      <formula>NOT(ISERROR(SEARCH("Alto",J70)))</formula>
    </cfRule>
    <cfRule type="containsText" dxfId="356" priority="28" operator="containsText" text="Extremo">
      <formula>NOT(ISERROR(SEARCH("Extremo",J70)))</formula>
    </cfRule>
  </conditionalFormatting>
  <conditionalFormatting sqref="J178">
    <cfRule type="containsText" dxfId="355" priority="21" operator="containsText" text="Bajo">
      <formula>NOT(ISERROR(SEARCH("Bajo",J178)))</formula>
    </cfRule>
    <cfRule type="containsText" dxfId="354" priority="22" operator="containsText" text="Moderado">
      <formula>NOT(ISERROR(SEARCH("Moderado",J178)))</formula>
    </cfRule>
    <cfRule type="containsText" dxfId="353" priority="23" operator="containsText" text="Alto">
      <formula>NOT(ISERROR(SEARCH("Alto",J178)))</formula>
    </cfRule>
    <cfRule type="containsText" dxfId="352" priority="24" operator="containsText" text="Extremo">
      <formula>NOT(ISERROR(SEARCH("Extremo",J178)))</formula>
    </cfRule>
  </conditionalFormatting>
  <conditionalFormatting sqref="J181 J184 J187">
    <cfRule type="containsText" dxfId="351" priority="17" operator="containsText" text="Bajo">
      <formula>NOT(ISERROR(SEARCH("Bajo",J181)))</formula>
    </cfRule>
    <cfRule type="containsText" dxfId="350" priority="18" operator="containsText" text="Moderado">
      <formula>NOT(ISERROR(SEARCH("Moderado",J181)))</formula>
    </cfRule>
    <cfRule type="containsText" dxfId="349" priority="19" operator="containsText" text="Alto">
      <formula>NOT(ISERROR(SEARCH("Alto",J181)))</formula>
    </cfRule>
    <cfRule type="containsText" dxfId="348" priority="20" operator="containsText" text="Extremo">
      <formula>NOT(ISERROR(SEARCH("Extremo",J181)))</formula>
    </cfRule>
  </conditionalFormatting>
  <conditionalFormatting sqref="N184">
    <cfRule type="containsText" dxfId="347" priority="13" operator="containsText" text="Bajo">
      <formula>NOT(ISERROR(SEARCH("Bajo",N184)))</formula>
    </cfRule>
    <cfRule type="containsText" dxfId="346" priority="14" operator="containsText" text="Moderado">
      <formula>NOT(ISERROR(SEARCH("Moderado",N184)))</formula>
    </cfRule>
    <cfRule type="containsText" dxfId="345" priority="15" operator="containsText" text="Alto">
      <formula>NOT(ISERROR(SEARCH("Alto",N184)))</formula>
    </cfRule>
    <cfRule type="containsText" dxfId="344" priority="16" operator="containsText" text="Extremo">
      <formula>NOT(ISERROR(SEARCH("Extremo",N184)))</formula>
    </cfRule>
  </conditionalFormatting>
  <conditionalFormatting sqref="N178">
    <cfRule type="containsText" dxfId="343" priority="9" operator="containsText" text="Bajo">
      <formula>NOT(ISERROR(SEARCH("Bajo",N178)))</formula>
    </cfRule>
    <cfRule type="containsText" dxfId="342" priority="10" operator="containsText" text="Moderado">
      <formula>NOT(ISERROR(SEARCH("Moderado",N178)))</formula>
    </cfRule>
    <cfRule type="containsText" dxfId="341" priority="11" operator="containsText" text="Alto">
      <formula>NOT(ISERROR(SEARCH("Alto",N178)))</formula>
    </cfRule>
    <cfRule type="containsText" dxfId="340" priority="12" operator="containsText" text="Extremo">
      <formula>NOT(ISERROR(SEARCH("Extremo",N178)))</formula>
    </cfRule>
  </conditionalFormatting>
  <conditionalFormatting sqref="N181">
    <cfRule type="containsText" dxfId="339" priority="5" operator="containsText" text="Bajo">
      <formula>NOT(ISERROR(SEARCH("Bajo",N181)))</formula>
    </cfRule>
    <cfRule type="containsText" dxfId="338" priority="6" operator="containsText" text="Moderado">
      <formula>NOT(ISERROR(SEARCH("Moderado",N181)))</formula>
    </cfRule>
    <cfRule type="containsText" dxfId="337" priority="7" operator="containsText" text="Alto">
      <formula>NOT(ISERROR(SEARCH("Alto",N181)))</formula>
    </cfRule>
    <cfRule type="containsText" dxfId="336" priority="8" operator="containsText" text="Extremo">
      <formula>NOT(ISERROR(SEARCH("Extremo",N181)))</formula>
    </cfRule>
  </conditionalFormatting>
  <conditionalFormatting sqref="N187">
    <cfRule type="containsText" dxfId="335" priority="1" operator="containsText" text="Bajo">
      <formula>NOT(ISERROR(SEARCH("Bajo",N187)))</formula>
    </cfRule>
    <cfRule type="containsText" dxfId="334" priority="2" operator="containsText" text="Moderado">
      <formula>NOT(ISERROR(SEARCH("Moderado",N187)))</formula>
    </cfRule>
    <cfRule type="containsText" dxfId="333" priority="3" operator="containsText" text="Alto">
      <formula>NOT(ISERROR(SEARCH("Alto",N187)))</formula>
    </cfRule>
    <cfRule type="containsText" dxfId="332" priority="4" operator="containsText" text="Extremo">
      <formula>NOT(ISERROR(SEARCH("Extremo",N187)))</formula>
    </cfRule>
  </conditionalFormatting>
  <dataValidations count="10">
    <dataValidation type="list" allowBlank="1" showInputMessage="1" showErrorMessage="1" sqref="E61:E64 E67" xr:uid="{00000000-0002-0000-0C00-000000000000}">
      <formula1>$Z$11:$Z$17</formula1>
    </dataValidation>
    <dataValidation type="list" allowBlank="1" showInputMessage="1" showErrorMessage="1" sqref="C178:C189" xr:uid="{00000000-0002-0000-0C00-000001000000}">
      <formula1>$Y$8:$Y$24</formula1>
    </dataValidation>
    <dataValidation type="list" allowBlank="1" showInputMessage="1" showErrorMessage="1" sqref="H163:I165" xr:uid="{00000000-0002-0000-0C00-000002000000}">
      <formula1>$AA$8:$AA$13</formula1>
    </dataValidation>
    <dataValidation type="list" allowBlank="1" showInputMessage="1" showErrorMessage="1" sqref="E139 E181 E184:E189 E178 E142" xr:uid="{00000000-0002-0000-0C00-000003000000}">
      <formula1>$Z$8:$Z$13</formula1>
    </dataValidation>
    <dataValidation type="list" allowBlank="1" showInputMessage="1" showErrorMessage="1" sqref="H79:I87 L79:M87" xr:uid="{00000000-0002-0000-0C00-000004000000}">
      <formula1>$AA$25:$AA$29</formula1>
    </dataValidation>
    <dataValidation type="list" allowBlank="1" showInputMessage="1" showErrorMessage="1" sqref="H73:I78 L73:M75" xr:uid="{00000000-0002-0000-0C00-000005000000}">
      <formula1>$AA$8:$AA$10</formula1>
    </dataValidation>
    <dataValidation type="list" allowBlank="1" showInputMessage="1" showErrorMessage="1" sqref="H61:I69 L67:M69" xr:uid="{00000000-0002-0000-0C00-000006000000}">
      <formula1>$AA$11:$AA$15</formula1>
    </dataValidation>
    <dataValidation type="list" allowBlank="1" showInputMessage="1" showErrorMessage="1" sqref="C8:C51 C70:C177" xr:uid="{00000000-0002-0000-0C00-000007000000}">
      <formula1>$Y$8:$Y$27</formula1>
    </dataValidation>
    <dataValidation type="list" allowBlank="1" showInputMessage="1" showErrorMessage="1" sqref="H8:I28 L178:M189 H175:I189 H139:I162 L115:M135 H88:I135 L109:M111 L103:M105 L88:M99 L139:M162 L52:M60 H52:I60 L8:M28" xr:uid="{00000000-0002-0000-0C00-000008000000}">
      <formula1>$AA$8:$AA$12</formula1>
    </dataValidation>
    <dataValidation type="list" allowBlank="1" showInputMessage="1" showErrorMessage="1" sqref="E8 E145:E177 E103:E121 E70:E100 E124:E138 E17:E60 E14 E11" xr:uid="{00000000-0002-0000-0C00-000009000000}">
      <formula1>$Z$8:$Z$14</formula1>
    </dataValidation>
  </dataValidations>
  <printOptions horizontalCentered="1" verticalCentered="1"/>
  <pageMargins left="0.51181102362204722" right="0.51181102362204722" top="0.74803149606299213" bottom="0.74803149606299213" header="0.31496062992125984" footer="0.31496062992125984"/>
  <pageSetup paperSize="5" scale="48" orientation="landscape" r:id="rId1"/>
  <headerFooter>
    <oddFooter>&amp;L&amp;"Arial,Normal"&amp;16Calle 26 No.57-41 Torre 8, Pisos 7 y 8 CEMSA – C.P. 111321
PBX: 3779555 – Información: Línea 195
www.umv.gov.co&amp;C&amp;"Arial,Normal"&amp;16SIG-FM-007
&amp;P de &amp;N</oddFooter>
  </headerFooter>
  <rowBreaks count="7" manualBreakCount="7">
    <brk id="16" max="15" man="1"/>
    <brk id="72" max="15" man="1"/>
    <brk id="84" max="15" man="1"/>
    <brk id="132" max="15" man="1"/>
    <brk id="153" max="15" man="1"/>
    <brk id="162" max="15" man="1"/>
    <brk id="186" max="15" man="1"/>
  </rowBreaks>
  <colBreaks count="2" manualBreakCount="2">
    <brk id="16" max="203" man="1"/>
    <brk id="24"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B134"/>
  <sheetViews>
    <sheetView zoomScale="49" zoomScaleNormal="49" zoomScaleSheetLayoutView="30" workbookViewId="0">
      <pane xSplit="2" ySplit="7" topLeftCell="H11" activePane="bottomRight" state="frozen"/>
      <selection pane="topRight" activeCell="C1" sqref="C1"/>
      <selection pane="bottomLeft" activeCell="A8" sqref="A8"/>
      <selection pane="bottomRight" activeCell="X14" sqref="X14:X15"/>
    </sheetView>
  </sheetViews>
  <sheetFormatPr baseColWidth="10" defaultColWidth="11.42578125" defaultRowHeight="18" x14ac:dyDescent="0.25"/>
  <cols>
    <col min="1" max="1" width="2.85546875" style="1" customWidth="1"/>
    <col min="2" max="2" width="9.7109375" style="11" customWidth="1"/>
    <col min="3" max="3" width="23" style="10" customWidth="1"/>
    <col min="4" max="4" width="40.85546875" style="9" customWidth="1"/>
    <col min="5" max="5" width="22.85546875" style="5" customWidth="1"/>
    <col min="6" max="6" width="50.140625" style="9" customWidth="1"/>
    <col min="7" max="7" width="43.7109375" style="9" customWidth="1"/>
    <col min="8" max="9" width="7.42578125" style="6" customWidth="1"/>
    <col min="10" max="10" width="7.42578125" style="8" customWidth="1"/>
    <col min="11" max="11" width="38.7109375" style="5" customWidth="1"/>
    <col min="12" max="13" width="7.140625" style="6" customWidth="1"/>
    <col min="14" max="14" width="7.140625" style="7" customWidth="1"/>
    <col min="15" max="15" width="20.28515625" style="6" customWidth="1"/>
    <col min="16" max="16" width="44.85546875" style="5" customWidth="1"/>
    <col min="17" max="17" width="15" style="4" customWidth="1"/>
    <col min="18" max="18" width="24.140625" style="4" customWidth="1"/>
    <col min="19" max="19" width="26.42578125" style="4" customWidth="1"/>
    <col min="20" max="20" width="17.28515625" style="4" customWidth="1"/>
    <col min="21" max="21" width="21.140625" style="4" customWidth="1"/>
    <col min="22" max="23" width="43.28515625" style="3" customWidth="1"/>
    <col min="24" max="24" width="25.7109375" style="1" customWidth="1"/>
    <col min="25" max="26" width="29.7109375" style="2" hidden="1" customWidth="1"/>
    <col min="27" max="27" width="11.140625" style="1" hidden="1" customWidth="1"/>
    <col min="28" max="28" width="19.140625" style="1" hidden="1" customWidth="1"/>
    <col min="29" max="29" width="11.42578125" style="1" customWidth="1"/>
    <col min="30" max="16384" width="11.42578125" style="1"/>
  </cols>
  <sheetData>
    <row r="1" spans="2:28" ht="21.75" customHeight="1" x14ac:dyDescent="0.25"/>
    <row r="2" spans="2:28" ht="53.25" customHeight="1" x14ac:dyDescent="0.2">
      <c r="B2" s="431"/>
      <c r="C2" s="431"/>
      <c r="D2" s="431"/>
      <c r="E2" s="439" t="s">
        <v>79</v>
      </c>
      <c r="F2" s="439"/>
      <c r="G2" s="439"/>
      <c r="H2" s="439"/>
      <c r="I2" s="439"/>
      <c r="J2" s="439"/>
      <c r="K2" s="439"/>
      <c r="L2" s="439"/>
      <c r="M2" s="439"/>
      <c r="N2" s="439"/>
      <c r="O2" s="439"/>
      <c r="P2" s="439"/>
      <c r="Q2" s="439"/>
      <c r="R2" s="439"/>
      <c r="S2" s="439"/>
      <c r="T2" s="439"/>
      <c r="U2" s="439"/>
      <c r="V2" s="439"/>
      <c r="W2" s="59"/>
    </row>
    <row r="3" spans="2:28" s="55" customFormat="1" ht="33.75"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Y3" s="56"/>
      <c r="Z3" s="56"/>
    </row>
    <row r="4" spans="2:28" s="55" customFormat="1" ht="33.75" customHeight="1" thickBot="1" x14ac:dyDescent="0.3">
      <c r="B4" s="431"/>
      <c r="C4" s="431"/>
      <c r="D4" s="431"/>
      <c r="E4" s="434" t="s">
        <v>76</v>
      </c>
      <c r="F4" s="434"/>
      <c r="G4" s="434"/>
      <c r="H4" s="434"/>
      <c r="I4" s="434"/>
      <c r="J4" s="434"/>
      <c r="K4" s="434"/>
      <c r="L4" s="434"/>
      <c r="M4" s="434"/>
      <c r="N4" s="434"/>
      <c r="O4" s="434"/>
      <c r="P4" s="434"/>
      <c r="Q4" s="434"/>
      <c r="R4" s="434"/>
      <c r="S4" s="434"/>
      <c r="T4" s="434"/>
      <c r="U4" s="434"/>
      <c r="V4" s="434"/>
      <c r="W4" s="57"/>
      <c r="Y4" s="56"/>
      <c r="Z4" s="56"/>
    </row>
    <row r="5" spans="2:28"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8"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X6" s="497" t="s">
        <v>57</v>
      </c>
      <c r="Y6" s="53"/>
      <c r="Z6" s="53"/>
    </row>
    <row r="7" spans="2:28" s="50" customFormat="1" ht="114.75"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X7" s="605"/>
      <c r="Y7" s="51"/>
      <c r="Z7" s="51" t="s">
        <v>53</v>
      </c>
    </row>
    <row r="8" spans="2:28" s="18" customFormat="1" ht="69.75" customHeight="1" x14ac:dyDescent="0.2">
      <c r="B8" s="352">
        <v>27</v>
      </c>
      <c r="C8" s="356" t="s">
        <v>463</v>
      </c>
      <c r="D8" s="343" t="s">
        <v>484</v>
      </c>
      <c r="E8" s="343" t="s">
        <v>140</v>
      </c>
      <c r="F8" s="33" t="s">
        <v>483</v>
      </c>
      <c r="G8" s="364" t="s">
        <v>482</v>
      </c>
      <c r="H8" s="343">
        <v>3</v>
      </c>
      <c r="I8" s="343">
        <v>2</v>
      </c>
      <c r="J8" s="361" t="s">
        <v>14</v>
      </c>
      <c r="K8" s="49" t="s">
        <v>457</v>
      </c>
      <c r="L8" s="343">
        <v>2</v>
      </c>
      <c r="M8" s="343">
        <v>2</v>
      </c>
      <c r="N8" s="361" t="s">
        <v>93</v>
      </c>
      <c r="O8" s="337" t="str">
        <f t="shared" ref="O8" si="0">IF(N8="BAJO","ASUMIR EL RIESGO",IF(N8="MODERADO","REDUCIR EL RIESGO",IF(N8="ALTO","EVITAR EL RIESGO",IF(N8="EXTREMO","COMPARTIR O TRANSFERIR EL RIESGO",""))))</f>
        <v>ASUMIR EL RIESGO</v>
      </c>
      <c r="P8" s="33"/>
      <c r="Q8" s="39"/>
      <c r="R8" s="38"/>
      <c r="S8" s="38"/>
      <c r="T8" s="74"/>
      <c r="U8" s="74"/>
      <c r="V8" s="358" t="s">
        <v>481</v>
      </c>
      <c r="W8" s="72"/>
      <c r="X8" s="606" t="s">
        <v>862</v>
      </c>
      <c r="Y8" s="20"/>
      <c r="Z8" s="20"/>
      <c r="AA8" s="12"/>
      <c r="AB8" s="19"/>
    </row>
    <row r="9" spans="2:28" s="18" customFormat="1" ht="69.75" customHeight="1" x14ac:dyDescent="0.2">
      <c r="B9" s="353"/>
      <c r="C9" s="356"/>
      <c r="D9" s="344"/>
      <c r="E9" s="344"/>
      <c r="F9" s="27" t="s">
        <v>480</v>
      </c>
      <c r="G9" s="365"/>
      <c r="H9" s="344"/>
      <c r="I9" s="344"/>
      <c r="J9" s="362"/>
      <c r="K9" s="46"/>
      <c r="L9" s="344"/>
      <c r="M9" s="344"/>
      <c r="N9" s="362"/>
      <c r="O9" s="338"/>
      <c r="P9" s="27"/>
      <c r="Q9" s="45"/>
      <c r="R9" s="44"/>
      <c r="S9" s="44"/>
      <c r="T9" s="73"/>
      <c r="U9" s="73"/>
      <c r="V9" s="359"/>
      <c r="W9" s="72"/>
      <c r="X9" s="501"/>
      <c r="Y9" s="20"/>
      <c r="Z9" s="20"/>
      <c r="AA9" s="12"/>
      <c r="AB9" s="19"/>
    </row>
    <row r="10" spans="2:28" s="18" customFormat="1" ht="69.75" customHeight="1" x14ac:dyDescent="0.2">
      <c r="B10" s="354"/>
      <c r="C10" s="357"/>
      <c r="D10" s="345"/>
      <c r="E10" s="345"/>
      <c r="F10" s="24"/>
      <c r="G10" s="366"/>
      <c r="H10" s="345"/>
      <c r="I10" s="345"/>
      <c r="J10" s="363"/>
      <c r="K10" s="41"/>
      <c r="L10" s="345"/>
      <c r="M10" s="345"/>
      <c r="N10" s="363"/>
      <c r="O10" s="339"/>
      <c r="P10" s="24"/>
      <c r="Q10" s="36"/>
      <c r="R10" s="35"/>
      <c r="S10" s="35"/>
      <c r="T10" s="40"/>
      <c r="U10" s="40"/>
      <c r="V10" s="360"/>
      <c r="W10" s="72"/>
      <c r="X10" s="501"/>
      <c r="Y10" s="20"/>
      <c r="Z10" s="20"/>
      <c r="AA10" s="12"/>
      <c r="AB10" s="19"/>
    </row>
    <row r="11" spans="2:28" s="18" customFormat="1" ht="69.75" customHeight="1" x14ac:dyDescent="0.2">
      <c r="B11" s="352">
        <v>28</v>
      </c>
      <c r="C11" s="356" t="s">
        <v>463</v>
      </c>
      <c r="D11" s="343" t="s">
        <v>479</v>
      </c>
      <c r="E11" s="343" t="s">
        <v>455</v>
      </c>
      <c r="F11" s="33" t="s">
        <v>478</v>
      </c>
      <c r="G11" s="364" t="s">
        <v>477</v>
      </c>
      <c r="H11" s="343">
        <v>3</v>
      </c>
      <c r="I11" s="343">
        <v>2</v>
      </c>
      <c r="J11" s="361" t="s">
        <v>14</v>
      </c>
      <c r="K11" s="49" t="s">
        <v>476</v>
      </c>
      <c r="L11" s="343">
        <v>2</v>
      </c>
      <c r="M11" s="343">
        <v>2</v>
      </c>
      <c r="N11" s="361" t="s">
        <v>93</v>
      </c>
      <c r="O11" s="337" t="str">
        <f t="shared" ref="O11:O14" si="1">IF(N11="BAJO","ASUMIR EL RIESGO",IF(N11="MODERADO","REDUCIR EL RIESGO",IF(N11="ALTO","EVITAR EL RIESGO",IF(N11="EXTREMO","COMPARTIR O TRANSFERIR EL RIESGO",""))))</f>
        <v>ASUMIR EL RIESGO</v>
      </c>
      <c r="P11" s="33"/>
      <c r="Q11" s="39"/>
      <c r="R11" s="38"/>
      <c r="S11" s="38"/>
      <c r="T11" s="74"/>
      <c r="U11" s="74"/>
      <c r="V11" s="358" t="s">
        <v>475</v>
      </c>
      <c r="W11" s="72"/>
      <c r="X11" s="606" t="s">
        <v>862</v>
      </c>
      <c r="Y11" s="20"/>
      <c r="Z11" s="20"/>
      <c r="AA11" s="12"/>
      <c r="AB11" s="19"/>
    </row>
    <row r="12" spans="2:28" s="18" customFormat="1" ht="69.75" customHeight="1" x14ac:dyDescent="0.2">
      <c r="B12" s="353"/>
      <c r="C12" s="356"/>
      <c r="D12" s="344"/>
      <c r="E12" s="344"/>
      <c r="F12" s="27"/>
      <c r="G12" s="365"/>
      <c r="H12" s="344"/>
      <c r="I12" s="344"/>
      <c r="J12" s="362"/>
      <c r="K12" s="46" t="s">
        <v>474</v>
      </c>
      <c r="L12" s="344"/>
      <c r="M12" s="344"/>
      <c r="N12" s="362"/>
      <c r="O12" s="338"/>
      <c r="P12" s="27"/>
      <c r="Q12" s="45"/>
      <c r="R12" s="44"/>
      <c r="S12" s="44"/>
      <c r="T12" s="73"/>
      <c r="U12" s="73"/>
      <c r="V12" s="359"/>
      <c r="W12" s="72"/>
      <c r="X12" s="501"/>
      <c r="Y12" s="20"/>
      <c r="Z12" s="20"/>
      <c r="AA12" s="12"/>
      <c r="AB12" s="19"/>
    </row>
    <row r="13" spans="2:28" s="18" customFormat="1" ht="69.75" customHeight="1" x14ac:dyDescent="0.2">
      <c r="B13" s="354"/>
      <c r="C13" s="357"/>
      <c r="D13" s="345"/>
      <c r="E13" s="345"/>
      <c r="F13" s="24"/>
      <c r="G13" s="366"/>
      <c r="H13" s="345"/>
      <c r="I13" s="345"/>
      <c r="J13" s="363"/>
      <c r="K13" s="41"/>
      <c r="L13" s="345"/>
      <c r="M13" s="345"/>
      <c r="N13" s="363"/>
      <c r="O13" s="339"/>
      <c r="P13" s="24"/>
      <c r="Q13" s="36"/>
      <c r="R13" s="35"/>
      <c r="S13" s="35"/>
      <c r="T13" s="40"/>
      <c r="U13" s="40"/>
      <c r="V13" s="360"/>
      <c r="W13" s="72"/>
      <c r="X13" s="501"/>
      <c r="Y13" s="20"/>
      <c r="Z13" s="20"/>
      <c r="AA13" s="12"/>
      <c r="AB13" s="19"/>
    </row>
    <row r="14" spans="2:28" s="18" customFormat="1" ht="108.75" customHeight="1" x14ac:dyDescent="0.2">
      <c r="B14" s="352">
        <v>29</v>
      </c>
      <c r="C14" s="356" t="s">
        <v>463</v>
      </c>
      <c r="D14" s="343" t="s">
        <v>473</v>
      </c>
      <c r="E14" s="343" t="s">
        <v>108</v>
      </c>
      <c r="F14" s="33" t="s">
        <v>472</v>
      </c>
      <c r="G14" s="364" t="s">
        <v>471</v>
      </c>
      <c r="H14" s="343">
        <v>1</v>
      </c>
      <c r="I14" s="343">
        <v>3</v>
      </c>
      <c r="J14" s="361" t="s">
        <v>14</v>
      </c>
      <c r="K14" s="49" t="s">
        <v>470</v>
      </c>
      <c r="L14" s="343">
        <v>1</v>
      </c>
      <c r="M14" s="343">
        <v>3</v>
      </c>
      <c r="N14" s="361" t="s">
        <v>14</v>
      </c>
      <c r="O14" s="337" t="str">
        <f t="shared" si="1"/>
        <v>REDUCIR EL RIESGO</v>
      </c>
      <c r="P14" s="33" t="s">
        <v>469</v>
      </c>
      <c r="Q14" s="39">
        <v>0.5</v>
      </c>
      <c r="R14" s="38" t="s">
        <v>468</v>
      </c>
      <c r="S14" s="38" t="s">
        <v>391</v>
      </c>
      <c r="T14" s="74">
        <v>43191</v>
      </c>
      <c r="U14" s="74">
        <v>43465</v>
      </c>
      <c r="V14" s="358" t="s">
        <v>467</v>
      </c>
      <c r="W14" s="607" t="s">
        <v>796</v>
      </c>
      <c r="X14" s="501" t="s">
        <v>863</v>
      </c>
      <c r="Y14" s="20"/>
      <c r="Z14" s="20"/>
      <c r="AA14" s="12"/>
      <c r="AB14" s="19"/>
    </row>
    <row r="15" spans="2:28" s="18" customFormat="1" ht="69.75" customHeight="1" x14ac:dyDescent="0.2">
      <c r="B15" s="353"/>
      <c r="C15" s="356"/>
      <c r="D15" s="344"/>
      <c r="E15" s="344"/>
      <c r="F15" s="27"/>
      <c r="G15" s="365"/>
      <c r="H15" s="344"/>
      <c r="I15" s="344"/>
      <c r="J15" s="362"/>
      <c r="K15" s="46"/>
      <c r="L15" s="344"/>
      <c r="M15" s="344"/>
      <c r="N15" s="362"/>
      <c r="O15" s="338"/>
      <c r="P15" s="27" t="s">
        <v>466</v>
      </c>
      <c r="Q15" s="45">
        <v>0.5</v>
      </c>
      <c r="R15" s="44" t="s">
        <v>465</v>
      </c>
      <c r="S15" s="44" t="s">
        <v>124</v>
      </c>
      <c r="T15" s="73" t="s">
        <v>464</v>
      </c>
      <c r="U15" s="74">
        <v>43465</v>
      </c>
      <c r="V15" s="359"/>
      <c r="W15" s="608"/>
      <c r="X15" s="501"/>
      <c r="Y15" s="20"/>
      <c r="Z15" s="20"/>
      <c r="AA15" s="12"/>
      <c r="AB15" s="19"/>
    </row>
    <row r="16" spans="2:28" s="18" customFormat="1" ht="69.75" customHeight="1" x14ac:dyDescent="0.2">
      <c r="B16" s="352">
        <v>30</v>
      </c>
      <c r="C16" s="356" t="s">
        <v>463</v>
      </c>
      <c r="D16" s="343" t="s">
        <v>462</v>
      </c>
      <c r="E16" s="343" t="s">
        <v>140</v>
      </c>
      <c r="F16" s="33" t="s">
        <v>461</v>
      </c>
      <c r="G16" s="364" t="s">
        <v>460</v>
      </c>
      <c r="H16" s="343">
        <v>3</v>
      </c>
      <c r="I16" s="343">
        <v>2</v>
      </c>
      <c r="J16" s="361" t="s">
        <v>14</v>
      </c>
      <c r="K16" s="33" t="s">
        <v>459</v>
      </c>
      <c r="L16" s="349">
        <v>2</v>
      </c>
      <c r="M16" s="349">
        <v>2</v>
      </c>
      <c r="N16" s="361" t="s">
        <v>93</v>
      </c>
      <c r="O16" s="337" t="str">
        <f t="shared" ref="O16" si="2">IF(N16="BAJO","ASUMIR EL RIESGO",IF(N16="MODERADO","REDUCIR EL RIESGO",IF(N16="ALTO","EVITAR EL RIESGO",IF(N16="EXTREMO","COMPARTIR O TRANSFERIR EL RIESGO",""))))</f>
        <v>ASUMIR EL RIESGO</v>
      </c>
      <c r="P16" s="33"/>
      <c r="Q16" s="39"/>
      <c r="R16" s="38"/>
      <c r="S16" s="38"/>
      <c r="T16" s="74"/>
      <c r="U16" s="74"/>
      <c r="V16" s="358" t="s">
        <v>458</v>
      </c>
      <c r="W16" s="72"/>
      <c r="X16" s="606" t="s">
        <v>862</v>
      </c>
      <c r="Y16" s="20"/>
      <c r="Z16" s="20"/>
      <c r="AA16" s="12"/>
      <c r="AB16" s="19"/>
    </row>
    <row r="17" spans="2:28" s="18" customFormat="1" ht="69.75" customHeight="1" x14ac:dyDescent="0.2">
      <c r="B17" s="353"/>
      <c r="C17" s="356"/>
      <c r="D17" s="344"/>
      <c r="E17" s="344"/>
      <c r="F17" s="27"/>
      <c r="G17" s="365"/>
      <c r="H17" s="344"/>
      <c r="I17" s="344"/>
      <c r="J17" s="362"/>
      <c r="K17" s="27" t="s">
        <v>457</v>
      </c>
      <c r="L17" s="350"/>
      <c r="M17" s="350"/>
      <c r="N17" s="362"/>
      <c r="O17" s="338"/>
      <c r="P17" s="27"/>
      <c r="Q17" s="45"/>
      <c r="R17" s="44"/>
      <c r="S17" s="44"/>
      <c r="T17" s="73"/>
      <c r="U17" s="73"/>
      <c r="V17" s="359"/>
      <c r="W17" s="72"/>
      <c r="X17" s="501"/>
      <c r="Y17" s="20"/>
      <c r="Z17" s="20"/>
      <c r="AA17" s="12"/>
      <c r="AB17" s="19"/>
    </row>
    <row r="18" spans="2:28" s="18" customFormat="1" ht="69.75" customHeight="1" x14ac:dyDescent="0.2">
      <c r="B18" s="354"/>
      <c r="C18" s="357"/>
      <c r="D18" s="345"/>
      <c r="E18" s="345"/>
      <c r="F18" s="24"/>
      <c r="G18" s="366"/>
      <c r="H18" s="345"/>
      <c r="I18" s="345"/>
      <c r="J18" s="363"/>
      <c r="K18" s="24"/>
      <c r="L18" s="351"/>
      <c r="M18" s="351"/>
      <c r="N18" s="363"/>
      <c r="O18" s="339"/>
      <c r="P18" s="24"/>
      <c r="Q18" s="36"/>
      <c r="R18" s="35"/>
      <c r="S18" s="35"/>
      <c r="T18" s="40"/>
      <c r="U18" s="40"/>
      <c r="V18" s="360"/>
      <c r="W18" s="72"/>
      <c r="X18" s="501"/>
      <c r="Y18" s="20"/>
      <c r="Z18" s="20"/>
      <c r="AA18" s="12"/>
      <c r="AB18" s="19"/>
    </row>
    <row r="19" spans="2:28" s="12" customFormat="1" ht="69.75" customHeight="1" x14ac:dyDescent="0.25">
      <c r="B19" s="17"/>
      <c r="C19" s="17"/>
      <c r="D19" s="17"/>
      <c r="E19" s="17"/>
      <c r="F19" s="17"/>
      <c r="G19" s="17"/>
      <c r="H19" s="17"/>
      <c r="I19" s="17"/>
      <c r="J19" s="14"/>
      <c r="K19" s="13"/>
      <c r="L19" s="13"/>
      <c r="M19" s="13"/>
      <c r="N19" s="14"/>
      <c r="O19" s="17"/>
      <c r="P19" s="17"/>
      <c r="Q19" s="16"/>
      <c r="R19" s="16"/>
      <c r="S19" s="16"/>
      <c r="T19" s="16"/>
      <c r="U19" s="16"/>
      <c r="V19" s="16"/>
      <c r="W19" s="16"/>
    </row>
    <row r="20" spans="2:28" s="12" customFormat="1" ht="69.75" customHeight="1" x14ac:dyDescent="0.25">
      <c r="B20" s="13"/>
      <c r="C20" s="13"/>
      <c r="D20" s="13"/>
      <c r="E20" s="13"/>
      <c r="F20" s="13"/>
      <c r="G20" s="13"/>
      <c r="H20" s="13"/>
      <c r="I20" s="13"/>
      <c r="J20" s="14"/>
      <c r="K20" s="13"/>
      <c r="L20" s="13"/>
      <c r="M20" s="13"/>
      <c r="N20" s="14"/>
      <c r="O20" s="13"/>
      <c r="P20" s="13"/>
    </row>
    <row r="21" spans="2:28" s="12" customFormat="1" ht="69.75" customHeight="1" x14ac:dyDescent="0.25">
      <c r="B21" s="13"/>
      <c r="C21" s="13"/>
      <c r="D21" s="13"/>
      <c r="E21" s="13"/>
      <c r="F21" s="13"/>
      <c r="G21" s="13"/>
      <c r="H21" s="13"/>
      <c r="I21" s="13"/>
      <c r="J21" s="14"/>
      <c r="K21" s="13"/>
      <c r="L21" s="13"/>
      <c r="M21" s="13"/>
      <c r="N21" s="14"/>
      <c r="O21" s="13"/>
      <c r="P21" s="13"/>
    </row>
    <row r="22" spans="2:28" s="12" customFormat="1" ht="69.75" customHeight="1" x14ac:dyDescent="0.25">
      <c r="B22" s="13"/>
      <c r="C22" s="13"/>
      <c r="D22" s="13"/>
      <c r="E22" s="13"/>
      <c r="F22" s="13"/>
      <c r="G22" s="13"/>
      <c r="H22" s="13"/>
      <c r="I22" s="13"/>
      <c r="J22" s="14"/>
      <c r="K22" s="13"/>
      <c r="L22" s="13"/>
      <c r="M22" s="13"/>
      <c r="N22" s="14"/>
      <c r="O22" s="13"/>
      <c r="P22" s="13"/>
    </row>
    <row r="23" spans="2:28" s="12" customFormat="1" ht="69.75" customHeight="1" x14ac:dyDescent="0.25">
      <c r="B23" s="13"/>
      <c r="C23" s="13"/>
      <c r="D23" s="13"/>
      <c r="E23" s="13"/>
      <c r="F23" s="13"/>
      <c r="G23" s="13"/>
      <c r="H23" s="13"/>
      <c r="I23" s="13"/>
      <c r="J23" s="14"/>
      <c r="K23" s="13"/>
      <c r="L23" s="13"/>
      <c r="M23" s="13"/>
      <c r="N23" s="14"/>
      <c r="O23" s="13"/>
      <c r="P23" s="13"/>
    </row>
    <row r="24" spans="2:28" s="12" customFormat="1" ht="69.75" customHeight="1" x14ac:dyDescent="0.25">
      <c r="B24" s="13"/>
      <c r="C24" s="13"/>
      <c r="D24" s="13"/>
      <c r="E24" s="13"/>
      <c r="F24" s="13"/>
      <c r="G24" s="13"/>
      <c r="H24" s="13"/>
      <c r="I24" s="13"/>
      <c r="J24" s="14"/>
      <c r="K24" s="13"/>
      <c r="L24" s="13"/>
      <c r="M24" s="13"/>
      <c r="N24" s="14"/>
      <c r="O24" s="13"/>
      <c r="P24" s="13"/>
    </row>
    <row r="25" spans="2:28" s="12" customFormat="1" ht="69.75" customHeight="1" x14ac:dyDescent="0.25">
      <c r="B25" s="13"/>
      <c r="C25" s="13"/>
      <c r="D25" s="13"/>
      <c r="E25" s="13"/>
      <c r="F25" s="13"/>
      <c r="G25" s="13"/>
      <c r="H25" s="13"/>
      <c r="I25" s="13"/>
      <c r="J25" s="14"/>
      <c r="K25" s="13"/>
      <c r="L25" s="13"/>
      <c r="M25" s="13"/>
      <c r="N25" s="14"/>
      <c r="O25" s="13"/>
      <c r="P25" s="13"/>
    </row>
    <row r="26" spans="2:28" s="12" customFormat="1" ht="69.75" customHeight="1" x14ac:dyDescent="0.25">
      <c r="B26" s="13"/>
      <c r="C26" s="13"/>
      <c r="D26" s="13"/>
      <c r="E26" s="13"/>
      <c r="F26" s="13"/>
      <c r="G26" s="13"/>
      <c r="H26" s="13"/>
      <c r="I26" s="13"/>
      <c r="J26" s="14"/>
      <c r="K26" s="13"/>
      <c r="L26" s="13"/>
      <c r="M26" s="13"/>
      <c r="N26" s="14"/>
      <c r="O26" s="13"/>
      <c r="P26" s="13"/>
    </row>
    <row r="27" spans="2:28" s="12" customFormat="1" ht="69.75" customHeight="1" x14ac:dyDescent="0.25">
      <c r="B27" s="13"/>
      <c r="C27" s="13"/>
      <c r="D27" s="13"/>
      <c r="E27" s="13"/>
      <c r="F27" s="13"/>
      <c r="G27" s="13"/>
      <c r="H27" s="13"/>
      <c r="I27" s="13"/>
      <c r="J27" s="14"/>
      <c r="K27" s="13"/>
      <c r="L27" s="13"/>
      <c r="M27" s="13"/>
      <c r="N27" s="14"/>
      <c r="O27" s="13"/>
      <c r="P27" s="13"/>
    </row>
    <row r="28" spans="2:28" s="12" customFormat="1" ht="69.75" customHeight="1" x14ac:dyDescent="0.25">
      <c r="B28" s="13"/>
      <c r="C28" s="13"/>
      <c r="D28" s="13"/>
      <c r="E28" s="13"/>
      <c r="F28" s="13"/>
      <c r="G28" s="13"/>
      <c r="H28" s="13"/>
      <c r="I28" s="13"/>
      <c r="J28" s="14"/>
      <c r="K28" s="13"/>
      <c r="L28" s="13"/>
      <c r="M28" s="13"/>
      <c r="N28" s="14"/>
      <c r="O28" s="13"/>
      <c r="P28" s="13"/>
    </row>
    <row r="29" spans="2:28" s="12" customFormat="1" ht="69.75" customHeight="1" x14ac:dyDescent="0.25">
      <c r="B29" s="13"/>
      <c r="C29" s="13"/>
      <c r="D29" s="13"/>
      <c r="E29" s="13"/>
      <c r="F29" s="13"/>
      <c r="G29" s="13"/>
      <c r="H29" s="13"/>
      <c r="I29" s="13"/>
      <c r="J29" s="14"/>
      <c r="K29" s="13"/>
      <c r="L29" s="13"/>
      <c r="M29" s="13"/>
      <c r="N29" s="14"/>
      <c r="O29" s="13"/>
      <c r="P29" s="13"/>
    </row>
    <row r="30" spans="2:28" s="12" customFormat="1" ht="69.75" customHeight="1" x14ac:dyDescent="0.25">
      <c r="B30" s="13"/>
      <c r="C30" s="13"/>
      <c r="D30" s="13"/>
      <c r="E30" s="13"/>
      <c r="F30" s="13"/>
      <c r="G30" s="13"/>
      <c r="H30" s="13"/>
      <c r="I30" s="13"/>
      <c r="J30" s="14"/>
      <c r="K30" s="13"/>
      <c r="L30" s="13"/>
      <c r="M30" s="13"/>
      <c r="N30" s="14"/>
      <c r="O30" s="13"/>
      <c r="P30" s="13"/>
    </row>
    <row r="31" spans="2:28" s="12" customFormat="1" ht="69.75" customHeight="1" x14ac:dyDescent="0.25">
      <c r="B31" s="13"/>
      <c r="C31" s="13"/>
      <c r="D31" s="13"/>
      <c r="E31" s="13"/>
      <c r="F31" s="13"/>
      <c r="G31" s="13"/>
      <c r="H31" s="13"/>
      <c r="I31" s="13"/>
      <c r="J31" s="14"/>
      <c r="K31" s="13"/>
      <c r="L31" s="13"/>
      <c r="M31" s="13"/>
      <c r="N31" s="14"/>
      <c r="O31" s="13"/>
      <c r="P31" s="13"/>
    </row>
    <row r="32" spans="2:28" s="12" customFormat="1" ht="69.75" customHeight="1" x14ac:dyDescent="0.25">
      <c r="B32" s="13"/>
      <c r="C32" s="13"/>
      <c r="D32" s="13"/>
      <c r="E32" s="13"/>
      <c r="F32" s="13"/>
      <c r="G32" s="13"/>
      <c r="H32" s="13"/>
      <c r="I32" s="13"/>
      <c r="J32" s="14"/>
      <c r="K32" s="13"/>
      <c r="L32" s="13"/>
      <c r="M32" s="13"/>
      <c r="N32" s="14"/>
      <c r="O32" s="13"/>
      <c r="P32" s="13"/>
    </row>
    <row r="33" spans="2:16" s="12" customFormat="1" ht="69.75" customHeight="1" x14ac:dyDescent="0.25">
      <c r="B33" s="13"/>
      <c r="C33" s="13"/>
      <c r="D33" s="13"/>
      <c r="E33" s="13"/>
      <c r="F33" s="13"/>
      <c r="G33" s="13"/>
      <c r="H33" s="13"/>
      <c r="I33" s="13"/>
      <c r="J33" s="14"/>
      <c r="K33" s="13"/>
      <c r="L33" s="13"/>
      <c r="M33" s="13"/>
      <c r="N33" s="14"/>
      <c r="O33" s="13"/>
      <c r="P33" s="13"/>
    </row>
    <row r="34" spans="2:16" s="12" customFormat="1" ht="69.75" customHeight="1" x14ac:dyDescent="0.25">
      <c r="B34" s="13"/>
      <c r="C34" s="13"/>
      <c r="D34" s="13"/>
      <c r="E34" s="13"/>
      <c r="F34" s="13"/>
      <c r="G34" s="13"/>
      <c r="H34" s="13"/>
      <c r="I34" s="13"/>
      <c r="J34" s="14"/>
      <c r="K34" s="13"/>
      <c r="L34" s="13"/>
      <c r="M34" s="13"/>
      <c r="N34" s="14"/>
      <c r="O34" s="13"/>
      <c r="P34" s="13"/>
    </row>
    <row r="35" spans="2:16" s="12" customFormat="1" ht="69.75" customHeight="1" x14ac:dyDescent="0.25">
      <c r="B35" s="13"/>
      <c r="C35" s="13"/>
      <c r="D35" s="13"/>
      <c r="E35" s="13"/>
      <c r="F35" s="13"/>
      <c r="G35" s="13"/>
      <c r="H35" s="13"/>
      <c r="I35" s="13"/>
      <c r="J35" s="14"/>
      <c r="K35" s="13"/>
      <c r="L35" s="13"/>
      <c r="M35" s="13"/>
      <c r="N35" s="14"/>
      <c r="O35" s="13"/>
      <c r="P35" s="13"/>
    </row>
    <row r="36" spans="2:16" s="12" customFormat="1" ht="69.75" customHeight="1" x14ac:dyDescent="0.25">
      <c r="B36" s="13"/>
      <c r="C36" s="13"/>
      <c r="D36" s="13"/>
      <c r="E36" s="13"/>
      <c r="F36" s="13"/>
      <c r="G36" s="13"/>
      <c r="H36" s="13"/>
      <c r="I36" s="13"/>
      <c r="J36" s="14"/>
      <c r="K36" s="13"/>
      <c r="L36" s="13"/>
      <c r="M36" s="13"/>
      <c r="N36" s="14"/>
      <c r="O36" s="13"/>
      <c r="P36" s="13"/>
    </row>
    <row r="37" spans="2:16" s="12" customFormat="1" ht="69.75" customHeight="1" x14ac:dyDescent="0.25">
      <c r="B37" s="13"/>
      <c r="C37" s="13"/>
      <c r="D37" s="13"/>
      <c r="E37" s="13"/>
      <c r="F37" s="13"/>
      <c r="G37" s="13"/>
      <c r="H37" s="13"/>
      <c r="I37" s="13"/>
      <c r="J37" s="14"/>
      <c r="K37" s="13"/>
      <c r="L37" s="13"/>
      <c r="M37" s="13"/>
      <c r="N37" s="14"/>
      <c r="O37" s="13"/>
      <c r="P37" s="13"/>
    </row>
    <row r="38" spans="2:16" s="12" customFormat="1" ht="69.75" customHeight="1" x14ac:dyDescent="0.25">
      <c r="B38" s="13"/>
      <c r="C38" s="13"/>
      <c r="D38" s="13"/>
      <c r="E38" s="13"/>
      <c r="F38" s="13"/>
      <c r="G38" s="13"/>
      <c r="H38" s="13"/>
      <c r="I38" s="13"/>
      <c r="J38" s="14"/>
      <c r="K38" s="13"/>
      <c r="L38" s="13"/>
      <c r="M38" s="13"/>
      <c r="N38" s="14"/>
      <c r="O38" s="13"/>
      <c r="P38" s="13"/>
    </row>
    <row r="39" spans="2:16" s="12" customFormat="1" ht="69.75" customHeight="1" x14ac:dyDescent="0.25">
      <c r="B39" s="13"/>
      <c r="C39" s="13"/>
      <c r="D39" s="13"/>
      <c r="E39" s="13"/>
      <c r="F39" s="13"/>
      <c r="G39" s="13"/>
      <c r="H39" s="13"/>
      <c r="I39" s="13"/>
      <c r="J39" s="14"/>
      <c r="K39" s="13"/>
      <c r="L39" s="13"/>
      <c r="M39" s="13"/>
      <c r="N39" s="14"/>
      <c r="O39" s="13"/>
      <c r="P39" s="13"/>
    </row>
    <row r="40" spans="2:16" s="12" customFormat="1" ht="69.75" customHeight="1" x14ac:dyDescent="0.25">
      <c r="B40" s="13"/>
      <c r="C40" s="13"/>
      <c r="D40" s="13"/>
      <c r="E40" s="13"/>
      <c r="F40" s="13"/>
      <c r="G40" s="13"/>
      <c r="H40" s="13"/>
      <c r="I40" s="13"/>
      <c r="J40" s="14"/>
      <c r="K40" s="13"/>
      <c r="L40" s="13"/>
      <c r="M40" s="13"/>
      <c r="N40" s="14"/>
      <c r="O40" s="13"/>
      <c r="P40" s="13"/>
    </row>
    <row r="41" spans="2:16" s="12" customFormat="1" ht="69.75" customHeight="1" x14ac:dyDescent="0.25">
      <c r="B41" s="13"/>
      <c r="C41" s="13"/>
      <c r="D41" s="13"/>
      <c r="E41" s="13"/>
      <c r="F41" s="13"/>
      <c r="G41" s="13"/>
      <c r="H41" s="13"/>
      <c r="I41" s="13"/>
      <c r="J41" s="14"/>
      <c r="K41" s="13"/>
      <c r="L41" s="13"/>
      <c r="M41" s="13"/>
      <c r="N41" s="14"/>
      <c r="O41" s="13"/>
      <c r="P41" s="13"/>
    </row>
    <row r="42" spans="2:16" s="12" customFormat="1" ht="69.75" customHeight="1" x14ac:dyDescent="0.25">
      <c r="B42" s="13"/>
      <c r="C42" s="13"/>
      <c r="D42" s="13"/>
      <c r="E42" s="13"/>
      <c r="F42" s="13"/>
      <c r="G42" s="13"/>
      <c r="H42" s="13"/>
      <c r="I42" s="13"/>
      <c r="J42" s="14"/>
      <c r="K42" s="13"/>
      <c r="L42" s="13"/>
      <c r="M42" s="13"/>
      <c r="N42" s="14"/>
      <c r="O42" s="13"/>
      <c r="P42" s="13"/>
    </row>
    <row r="43" spans="2:16" s="12" customFormat="1" ht="69.75" customHeight="1" x14ac:dyDescent="0.25">
      <c r="B43" s="13"/>
      <c r="C43" s="13"/>
      <c r="D43" s="13"/>
      <c r="E43" s="13"/>
      <c r="F43" s="13"/>
      <c r="G43" s="13"/>
      <c r="H43" s="13"/>
      <c r="I43" s="13"/>
      <c r="J43" s="14"/>
      <c r="K43" s="13"/>
      <c r="L43" s="13"/>
      <c r="M43" s="13"/>
      <c r="N43" s="14"/>
      <c r="O43" s="13"/>
      <c r="P43" s="13"/>
    </row>
    <row r="44" spans="2:16" s="12" customFormat="1" ht="69.75" customHeight="1" x14ac:dyDescent="0.25">
      <c r="B44" s="13"/>
      <c r="C44" s="13"/>
      <c r="D44" s="13"/>
      <c r="E44" s="13"/>
      <c r="F44" s="13"/>
      <c r="G44" s="13"/>
      <c r="H44" s="13"/>
      <c r="I44" s="13"/>
      <c r="J44" s="14"/>
      <c r="K44" s="13"/>
      <c r="L44" s="13"/>
      <c r="M44" s="13"/>
      <c r="N44" s="14"/>
      <c r="O44" s="13"/>
      <c r="P44" s="13"/>
    </row>
    <row r="45" spans="2:16" s="12" customFormat="1" ht="69.75" customHeight="1" x14ac:dyDescent="0.25">
      <c r="B45" s="13"/>
      <c r="C45" s="13"/>
      <c r="D45" s="13"/>
      <c r="E45" s="13"/>
      <c r="F45" s="13"/>
      <c r="G45" s="13"/>
      <c r="H45" s="13"/>
      <c r="I45" s="13"/>
      <c r="J45" s="14"/>
      <c r="K45" s="13"/>
      <c r="L45" s="13"/>
      <c r="M45" s="13"/>
      <c r="N45" s="14"/>
      <c r="O45" s="13"/>
      <c r="P45" s="13"/>
    </row>
    <row r="46" spans="2:16" s="12" customFormat="1" ht="69.75" customHeight="1" x14ac:dyDescent="0.25">
      <c r="B46" s="13"/>
      <c r="C46" s="13"/>
      <c r="D46" s="13"/>
      <c r="E46" s="13"/>
      <c r="F46" s="13"/>
      <c r="G46" s="13"/>
      <c r="H46" s="13"/>
      <c r="I46" s="13"/>
      <c r="J46" s="14"/>
      <c r="K46" s="13"/>
      <c r="L46" s="13"/>
      <c r="M46" s="13"/>
      <c r="N46" s="14"/>
      <c r="O46" s="13"/>
      <c r="P46" s="13"/>
    </row>
    <row r="47" spans="2:16" s="12" customFormat="1" ht="69.75" customHeight="1" x14ac:dyDescent="0.25">
      <c r="B47" s="13"/>
      <c r="C47" s="13"/>
      <c r="D47" s="13"/>
      <c r="E47" s="13"/>
      <c r="F47" s="13"/>
      <c r="G47" s="13"/>
      <c r="H47" s="13"/>
      <c r="I47" s="13"/>
      <c r="J47" s="14"/>
      <c r="K47" s="13"/>
      <c r="L47" s="13"/>
      <c r="M47" s="13"/>
      <c r="N47" s="14"/>
      <c r="O47" s="13"/>
      <c r="P47" s="13"/>
    </row>
    <row r="48" spans="2:16" s="12" customFormat="1" ht="69.75" customHeight="1" x14ac:dyDescent="0.25">
      <c r="B48" s="13"/>
      <c r="C48" s="13"/>
      <c r="D48" s="13"/>
      <c r="E48" s="13"/>
      <c r="F48" s="13"/>
      <c r="G48" s="13"/>
      <c r="H48" s="13"/>
      <c r="I48" s="13"/>
      <c r="J48" s="14"/>
      <c r="K48" s="13"/>
      <c r="L48" s="13"/>
      <c r="M48" s="13"/>
      <c r="N48" s="14"/>
      <c r="O48" s="13"/>
      <c r="P48" s="13"/>
    </row>
    <row r="49" spans="2:16" s="12" customFormat="1" ht="69.75" customHeight="1" x14ac:dyDescent="0.25">
      <c r="B49" s="13"/>
      <c r="C49" s="13"/>
      <c r="D49" s="13"/>
      <c r="E49" s="13"/>
      <c r="F49" s="13"/>
      <c r="G49" s="13"/>
      <c r="H49" s="13"/>
      <c r="I49" s="13"/>
      <c r="J49" s="14"/>
      <c r="K49" s="13"/>
      <c r="L49" s="13"/>
      <c r="M49" s="13"/>
      <c r="N49" s="14"/>
      <c r="O49" s="13"/>
      <c r="P49" s="13"/>
    </row>
    <row r="50" spans="2:16" s="12" customFormat="1" ht="69.75" customHeight="1" x14ac:dyDescent="0.25">
      <c r="B50" s="13"/>
      <c r="C50" s="13"/>
      <c r="D50" s="13"/>
      <c r="E50" s="13"/>
      <c r="F50" s="13"/>
      <c r="G50" s="13"/>
      <c r="H50" s="13"/>
      <c r="I50" s="13"/>
      <c r="J50" s="14"/>
      <c r="K50" s="13"/>
      <c r="L50" s="13"/>
      <c r="M50" s="13"/>
      <c r="N50" s="14"/>
      <c r="O50" s="13"/>
      <c r="P50" s="13"/>
    </row>
    <row r="51" spans="2:16" s="12" customFormat="1" ht="69.75" customHeight="1" x14ac:dyDescent="0.25">
      <c r="B51" s="13"/>
      <c r="C51" s="13"/>
      <c r="D51" s="13"/>
      <c r="E51" s="13"/>
      <c r="F51" s="13"/>
      <c r="G51" s="13"/>
      <c r="H51" s="13"/>
      <c r="I51" s="13"/>
      <c r="J51" s="14"/>
      <c r="K51" s="13"/>
      <c r="L51" s="13"/>
      <c r="M51" s="13"/>
      <c r="N51" s="14"/>
      <c r="O51" s="13"/>
      <c r="P51" s="13"/>
    </row>
    <row r="52" spans="2:16" s="12" customFormat="1" ht="69.75" customHeight="1" x14ac:dyDescent="0.25">
      <c r="B52" s="13"/>
      <c r="C52" s="13"/>
      <c r="D52" s="13"/>
      <c r="E52" s="13"/>
      <c r="F52" s="13"/>
      <c r="G52" s="13"/>
      <c r="H52" s="13"/>
      <c r="I52" s="13"/>
      <c r="J52" s="14"/>
      <c r="K52" s="13"/>
      <c r="L52" s="13"/>
      <c r="M52" s="13"/>
      <c r="N52" s="14"/>
      <c r="O52" s="13"/>
      <c r="P52" s="13"/>
    </row>
    <row r="53" spans="2:16" s="12" customFormat="1" ht="69.75" customHeight="1" x14ac:dyDescent="0.25">
      <c r="B53" s="13"/>
      <c r="C53" s="13"/>
      <c r="D53" s="13"/>
      <c r="E53" s="13"/>
      <c r="F53" s="13"/>
      <c r="G53" s="13"/>
      <c r="H53" s="13"/>
      <c r="I53" s="13"/>
      <c r="J53" s="14"/>
      <c r="K53" s="13"/>
      <c r="L53" s="13"/>
      <c r="M53" s="13"/>
      <c r="N53" s="14"/>
      <c r="O53" s="13"/>
      <c r="P53" s="13"/>
    </row>
    <row r="54" spans="2:16" s="12" customFormat="1" ht="69.75" customHeight="1" x14ac:dyDescent="0.25">
      <c r="B54" s="13"/>
      <c r="C54" s="13"/>
      <c r="D54" s="13"/>
      <c r="E54" s="13"/>
      <c r="F54" s="13"/>
      <c r="G54" s="13"/>
      <c r="H54" s="13"/>
      <c r="I54" s="13"/>
      <c r="J54" s="14"/>
      <c r="K54" s="13"/>
      <c r="L54" s="13"/>
      <c r="M54" s="13"/>
      <c r="N54" s="14"/>
      <c r="O54" s="13"/>
      <c r="P54" s="13"/>
    </row>
    <row r="55" spans="2:16" s="12" customFormat="1" ht="69.75" customHeight="1" x14ac:dyDescent="0.25">
      <c r="B55" s="13"/>
      <c r="C55" s="13"/>
      <c r="D55" s="13"/>
      <c r="E55" s="13"/>
      <c r="F55" s="13"/>
      <c r="G55" s="13"/>
      <c r="H55" s="13"/>
      <c r="I55" s="13"/>
      <c r="J55" s="14"/>
      <c r="K55" s="13"/>
      <c r="L55" s="13"/>
      <c r="M55" s="13"/>
      <c r="N55" s="14"/>
      <c r="O55" s="13"/>
      <c r="P55" s="13"/>
    </row>
    <row r="56" spans="2:16" s="12" customFormat="1" ht="69.75" customHeight="1" x14ac:dyDescent="0.25">
      <c r="B56" s="13"/>
      <c r="C56" s="13"/>
      <c r="D56" s="13"/>
      <c r="E56" s="13"/>
      <c r="F56" s="13"/>
      <c r="G56" s="13"/>
      <c r="H56" s="13"/>
      <c r="I56" s="13"/>
      <c r="J56" s="14"/>
      <c r="K56" s="13"/>
      <c r="L56" s="13"/>
      <c r="M56" s="13"/>
      <c r="N56" s="14"/>
      <c r="O56" s="13"/>
      <c r="P56" s="13"/>
    </row>
    <row r="57" spans="2:16" s="12" customFormat="1" ht="69.75" customHeight="1" x14ac:dyDescent="0.25">
      <c r="B57" s="13"/>
      <c r="C57" s="13"/>
      <c r="D57" s="13"/>
      <c r="E57" s="13"/>
      <c r="F57" s="13"/>
      <c r="G57" s="13"/>
      <c r="H57" s="13"/>
      <c r="I57" s="13"/>
      <c r="J57" s="14"/>
      <c r="K57" s="13"/>
      <c r="L57" s="13"/>
      <c r="M57" s="13"/>
      <c r="N57" s="14"/>
      <c r="O57" s="13"/>
      <c r="P57" s="13"/>
    </row>
    <row r="58" spans="2:16" s="12" customFormat="1" ht="69.75" customHeight="1" x14ac:dyDescent="0.25">
      <c r="B58" s="13"/>
      <c r="C58" s="13"/>
      <c r="D58" s="13"/>
      <c r="E58" s="13"/>
      <c r="F58" s="13"/>
      <c r="G58" s="13"/>
      <c r="H58" s="13"/>
      <c r="I58" s="13"/>
      <c r="J58" s="14"/>
      <c r="K58" s="13"/>
      <c r="L58" s="13"/>
      <c r="M58" s="13"/>
      <c r="N58" s="14"/>
      <c r="O58" s="13"/>
      <c r="P58" s="13"/>
    </row>
    <row r="59" spans="2:16" s="12" customFormat="1" ht="69.75" customHeight="1" x14ac:dyDescent="0.25">
      <c r="B59" s="13"/>
      <c r="C59" s="13"/>
      <c r="D59" s="13"/>
      <c r="E59" s="13"/>
      <c r="F59" s="13"/>
      <c r="G59" s="13"/>
      <c r="H59" s="13"/>
      <c r="I59" s="13"/>
      <c r="J59" s="14"/>
      <c r="K59" s="13"/>
      <c r="L59" s="13"/>
      <c r="M59" s="13"/>
      <c r="N59" s="14"/>
      <c r="O59" s="13"/>
      <c r="P59" s="13"/>
    </row>
    <row r="60" spans="2:16" s="12" customFormat="1" ht="69.75" customHeight="1" x14ac:dyDescent="0.25">
      <c r="B60" s="13"/>
      <c r="C60" s="13"/>
      <c r="D60" s="13"/>
      <c r="E60" s="13"/>
      <c r="F60" s="13"/>
      <c r="G60" s="13"/>
      <c r="H60" s="13"/>
      <c r="I60" s="13"/>
      <c r="J60" s="14"/>
      <c r="K60" s="13"/>
      <c r="L60" s="13"/>
      <c r="M60" s="13"/>
      <c r="N60" s="14"/>
      <c r="O60" s="13"/>
      <c r="P60" s="13"/>
    </row>
    <row r="61" spans="2:16" s="12" customFormat="1" ht="69.75" customHeight="1" x14ac:dyDescent="0.25">
      <c r="B61" s="13"/>
      <c r="C61" s="13"/>
      <c r="D61" s="13"/>
      <c r="E61" s="13"/>
      <c r="F61" s="13"/>
      <c r="G61" s="13"/>
      <c r="H61" s="13"/>
      <c r="I61" s="13"/>
      <c r="J61" s="14"/>
      <c r="K61" s="13"/>
      <c r="L61" s="13"/>
      <c r="M61" s="13"/>
      <c r="N61" s="14"/>
      <c r="O61" s="13"/>
      <c r="P61" s="13"/>
    </row>
    <row r="62" spans="2:16" s="12" customFormat="1" ht="69.75" customHeight="1" x14ac:dyDescent="0.25">
      <c r="B62" s="13"/>
      <c r="C62" s="13"/>
      <c r="D62" s="13"/>
      <c r="E62" s="13"/>
      <c r="F62" s="13"/>
      <c r="G62" s="13"/>
      <c r="H62" s="13"/>
      <c r="I62" s="13"/>
      <c r="J62" s="14"/>
      <c r="K62" s="13"/>
      <c r="L62" s="13"/>
      <c r="M62" s="13"/>
      <c r="N62" s="14"/>
      <c r="O62" s="13"/>
      <c r="P62" s="13"/>
    </row>
    <row r="63" spans="2:16" s="12" customFormat="1" ht="69.75" customHeight="1" x14ac:dyDescent="0.25">
      <c r="B63" s="13"/>
      <c r="C63" s="13"/>
      <c r="D63" s="13"/>
      <c r="E63" s="13"/>
      <c r="F63" s="13"/>
      <c r="G63" s="13"/>
      <c r="H63" s="13"/>
      <c r="I63" s="13"/>
      <c r="J63" s="14"/>
      <c r="K63" s="13"/>
      <c r="L63" s="13"/>
      <c r="M63" s="13"/>
      <c r="N63" s="14"/>
      <c r="O63" s="13"/>
      <c r="P63" s="13"/>
    </row>
    <row r="64" spans="2:16" s="12" customFormat="1" ht="69.75" customHeight="1" x14ac:dyDescent="0.25">
      <c r="B64" s="13"/>
      <c r="C64" s="13"/>
      <c r="D64" s="13"/>
      <c r="E64" s="13"/>
      <c r="F64" s="13"/>
      <c r="G64" s="13"/>
      <c r="H64" s="13"/>
      <c r="I64" s="13"/>
      <c r="J64" s="14"/>
      <c r="K64" s="13"/>
      <c r="L64" s="13"/>
      <c r="M64" s="13"/>
      <c r="N64" s="14"/>
      <c r="O64" s="13"/>
      <c r="P64" s="13"/>
    </row>
    <row r="65" spans="2:16" s="12" customFormat="1" ht="69.75" customHeight="1" x14ac:dyDescent="0.25">
      <c r="B65" s="13"/>
      <c r="C65" s="13"/>
      <c r="D65" s="13"/>
      <c r="E65" s="13"/>
      <c r="F65" s="13"/>
      <c r="G65" s="13"/>
      <c r="H65" s="13"/>
      <c r="I65" s="13"/>
      <c r="J65" s="14"/>
      <c r="K65" s="13"/>
      <c r="L65" s="13"/>
      <c r="M65" s="13"/>
      <c r="N65" s="14"/>
      <c r="O65" s="13"/>
      <c r="P65" s="13"/>
    </row>
    <row r="66" spans="2:16" s="12" customFormat="1" ht="69.75" customHeight="1" x14ac:dyDescent="0.25">
      <c r="B66" s="13"/>
      <c r="C66" s="13"/>
      <c r="D66" s="13"/>
      <c r="E66" s="13"/>
      <c r="F66" s="13"/>
      <c r="G66" s="13"/>
      <c r="H66" s="13"/>
      <c r="I66" s="13"/>
      <c r="J66" s="14"/>
      <c r="K66" s="13"/>
      <c r="L66" s="13"/>
      <c r="M66" s="13"/>
      <c r="N66" s="14"/>
      <c r="O66" s="13"/>
      <c r="P66" s="13"/>
    </row>
    <row r="67" spans="2:16" s="12" customFormat="1" ht="69.75" customHeight="1" x14ac:dyDescent="0.25">
      <c r="B67" s="13"/>
      <c r="C67" s="13"/>
      <c r="D67" s="13"/>
      <c r="E67" s="13"/>
      <c r="F67" s="13"/>
      <c r="G67" s="13"/>
      <c r="H67" s="13"/>
      <c r="I67" s="13"/>
      <c r="J67" s="14"/>
      <c r="K67" s="13"/>
      <c r="L67" s="13"/>
      <c r="M67" s="13"/>
      <c r="N67" s="14"/>
      <c r="O67" s="13"/>
      <c r="P67" s="13"/>
    </row>
    <row r="68" spans="2:16" s="12" customFormat="1" ht="69.75" customHeight="1" x14ac:dyDescent="0.25">
      <c r="B68" s="13"/>
      <c r="C68" s="13"/>
      <c r="D68" s="13"/>
      <c r="E68" s="13"/>
      <c r="F68" s="13"/>
      <c r="G68" s="13"/>
      <c r="H68" s="13"/>
      <c r="I68" s="13"/>
      <c r="J68" s="14"/>
      <c r="K68" s="13"/>
      <c r="L68" s="13"/>
      <c r="M68" s="13"/>
      <c r="N68" s="14"/>
      <c r="O68" s="13"/>
      <c r="P68" s="13"/>
    </row>
    <row r="69" spans="2:16" s="12" customFormat="1" ht="69.75" customHeight="1" x14ac:dyDescent="0.25">
      <c r="B69" s="13"/>
      <c r="C69" s="13"/>
      <c r="D69" s="13"/>
      <c r="E69" s="13"/>
      <c r="F69" s="13"/>
      <c r="G69" s="13"/>
      <c r="H69" s="13"/>
      <c r="I69" s="13"/>
      <c r="J69" s="14"/>
      <c r="K69" s="13"/>
      <c r="L69" s="13"/>
      <c r="M69" s="13"/>
      <c r="N69" s="14"/>
      <c r="O69" s="13"/>
      <c r="P69" s="13"/>
    </row>
    <row r="70" spans="2:16" s="12" customFormat="1" ht="69.75" customHeight="1" x14ac:dyDescent="0.25">
      <c r="B70" s="13"/>
      <c r="C70" s="13"/>
      <c r="D70" s="13"/>
      <c r="E70" s="13"/>
      <c r="F70" s="13"/>
      <c r="G70" s="13"/>
      <c r="H70" s="13"/>
      <c r="I70" s="13"/>
      <c r="J70" s="14"/>
      <c r="K70" s="13"/>
      <c r="L70" s="13"/>
      <c r="M70" s="13"/>
      <c r="N70" s="14"/>
      <c r="O70" s="13"/>
      <c r="P70" s="13"/>
    </row>
    <row r="71" spans="2:16" s="12" customFormat="1" ht="69.75" customHeight="1" x14ac:dyDescent="0.25">
      <c r="B71" s="13"/>
      <c r="C71" s="13"/>
      <c r="D71" s="13"/>
      <c r="E71" s="13"/>
      <c r="F71" s="13"/>
      <c r="G71" s="13"/>
      <c r="H71" s="13"/>
      <c r="I71" s="13"/>
      <c r="J71" s="14"/>
      <c r="K71" s="13"/>
      <c r="L71" s="13"/>
      <c r="M71" s="13"/>
      <c r="N71" s="14"/>
      <c r="O71" s="13"/>
      <c r="P71" s="13"/>
    </row>
    <row r="72" spans="2:16" s="12" customFormat="1" ht="69.75" customHeight="1" x14ac:dyDescent="0.25">
      <c r="B72" s="13"/>
      <c r="C72" s="13"/>
      <c r="D72" s="13"/>
      <c r="E72" s="13"/>
      <c r="F72" s="13"/>
      <c r="G72" s="13"/>
      <c r="H72" s="13"/>
      <c r="I72" s="13"/>
      <c r="J72" s="14"/>
      <c r="K72" s="13"/>
      <c r="L72" s="13"/>
      <c r="M72" s="13"/>
      <c r="N72" s="14"/>
      <c r="O72" s="13"/>
      <c r="P72" s="13"/>
    </row>
    <row r="73" spans="2:16" s="12" customFormat="1" ht="69.75" customHeight="1" x14ac:dyDescent="0.25">
      <c r="B73" s="13"/>
      <c r="C73" s="13"/>
      <c r="D73" s="13"/>
      <c r="E73" s="13"/>
      <c r="F73" s="13"/>
      <c r="G73" s="13"/>
      <c r="H73" s="13"/>
      <c r="I73" s="13"/>
      <c r="J73" s="14"/>
      <c r="K73" s="13"/>
      <c r="L73" s="13"/>
      <c r="M73" s="13"/>
      <c r="N73" s="14"/>
      <c r="O73" s="13"/>
      <c r="P73" s="13"/>
    </row>
    <row r="74" spans="2:16" s="12" customFormat="1" ht="69.75" customHeight="1" x14ac:dyDescent="0.25">
      <c r="B74" s="13"/>
      <c r="C74" s="13"/>
      <c r="D74" s="13"/>
      <c r="E74" s="13"/>
      <c r="F74" s="13"/>
      <c r="G74" s="13"/>
      <c r="H74" s="13"/>
      <c r="I74" s="13"/>
      <c r="J74" s="14"/>
      <c r="K74" s="13"/>
      <c r="L74" s="13"/>
      <c r="M74" s="13"/>
      <c r="N74" s="14"/>
      <c r="O74" s="13"/>
      <c r="P74" s="13"/>
    </row>
    <row r="75" spans="2:16" s="12" customFormat="1" ht="69.75" customHeight="1" x14ac:dyDescent="0.25">
      <c r="B75" s="13"/>
      <c r="C75" s="13"/>
      <c r="D75" s="13"/>
      <c r="E75" s="13"/>
      <c r="F75" s="13"/>
      <c r="G75" s="13"/>
      <c r="H75" s="13"/>
      <c r="I75" s="13"/>
      <c r="J75" s="14"/>
      <c r="K75" s="13"/>
      <c r="L75" s="13"/>
      <c r="M75" s="13"/>
      <c r="N75" s="14"/>
      <c r="O75" s="13"/>
      <c r="P75" s="13"/>
    </row>
    <row r="76" spans="2:16" s="12" customFormat="1" ht="69.75" customHeight="1" x14ac:dyDescent="0.25">
      <c r="B76" s="13"/>
      <c r="C76" s="13"/>
      <c r="D76" s="13"/>
      <c r="E76" s="13"/>
      <c r="F76" s="13"/>
      <c r="G76" s="13"/>
      <c r="H76" s="13"/>
      <c r="I76" s="13"/>
      <c r="J76" s="14"/>
      <c r="K76" s="13"/>
      <c r="L76" s="13"/>
      <c r="M76" s="13"/>
      <c r="N76" s="14"/>
      <c r="O76" s="13"/>
      <c r="P76" s="13"/>
    </row>
    <row r="77" spans="2:16" s="12" customFormat="1" ht="69.75" customHeight="1" x14ac:dyDescent="0.25">
      <c r="B77" s="13"/>
      <c r="C77" s="13"/>
      <c r="D77" s="13"/>
      <c r="E77" s="13"/>
      <c r="F77" s="13"/>
      <c r="G77" s="13"/>
      <c r="H77" s="13"/>
      <c r="I77" s="13"/>
      <c r="J77" s="14"/>
      <c r="K77" s="13"/>
      <c r="L77" s="13"/>
      <c r="M77" s="13"/>
      <c r="N77" s="14"/>
      <c r="O77" s="13"/>
      <c r="P77" s="13"/>
    </row>
    <row r="78" spans="2:16" s="12" customFormat="1" ht="69.75" customHeight="1" x14ac:dyDescent="0.25">
      <c r="B78" s="13"/>
      <c r="C78" s="13"/>
      <c r="D78" s="13"/>
      <c r="E78" s="13"/>
      <c r="F78" s="13"/>
      <c r="G78" s="13"/>
      <c r="H78" s="13"/>
      <c r="I78" s="13"/>
      <c r="J78" s="14"/>
      <c r="K78" s="13"/>
      <c r="L78" s="13"/>
      <c r="M78" s="13"/>
      <c r="N78" s="14"/>
      <c r="O78" s="13"/>
      <c r="P78" s="13"/>
    </row>
    <row r="79" spans="2:16" s="12" customFormat="1" ht="69.75" customHeight="1" x14ac:dyDescent="0.25">
      <c r="B79" s="13"/>
      <c r="C79" s="13"/>
      <c r="D79" s="13"/>
      <c r="E79" s="13"/>
      <c r="F79" s="13"/>
      <c r="G79" s="13"/>
      <c r="H79" s="13"/>
      <c r="I79" s="13"/>
      <c r="J79" s="14"/>
      <c r="K79" s="13"/>
      <c r="L79" s="13"/>
      <c r="M79" s="13"/>
      <c r="N79" s="14"/>
      <c r="O79" s="13"/>
      <c r="P79" s="13"/>
    </row>
    <row r="80" spans="2:16" s="12" customFormat="1" ht="69.75" customHeight="1" x14ac:dyDescent="0.25">
      <c r="B80" s="13"/>
      <c r="C80" s="13"/>
      <c r="D80" s="13"/>
      <c r="E80" s="13"/>
      <c r="F80" s="13"/>
      <c r="G80" s="13"/>
      <c r="H80" s="13"/>
      <c r="I80" s="13"/>
      <c r="J80" s="14"/>
      <c r="K80" s="13"/>
      <c r="L80" s="13"/>
      <c r="M80" s="13"/>
      <c r="N80" s="14"/>
      <c r="O80" s="13"/>
      <c r="P80" s="13"/>
    </row>
    <row r="81" spans="2:16" s="12" customFormat="1" ht="69.75" customHeight="1" x14ac:dyDescent="0.25">
      <c r="B81" s="13"/>
      <c r="C81" s="13"/>
      <c r="D81" s="13"/>
      <c r="E81" s="13"/>
      <c r="F81" s="13"/>
      <c r="G81" s="13"/>
      <c r="H81" s="13"/>
      <c r="I81" s="13"/>
      <c r="J81" s="14"/>
      <c r="K81" s="13"/>
      <c r="L81" s="13"/>
      <c r="M81" s="13"/>
      <c r="N81" s="14"/>
      <c r="O81" s="13"/>
      <c r="P81" s="13"/>
    </row>
    <row r="82" spans="2:16" s="12" customFormat="1" ht="69.75" customHeight="1" x14ac:dyDescent="0.25">
      <c r="B82" s="13"/>
      <c r="C82" s="13"/>
      <c r="D82" s="13"/>
      <c r="E82" s="13"/>
      <c r="F82" s="13"/>
      <c r="G82" s="13"/>
      <c r="H82" s="13"/>
      <c r="I82" s="13"/>
      <c r="J82" s="14"/>
      <c r="K82" s="13"/>
      <c r="L82" s="13"/>
      <c r="M82" s="13"/>
      <c r="N82" s="14"/>
      <c r="O82" s="13"/>
      <c r="P82" s="13"/>
    </row>
    <row r="83" spans="2:16" s="12" customFormat="1" ht="69.75" customHeight="1" x14ac:dyDescent="0.25">
      <c r="B83" s="13"/>
      <c r="C83" s="13"/>
      <c r="D83" s="13"/>
      <c r="E83" s="13"/>
      <c r="F83" s="13"/>
      <c r="G83" s="13"/>
      <c r="H83" s="13"/>
      <c r="I83" s="13"/>
      <c r="J83" s="14"/>
      <c r="K83" s="13"/>
      <c r="L83" s="13"/>
      <c r="M83" s="13"/>
      <c r="N83" s="14"/>
      <c r="O83" s="13"/>
      <c r="P83" s="13"/>
    </row>
    <row r="84" spans="2:16" s="12" customFormat="1" ht="69.75" customHeight="1" x14ac:dyDescent="0.25">
      <c r="B84" s="13"/>
      <c r="C84" s="13"/>
      <c r="D84" s="13"/>
      <c r="E84" s="13"/>
      <c r="F84" s="13"/>
      <c r="G84" s="13"/>
      <c r="H84" s="13"/>
      <c r="I84" s="13"/>
      <c r="J84" s="14"/>
      <c r="K84" s="13"/>
      <c r="L84" s="13"/>
      <c r="M84" s="13"/>
      <c r="N84" s="14"/>
      <c r="O84" s="13"/>
      <c r="P84" s="13"/>
    </row>
    <row r="85" spans="2:16" s="12" customFormat="1" ht="69.75" customHeight="1" x14ac:dyDescent="0.25">
      <c r="B85" s="13"/>
      <c r="C85" s="13"/>
      <c r="D85" s="13"/>
      <c r="E85" s="13"/>
      <c r="F85" s="13"/>
      <c r="G85" s="13"/>
      <c r="H85" s="13"/>
      <c r="I85" s="13"/>
      <c r="J85" s="14"/>
      <c r="K85" s="13"/>
      <c r="L85" s="13"/>
      <c r="M85" s="13"/>
      <c r="N85" s="14"/>
      <c r="O85" s="13"/>
      <c r="P85" s="13"/>
    </row>
    <row r="86" spans="2:16" s="12" customFormat="1" ht="69.75" customHeight="1" x14ac:dyDescent="0.25">
      <c r="B86" s="13"/>
      <c r="C86" s="13"/>
      <c r="D86" s="13"/>
      <c r="E86" s="13"/>
      <c r="F86" s="13"/>
      <c r="G86" s="13"/>
      <c r="H86" s="13"/>
      <c r="I86" s="13"/>
      <c r="J86" s="14"/>
      <c r="K86" s="13"/>
      <c r="L86" s="13"/>
      <c r="M86" s="13"/>
      <c r="N86" s="14"/>
      <c r="O86" s="13"/>
      <c r="P86" s="13"/>
    </row>
    <row r="87" spans="2:16" s="12" customFormat="1" ht="69.75" customHeight="1" x14ac:dyDescent="0.25">
      <c r="B87" s="13"/>
      <c r="C87" s="13"/>
      <c r="D87" s="13"/>
      <c r="E87" s="13"/>
      <c r="F87" s="13"/>
      <c r="G87" s="13"/>
      <c r="H87" s="13"/>
      <c r="I87" s="13"/>
      <c r="J87" s="14"/>
      <c r="K87" s="13"/>
      <c r="L87" s="13"/>
      <c r="M87" s="13"/>
      <c r="N87" s="14"/>
      <c r="O87" s="13"/>
      <c r="P87" s="13"/>
    </row>
    <row r="88" spans="2:16" s="12" customFormat="1" ht="69.75" customHeight="1" x14ac:dyDescent="0.25">
      <c r="B88" s="13"/>
      <c r="C88" s="13"/>
      <c r="D88" s="13"/>
      <c r="E88" s="13"/>
      <c r="F88" s="13"/>
      <c r="G88" s="13"/>
      <c r="H88" s="13"/>
      <c r="I88" s="13"/>
      <c r="J88" s="14"/>
      <c r="K88" s="13"/>
      <c r="L88" s="13"/>
      <c r="M88" s="13"/>
      <c r="N88" s="14"/>
      <c r="O88" s="13"/>
      <c r="P88" s="13"/>
    </row>
    <row r="89" spans="2:16" s="12" customFormat="1" ht="69.75" customHeight="1" x14ac:dyDescent="0.25">
      <c r="B89" s="13"/>
      <c r="C89" s="13"/>
      <c r="D89" s="13"/>
      <c r="E89" s="13"/>
      <c r="F89" s="13"/>
      <c r="G89" s="13"/>
      <c r="H89" s="13"/>
      <c r="I89" s="13"/>
      <c r="J89" s="14"/>
      <c r="K89" s="13"/>
      <c r="L89" s="13"/>
      <c r="M89" s="13"/>
      <c r="N89" s="14"/>
      <c r="O89" s="13"/>
      <c r="P89" s="13"/>
    </row>
    <row r="90" spans="2:16" s="12" customFormat="1" ht="69.75" customHeight="1" x14ac:dyDescent="0.25">
      <c r="B90" s="13"/>
      <c r="C90" s="13"/>
      <c r="D90" s="13"/>
      <c r="E90" s="13"/>
      <c r="F90" s="13"/>
      <c r="G90" s="13"/>
      <c r="H90" s="13"/>
      <c r="I90" s="13"/>
      <c r="J90" s="14"/>
      <c r="K90" s="13"/>
      <c r="L90" s="13"/>
      <c r="M90" s="13"/>
      <c r="N90" s="14"/>
      <c r="O90" s="13"/>
      <c r="P90" s="13"/>
    </row>
    <row r="91" spans="2:16" s="12" customFormat="1" ht="69.75" customHeight="1" x14ac:dyDescent="0.25">
      <c r="B91" s="13"/>
      <c r="C91" s="13"/>
      <c r="D91" s="13"/>
      <c r="E91" s="13"/>
      <c r="F91" s="13"/>
      <c r="G91" s="13"/>
      <c r="H91" s="13"/>
      <c r="I91" s="13"/>
      <c r="J91" s="14"/>
      <c r="K91" s="13"/>
      <c r="L91" s="13"/>
      <c r="M91" s="13"/>
      <c r="N91" s="14"/>
      <c r="O91" s="13"/>
      <c r="P91" s="13"/>
    </row>
    <row r="92" spans="2:16" s="12" customFormat="1" ht="69.75" customHeight="1" x14ac:dyDescent="0.25">
      <c r="B92" s="13"/>
      <c r="C92" s="13"/>
      <c r="D92" s="13"/>
      <c r="E92" s="13"/>
      <c r="F92" s="13"/>
      <c r="G92" s="13"/>
      <c r="H92" s="13"/>
      <c r="I92" s="13"/>
      <c r="J92" s="14"/>
      <c r="K92" s="13"/>
      <c r="L92" s="13"/>
      <c r="M92" s="13"/>
      <c r="N92" s="14"/>
      <c r="O92" s="13"/>
      <c r="P92" s="13"/>
    </row>
    <row r="93" spans="2:16" s="12" customFormat="1" ht="69.75" customHeight="1" x14ac:dyDescent="0.25">
      <c r="B93" s="13"/>
      <c r="C93" s="13"/>
      <c r="D93" s="13"/>
      <c r="E93" s="13"/>
      <c r="F93" s="13"/>
      <c r="G93" s="13"/>
      <c r="H93" s="13"/>
      <c r="I93" s="13"/>
      <c r="J93" s="14"/>
      <c r="K93" s="13"/>
      <c r="L93" s="13"/>
      <c r="M93" s="13"/>
      <c r="N93" s="14"/>
      <c r="O93" s="13"/>
      <c r="P93" s="13"/>
    </row>
    <row r="94" spans="2:16" s="12" customFormat="1" ht="69.75" customHeight="1" x14ac:dyDescent="0.25">
      <c r="B94" s="13"/>
      <c r="C94" s="13"/>
      <c r="D94" s="13"/>
      <c r="E94" s="13"/>
      <c r="F94" s="13"/>
      <c r="G94" s="13"/>
      <c r="H94" s="13"/>
      <c r="I94" s="13"/>
      <c r="J94" s="14"/>
      <c r="K94" s="13"/>
      <c r="L94" s="13"/>
      <c r="M94" s="13"/>
      <c r="N94" s="14"/>
      <c r="O94" s="13"/>
      <c r="P94" s="13"/>
    </row>
    <row r="95" spans="2:16" s="12" customFormat="1" ht="69.75" customHeight="1" x14ac:dyDescent="0.25">
      <c r="B95" s="13"/>
      <c r="C95" s="13"/>
      <c r="D95" s="13"/>
      <c r="E95" s="13"/>
      <c r="F95" s="13"/>
      <c r="G95" s="13"/>
      <c r="H95" s="13"/>
      <c r="I95" s="13"/>
      <c r="J95" s="14"/>
      <c r="K95" s="13"/>
      <c r="L95" s="13"/>
      <c r="M95" s="13"/>
      <c r="N95" s="14"/>
      <c r="O95" s="13"/>
      <c r="P95" s="13"/>
    </row>
    <row r="96" spans="2:16" s="12" customFormat="1" ht="69.75" customHeight="1" x14ac:dyDescent="0.25">
      <c r="B96" s="13"/>
      <c r="C96" s="13"/>
      <c r="D96" s="13"/>
      <c r="E96" s="13"/>
      <c r="F96" s="13"/>
      <c r="G96" s="13"/>
      <c r="H96" s="13"/>
      <c r="I96" s="13"/>
      <c r="J96" s="14"/>
      <c r="K96" s="13"/>
      <c r="L96" s="13"/>
      <c r="M96" s="13"/>
      <c r="N96" s="14"/>
      <c r="O96" s="13"/>
      <c r="P96" s="13"/>
    </row>
    <row r="97" spans="2:16" s="12" customFormat="1" ht="69.75" customHeight="1" x14ac:dyDescent="0.25">
      <c r="B97" s="13"/>
      <c r="C97" s="13"/>
      <c r="D97" s="13"/>
      <c r="E97" s="13"/>
      <c r="F97" s="13"/>
      <c r="G97" s="13"/>
      <c r="H97" s="13"/>
      <c r="I97" s="13"/>
      <c r="J97" s="14"/>
      <c r="K97" s="13"/>
      <c r="L97" s="13"/>
      <c r="M97" s="13"/>
      <c r="N97" s="14"/>
      <c r="O97" s="13"/>
      <c r="P97" s="13"/>
    </row>
    <row r="98" spans="2:16" s="12" customFormat="1" ht="69.75" customHeight="1" x14ac:dyDescent="0.25">
      <c r="B98" s="13"/>
      <c r="C98" s="13"/>
      <c r="D98" s="13"/>
      <c r="E98" s="13"/>
      <c r="F98" s="13"/>
      <c r="G98" s="13"/>
      <c r="H98" s="13"/>
      <c r="I98" s="13"/>
      <c r="J98" s="14"/>
      <c r="K98" s="13"/>
      <c r="L98" s="13"/>
      <c r="M98" s="13"/>
      <c r="N98" s="14"/>
      <c r="O98" s="13"/>
      <c r="P98" s="13"/>
    </row>
    <row r="99" spans="2:16" s="12" customFormat="1" ht="69.75" customHeight="1" x14ac:dyDescent="0.25">
      <c r="B99" s="13"/>
      <c r="C99" s="13"/>
      <c r="D99" s="13"/>
      <c r="E99" s="13"/>
      <c r="F99" s="13"/>
      <c r="G99" s="13"/>
      <c r="H99" s="13"/>
      <c r="I99" s="13"/>
      <c r="J99" s="14"/>
      <c r="K99" s="13"/>
      <c r="L99" s="13"/>
      <c r="M99" s="13"/>
      <c r="N99" s="14"/>
      <c r="O99" s="13"/>
      <c r="P99" s="13"/>
    </row>
    <row r="100" spans="2:16" s="12" customFormat="1" ht="69.75" customHeight="1" x14ac:dyDescent="0.25">
      <c r="B100" s="13"/>
      <c r="C100" s="13"/>
      <c r="D100" s="13"/>
      <c r="E100" s="13"/>
      <c r="F100" s="13"/>
      <c r="G100" s="13"/>
      <c r="H100" s="13"/>
      <c r="I100" s="13"/>
      <c r="J100" s="14"/>
      <c r="K100" s="13"/>
      <c r="L100" s="13"/>
      <c r="M100" s="13"/>
      <c r="N100" s="14"/>
      <c r="O100" s="13"/>
      <c r="P100" s="13"/>
    </row>
    <row r="101" spans="2:16" s="12" customFormat="1" ht="69.75" customHeight="1" x14ac:dyDescent="0.25">
      <c r="B101" s="13"/>
      <c r="C101" s="13"/>
      <c r="D101" s="13"/>
      <c r="E101" s="13"/>
      <c r="F101" s="13"/>
      <c r="G101" s="13"/>
      <c r="H101" s="13"/>
      <c r="I101" s="13"/>
      <c r="J101" s="14"/>
      <c r="K101" s="13"/>
      <c r="L101" s="13"/>
      <c r="M101" s="13"/>
      <c r="N101" s="14"/>
      <c r="O101" s="13"/>
      <c r="P101" s="13"/>
    </row>
    <row r="102" spans="2:16" s="12" customFormat="1" ht="69.75" customHeight="1" x14ac:dyDescent="0.25">
      <c r="B102" s="13"/>
      <c r="C102" s="13"/>
      <c r="D102" s="13"/>
      <c r="E102" s="13"/>
      <c r="F102" s="13"/>
      <c r="G102" s="13"/>
      <c r="H102" s="13"/>
      <c r="I102" s="13"/>
      <c r="J102" s="14"/>
      <c r="K102" s="13"/>
      <c r="L102" s="13"/>
      <c r="M102" s="13"/>
      <c r="N102" s="14"/>
      <c r="O102" s="13"/>
      <c r="P102" s="13"/>
    </row>
    <row r="103" spans="2:16" s="12" customFormat="1" ht="69.75" customHeight="1" x14ac:dyDescent="0.25">
      <c r="B103" s="13"/>
      <c r="C103" s="13"/>
      <c r="D103" s="13"/>
      <c r="E103" s="13"/>
      <c r="F103" s="13"/>
      <c r="G103" s="13"/>
      <c r="H103" s="13"/>
      <c r="I103" s="13"/>
      <c r="J103" s="14"/>
      <c r="K103" s="13"/>
      <c r="L103" s="13"/>
      <c r="M103" s="13"/>
      <c r="N103" s="14"/>
      <c r="O103" s="13"/>
      <c r="P103" s="13"/>
    </row>
    <row r="104" spans="2:16" s="12" customFormat="1" ht="69.75" customHeight="1" x14ac:dyDescent="0.25">
      <c r="B104" s="13"/>
      <c r="C104" s="13"/>
      <c r="D104" s="13"/>
      <c r="E104" s="13"/>
      <c r="F104" s="13"/>
      <c r="G104" s="13"/>
      <c r="H104" s="13"/>
      <c r="I104" s="13"/>
      <c r="J104" s="14"/>
      <c r="K104" s="13"/>
      <c r="L104" s="13"/>
      <c r="M104" s="13"/>
      <c r="N104" s="14"/>
      <c r="O104" s="13"/>
      <c r="P104" s="13"/>
    </row>
    <row r="105" spans="2:16" s="12" customFormat="1" ht="69.75" customHeight="1" x14ac:dyDescent="0.25">
      <c r="B105" s="13"/>
      <c r="C105" s="13"/>
      <c r="D105" s="13"/>
      <c r="E105" s="13"/>
      <c r="F105" s="13"/>
      <c r="G105" s="13"/>
      <c r="H105" s="13"/>
      <c r="I105" s="13"/>
      <c r="J105" s="14"/>
      <c r="K105" s="13"/>
      <c r="L105" s="13"/>
      <c r="M105" s="13"/>
      <c r="N105" s="14"/>
      <c r="O105" s="13"/>
      <c r="P105" s="13"/>
    </row>
    <row r="106" spans="2:16" s="12" customFormat="1" ht="69.75" customHeight="1" x14ac:dyDescent="0.25">
      <c r="B106" s="13"/>
      <c r="C106" s="13"/>
      <c r="D106" s="13"/>
      <c r="E106" s="13"/>
      <c r="F106" s="13"/>
      <c r="G106" s="13"/>
      <c r="H106" s="13"/>
      <c r="I106" s="13"/>
      <c r="J106" s="14"/>
      <c r="K106" s="13"/>
      <c r="L106" s="13"/>
      <c r="M106" s="13"/>
      <c r="N106" s="14"/>
      <c r="O106" s="13"/>
      <c r="P106" s="13"/>
    </row>
    <row r="107" spans="2:16" s="12" customFormat="1" ht="69.75" customHeight="1" x14ac:dyDescent="0.25">
      <c r="B107" s="13"/>
      <c r="C107" s="13"/>
      <c r="D107" s="13"/>
      <c r="E107" s="13"/>
      <c r="F107" s="13"/>
      <c r="G107" s="13"/>
      <c r="H107" s="13"/>
      <c r="I107" s="13"/>
      <c r="J107" s="14"/>
      <c r="K107" s="13"/>
      <c r="L107" s="13"/>
      <c r="M107" s="13"/>
      <c r="N107" s="14"/>
      <c r="O107" s="13"/>
      <c r="P107" s="13"/>
    </row>
    <row r="108" spans="2:16" s="12" customFormat="1" ht="69.75" customHeight="1" x14ac:dyDescent="0.25">
      <c r="B108" s="13"/>
      <c r="C108" s="13"/>
      <c r="D108" s="13"/>
      <c r="E108" s="13"/>
      <c r="F108" s="13"/>
      <c r="G108" s="13"/>
      <c r="H108" s="13"/>
      <c r="I108" s="13"/>
      <c r="J108" s="14"/>
      <c r="K108" s="13"/>
      <c r="L108" s="13"/>
      <c r="M108" s="13"/>
      <c r="N108" s="14"/>
      <c r="O108" s="13"/>
      <c r="P108" s="13"/>
    </row>
    <row r="109" spans="2:16" s="12" customFormat="1" ht="69.75" customHeight="1" x14ac:dyDescent="0.25">
      <c r="B109" s="13"/>
      <c r="C109" s="13"/>
      <c r="D109" s="13"/>
      <c r="E109" s="13"/>
      <c r="F109" s="13"/>
      <c r="G109" s="13"/>
      <c r="H109" s="13"/>
      <c r="I109" s="13"/>
      <c r="J109" s="14"/>
      <c r="K109" s="13"/>
      <c r="L109" s="13"/>
      <c r="M109" s="13"/>
      <c r="N109" s="14"/>
      <c r="O109" s="13"/>
      <c r="P109" s="13"/>
    </row>
    <row r="110" spans="2:16" s="12" customFormat="1" ht="69.75" customHeight="1" x14ac:dyDescent="0.25">
      <c r="B110" s="13"/>
      <c r="C110" s="13"/>
      <c r="D110" s="13"/>
      <c r="E110" s="13"/>
      <c r="F110" s="13"/>
      <c r="G110" s="13"/>
      <c r="H110" s="13"/>
      <c r="I110" s="13"/>
      <c r="J110" s="14"/>
      <c r="K110" s="13"/>
      <c r="L110" s="13"/>
      <c r="M110" s="13"/>
      <c r="N110" s="14"/>
      <c r="O110" s="13"/>
      <c r="P110" s="13"/>
    </row>
    <row r="111" spans="2:16" s="12" customFormat="1" ht="69.75" customHeight="1" x14ac:dyDescent="0.25">
      <c r="B111" s="13"/>
      <c r="C111" s="13"/>
      <c r="D111" s="13"/>
      <c r="E111" s="13"/>
      <c r="F111" s="13"/>
      <c r="G111" s="13"/>
      <c r="H111" s="13"/>
      <c r="I111" s="13"/>
      <c r="J111" s="14"/>
      <c r="K111" s="13"/>
      <c r="L111" s="13"/>
      <c r="M111" s="13"/>
      <c r="N111" s="14"/>
      <c r="O111" s="13"/>
      <c r="P111" s="13"/>
    </row>
    <row r="112" spans="2:16" s="12" customFormat="1" ht="69.75" customHeight="1" x14ac:dyDescent="0.25">
      <c r="B112" s="13"/>
      <c r="C112" s="13"/>
      <c r="D112" s="13"/>
      <c r="E112" s="13"/>
      <c r="F112" s="13"/>
      <c r="G112" s="13"/>
      <c r="H112" s="13"/>
      <c r="I112" s="13"/>
      <c r="J112" s="14"/>
      <c r="K112" s="13"/>
      <c r="L112" s="13"/>
      <c r="M112" s="13"/>
      <c r="N112" s="14"/>
      <c r="O112" s="13"/>
      <c r="P112" s="13"/>
    </row>
    <row r="113" spans="2:16" s="12" customFormat="1" ht="69.75" customHeight="1" x14ac:dyDescent="0.25">
      <c r="B113" s="13"/>
      <c r="C113" s="13"/>
      <c r="D113" s="13"/>
      <c r="E113" s="13"/>
      <c r="F113" s="13"/>
      <c r="G113" s="13"/>
      <c r="H113" s="13"/>
      <c r="I113" s="13"/>
      <c r="J113" s="14"/>
      <c r="K113" s="13"/>
      <c r="L113" s="13"/>
      <c r="M113" s="13"/>
      <c r="N113" s="14"/>
      <c r="O113" s="13"/>
      <c r="P113" s="13"/>
    </row>
    <row r="114" spans="2:16" s="12" customFormat="1" ht="69.75" customHeight="1" x14ac:dyDescent="0.25">
      <c r="B114" s="13"/>
      <c r="C114" s="13"/>
      <c r="D114" s="13"/>
      <c r="E114" s="13"/>
      <c r="F114" s="15"/>
      <c r="G114" s="15"/>
      <c r="H114" s="13"/>
      <c r="I114" s="13"/>
      <c r="J114" s="14"/>
      <c r="K114" s="13"/>
      <c r="L114" s="13"/>
      <c r="M114" s="13"/>
      <c r="N114" s="14"/>
      <c r="O114" s="13"/>
      <c r="P114" s="13"/>
    </row>
    <row r="115" spans="2:16" s="12" customFormat="1" ht="69.75" customHeight="1" x14ac:dyDescent="0.25">
      <c r="B115" s="13"/>
      <c r="C115" s="13"/>
      <c r="D115" s="13"/>
      <c r="E115" s="13"/>
      <c r="F115" s="13"/>
      <c r="G115" s="15"/>
      <c r="H115" s="13"/>
      <c r="I115" s="13"/>
      <c r="J115" s="14"/>
      <c r="K115" s="13"/>
      <c r="L115" s="13"/>
      <c r="M115" s="13"/>
      <c r="N115" s="14"/>
      <c r="O115" s="13"/>
      <c r="P115" s="13"/>
    </row>
    <row r="116" spans="2:16" s="12" customFormat="1" ht="69.75" customHeight="1" x14ac:dyDescent="0.25">
      <c r="B116" s="13"/>
      <c r="C116" s="13"/>
      <c r="D116" s="13"/>
      <c r="E116" s="13"/>
      <c r="F116" s="13"/>
      <c r="G116" s="13"/>
      <c r="H116" s="13"/>
      <c r="I116" s="13"/>
      <c r="J116" s="14"/>
      <c r="K116" s="13"/>
      <c r="L116" s="13"/>
      <c r="M116" s="13"/>
      <c r="N116" s="14"/>
      <c r="O116" s="13"/>
      <c r="P116" s="13"/>
    </row>
    <row r="117" spans="2:16" s="12" customFormat="1" ht="69.75" customHeight="1" x14ac:dyDescent="0.25">
      <c r="B117" s="13"/>
      <c r="C117" s="13"/>
      <c r="D117" s="13"/>
      <c r="E117" s="13"/>
      <c r="F117" s="13"/>
      <c r="G117" s="13"/>
      <c r="H117" s="13"/>
      <c r="I117" s="13"/>
      <c r="J117" s="14"/>
      <c r="K117" s="13"/>
      <c r="L117" s="13"/>
      <c r="M117" s="13"/>
      <c r="N117" s="14"/>
      <c r="O117" s="13"/>
      <c r="P117" s="13"/>
    </row>
    <row r="118" spans="2:16" s="12" customFormat="1" ht="69.75" customHeight="1" x14ac:dyDescent="0.25">
      <c r="B118" s="13"/>
      <c r="C118" s="13"/>
      <c r="D118" s="13"/>
      <c r="E118" s="13"/>
      <c r="F118" s="13"/>
      <c r="G118" s="13"/>
      <c r="H118" s="13"/>
      <c r="I118" s="13"/>
      <c r="J118" s="14"/>
      <c r="K118" s="13"/>
      <c r="L118" s="13"/>
      <c r="M118" s="13"/>
      <c r="N118" s="14"/>
      <c r="O118" s="13"/>
      <c r="P118" s="13"/>
    </row>
    <row r="119" spans="2:16" s="12" customFormat="1" x14ac:dyDescent="0.25">
      <c r="B119" s="13"/>
      <c r="C119" s="13"/>
      <c r="D119" s="13"/>
      <c r="E119" s="13"/>
      <c r="F119" s="13"/>
      <c r="G119" s="13"/>
      <c r="H119" s="13"/>
      <c r="I119" s="13"/>
      <c r="J119" s="14"/>
      <c r="K119" s="13"/>
      <c r="L119" s="13"/>
      <c r="M119" s="13"/>
      <c r="N119" s="14"/>
      <c r="O119" s="13"/>
      <c r="P119" s="13"/>
    </row>
    <row r="120" spans="2:16" s="12" customFormat="1" x14ac:dyDescent="0.25">
      <c r="B120" s="13"/>
      <c r="C120" s="13"/>
      <c r="D120" s="13"/>
      <c r="E120" s="13"/>
      <c r="F120" s="13"/>
      <c r="G120" s="13"/>
      <c r="H120" s="13"/>
      <c r="I120" s="13"/>
      <c r="J120" s="14"/>
      <c r="K120" s="13"/>
      <c r="L120" s="13"/>
      <c r="M120" s="13"/>
      <c r="N120" s="14"/>
      <c r="O120" s="13"/>
      <c r="P120" s="13"/>
    </row>
    <row r="121" spans="2:16" s="12" customFormat="1" x14ac:dyDescent="0.25">
      <c r="B121" s="13"/>
      <c r="C121" s="13"/>
      <c r="D121" s="13"/>
      <c r="E121" s="13"/>
      <c r="F121" s="13"/>
      <c r="G121" s="13"/>
      <c r="H121" s="13"/>
      <c r="I121" s="13"/>
      <c r="J121" s="14"/>
      <c r="K121" s="13"/>
      <c r="L121" s="13"/>
      <c r="M121" s="13"/>
      <c r="N121" s="14"/>
      <c r="O121" s="13"/>
      <c r="P121" s="13"/>
    </row>
    <row r="122" spans="2:16" s="12" customFormat="1" x14ac:dyDescent="0.25">
      <c r="B122" s="13"/>
      <c r="C122" s="13"/>
      <c r="D122" s="13"/>
      <c r="E122" s="13"/>
      <c r="F122" s="13"/>
      <c r="G122" s="13"/>
      <c r="H122" s="13"/>
      <c r="I122" s="13"/>
      <c r="J122" s="14"/>
      <c r="K122" s="13"/>
      <c r="L122" s="13"/>
      <c r="M122" s="13"/>
      <c r="N122" s="14"/>
      <c r="O122" s="13"/>
      <c r="P122" s="13"/>
    </row>
    <row r="123" spans="2:16" s="12" customFormat="1" x14ac:dyDescent="0.25">
      <c r="B123" s="13"/>
      <c r="C123" s="13"/>
      <c r="D123" s="13"/>
      <c r="E123" s="13"/>
      <c r="F123" s="13"/>
      <c r="G123" s="13"/>
      <c r="H123" s="13"/>
      <c r="I123" s="13"/>
      <c r="J123" s="14"/>
      <c r="K123" s="13"/>
      <c r="L123" s="13"/>
      <c r="M123" s="13"/>
      <c r="N123" s="14"/>
      <c r="O123" s="13"/>
      <c r="P123" s="13"/>
    </row>
    <row r="124" spans="2:16" s="12" customFormat="1" x14ac:dyDescent="0.25">
      <c r="B124" s="13"/>
      <c r="C124" s="13"/>
      <c r="D124" s="13"/>
      <c r="E124" s="13"/>
      <c r="F124" s="13"/>
      <c r="G124" s="13"/>
      <c r="H124" s="13"/>
      <c r="I124" s="13"/>
      <c r="J124" s="14"/>
      <c r="K124" s="13"/>
      <c r="L124" s="13"/>
      <c r="M124" s="13"/>
      <c r="N124" s="14"/>
      <c r="O124" s="13"/>
      <c r="P124" s="13"/>
    </row>
    <row r="125" spans="2:16" s="12" customFormat="1" x14ac:dyDescent="0.25">
      <c r="B125" s="13"/>
      <c r="C125" s="13"/>
      <c r="D125" s="13"/>
      <c r="E125" s="13"/>
      <c r="F125" s="13"/>
      <c r="G125" s="13"/>
      <c r="H125" s="13"/>
      <c r="I125" s="13"/>
      <c r="J125" s="14"/>
      <c r="K125" s="13"/>
      <c r="L125" s="13"/>
      <c r="M125" s="13"/>
      <c r="N125" s="14"/>
      <c r="O125" s="13"/>
      <c r="P125" s="13"/>
    </row>
    <row r="126" spans="2:16" s="12" customFormat="1" x14ac:dyDescent="0.25">
      <c r="B126" s="13"/>
      <c r="C126" s="13"/>
      <c r="D126" s="13"/>
      <c r="E126" s="13"/>
      <c r="F126" s="13"/>
      <c r="G126" s="13"/>
      <c r="H126" s="13"/>
      <c r="I126" s="13"/>
      <c r="J126" s="14"/>
      <c r="K126" s="13"/>
      <c r="L126" s="13"/>
      <c r="M126" s="13"/>
      <c r="N126" s="14"/>
      <c r="O126" s="13"/>
      <c r="P126" s="13"/>
    </row>
    <row r="127" spans="2:16" s="12" customFormat="1" x14ac:dyDescent="0.25">
      <c r="B127" s="13"/>
      <c r="C127" s="13"/>
      <c r="D127" s="13"/>
      <c r="E127" s="13"/>
      <c r="F127" s="13"/>
      <c r="G127" s="13"/>
      <c r="H127" s="13"/>
      <c r="I127" s="13"/>
      <c r="J127" s="14"/>
      <c r="K127" s="13"/>
      <c r="L127" s="13"/>
      <c r="M127" s="13"/>
      <c r="N127" s="14"/>
      <c r="O127" s="13"/>
      <c r="P127" s="13"/>
    </row>
    <row r="128" spans="2:16" s="12" customFormat="1" x14ac:dyDescent="0.25">
      <c r="B128" s="13"/>
      <c r="C128" s="13"/>
      <c r="D128" s="13"/>
      <c r="E128" s="13"/>
      <c r="F128" s="13"/>
      <c r="G128" s="13"/>
      <c r="H128" s="13"/>
      <c r="I128" s="13"/>
      <c r="J128" s="14"/>
      <c r="K128" s="13"/>
      <c r="L128" s="13"/>
      <c r="M128" s="13"/>
      <c r="N128" s="14"/>
      <c r="O128" s="13"/>
      <c r="P128" s="13"/>
    </row>
    <row r="129" spans="2:16" s="12" customFormat="1" x14ac:dyDescent="0.25">
      <c r="B129" s="13"/>
      <c r="C129" s="13"/>
      <c r="D129" s="13"/>
      <c r="E129" s="13"/>
      <c r="F129" s="13"/>
      <c r="G129" s="13"/>
      <c r="H129" s="13"/>
      <c r="I129" s="13"/>
      <c r="J129" s="14"/>
      <c r="K129" s="13"/>
      <c r="L129" s="13"/>
      <c r="M129" s="13"/>
      <c r="N129" s="14"/>
      <c r="O129" s="13"/>
      <c r="P129" s="13"/>
    </row>
    <row r="130" spans="2:16" s="12" customFormat="1" x14ac:dyDescent="0.25">
      <c r="B130" s="13"/>
      <c r="C130" s="13"/>
      <c r="D130" s="13"/>
      <c r="E130" s="13"/>
      <c r="F130" s="13"/>
      <c r="G130" s="13"/>
      <c r="H130" s="13"/>
      <c r="I130" s="13"/>
      <c r="J130" s="14"/>
      <c r="K130" s="13"/>
      <c r="L130" s="13"/>
      <c r="M130" s="13"/>
      <c r="N130" s="14"/>
      <c r="O130" s="13"/>
      <c r="P130" s="13"/>
    </row>
    <row r="131" spans="2:16" s="12" customFormat="1" x14ac:dyDescent="0.25">
      <c r="B131" s="13"/>
      <c r="C131" s="13"/>
      <c r="D131" s="13"/>
      <c r="E131" s="13"/>
      <c r="F131" s="13"/>
      <c r="G131" s="13"/>
      <c r="H131" s="13"/>
      <c r="I131" s="13"/>
      <c r="J131" s="14"/>
      <c r="K131" s="13"/>
      <c r="L131" s="13"/>
      <c r="M131" s="13"/>
      <c r="N131" s="14"/>
      <c r="O131" s="13"/>
      <c r="P131" s="13"/>
    </row>
    <row r="132" spans="2:16" s="12" customFormat="1" x14ac:dyDescent="0.25">
      <c r="B132" s="13"/>
      <c r="C132" s="13"/>
      <c r="D132" s="13"/>
      <c r="E132" s="13"/>
      <c r="F132" s="13"/>
      <c r="G132" s="13"/>
      <c r="H132" s="13"/>
      <c r="I132" s="13"/>
      <c r="J132" s="14"/>
      <c r="K132" s="13"/>
      <c r="L132" s="13"/>
      <c r="M132" s="13"/>
      <c r="N132" s="14"/>
      <c r="O132" s="13"/>
      <c r="P132" s="13"/>
    </row>
    <row r="133" spans="2:16" s="12" customFormat="1" x14ac:dyDescent="0.25">
      <c r="B133" s="13"/>
      <c r="C133" s="13"/>
      <c r="D133" s="13"/>
      <c r="E133" s="13"/>
      <c r="F133" s="13"/>
      <c r="G133" s="13"/>
      <c r="H133" s="13"/>
      <c r="I133" s="13"/>
      <c r="J133" s="14"/>
      <c r="K133" s="13"/>
      <c r="L133" s="13"/>
      <c r="M133" s="13"/>
      <c r="N133" s="14"/>
      <c r="O133" s="13"/>
      <c r="P133" s="13"/>
    </row>
    <row r="134" spans="2:16" s="12" customFormat="1" x14ac:dyDescent="0.25">
      <c r="B134" s="13"/>
      <c r="C134" s="13"/>
      <c r="D134" s="13"/>
      <c r="E134" s="13"/>
      <c r="F134" s="13"/>
      <c r="G134" s="13"/>
      <c r="H134" s="13"/>
      <c r="I134" s="13"/>
      <c r="J134" s="14"/>
      <c r="K134" s="13"/>
      <c r="L134" s="13"/>
      <c r="M134" s="13"/>
      <c r="N134" s="14"/>
      <c r="O134" s="13"/>
      <c r="P134" s="13"/>
    </row>
  </sheetData>
  <autoFilter ref="B6:V18" xr:uid="{00000000-0009-0000-0000-00000D000000}">
    <filterColumn colId="6" showButton="0"/>
    <filterColumn colId="7" showButton="0"/>
    <filterColumn colId="10" showButton="0"/>
    <filterColumn colId="11" showButton="0"/>
  </autoFilter>
  <mergeCells count="83">
    <mergeCell ref="G6:G7"/>
    <mergeCell ref="B2:D4"/>
    <mergeCell ref="E2:V2"/>
    <mergeCell ref="E3:O3"/>
    <mergeCell ref="P3:V3"/>
    <mergeCell ref="E4:V4"/>
    <mergeCell ref="B5:D5"/>
    <mergeCell ref="E5:V5"/>
    <mergeCell ref="B6:B7"/>
    <mergeCell ref="C6:C7"/>
    <mergeCell ref="D6:D7"/>
    <mergeCell ref="E6:E7"/>
    <mergeCell ref="F6:F7"/>
    <mergeCell ref="V6:V7"/>
    <mergeCell ref="H6:J6"/>
    <mergeCell ref="K6:K7"/>
    <mergeCell ref="S6:S7"/>
    <mergeCell ref="T6:T7"/>
    <mergeCell ref="U6:U7"/>
    <mergeCell ref="W6:W7"/>
    <mergeCell ref="M8:M10"/>
    <mergeCell ref="N8:N10"/>
    <mergeCell ref="O8:O10"/>
    <mergeCell ref="L6:N6"/>
    <mergeCell ref="O6:O7"/>
    <mergeCell ref="P6:P7"/>
    <mergeCell ref="R6:R7"/>
    <mergeCell ref="Q6:Q7"/>
    <mergeCell ref="B8:B10"/>
    <mergeCell ref="C8:C10"/>
    <mergeCell ref="D8:D10"/>
    <mergeCell ref="E8:E10"/>
    <mergeCell ref="G8:G10"/>
    <mergeCell ref="H8:H10"/>
    <mergeCell ref="H11:H13"/>
    <mergeCell ref="I11:I13"/>
    <mergeCell ref="J11:J13"/>
    <mergeCell ref="L11:L13"/>
    <mergeCell ref="I8:I10"/>
    <mergeCell ref="J8:J10"/>
    <mergeCell ref="L8:L10"/>
    <mergeCell ref="B11:B13"/>
    <mergeCell ref="C11:C13"/>
    <mergeCell ref="D11:D13"/>
    <mergeCell ref="E11:E13"/>
    <mergeCell ref="G11:G13"/>
    <mergeCell ref="B14:B15"/>
    <mergeCell ref="C14:C15"/>
    <mergeCell ref="D14:D15"/>
    <mergeCell ref="E14:E15"/>
    <mergeCell ref="G14:G15"/>
    <mergeCell ref="L14:L15"/>
    <mergeCell ref="M14:M15"/>
    <mergeCell ref="N14:N15"/>
    <mergeCell ref="O14:O15"/>
    <mergeCell ref="L16:L18"/>
    <mergeCell ref="M16:M18"/>
    <mergeCell ref="N16:N18"/>
    <mergeCell ref="O16:O18"/>
    <mergeCell ref="H16:H18"/>
    <mergeCell ref="I16:I18"/>
    <mergeCell ref="J16:J18"/>
    <mergeCell ref="I14:I15"/>
    <mergeCell ref="J14:J15"/>
    <mergeCell ref="H14:H15"/>
    <mergeCell ref="B16:B18"/>
    <mergeCell ref="C16:C18"/>
    <mergeCell ref="D16:D18"/>
    <mergeCell ref="E16:E18"/>
    <mergeCell ref="G16:G18"/>
    <mergeCell ref="V16:V18"/>
    <mergeCell ref="X6:X7"/>
    <mergeCell ref="X8:X10"/>
    <mergeCell ref="X11:X13"/>
    <mergeCell ref="X14:X15"/>
    <mergeCell ref="X16:X18"/>
    <mergeCell ref="W14:W15"/>
    <mergeCell ref="V8:V10"/>
    <mergeCell ref="M11:M13"/>
    <mergeCell ref="N11:N13"/>
    <mergeCell ref="O11:O13"/>
    <mergeCell ref="V11:V13"/>
    <mergeCell ref="V14:V15"/>
  </mergeCells>
  <conditionalFormatting sqref="J8 J11 J14 J16 J19 J22 J25 J28 J31 J34 J37 J40 J43 J46 J49 J52 J55 J58 J61 J64 J67 J70 J73 J76 J79 J82 J85 J88 J91 J94 J97 J100 J103 J106 J109 J112 J115 J118">
    <cfRule type="containsText" dxfId="331" priority="5" operator="containsText" text="Bajo">
      <formula>NOT(ISERROR(SEARCH("Bajo",J8)))</formula>
    </cfRule>
    <cfRule type="containsText" dxfId="330" priority="6" operator="containsText" text="Moderado">
      <formula>NOT(ISERROR(SEARCH("Moderado",J8)))</formula>
    </cfRule>
    <cfRule type="containsText" dxfId="329" priority="7" operator="containsText" text="Alto">
      <formula>NOT(ISERROR(SEARCH("Alto",J8)))</formula>
    </cfRule>
    <cfRule type="containsText" dxfId="328" priority="8" operator="containsText" text="Extremo">
      <formula>NOT(ISERROR(SEARCH("Extremo",J8)))</formula>
    </cfRule>
  </conditionalFormatting>
  <conditionalFormatting sqref="N8 N11 N14 N16 N19 N22 N25 N28 N31 N34 N37 N40 N43 N46 N49 N52 N55 N58 N61 N64 N67 N70 N73 N76 N79 N82 N85 N88 N91 N94 N97 N100 N103 N106 N109 N112 N115 N118">
    <cfRule type="containsText" dxfId="327" priority="1" operator="containsText" text="Bajo">
      <formula>NOT(ISERROR(SEARCH("Bajo",N8)))</formula>
    </cfRule>
    <cfRule type="containsText" dxfId="326" priority="2" operator="containsText" text="Moderado">
      <formula>NOT(ISERROR(SEARCH("Moderado",N8)))</formula>
    </cfRule>
    <cfRule type="containsText" dxfId="325" priority="3" operator="containsText" text="Alto">
      <formula>NOT(ISERROR(SEARCH("Alto",N8)))</formula>
    </cfRule>
    <cfRule type="containsText" dxfId="324" priority="4" operator="containsText" text="Extremo">
      <formula>NOT(ISERROR(SEARCH("Extremo",N8)))</formula>
    </cfRule>
  </conditionalFormatting>
  <dataValidations count="2">
    <dataValidation type="list" allowBlank="1" showInputMessage="1" showErrorMessage="1" sqref="H8:I18 L8:M18 C8:C18" xr:uid="{00000000-0002-0000-0D00-000000000000}">
      <formula1>#REF!</formula1>
    </dataValidation>
    <dataValidation type="list" allowBlank="1" showInputMessage="1" showErrorMessage="1" sqref="E8:E18" xr:uid="{00000000-0002-0000-0D00-000001000000}">
      <formula1>#REF!</formula1>
    </dataValidation>
  </dataValidations>
  <pageMargins left="0.51181102362204722" right="0.51181102362204722" top="0.74803149606299213" bottom="0.74803149606299213" header="0.31496062992125984" footer="0.31496062992125984"/>
  <pageSetup scale="46" fitToHeight="0" orientation="landscape" r:id="rId1"/>
  <headerFooter>
    <oddFooter>&amp;L&amp;"Arial,Normal"&amp;16Calle 26 No.57-41 Torre 8, Pisos 7 y 8 CEMSA – C.P. 111321
PBX: 3779555 – Información: Línea 195
www.umv.gov.co&amp;C&amp;"Arial,Normal"&amp;16SIG-FM-007
&amp;P de &amp;N</oddFooter>
  </headerFooter>
  <colBreaks count="2" manualBreakCount="2">
    <brk id="16" max="203" man="1"/>
    <brk id="24" max="1048575"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B304"/>
  <sheetViews>
    <sheetView zoomScale="66" zoomScaleNormal="66" zoomScaleSheetLayoutView="30" workbookViewId="0">
      <pane xSplit="2" ySplit="7" topLeftCell="Q121" activePane="bottomRight" state="frozen"/>
      <selection pane="topRight" activeCell="C1" sqref="C1"/>
      <selection pane="bottomLeft" activeCell="A8" sqref="A8"/>
      <selection pane="bottomRight" activeCell="Y119" sqref="Y119"/>
    </sheetView>
  </sheetViews>
  <sheetFormatPr baseColWidth="10" defaultColWidth="11.42578125" defaultRowHeight="18" x14ac:dyDescent="0.25"/>
  <cols>
    <col min="1" max="1" width="2.85546875" style="1" customWidth="1"/>
    <col min="2" max="2" width="6.42578125" style="11" customWidth="1"/>
    <col min="3" max="3" width="9.42578125" style="10" customWidth="1"/>
    <col min="4" max="4" width="40.85546875" style="9" customWidth="1"/>
    <col min="5" max="5" width="22.85546875" style="5" hidden="1" customWidth="1"/>
    <col min="6" max="6" width="50.140625" style="9" hidden="1" customWidth="1"/>
    <col min="7" max="7" width="43.7109375" style="9" hidden="1" customWidth="1"/>
    <col min="8" max="9" width="7.42578125" style="6" hidden="1" customWidth="1"/>
    <col min="10" max="10" width="7.42578125" style="8" hidden="1" customWidth="1"/>
    <col min="11" max="11" width="38.7109375" style="5" customWidth="1"/>
    <col min="12" max="13" width="7.140625" style="6" customWidth="1"/>
    <col min="14" max="14" width="7.140625" style="7" customWidth="1"/>
    <col min="15" max="15" width="20.28515625" style="6" customWidth="1"/>
    <col min="16" max="16" width="44.85546875" style="5" customWidth="1"/>
    <col min="17" max="17" width="15" style="4" customWidth="1"/>
    <col min="18" max="18" width="24.140625" style="4" customWidth="1"/>
    <col min="19" max="19" width="10" style="4" customWidth="1"/>
    <col min="20" max="20" width="17.28515625" style="4" customWidth="1"/>
    <col min="21" max="21" width="21.140625" style="4" customWidth="1"/>
    <col min="22" max="22" width="15.85546875" style="3" customWidth="1"/>
    <col min="23" max="23" width="67.140625" style="3" customWidth="1"/>
    <col min="24" max="24" width="2.85546875" style="1" customWidth="1"/>
    <col min="25" max="25" width="42.140625" style="2" bestFit="1" customWidth="1"/>
    <col min="26" max="26" width="31.140625" style="2" bestFit="1" customWidth="1"/>
    <col min="27" max="27" width="3.42578125" style="1" bestFit="1" customWidth="1"/>
    <col min="28" max="28" width="25.7109375" style="1" bestFit="1" customWidth="1"/>
    <col min="29" max="29" width="11.42578125" style="1" customWidth="1"/>
    <col min="30" max="16384" width="11.42578125" style="1"/>
  </cols>
  <sheetData>
    <row r="1" spans="2:28" ht="21.75" hidden="1" customHeight="1" x14ac:dyDescent="0.25"/>
    <row r="2" spans="2:28" ht="53.25" hidden="1" customHeight="1" x14ac:dyDescent="0.2">
      <c r="B2" s="431"/>
      <c r="C2" s="431"/>
      <c r="D2" s="431"/>
      <c r="E2" s="439" t="s">
        <v>79</v>
      </c>
      <c r="F2" s="439"/>
      <c r="G2" s="439"/>
      <c r="H2" s="439"/>
      <c r="I2" s="439"/>
      <c r="J2" s="439"/>
      <c r="K2" s="439"/>
      <c r="L2" s="439"/>
      <c r="M2" s="439"/>
      <c r="N2" s="439"/>
      <c r="O2" s="439"/>
      <c r="P2" s="439"/>
      <c r="Q2" s="439"/>
      <c r="R2" s="439"/>
      <c r="S2" s="439"/>
      <c r="T2" s="439"/>
      <c r="U2" s="439"/>
      <c r="V2" s="439"/>
      <c r="W2" s="59"/>
    </row>
    <row r="3" spans="2:28" s="55" customFormat="1" ht="33.75" hidden="1"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Y3" s="56"/>
      <c r="Z3" s="56"/>
    </row>
    <row r="4" spans="2:28" s="55" customFormat="1" ht="33.75" hidden="1" customHeight="1" x14ac:dyDescent="0.25">
      <c r="B4" s="431"/>
      <c r="C4" s="431"/>
      <c r="D4" s="431"/>
      <c r="E4" s="434" t="s">
        <v>76</v>
      </c>
      <c r="F4" s="434"/>
      <c r="G4" s="434"/>
      <c r="H4" s="434"/>
      <c r="I4" s="434"/>
      <c r="J4" s="434"/>
      <c r="K4" s="434"/>
      <c r="L4" s="434"/>
      <c r="M4" s="434"/>
      <c r="N4" s="434"/>
      <c r="O4" s="434"/>
      <c r="P4" s="434"/>
      <c r="Q4" s="434"/>
      <c r="R4" s="434"/>
      <c r="S4" s="434"/>
      <c r="T4" s="434"/>
      <c r="U4" s="434"/>
      <c r="V4" s="434"/>
      <c r="W4" s="57"/>
      <c r="Y4" s="56"/>
      <c r="Z4" s="56"/>
    </row>
    <row r="5" spans="2:28"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8"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Y6" s="609" t="s">
        <v>57</v>
      </c>
      <c r="Z6" s="53"/>
    </row>
    <row r="7" spans="2:28" s="50" customFormat="1" ht="114.75"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Y7" s="609"/>
      <c r="Z7" s="51" t="s">
        <v>53</v>
      </c>
    </row>
    <row r="8" spans="2:28" s="18" customFormat="1" ht="104.25" hidden="1" customHeight="1" x14ac:dyDescent="0.2">
      <c r="B8" s="352">
        <v>1</v>
      </c>
      <c r="C8" s="355" t="s">
        <v>698</v>
      </c>
      <c r="D8" s="343" t="s">
        <v>740</v>
      </c>
      <c r="E8" s="343" t="s">
        <v>88</v>
      </c>
      <c r="F8" s="33" t="s">
        <v>739</v>
      </c>
      <c r="G8" s="33" t="s">
        <v>738</v>
      </c>
      <c r="H8" s="343">
        <v>2</v>
      </c>
      <c r="I8" s="343">
        <v>3</v>
      </c>
      <c r="J8" s="361" t="s">
        <v>14</v>
      </c>
      <c r="K8" s="103" t="s">
        <v>737</v>
      </c>
      <c r="L8" s="343">
        <v>1</v>
      </c>
      <c r="M8" s="343">
        <v>3</v>
      </c>
      <c r="N8" s="361" t="s">
        <v>14</v>
      </c>
      <c r="O8" s="337" t="str">
        <f t="shared" ref="O8:O14" si="0">IF(N8="BAJO","ASUMIR EL RIESGO",IF(N8="MODERADO","REDUCIR EL RIESGO",IF(N8="ALTO","EVITAR EL RIESGO",IF(N8="EXTREMO","COMPARTIR O TRANSFERIR EL RIESGO",""))))</f>
        <v>REDUCIR EL RIESGO</v>
      </c>
      <c r="P8" s="33" t="s">
        <v>736</v>
      </c>
      <c r="Q8" s="39">
        <v>0.5</v>
      </c>
      <c r="R8" s="38" t="s">
        <v>120</v>
      </c>
      <c r="S8" s="38" t="s">
        <v>12</v>
      </c>
      <c r="T8" s="74">
        <v>43101</v>
      </c>
      <c r="U8" s="74">
        <v>43220</v>
      </c>
      <c r="V8" s="358" t="s">
        <v>735</v>
      </c>
      <c r="W8" s="72"/>
      <c r="Y8" s="610"/>
      <c r="Z8" s="20" t="s">
        <v>455</v>
      </c>
      <c r="AA8" s="12">
        <v>1</v>
      </c>
      <c r="AB8" s="19" t="s">
        <v>734</v>
      </c>
    </row>
    <row r="9" spans="2:28" s="18" customFormat="1" ht="118.5" hidden="1" customHeight="1" x14ac:dyDescent="0.2">
      <c r="B9" s="353"/>
      <c r="C9" s="356"/>
      <c r="D9" s="344"/>
      <c r="E9" s="344"/>
      <c r="F9" s="27" t="s">
        <v>733</v>
      </c>
      <c r="G9" s="27" t="s">
        <v>732</v>
      </c>
      <c r="H9" s="344"/>
      <c r="I9" s="344"/>
      <c r="J9" s="362"/>
      <c r="K9" s="26" t="s">
        <v>722</v>
      </c>
      <c r="L9" s="344"/>
      <c r="M9" s="344"/>
      <c r="N9" s="362"/>
      <c r="O9" s="338"/>
      <c r="P9" s="27" t="s">
        <v>731</v>
      </c>
      <c r="Q9" s="45">
        <v>0.5</v>
      </c>
      <c r="R9" s="44" t="s">
        <v>120</v>
      </c>
      <c r="S9" s="44" t="s">
        <v>12</v>
      </c>
      <c r="T9" s="73">
        <v>43132</v>
      </c>
      <c r="U9" s="73">
        <v>43434</v>
      </c>
      <c r="V9" s="359"/>
      <c r="W9" s="72"/>
      <c r="Y9" s="20" t="s">
        <v>433</v>
      </c>
      <c r="Z9" s="20" t="s">
        <v>140</v>
      </c>
      <c r="AA9" s="12">
        <v>2</v>
      </c>
      <c r="AB9" s="19" t="s">
        <v>730</v>
      </c>
    </row>
    <row r="10" spans="2:28" s="18" customFormat="1" ht="69.75" hidden="1" customHeight="1" x14ac:dyDescent="0.25">
      <c r="B10" s="354"/>
      <c r="C10" s="357"/>
      <c r="D10" s="345"/>
      <c r="E10" s="345"/>
      <c r="F10" s="24"/>
      <c r="G10" s="24"/>
      <c r="H10" s="345"/>
      <c r="I10" s="345"/>
      <c r="J10" s="363"/>
      <c r="K10" s="115"/>
      <c r="L10" s="345"/>
      <c r="M10" s="345"/>
      <c r="N10" s="363"/>
      <c r="O10" s="339"/>
      <c r="P10" s="24"/>
      <c r="Q10" s="36"/>
      <c r="R10" s="35"/>
      <c r="S10" s="35"/>
      <c r="T10" s="40"/>
      <c r="U10" s="40"/>
      <c r="V10" s="360"/>
      <c r="W10" s="72"/>
      <c r="Y10" s="20" t="s">
        <v>363</v>
      </c>
      <c r="Z10" s="20" t="s">
        <v>18</v>
      </c>
      <c r="AA10" s="12">
        <v>3</v>
      </c>
      <c r="AB10" s="19" t="s">
        <v>729</v>
      </c>
    </row>
    <row r="11" spans="2:28" s="18" customFormat="1" ht="69.75" hidden="1" customHeight="1" x14ac:dyDescent="0.2">
      <c r="B11" s="352">
        <v>2</v>
      </c>
      <c r="C11" s="355" t="s">
        <v>698</v>
      </c>
      <c r="D11" s="343" t="s">
        <v>728</v>
      </c>
      <c r="E11" s="343" t="s">
        <v>88</v>
      </c>
      <c r="F11" s="33" t="s">
        <v>727</v>
      </c>
      <c r="G11" s="343" t="s">
        <v>726</v>
      </c>
      <c r="H11" s="343">
        <v>5</v>
      </c>
      <c r="I11" s="343">
        <v>3</v>
      </c>
      <c r="J11" s="417" t="s">
        <v>33</v>
      </c>
      <c r="K11" s="49" t="s">
        <v>494</v>
      </c>
      <c r="L11" s="343">
        <v>4</v>
      </c>
      <c r="M11" s="343">
        <v>3</v>
      </c>
      <c r="N11" s="361" t="s">
        <v>31</v>
      </c>
      <c r="O11" s="337" t="str">
        <f t="shared" si="0"/>
        <v>EVITAR EL RIESGO</v>
      </c>
      <c r="P11" s="33" t="s">
        <v>708</v>
      </c>
      <c r="Q11" s="39">
        <v>0.3</v>
      </c>
      <c r="R11" s="38" t="s">
        <v>707</v>
      </c>
      <c r="S11" s="38" t="s">
        <v>5</v>
      </c>
      <c r="T11" s="74">
        <v>43101</v>
      </c>
      <c r="U11" s="74">
        <v>43465</v>
      </c>
      <c r="V11" s="358" t="s">
        <v>725</v>
      </c>
      <c r="W11" s="72"/>
      <c r="Y11" s="20" t="s">
        <v>463</v>
      </c>
      <c r="Z11" s="20" t="s">
        <v>88</v>
      </c>
      <c r="AA11" s="12">
        <v>4</v>
      </c>
      <c r="AB11" s="19" t="s">
        <v>724</v>
      </c>
    </row>
    <row r="12" spans="2:28" s="18" customFormat="1" ht="69.75" hidden="1" customHeight="1" x14ac:dyDescent="0.2">
      <c r="B12" s="353"/>
      <c r="C12" s="356"/>
      <c r="D12" s="344"/>
      <c r="E12" s="344"/>
      <c r="F12" s="27" t="s">
        <v>723</v>
      </c>
      <c r="G12" s="344"/>
      <c r="H12" s="344"/>
      <c r="I12" s="344"/>
      <c r="J12" s="415"/>
      <c r="K12" s="46" t="s">
        <v>722</v>
      </c>
      <c r="L12" s="344"/>
      <c r="M12" s="344"/>
      <c r="N12" s="362"/>
      <c r="O12" s="338"/>
      <c r="P12" s="27" t="s">
        <v>721</v>
      </c>
      <c r="Q12" s="45">
        <v>0.7</v>
      </c>
      <c r="R12" s="44" t="s">
        <v>120</v>
      </c>
      <c r="S12" s="44" t="s">
        <v>12</v>
      </c>
      <c r="T12" s="73">
        <v>43101</v>
      </c>
      <c r="U12" s="73">
        <v>43465</v>
      </c>
      <c r="V12" s="359"/>
      <c r="W12" s="72"/>
      <c r="Y12" s="20" t="s">
        <v>685</v>
      </c>
      <c r="Z12" s="20" t="s">
        <v>330</v>
      </c>
      <c r="AA12" s="12">
        <v>5</v>
      </c>
    </row>
    <row r="13" spans="2:28" s="18" customFormat="1" ht="69.75" hidden="1" customHeight="1" x14ac:dyDescent="0.2">
      <c r="B13" s="354"/>
      <c r="C13" s="357"/>
      <c r="D13" s="345"/>
      <c r="E13" s="345"/>
      <c r="F13" s="24" t="s">
        <v>710</v>
      </c>
      <c r="G13" s="345"/>
      <c r="H13" s="345"/>
      <c r="I13" s="345"/>
      <c r="J13" s="416"/>
      <c r="K13" s="41"/>
      <c r="L13" s="345"/>
      <c r="M13" s="345"/>
      <c r="N13" s="363"/>
      <c r="O13" s="339"/>
      <c r="P13" s="24"/>
      <c r="Q13" s="36"/>
      <c r="R13" s="35"/>
      <c r="S13" s="35"/>
      <c r="T13" s="40"/>
      <c r="U13" s="40"/>
      <c r="V13" s="360"/>
      <c r="W13" s="72"/>
      <c r="Y13" s="20" t="s">
        <v>594</v>
      </c>
      <c r="Z13" s="20" t="s">
        <v>108</v>
      </c>
    </row>
    <row r="14" spans="2:28" s="18" customFormat="1" ht="69.75" hidden="1" customHeight="1" x14ac:dyDescent="0.2">
      <c r="B14" s="352">
        <v>3</v>
      </c>
      <c r="C14" s="355" t="s">
        <v>698</v>
      </c>
      <c r="D14" s="343" t="s">
        <v>720</v>
      </c>
      <c r="E14" s="343" t="s">
        <v>88</v>
      </c>
      <c r="F14" s="33" t="s">
        <v>719</v>
      </c>
      <c r="G14" s="33" t="s">
        <v>718</v>
      </c>
      <c r="H14" s="343">
        <v>5</v>
      </c>
      <c r="I14" s="343">
        <v>3</v>
      </c>
      <c r="J14" s="417" t="s">
        <v>33</v>
      </c>
      <c r="K14" s="49" t="s">
        <v>717</v>
      </c>
      <c r="L14" s="343">
        <v>4</v>
      </c>
      <c r="M14" s="343">
        <v>3</v>
      </c>
      <c r="N14" s="361" t="s">
        <v>31</v>
      </c>
      <c r="O14" s="337" t="str">
        <f t="shared" si="0"/>
        <v>EVITAR EL RIESGO</v>
      </c>
      <c r="P14" s="33" t="s">
        <v>716</v>
      </c>
      <c r="Q14" s="39">
        <v>0.4</v>
      </c>
      <c r="R14" s="38" t="s">
        <v>120</v>
      </c>
      <c r="S14" s="38" t="s">
        <v>711</v>
      </c>
      <c r="T14" s="74">
        <v>43221</v>
      </c>
      <c r="U14" s="74">
        <v>43281</v>
      </c>
      <c r="V14" s="358" t="s">
        <v>715</v>
      </c>
      <c r="W14" s="72"/>
      <c r="Y14" s="20" t="s">
        <v>142</v>
      </c>
      <c r="Z14" s="20" t="s">
        <v>361</v>
      </c>
    </row>
    <row r="15" spans="2:28" s="18" customFormat="1" ht="69.75" hidden="1" customHeight="1" x14ac:dyDescent="0.2">
      <c r="B15" s="353"/>
      <c r="C15" s="356"/>
      <c r="D15" s="344"/>
      <c r="E15" s="344"/>
      <c r="F15" s="27" t="s">
        <v>714</v>
      </c>
      <c r="G15" s="27" t="s">
        <v>709</v>
      </c>
      <c r="H15" s="344"/>
      <c r="I15" s="344"/>
      <c r="J15" s="415"/>
      <c r="K15" s="46" t="s">
        <v>713</v>
      </c>
      <c r="L15" s="344"/>
      <c r="M15" s="344"/>
      <c r="N15" s="362"/>
      <c r="O15" s="338"/>
      <c r="P15" s="27" t="s">
        <v>712</v>
      </c>
      <c r="Q15" s="45">
        <v>0.4</v>
      </c>
      <c r="R15" s="44" t="s">
        <v>120</v>
      </c>
      <c r="S15" s="44" t="s">
        <v>711</v>
      </c>
      <c r="T15" s="73">
        <v>43221</v>
      </c>
      <c r="U15" s="73">
        <v>43281</v>
      </c>
      <c r="V15" s="359"/>
      <c r="W15" s="72"/>
      <c r="Y15" s="20" t="s">
        <v>274</v>
      </c>
      <c r="Z15" s="113"/>
    </row>
    <row r="16" spans="2:28" s="18" customFormat="1" ht="69.75" hidden="1" customHeight="1" x14ac:dyDescent="0.2">
      <c r="B16" s="354"/>
      <c r="C16" s="357"/>
      <c r="D16" s="345"/>
      <c r="E16" s="345"/>
      <c r="F16" s="24" t="s">
        <v>710</v>
      </c>
      <c r="G16" s="27" t="s">
        <v>709</v>
      </c>
      <c r="H16" s="345"/>
      <c r="I16" s="345"/>
      <c r="J16" s="416"/>
      <c r="K16" s="41"/>
      <c r="L16" s="345"/>
      <c r="M16" s="345"/>
      <c r="N16" s="363"/>
      <c r="O16" s="339"/>
      <c r="P16" s="24" t="s">
        <v>708</v>
      </c>
      <c r="Q16" s="36">
        <v>0.2</v>
      </c>
      <c r="R16" s="35" t="s">
        <v>707</v>
      </c>
      <c r="S16" s="35" t="s">
        <v>5</v>
      </c>
      <c r="T16" s="40">
        <v>43101</v>
      </c>
      <c r="U16" s="40">
        <v>43465</v>
      </c>
      <c r="V16" s="360"/>
      <c r="W16" s="72"/>
      <c r="Y16" s="20" t="s">
        <v>250</v>
      </c>
      <c r="Z16" s="113"/>
    </row>
    <row r="17" spans="2:28" s="18" customFormat="1" ht="91.5" hidden="1" customHeight="1" x14ac:dyDescent="0.2">
      <c r="B17" s="352">
        <v>4</v>
      </c>
      <c r="C17" s="355" t="s">
        <v>685</v>
      </c>
      <c r="D17" s="343" t="s">
        <v>706</v>
      </c>
      <c r="E17" s="343" t="s">
        <v>140</v>
      </c>
      <c r="F17" s="33" t="s">
        <v>705</v>
      </c>
      <c r="G17" s="33" t="s">
        <v>704</v>
      </c>
      <c r="H17" s="343">
        <v>2</v>
      </c>
      <c r="I17" s="343">
        <v>3</v>
      </c>
      <c r="J17" s="417" t="s">
        <v>14</v>
      </c>
      <c r="K17" s="49" t="s">
        <v>703</v>
      </c>
      <c r="L17" s="349">
        <v>2</v>
      </c>
      <c r="M17" s="349">
        <v>1</v>
      </c>
      <c r="N17" s="361" t="s">
        <v>93</v>
      </c>
      <c r="O17" s="337" t="str">
        <f t="shared" ref="O17" si="1">IF(N17="BAJO","ASUMIR EL RIESGO",IF(N17="MODERADO","REDUCIR EL RIESGO",IF(N17="ALTO","EVITAR EL RIESGO",IF(N17="EXTREMO","COMPARTIR O TRANSFERIR EL RIESGO",""))))</f>
        <v>ASUMIR EL RIESGO</v>
      </c>
      <c r="P17" s="33" t="s">
        <v>702</v>
      </c>
      <c r="Q17" s="39">
        <v>0.5</v>
      </c>
      <c r="R17" s="38" t="s">
        <v>701</v>
      </c>
      <c r="S17" s="38" t="s">
        <v>700</v>
      </c>
      <c r="T17" s="74">
        <v>43101</v>
      </c>
      <c r="U17" s="74">
        <v>43190</v>
      </c>
      <c r="V17" s="358" t="s">
        <v>699</v>
      </c>
      <c r="W17" s="72"/>
      <c r="Y17" s="114" t="s">
        <v>698</v>
      </c>
      <c r="Z17" s="113"/>
    </row>
    <row r="18" spans="2:28" s="18" customFormat="1" ht="69.75" hidden="1" customHeight="1" x14ac:dyDescent="0.2">
      <c r="B18" s="353"/>
      <c r="C18" s="356"/>
      <c r="D18" s="344"/>
      <c r="E18" s="344"/>
      <c r="F18" s="27" t="s">
        <v>697</v>
      </c>
      <c r="G18" s="27"/>
      <c r="H18" s="344"/>
      <c r="I18" s="344"/>
      <c r="J18" s="415"/>
      <c r="K18" s="46"/>
      <c r="L18" s="350"/>
      <c r="M18" s="350"/>
      <c r="N18" s="362"/>
      <c r="O18" s="338"/>
      <c r="P18" s="27" t="s">
        <v>696</v>
      </c>
      <c r="Q18" s="45">
        <v>0.5</v>
      </c>
      <c r="R18" s="44" t="s">
        <v>695</v>
      </c>
      <c r="S18" s="44" t="s">
        <v>29</v>
      </c>
      <c r="T18" s="73">
        <v>43101</v>
      </c>
      <c r="U18" s="73">
        <v>43190</v>
      </c>
      <c r="V18" s="359"/>
      <c r="W18" s="72"/>
      <c r="Y18" s="114" t="s">
        <v>398</v>
      </c>
      <c r="Z18" s="113"/>
    </row>
    <row r="19" spans="2:28" s="18" customFormat="1" ht="69.75" hidden="1" customHeight="1" x14ac:dyDescent="0.2">
      <c r="B19" s="354"/>
      <c r="C19" s="357"/>
      <c r="D19" s="345"/>
      <c r="E19" s="345"/>
      <c r="F19" s="24"/>
      <c r="G19" s="24"/>
      <c r="H19" s="345"/>
      <c r="I19" s="345"/>
      <c r="J19" s="416"/>
      <c r="K19" s="41"/>
      <c r="L19" s="351"/>
      <c r="M19" s="351"/>
      <c r="N19" s="363"/>
      <c r="O19" s="339"/>
      <c r="P19" s="24"/>
      <c r="Q19" s="36"/>
      <c r="R19" s="35"/>
      <c r="S19" s="35"/>
      <c r="T19" s="40"/>
      <c r="U19" s="40"/>
      <c r="V19" s="360"/>
      <c r="W19" s="72"/>
      <c r="Y19" s="114" t="s">
        <v>90</v>
      </c>
      <c r="Z19" s="113"/>
    </row>
    <row r="20" spans="2:28" s="18" customFormat="1" ht="69.75" hidden="1" customHeight="1" x14ac:dyDescent="0.2">
      <c r="B20" s="352">
        <v>5</v>
      </c>
      <c r="C20" s="355" t="s">
        <v>685</v>
      </c>
      <c r="D20" s="343" t="s">
        <v>694</v>
      </c>
      <c r="E20" s="343" t="s">
        <v>88</v>
      </c>
      <c r="F20" s="33" t="s">
        <v>693</v>
      </c>
      <c r="G20" s="343" t="s">
        <v>692</v>
      </c>
      <c r="H20" s="343">
        <v>4</v>
      </c>
      <c r="I20" s="343">
        <v>3</v>
      </c>
      <c r="J20" s="417" t="s">
        <v>31</v>
      </c>
      <c r="K20" s="49"/>
      <c r="L20" s="349">
        <v>4</v>
      </c>
      <c r="M20" s="349">
        <v>3</v>
      </c>
      <c r="N20" s="361" t="s">
        <v>31</v>
      </c>
      <c r="O20" s="337" t="str">
        <f t="shared" ref="O20" si="2">IF(N20="BAJO","ASUMIR EL RIESGO",IF(N20="MODERADO","REDUCIR EL RIESGO",IF(N20="ALTO","EVITAR EL RIESGO",IF(N20="EXTREMO","COMPARTIR O TRANSFERIR EL RIESGO",""))))</f>
        <v>EVITAR EL RIESGO</v>
      </c>
      <c r="P20" s="33" t="s">
        <v>691</v>
      </c>
      <c r="Q20" s="39">
        <v>0.5</v>
      </c>
      <c r="R20" s="38" t="s">
        <v>690</v>
      </c>
      <c r="S20" s="38" t="s">
        <v>29</v>
      </c>
      <c r="T20" s="74">
        <v>43101</v>
      </c>
      <c r="U20" s="74">
        <v>43465</v>
      </c>
      <c r="V20" s="358" t="s">
        <v>689</v>
      </c>
      <c r="W20" s="72"/>
      <c r="Y20" s="20" t="s">
        <v>563</v>
      </c>
      <c r="Z20" s="113"/>
    </row>
    <row r="21" spans="2:28" s="18" customFormat="1" ht="69.75" hidden="1" customHeight="1" x14ac:dyDescent="0.2">
      <c r="B21" s="353"/>
      <c r="C21" s="356"/>
      <c r="D21" s="344"/>
      <c r="E21" s="344"/>
      <c r="F21" s="27" t="s">
        <v>688</v>
      </c>
      <c r="G21" s="344"/>
      <c r="H21" s="344"/>
      <c r="I21" s="344"/>
      <c r="J21" s="415"/>
      <c r="K21" s="46"/>
      <c r="L21" s="350"/>
      <c r="M21" s="350"/>
      <c r="N21" s="362"/>
      <c r="O21" s="338"/>
      <c r="P21" s="27" t="s">
        <v>687</v>
      </c>
      <c r="Q21" s="45">
        <v>0.5</v>
      </c>
      <c r="R21" s="44" t="s">
        <v>686</v>
      </c>
      <c r="S21" s="44" t="s">
        <v>29</v>
      </c>
      <c r="T21" s="73">
        <v>43101</v>
      </c>
      <c r="U21" s="73">
        <v>43465</v>
      </c>
      <c r="V21" s="359"/>
      <c r="W21" s="72"/>
      <c r="Y21" s="20" t="s">
        <v>306</v>
      </c>
      <c r="Z21" s="113"/>
    </row>
    <row r="22" spans="2:28" s="18" customFormat="1" ht="69.75" hidden="1" customHeight="1" x14ac:dyDescent="0.2">
      <c r="B22" s="354"/>
      <c r="C22" s="357"/>
      <c r="D22" s="345"/>
      <c r="E22" s="345"/>
      <c r="F22" s="24"/>
      <c r="G22" s="345"/>
      <c r="H22" s="345"/>
      <c r="I22" s="345"/>
      <c r="J22" s="416"/>
      <c r="K22" s="41"/>
      <c r="L22" s="351"/>
      <c r="M22" s="351"/>
      <c r="N22" s="363"/>
      <c r="O22" s="339"/>
      <c r="P22" s="24"/>
      <c r="Q22" s="36"/>
      <c r="R22" s="35"/>
      <c r="S22" s="35"/>
      <c r="T22" s="40"/>
      <c r="U22" s="40"/>
      <c r="V22" s="360"/>
      <c r="W22" s="72"/>
      <c r="Y22" s="20" t="s">
        <v>20</v>
      </c>
      <c r="Z22" s="113"/>
    </row>
    <row r="23" spans="2:28" s="18" customFormat="1" ht="69.75" hidden="1" customHeight="1" x14ac:dyDescent="0.2">
      <c r="B23" s="352">
        <v>6</v>
      </c>
      <c r="C23" s="355" t="s">
        <v>685</v>
      </c>
      <c r="D23" s="343" t="s">
        <v>684</v>
      </c>
      <c r="E23" s="343" t="s">
        <v>140</v>
      </c>
      <c r="F23" s="33" t="s">
        <v>683</v>
      </c>
      <c r="G23" s="33" t="s">
        <v>682</v>
      </c>
      <c r="H23" s="343">
        <v>2</v>
      </c>
      <c r="I23" s="343">
        <v>5</v>
      </c>
      <c r="J23" s="417" t="s">
        <v>33</v>
      </c>
      <c r="K23" s="49" t="s">
        <v>681</v>
      </c>
      <c r="L23" s="349">
        <v>2</v>
      </c>
      <c r="M23" s="349">
        <v>5</v>
      </c>
      <c r="N23" s="361" t="s">
        <v>33</v>
      </c>
      <c r="O23" s="337" t="str">
        <f t="shared" ref="O23" si="3">IF(N23="BAJO","ASUMIR EL RIESGO",IF(N23="MODERADO","REDUCIR EL RIESGO",IF(N23="ALTO","EVITAR EL RIESGO",IF(N23="EXTREMO","COMPARTIR O TRANSFERIR EL RIESGO",""))))</f>
        <v>COMPARTIR O TRANSFERIR EL RIESGO</v>
      </c>
      <c r="P23" s="33" t="s">
        <v>680</v>
      </c>
      <c r="Q23" s="39">
        <v>0.2</v>
      </c>
      <c r="R23" s="38" t="s">
        <v>679</v>
      </c>
      <c r="S23" s="38"/>
      <c r="T23" s="74">
        <v>43101</v>
      </c>
      <c r="U23" s="74">
        <v>43281</v>
      </c>
      <c r="V23" s="358" t="s">
        <v>678</v>
      </c>
      <c r="W23" s="72"/>
      <c r="Y23" s="20" t="s">
        <v>498</v>
      </c>
      <c r="Z23" s="113"/>
    </row>
    <row r="24" spans="2:28" s="18" customFormat="1" ht="140.25" hidden="1" customHeight="1" x14ac:dyDescent="0.2">
      <c r="B24" s="353"/>
      <c r="C24" s="356"/>
      <c r="D24" s="344"/>
      <c r="E24" s="344"/>
      <c r="F24" s="27" t="s">
        <v>677</v>
      </c>
      <c r="G24" s="27" t="s">
        <v>676</v>
      </c>
      <c r="H24" s="344"/>
      <c r="I24" s="344"/>
      <c r="J24" s="415"/>
      <c r="K24" s="46"/>
      <c r="L24" s="350"/>
      <c r="M24" s="350"/>
      <c r="N24" s="362"/>
      <c r="O24" s="338"/>
      <c r="P24" s="27" t="s">
        <v>675</v>
      </c>
      <c r="Q24" s="45">
        <v>0.4</v>
      </c>
      <c r="R24" s="44" t="s">
        <v>674</v>
      </c>
      <c r="S24" s="44" t="s">
        <v>29</v>
      </c>
      <c r="T24" s="73">
        <v>43101</v>
      </c>
      <c r="U24" s="73">
        <v>43465</v>
      </c>
      <c r="V24" s="359"/>
      <c r="W24" s="72"/>
      <c r="Y24" s="20" t="s">
        <v>130</v>
      </c>
      <c r="Z24" s="113"/>
    </row>
    <row r="25" spans="2:28" s="18" customFormat="1" ht="134.25" hidden="1" customHeight="1" x14ac:dyDescent="0.2">
      <c r="B25" s="354"/>
      <c r="C25" s="357"/>
      <c r="D25" s="345"/>
      <c r="E25" s="345"/>
      <c r="F25" s="24" t="s">
        <v>673</v>
      </c>
      <c r="G25" s="24"/>
      <c r="H25" s="345"/>
      <c r="I25" s="345"/>
      <c r="J25" s="416"/>
      <c r="K25" s="41"/>
      <c r="L25" s="351"/>
      <c r="M25" s="351"/>
      <c r="N25" s="363"/>
      <c r="O25" s="339"/>
      <c r="P25" s="24" t="s">
        <v>672</v>
      </c>
      <c r="Q25" s="36">
        <v>0.4</v>
      </c>
      <c r="R25" s="35" t="s">
        <v>671</v>
      </c>
      <c r="S25" s="35" t="s">
        <v>22</v>
      </c>
      <c r="T25" s="40">
        <v>43101</v>
      </c>
      <c r="U25" s="40">
        <v>43465</v>
      </c>
      <c r="V25" s="360"/>
      <c r="W25" s="72"/>
      <c r="Y25" s="20" t="s">
        <v>189</v>
      </c>
      <c r="Z25" s="113"/>
    </row>
    <row r="26" spans="2:28" s="18" customFormat="1" ht="93.75" hidden="1" customHeight="1" x14ac:dyDescent="0.2">
      <c r="B26" s="353">
        <v>7</v>
      </c>
      <c r="C26" s="356" t="s">
        <v>639</v>
      </c>
      <c r="D26" s="343" t="s">
        <v>670</v>
      </c>
      <c r="E26" s="343" t="s">
        <v>140</v>
      </c>
      <c r="F26" s="33" t="s">
        <v>669</v>
      </c>
      <c r="G26" s="33" t="s">
        <v>668</v>
      </c>
      <c r="H26" s="344">
        <v>4</v>
      </c>
      <c r="I26" s="344">
        <v>4</v>
      </c>
      <c r="J26" s="415" t="s">
        <v>33</v>
      </c>
      <c r="K26" s="49" t="s">
        <v>667</v>
      </c>
      <c r="L26" s="350">
        <v>3</v>
      </c>
      <c r="M26" s="350">
        <v>4</v>
      </c>
      <c r="N26" s="362" t="s">
        <v>33</v>
      </c>
      <c r="O26" s="337" t="str">
        <f t="shared" ref="O26" si="4">IF(N26="BAJO","ASUMIR EL RIESGO",IF(N26="MODERADO","REDUCIR EL RIESGO",IF(N26="ALTO","EVITAR EL RIESGO",IF(N26="EXTREMO","COMPARTIR O TRANSFERIR EL RIESGO",""))))</f>
        <v>COMPARTIR O TRANSFERIR EL RIESGO</v>
      </c>
      <c r="P26" s="33" t="s">
        <v>666</v>
      </c>
      <c r="Q26" s="39">
        <v>0.33</v>
      </c>
      <c r="R26" s="38" t="s">
        <v>624</v>
      </c>
      <c r="S26" s="38" t="s">
        <v>5</v>
      </c>
      <c r="T26" s="74">
        <v>43101</v>
      </c>
      <c r="U26" s="74">
        <v>43465</v>
      </c>
      <c r="V26" s="358" t="s">
        <v>665</v>
      </c>
      <c r="W26" s="72"/>
      <c r="Y26" s="20" t="s">
        <v>639</v>
      </c>
      <c r="Z26" s="113"/>
    </row>
    <row r="27" spans="2:28" s="18" customFormat="1" ht="129.75" hidden="1" customHeight="1" x14ac:dyDescent="0.2">
      <c r="B27" s="353"/>
      <c r="C27" s="356"/>
      <c r="D27" s="344"/>
      <c r="E27" s="344"/>
      <c r="F27" s="27" t="s">
        <v>664</v>
      </c>
      <c r="G27" s="27" t="s">
        <v>663</v>
      </c>
      <c r="H27" s="344"/>
      <c r="I27" s="344"/>
      <c r="J27" s="415"/>
      <c r="K27" s="46" t="s">
        <v>662</v>
      </c>
      <c r="L27" s="350"/>
      <c r="M27" s="350"/>
      <c r="N27" s="362"/>
      <c r="O27" s="338"/>
      <c r="P27" s="27" t="s">
        <v>661</v>
      </c>
      <c r="Q27" s="45">
        <v>0.33</v>
      </c>
      <c r="R27" s="44" t="s">
        <v>630</v>
      </c>
      <c r="S27" s="44" t="s">
        <v>5</v>
      </c>
      <c r="T27" s="73">
        <v>43101</v>
      </c>
      <c r="U27" s="73">
        <v>43465</v>
      </c>
      <c r="V27" s="359"/>
      <c r="W27" s="72"/>
      <c r="Y27" s="20" t="s">
        <v>169</v>
      </c>
      <c r="Z27" s="113"/>
    </row>
    <row r="28" spans="2:28" s="18" customFormat="1" ht="69.75" hidden="1" customHeight="1" x14ac:dyDescent="0.2">
      <c r="B28" s="354"/>
      <c r="C28" s="357"/>
      <c r="D28" s="345"/>
      <c r="E28" s="345"/>
      <c r="F28" s="24" t="s">
        <v>660</v>
      </c>
      <c r="G28" s="24"/>
      <c r="H28" s="345"/>
      <c r="I28" s="345"/>
      <c r="J28" s="416"/>
      <c r="K28" s="41" t="s">
        <v>659</v>
      </c>
      <c r="L28" s="351"/>
      <c r="M28" s="351"/>
      <c r="N28" s="363"/>
      <c r="O28" s="339"/>
      <c r="P28" s="24" t="s">
        <v>658</v>
      </c>
      <c r="Q28" s="36">
        <v>0.34</v>
      </c>
      <c r="R28" s="35" t="s">
        <v>630</v>
      </c>
      <c r="S28" s="35" t="s">
        <v>22</v>
      </c>
      <c r="T28" s="40">
        <v>43101</v>
      </c>
      <c r="U28" s="40">
        <v>43465</v>
      </c>
      <c r="V28" s="360"/>
      <c r="W28" s="72"/>
      <c r="Y28" s="20"/>
      <c r="Z28" s="113"/>
    </row>
    <row r="29" spans="2:28" s="18" customFormat="1" ht="69.75" hidden="1" customHeight="1" x14ac:dyDescent="0.2">
      <c r="B29" s="352">
        <v>8</v>
      </c>
      <c r="C29" s="356" t="s">
        <v>639</v>
      </c>
      <c r="D29" s="343" t="s">
        <v>657</v>
      </c>
      <c r="E29" s="343" t="s">
        <v>140</v>
      </c>
      <c r="F29" s="33" t="s">
        <v>656</v>
      </c>
      <c r="G29" s="343" t="s">
        <v>655</v>
      </c>
      <c r="H29" s="343">
        <v>3</v>
      </c>
      <c r="I29" s="343">
        <v>3</v>
      </c>
      <c r="J29" s="361" t="s">
        <v>31</v>
      </c>
      <c r="K29" s="49" t="s">
        <v>654</v>
      </c>
      <c r="L29" s="343">
        <v>1</v>
      </c>
      <c r="M29" s="343">
        <v>3</v>
      </c>
      <c r="N29" s="361" t="s">
        <v>14</v>
      </c>
      <c r="O29" s="337" t="str">
        <f t="shared" ref="O29:O58" si="5">IF(N29="BAJO","ASUMIR EL RIESGO",IF(N29="MODERADO","REDUCIR EL RIESGO",IF(N29="ALTO","EVITAR EL RIESGO",IF(N29="EXTREMO","COMPARTIR O TRANSFERIR EL RIESGO",""))))</f>
        <v>REDUCIR EL RIESGO</v>
      </c>
      <c r="P29" s="33" t="s">
        <v>653</v>
      </c>
      <c r="Q29" s="39">
        <v>0.5</v>
      </c>
      <c r="R29" s="38" t="s">
        <v>630</v>
      </c>
      <c r="S29" s="38" t="s">
        <v>29</v>
      </c>
      <c r="T29" s="74">
        <v>43101</v>
      </c>
      <c r="U29" s="74">
        <v>43465</v>
      </c>
      <c r="V29" s="358" t="s">
        <v>652</v>
      </c>
      <c r="W29" s="72"/>
      <c r="Y29" s="20"/>
      <c r="Z29" s="20"/>
      <c r="AA29" s="12"/>
      <c r="AB29" s="19"/>
    </row>
    <row r="30" spans="2:28" s="18" customFormat="1" ht="86.25" hidden="1" customHeight="1" x14ac:dyDescent="0.2">
      <c r="B30" s="353"/>
      <c r="C30" s="356"/>
      <c r="D30" s="344"/>
      <c r="E30" s="344"/>
      <c r="F30" s="27" t="s">
        <v>651</v>
      </c>
      <c r="G30" s="344"/>
      <c r="H30" s="344"/>
      <c r="I30" s="344"/>
      <c r="J30" s="362"/>
      <c r="K30" s="46" t="s">
        <v>650</v>
      </c>
      <c r="L30" s="344"/>
      <c r="M30" s="344"/>
      <c r="N30" s="362"/>
      <c r="O30" s="338"/>
      <c r="P30" s="27" t="s">
        <v>649</v>
      </c>
      <c r="Q30" s="45">
        <v>0.5</v>
      </c>
      <c r="R30" s="44" t="s">
        <v>648</v>
      </c>
      <c r="S30" s="44" t="s">
        <v>29</v>
      </c>
      <c r="T30" s="73">
        <v>43101</v>
      </c>
      <c r="U30" s="73">
        <v>43465</v>
      </c>
      <c r="V30" s="359"/>
      <c r="W30" s="72"/>
      <c r="Y30" s="20"/>
      <c r="Z30" s="20"/>
      <c r="AA30" s="12"/>
      <c r="AB30" s="19"/>
    </row>
    <row r="31" spans="2:28" s="18" customFormat="1" ht="69.75" hidden="1" customHeight="1" x14ac:dyDescent="0.2">
      <c r="B31" s="354"/>
      <c r="C31" s="357"/>
      <c r="D31" s="345"/>
      <c r="E31" s="345"/>
      <c r="F31" s="24" t="s">
        <v>647</v>
      </c>
      <c r="G31" s="345"/>
      <c r="H31" s="345"/>
      <c r="I31" s="345"/>
      <c r="J31" s="363"/>
      <c r="K31" s="41" t="s">
        <v>646</v>
      </c>
      <c r="L31" s="345"/>
      <c r="M31" s="345"/>
      <c r="N31" s="363"/>
      <c r="O31" s="339"/>
      <c r="P31" s="24"/>
      <c r="Q31" s="36"/>
      <c r="R31" s="35"/>
      <c r="S31" s="35"/>
      <c r="T31" s="40"/>
      <c r="U31" s="40"/>
      <c r="V31" s="360"/>
      <c r="W31" s="72"/>
      <c r="Y31" s="20"/>
      <c r="Z31" s="20"/>
      <c r="AA31" s="12"/>
      <c r="AB31" s="19"/>
    </row>
    <row r="32" spans="2:28" s="18" customFormat="1" ht="69.75" hidden="1" customHeight="1" x14ac:dyDescent="0.2">
      <c r="B32" s="352">
        <v>9</v>
      </c>
      <c r="C32" s="356" t="s">
        <v>639</v>
      </c>
      <c r="D32" s="343" t="s">
        <v>645</v>
      </c>
      <c r="E32" s="343" t="s">
        <v>140</v>
      </c>
      <c r="F32" s="33" t="s">
        <v>644</v>
      </c>
      <c r="G32" s="364" t="s">
        <v>636</v>
      </c>
      <c r="H32" s="343">
        <v>2</v>
      </c>
      <c r="I32" s="343">
        <v>3</v>
      </c>
      <c r="J32" s="361" t="s">
        <v>14</v>
      </c>
      <c r="K32" s="49" t="s">
        <v>643</v>
      </c>
      <c r="L32" s="343">
        <v>2</v>
      </c>
      <c r="M32" s="343">
        <v>1</v>
      </c>
      <c r="N32" s="361" t="s">
        <v>93</v>
      </c>
      <c r="O32" s="337" t="str">
        <f t="shared" si="5"/>
        <v>ASUMIR EL RIESGO</v>
      </c>
      <c r="P32" s="33" t="s">
        <v>631</v>
      </c>
      <c r="Q32" s="39">
        <v>0.5</v>
      </c>
      <c r="R32" s="38" t="s">
        <v>630</v>
      </c>
      <c r="S32" s="38" t="s">
        <v>29</v>
      </c>
      <c r="T32" s="74">
        <v>43101</v>
      </c>
      <c r="U32" s="74">
        <v>43465</v>
      </c>
      <c r="V32" s="358" t="s">
        <v>642</v>
      </c>
      <c r="W32" s="72"/>
      <c r="Y32" s="20"/>
      <c r="Z32" s="20"/>
      <c r="AA32" s="12"/>
      <c r="AB32" s="19"/>
    </row>
    <row r="33" spans="2:28" s="18" customFormat="1" ht="69.75" hidden="1" customHeight="1" x14ac:dyDescent="0.2">
      <c r="B33" s="353"/>
      <c r="C33" s="356"/>
      <c r="D33" s="344"/>
      <c r="E33" s="344"/>
      <c r="F33" s="27" t="s">
        <v>641</v>
      </c>
      <c r="G33" s="365"/>
      <c r="H33" s="344"/>
      <c r="I33" s="344"/>
      <c r="J33" s="362"/>
      <c r="K33" s="46" t="s">
        <v>635</v>
      </c>
      <c r="L33" s="344"/>
      <c r="M33" s="344"/>
      <c r="N33" s="362"/>
      <c r="O33" s="338"/>
      <c r="P33" s="27" t="s">
        <v>640</v>
      </c>
      <c r="Q33" s="45">
        <v>0.5</v>
      </c>
      <c r="R33" s="44" t="s">
        <v>630</v>
      </c>
      <c r="S33" s="44" t="s">
        <v>5</v>
      </c>
      <c r="T33" s="73">
        <v>43101</v>
      </c>
      <c r="U33" s="73">
        <v>43465</v>
      </c>
      <c r="V33" s="359"/>
      <c r="W33" s="72"/>
      <c r="Y33" s="20"/>
      <c r="Z33" s="20"/>
      <c r="AA33" s="12"/>
      <c r="AB33" s="19"/>
    </row>
    <row r="34" spans="2:28" s="18" customFormat="1" ht="69.75" hidden="1" customHeight="1" x14ac:dyDescent="0.2">
      <c r="B34" s="354"/>
      <c r="C34" s="357"/>
      <c r="D34" s="345"/>
      <c r="E34" s="345"/>
      <c r="F34" s="24"/>
      <c r="G34" s="366"/>
      <c r="H34" s="345"/>
      <c r="I34" s="345"/>
      <c r="J34" s="363"/>
      <c r="K34" s="41"/>
      <c r="L34" s="345"/>
      <c r="M34" s="345"/>
      <c r="N34" s="363"/>
      <c r="O34" s="339"/>
      <c r="P34" s="24"/>
      <c r="Q34" s="36"/>
      <c r="R34" s="35"/>
      <c r="S34" s="35"/>
      <c r="T34" s="40"/>
      <c r="U34" s="40"/>
      <c r="V34" s="360"/>
      <c r="W34" s="72"/>
      <c r="Y34" s="20"/>
      <c r="Z34" s="20"/>
      <c r="AA34" s="12"/>
      <c r="AB34" s="19"/>
    </row>
    <row r="35" spans="2:28" s="18" customFormat="1" ht="69.75" hidden="1" customHeight="1" x14ac:dyDescent="0.2">
      <c r="B35" s="352">
        <v>10</v>
      </c>
      <c r="C35" s="356" t="s">
        <v>639</v>
      </c>
      <c r="D35" s="343" t="s">
        <v>638</v>
      </c>
      <c r="E35" s="343" t="s">
        <v>108</v>
      </c>
      <c r="F35" s="33" t="s">
        <v>637</v>
      </c>
      <c r="G35" s="364" t="s">
        <v>636</v>
      </c>
      <c r="H35" s="343">
        <v>2</v>
      </c>
      <c r="I35" s="343">
        <v>3</v>
      </c>
      <c r="J35" s="361" t="s">
        <v>14</v>
      </c>
      <c r="K35" s="49" t="s">
        <v>635</v>
      </c>
      <c r="L35" s="343">
        <v>2</v>
      </c>
      <c r="M35" s="343">
        <v>1</v>
      </c>
      <c r="N35" s="361" t="s">
        <v>93</v>
      </c>
      <c r="O35" s="337" t="str">
        <f t="shared" si="5"/>
        <v>ASUMIR EL RIESGO</v>
      </c>
      <c r="P35" s="33" t="s">
        <v>634</v>
      </c>
      <c r="Q35" s="39">
        <v>0.5</v>
      </c>
      <c r="R35" s="38" t="s">
        <v>630</v>
      </c>
      <c r="S35" s="38" t="s">
        <v>29</v>
      </c>
      <c r="T35" s="74">
        <v>43101</v>
      </c>
      <c r="U35" s="74">
        <v>43465</v>
      </c>
      <c r="V35" s="358" t="s">
        <v>633</v>
      </c>
      <c r="W35" s="72"/>
      <c r="Y35" s="20"/>
      <c r="Z35" s="20"/>
      <c r="AA35" s="12"/>
      <c r="AB35" s="19"/>
    </row>
    <row r="36" spans="2:28" s="18" customFormat="1" ht="69.75" hidden="1" customHeight="1" x14ac:dyDescent="0.2">
      <c r="B36" s="353"/>
      <c r="C36" s="356"/>
      <c r="D36" s="344"/>
      <c r="E36" s="344"/>
      <c r="F36" s="27" t="s">
        <v>632</v>
      </c>
      <c r="G36" s="365"/>
      <c r="H36" s="344"/>
      <c r="I36" s="344"/>
      <c r="J36" s="362"/>
      <c r="K36" s="46"/>
      <c r="L36" s="344"/>
      <c r="M36" s="344"/>
      <c r="N36" s="362"/>
      <c r="O36" s="338"/>
      <c r="P36" s="27" t="s">
        <v>631</v>
      </c>
      <c r="Q36" s="45">
        <v>0.5</v>
      </c>
      <c r="R36" s="44" t="s">
        <v>630</v>
      </c>
      <c r="S36" s="44" t="s">
        <v>5</v>
      </c>
      <c r="T36" s="73">
        <v>43101</v>
      </c>
      <c r="U36" s="73">
        <v>43465</v>
      </c>
      <c r="V36" s="359"/>
      <c r="W36" s="72"/>
      <c r="Y36" s="20"/>
      <c r="Z36" s="20"/>
      <c r="AA36" s="12"/>
      <c r="AB36" s="19"/>
    </row>
    <row r="37" spans="2:28" s="18" customFormat="1" ht="69.75" hidden="1" customHeight="1" x14ac:dyDescent="0.2">
      <c r="B37" s="354"/>
      <c r="C37" s="357"/>
      <c r="D37" s="345"/>
      <c r="E37" s="345"/>
      <c r="F37" s="24"/>
      <c r="G37" s="366"/>
      <c r="H37" s="345"/>
      <c r="I37" s="345"/>
      <c r="J37" s="363"/>
      <c r="K37" s="41"/>
      <c r="L37" s="345"/>
      <c r="M37" s="345"/>
      <c r="N37" s="363"/>
      <c r="O37" s="339"/>
      <c r="P37" s="24"/>
      <c r="Q37" s="36"/>
      <c r="R37" s="35"/>
      <c r="S37" s="35"/>
      <c r="T37" s="40"/>
      <c r="U37" s="40"/>
      <c r="V37" s="360"/>
      <c r="W37" s="72"/>
      <c r="Y37" s="20"/>
      <c r="Z37" s="20"/>
      <c r="AA37" s="12"/>
      <c r="AB37" s="19"/>
    </row>
    <row r="38" spans="2:28" s="18" customFormat="1" ht="176.25" hidden="1" customHeight="1" x14ac:dyDescent="0.2">
      <c r="B38" s="352">
        <v>11</v>
      </c>
      <c r="C38" s="356" t="s">
        <v>594</v>
      </c>
      <c r="D38" s="343" t="s">
        <v>629</v>
      </c>
      <c r="E38" s="343" t="s">
        <v>455</v>
      </c>
      <c r="F38" s="33" t="s">
        <v>628</v>
      </c>
      <c r="G38" s="364" t="s">
        <v>627</v>
      </c>
      <c r="H38" s="343">
        <v>4</v>
      </c>
      <c r="I38" s="343">
        <v>5</v>
      </c>
      <c r="J38" s="361" t="s">
        <v>33</v>
      </c>
      <c r="K38" s="49" t="s">
        <v>626</v>
      </c>
      <c r="L38" s="343">
        <v>3</v>
      </c>
      <c r="M38" s="343">
        <v>5</v>
      </c>
      <c r="N38" s="361" t="s">
        <v>33</v>
      </c>
      <c r="O38" s="337" t="str">
        <f t="shared" si="5"/>
        <v>COMPARTIR O TRANSFERIR EL RIESGO</v>
      </c>
      <c r="P38" s="33" t="s">
        <v>625</v>
      </c>
      <c r="Q38" s="112">
        <v>0.4</v>
      </c>
      <c r="R38" s="38" t="s">
        <v>624</v>
      </c>
      <c r="S38" s="38" t="s">
        <v>5</v>
      </c>
      <c r="T38" s="74">
        <v>43131</v>
      </c>
      <c r="U38" s="74">
        <v>43465</v>
      </c>
      <c r="V38" s="412" t="s">
        <v>623</v>
      </c>
      <c r="W38" s="72"/>
      <c r="Y38" s="20"/>
      <c r="Z38" s="20"/>
      <c r="AA38" s="12"/>
      <c r="AB38" s="19"/>
    </row>
    <row r="39" spans="2:28" s="18" customFormat="1" ht="126.75" hidden="1" customHeight="1" x14ac:dyDescent="0.2">
      <c r="B39" s="353"/>
      <c r="C39" s="356"/>
      <c r="D39" s="344"/>
      <c r="E39" s="344"/>
      <c r="F39" s="81" t="s">
        <v>622</v>
      </c>
      <c r="G39" s="365"/>
      <c r="H39" s="344"/>
      <c r="I39" s="344"/>
      <c r="J39" s="362"/>
      <c r="K39" s="46" t="s">
        <v>621</v>
      </c>
      <c r="L39" s="344"/>
      <c r="M39" s="344"/>
      <c r="N39" s="362"/>
      <c r="O39" s="338"/>
      <c r="P39" s="46" t="s">
        <v>620</v>
      </c>
      <c r="Q39" s="111">
        <v>0.2</v>
      </c>
      <c r="R39" s="44" t="s">
        <v>597</v>
      </c>
      <c r="S39" s="44" t="s">
        <v>29</v>
      </c>
      <c r="T39" s="73">
        <v>43131</v>
      </c>
      <c r="U39" s="73">
        <v>43465</v>
      </c>
      <c r="V39" s="413"/>
      <c r="W39" s="72"/>
      <c r="Y39" s="20"/>
      <c r="Z39" s="20"/>
      <c r="AA39" s="12"/>
      <c r="AB39" s="19"/>
    </row>
    <row r="40" spans="2:28" s="18" customFormat="1" ht="92.25" hidden="1" customHeight="1" x14ac:dyDescent="0.2">
      <c r="B40" s="353"/>
      <c r="C40" s="356"/>
      <c r="D40" s="344"/>
      <c r="E40" s="344"/>
      <c r="F40" s="27" t="s">
        <v>619</v>
      </c>
      <c r="G40" s="365"/>
      <c r="H40" s="344"/>
      <c r="I40" s="344"/>
      <c r="J40" s="362"/>
      <c r="K40" s="46" t="s">
        <v>618</v>
      </c>
      <c r="L40" s="344"/>
      <c r="M40" s="344"/>
      <c r="N40" s="362"/>
      <c r="O40" s="338"/>
      <c r="P40" s="46" t="s">
        <v>617</v>
      </c>
      <c r="Q40" s="111">
        <v>0.2</v>
      </c>
      <c r="R40" s="44" t="s">
        <v>597</v>
      </c>
      <c r="S40" s="44" t="s">
        <v>5</v>
      </c>
      <c r="T40" s="73">
        <v>43131</v>
      </c>
      <c r="U40" s="73">
        <v>43465</v>
      </c>
      <c r="V40" s="413"/>
      <c r="W40" s="72"/>
      <c r="Y40" s="20"/>
      <c r="Z40" s="20"/>
      <c r="AA40" s="12"/>
      <c r="AB40" s="19"/>
    </row>
    <row r="41" spans="2:28" s="18" customFormat="1" ht="69.75" hidden="1" customHeight="1" x14ac:dyDescent="0.2">
      <c r="B41" s="353"/>
      <c r="C41" s="356"/>
      <c r="D41" s="344"/>
      <c r="E41" s="344"/>
      <c r="F41" s="27" t="s">
        <v>616</v>
      </c>
      <c r="G41" s="365"/>
      <c r="H41" s="344"/>
      <c r="I41" s="344"/>
      <c r="J41" s="362"/>
      <c r="K41" s="46" t="s">
        <v>615</v>
      </c>
      <c r="L41" s="344"/>
      <c r="M41" s="344"/>
      <c r="N41" s="362"/>
      <c r="O41" s="338"/>
      <c r="P41" s="46" t="s">
        <v>614</v>
      </c>
      <c r="Q41" s="111">
        <v>0.15</v>
      </c>
      <c r="R41" s="44" t="s">
        <v>597</v>
      </c>
      <c r="S41" s="44" t="s">
        <v>5</v>
      </c>
      <c r="T41" s="73">
        <v>43131</v>
      </c>
      <c r="U41" s="73">
        <v>43465</v>
      </c>
      <c r="V41" s="413"/>
      <c r="W41" s="72"/>
      <c r="Y41" s="20"/>
      <c r="Z41" s="20"/>
      <c r="AA41" s="12"/>
      <c r="AB41" s="19"/>
    </row>
    <row r="42" spans="2:28" s="18" customFormat="1" ht="69.75" hidden="1" customHeight="1" x14ac:dyDescent="0.2">
      <c r="B42" s="354"/>
      <c r="C42" s="357"/>
      <c r="D42" s="345"/>
      <c r="E42" s="345"/>
      <c r="F42" s="24"/>
      <c r="G42" s="366"/>
      <c r="H42" s="345"/>
      <c r="I42" s="345"/>
      <c r="J42" s="363"/>
      <c r="K42" s="41" t="s">
        <v>613</v>
      </c>
      <c r="L42" s="345"/>
      <c r="M42" s="345"/>
      <c r="N42" s="363"/>
      <c r="O42" s="339"/>
      <c r="P42" s="24" t="s">
        <v>585</v>
      </c>
      <c r="Q42" s="110">
        <v>0.05</v>
      </c>
      <c r="R42" s="35" t="s">
        <v>597</v>
      </c>
      <c r="S42" s="35" t="s">
        <v>5</v>
      </c>
      <c r="T42" s="40">
        <v>43131</v>
      </c>
      <c r="U42" s="40">
        <v>43465</v>
      </c>
      <c r="V42" s="414"/>
      <c r="W42" s="72"/>
      <c r="Y42" s="20"/>
      <c r="Z42" s="20"/>
      <c r="AA42" s="12"/>
      <c r="AB42" s="19"/>
    </row>
    <row r="43" spans="2:28" s="18" customFormat="1" ht="116.25" hidden="1" customHeight="1" x14ac:dyDescent="0.2">
      <c r="B43" s="352">
        <v>12</v>
      </c>
      <c r="C43" s="356" t="s">
        <v>594</v>
      </c>
      <c r="D43" s="343" t="s">
        <v>612</v>
      </c>
      <c r="E43" s="343" t="s">
        <v>88</v>
      </c>
      <c r="F43" s="33" t="s">
        <v>611</v>
      </c>
      <c r="G43" s="364" t="s">
        <v>610</v>
      </c>
      <c r="H43" s="343">
        <v>3</v>
      </c>
      <c r="I43" s="343">
        <v>2</v>
      </c>
      <c r="J43" s="361" t="s">
        <v>14</v>
      </c>
      <c r="K43" s="49" t="s">
        <v>609</v>
      </c>
      <c r="L43" s="343">
        <v>3</v>
      </c>
      <c r="M43" s="343">
        <v>1</v>
      </c>
      <c r="N43" s="361" t="s">
        <v>93</v>
      </c>
      <c r="O43" s="337" t="str">
        <f t="shared" si="5"/>
        <v>ASUMIR EL RIESGO</v>
      </c>
      <c r="P43" s="33" t="s">
        <v>608</v>
      </c>
      <c r="Q43" s="39">
        <v>0.6</v>
      </c>
      <c r="R43" s="38" t="s">
        <v>597</v>
      </c>
      <c r="S43" s="38" t="s">
        <v>29</v>
      </c>
      <c r="T43" s="74">
        <v>43101</v>
      </c>
      <c r="U43" s="74">
        <v>43465</v>
      </c>
      <c r="V43" s="358" t="s">
        <v>607</v>
      </c>
      <c r="W43" s="72"/>
      <c r="Y43" s="20"/>
      <c r="Z43" s="20"/>
      <c r="AA43" s="12"/>
      <c r="AB43" s="19"/>
    </row>
    <row r="44" spans="2:28" s="18" customFormat="1" ht="140.25" hidden="1" customHeight="1" x14ac:dyDescent="0.2">
      <c r="B44" s="353"/>
      <c r="C44" s="356"/>
      <c r="D44" s="344"/>
      <c r="E44" s="344"/>
      <c r="F44" s="27" t="s">
        <v>606</v>
      </c>
      <c r="G44" s="365"/>
      <c r="H44" s="344"/>
      <c r="I44" s="344"/>
      <c r="J44" s="362"/>
      <c r="K44" s="46" t="s">
        <v>605</v>
      </c>
      <c r="L44" s="344"/>
      <c r="M44" s="344"/>
      <c r="N44" s="362"/>
      <c r="O44" s="338"/>
      <c r="P44" s="27" t="s">
        <v>604</v>
      </c>
      <c r="Q44" s="45">
        <v>0.4</v>
      </c>
      <c r="R44" s="44" t="s">
        <v>597</v>
      </c>
      <c r="S44" s="44" t="s">
        <v>603</v>
      </c>
      <c r="T44" s="73">
        <v>43101</v>
      </c>
      <c r="U44" s="73">
        <v>43465</v>
      </c>
      <c r="V44" s="359"/>
      <c r="W44" s="72"/>
      <c r="Y44" s="20"/>
      <c r="Z44" s="20"/>
      <c r="AA44" s="12"/>
      <c r="AB44" s="19"/>
    </row>
    <row r="45" spans="2:28" s="18" customFormat="1" ht="69.75" hidden="1" customHeight="1" x14ac:dyDescent="0.2">
      <c r="B45" s="354"/>
      <c r="C45" s="357"/>
      <c r="D45" s="345"/>
      <c r="E45" s="345"/>
      <c r="F45" s="24"/>
      <c r="G45" s="366"/>
      <c r="H45" s="345"/>
      <c r="I45" s="345"/>
      <c r="J45" s="363"/>
      <c r="K45" s="41"/>
      <c r="L45" s="345"/>
      <c r="M45" s="345"/>
      <c r="N45" s="363"/>
      <c r="O45" s="339"/>
      <c r="P45" s="24"/>
      <c r="Q45" s="36"/>
      <c r="R45" s="35"/>
      <c r="S45" s="35"/>
      <c r="T45" s="40"/>
      <c r="U45" s="40"/>
      <c r="V45" s="360"/>
      <c r="W45" s="72"/>
      <c r="Y45" s="20"/>
      <c r="Z45" s="20"/>
      <c r="AA45" s="12"/>
      <c r="AB45" s="19"/>
    </row>
    <row r="46" spans="2:28" s="18" customFormat="1" ht="86.25" hidden="1" customHeight="1" x14ac:dyDescent="0.2">
      <c r="B46" s="352">
        <v>13</v>
      </c>
      <c r="C46" s="356" t="s">
        <v>594</v>
      </c>
      <c r="D46" s="343" t="s">
        <v>602</v>
      </c>
      <c r="E46" s="343" t="s">
        <v>108</v>
      </c>
      <c r="F46" s="33" t="s">
        <v>601</v>
      </c>
      <c r="G46" s="364" t="s">
        <v>600</v>
      </c>
      <c r="H46" s="343">
        <v>1</v>
      </c>
      <c r="I46" s="343">
        <v>3</v>
      </c>
      <c r="J46" s="361" t="s">
        <v>14</v>
      </c>
      <c r="K46" s="49" t="s">
        <v>599</v>
      </c>
      <c r="L46" s="343">
        <v>1</v>
      </c>
      <c r="M46" s="343">
        <v>3</v>
      </c>
      <c r="N46" s="361" t="s">
        <v>14</v>
      </c>
      <c r="O46" s="337" t="str">
        <f t="shared" si="5"/>
        <v>REDUCIR EL RIESGO</v>
      </c>
      <c r="P46" s="33" t="s">
        <v>598</v>
      </c>
      <c r="Q46" s="39">
        <v>1</v>
      </c>
      <c r="R46" s="38" t="s">
        <v>597</v>
      </c>
      <c r="S46" s="38" t="s">
        <v>5</v>
      </c>
      <c r="T46" s="74">
        <v>43101</v>
      </c>
      <c r="U46" s="74">
        <v>43465</v>
      </c>
      <c r="V46" s="358" t="s">
        <v>144</v>
      </c>
      <c r="W46" s="72"/>
      <c r="Y46" s="20"/>
      <c r="Z46" s="20"/>
      <c r="AA46" s="12"/>
      <c r="AB46" s="19"/>
    </row>
    <row r="47" spans="2:28" s="18" customFormat="1" ht="69.75" hidden="1" customHeight="1" x14ac:dyDescent="0.2">
      <c r="B47" s="353"/>
      <c r="C47" s="356"/>
      <c r="D47" s="344"/>
      <c r="E47" s="344"/>
      <c r="F47" s="27" t="s">
        <v>596</v>
      </c>
      <c r="G47" s="365"/>
      <c r="H47" s="344"/>
      <c r="I47" s="344"/>
      <c r="J47" s="362"/>
      <c r="K47" s="46" t="s">
        <v>595</v>
      </c>
      <c r="L47" s="344"/>
      <c r="M47" s="344"/>
      <c r="N47" s="362"/>
      <c r="O47" s="338"/>
      <c r="P47" s="27"/>
      <c r="Q47" s="45"/>
      <c r="R47" s="44"/>
      <c r="S47" s="44"/>
      <c r="T47" s="73"/>
      <c r="U47" s="73"/>
      <c r="V47" s="359"/>
      <c r="W47" s="72"/>
      <c r="Y47" s="20"/>
      <c r="Z47" s="20"/>
      <c r="AA47" s="12"/>
      <c r="AB47" s="19"/>
    </row>
    <row r="48" spans="2:28" s="18" customFormat="1" ht="69.75" hidden="1" customHeight="1" x14ac:dyDescent="0.2">
      <c r="B48" s="354"/>
      <c r="C48" s="357"/>
      <c r="D48" s="345"/>
      <c r="E48" s="345"/>
      <c r="F48" s="24"/>
      <c r="G48" s="366"/>
      <c r="H48" s="345"/>
      <c r="I48" s="345"/>
      <c r="J48" s="363"/>
      <c r="K48" s="41"/>
      <c r="L48" s="345"/>
      <c r="M48" s="345"/>
      <c r="N48" s="363"/>
      <c r="O48" s="339"/>
      <c r="P48" s="24"/>
      <c r="Q48" s="36"/>
      <c r="R48" s="35"/>
      <c r="S48" s="35"/>
      <c r="T48" s="40"/>
      <c r="U48" s="40"/>
      <c r="V48" s="360"/>
      <c r="W48" s="72"/>
      <c r="Y48" s="20"/>
      <c r="Z48" s="20"/>
      <c r="AA48" s="12"/>
      <c r="AB48" s="19"/>
    </row>
    <row r="49" spans="2:28" s="18" customFormat="1" ht="69.75" hidden="1" customHeight="1" x14ac:dyDescent="0.2">
      <c r="B49" s="352">
        <v>14</v>
      </c>
      <c r="C49" s="356" t="s">
        <v>594</v>
      </c>
      <c r="D49" s="343" t="s">
        <v>593</v>
      </c>
      <c r="E49" s="343" t="s">
        <v>88</v>
      </c>
      <c r="F49" s="33" t="s">
        <v>592</v>
      </c>
      <c r="G49" s="364" t="s">
        <v>591</v>
      </c>
      <c r="H49" s="343">
        <v>3</v>
      </c>
      <c r="I49" s="343">
        <v>2</v>
      </c>
      <c r="J49" s="361" t="s">
        <v>14</v>
      </c>
      <c r="K49" s="49" t="s">
        <v>590</v>
      </c>
      <c r="L49" s="343">
        <v>3</v>
      </c>
      <c r="M49" s="343">
        <v>2</v>
      </c>
      <c r="N49" s="361" t="s">
        <v>14</v>
      </c>
      <c r="O49" s="337" t="str">
        <f t="shared" si="5"/>
        <v>REDUCIR EL RIESGO</v>
      </c>
      <c r="P49" s="33" t="s">
        <v>589</v>
      </c>
      <c r="Q49" s="39">
        <v>0.5</v>
      </c>
      <c r="R49" s="38" t="s">
        <v>588</v>
      </c>
      <c r="S49" s="38" t="s">
        <v>29</v>
      </c>
      <c r="T49" s="74">
        <v>43101</v>
      </c>
      <c r="U49" s="74">
        <v>43435</v>
      </c>
      <c r="V49" s="358" t="s">
        <v>587</v>
      </c>
      <c r="W49" s="72"/>
      <c r="Y49" s="20"/>
      <c r="Z49" s="20"/>
      <c r="AA49" s="12"/>
      <c r="AB49" s="19"/>
    </row>
    <row r="50" spans="2:28" s="18" customFormat="1" ht="69.75" hidden="1" customHeight="1" x14ac:dyDescent="0.2">
      <c r="B50" s="353"/>
      <c r="C50" s="356"/>
      <c r="D50" s="344"/>
      <c r="E50" s="344"/>
      <c r="F50" s="27" t="s">
        <v>586</v>
      </c>
      <c r="G50" s="365"/>
      <c r="H50" s="344"/>
      <c r="I50" s="344"/>
      <c r="J50" s="362"/>
      <c r="K50" s="46"/>
      <c r="L50" s="344"/>
      <c r="M50" s="344"/>
      <c r="N50" s="362"/>
      <c r="O50" s="338"/>
      <c r="P50" s="27" t="s">
        <v>585</v>
      </c>
      <c r="Q50" s="45">
        <v>0.5</v>
      </c>
      <c r="R50" s="44" t="s">
        <v>584</v>
      </c>
      <c r="S50" s="44" t="s">
        <v>29</v>
      </c>
      <c r="T50" s="73">
        <v>43101</v>
      </c>
      <c r="U50" s="73">
        <v>43435</v>
      </c>
      <c r="V50" s="359"/>
      <c r="W50" s="72"/>
      <c r="Y50" s="20"/>
      <c r="Z50" s="20"/>
      <c r="AA50" s="12"/>
      <c r="AB50" s="19"/>
    </row>
    <row r="51" spans="2:28" s="18" customFormat="1" ht="69.75" hidden="1" customHeight="1" x14ac:dyDescent="0.2">
      <c r="B51" s="354"/>
      <c r="C51" s="357"/>
      <c r="D51" s="345"/>
      <c r="E51" s="345"/>
      <c r="F51" s="24"/>
      <c r="G51" s="366"/>
      <c r="H51" s="345"/>
      <c r="I51" s="345"/>
      <c r="J51" s="363"/>
      <c r="K51" s="41"/>
      <c r="L51" s="345"/>
      <c r="M51" s="345"/>
      <c r="N51" s="363"/>
      <c r="O51" s="339"/>
      <c r="P51" s="24"/>
      <c r="Q51" s="36"/>
      <c r="R51" s="35"/>
      <c r="S51" s="35"/>
      <c r="T51" s="40"/>
      <c r="U51" s="40"/>
      <c r="V51" s="360"/>
      <c r="W51" s="72"/>
      <c r="Y51" s="20"/>
      <c r="Z51" s="20"/>
      <c r="AA51" s="12"/>
      <c r="AB51" s="19"/>
    </row>
    <row r="52" spans="2:28" s="18" customFormat="1" ht="81.75" hidden="1" customHeight="1" x14ac:dyDescent="0.2">
      <c r="B52" s="352">
        <v>15</v>
      </c>
      <c r="C52" s="356" t="s">
        <v>563</v>
      </c>
      <c r="D52" s="343" t="s">
        <v>583</v>
      </c>
      <c r="E52" s="343" t="s">
        <v>108</v>
      </c>
      <c r="F52" s="33" t="s">
        <v>582</v>
      </c>
      <c r="G52" s="364" t="s">
        <v>581</v>
      </c>
      <c r="H52" s="343">
        <v>3</v>
      </c>
      <c r="I52" s="343">
        <v>3</v>
      </c>
      <c r="J52" s="361" t="s">
        <v>31</v>
      </c>
      <c r="K52" s="49" t="s">
        <v>43</v>
      </c>
      <c r="L52" s="343">
        <v>1</v>
      </c>
      <c r="M52" s="343">
        <v>3</v>
      </c>
      <c r="N52" s="361" t="s">
        <v>14</v>
      </c>
      <c r="O52" s="337" t="str">
        <f t="shared" si="5"/>
        <v>REDUCIR EL RIESGO</v>
      </c>
      <c r="P52" s="33" t="s">
        <v>580</v>
      </c>
      <c r="Q52" s="39">
        <v>0.3</v>
      </c>
      <c r="R52" s="38" t="s">
        <v>552</v>
      </c>
      <c r="S52" s="38" t="s">
        <v>5</v>
      </c>
      <c r="T52" s="74">
        <v>43313</v>
      </c>
      <c r="U52" s="74">
        <v>43449</v>
      </c>
      <c r="V52" s="358" t="s">
        <v>579</v>
      </c>
      <c r="W52" s="72"/>
      <c r="Y52" s="20"/>
      <c r="Z52" s="20"/>
      <c r="AA52" s="12"/>
      <c r="AB52" s="19"/>
    </row>
    <row r="53" spans="2:28" s="18" customFormat="1" ht="69.75" hidden="1" customHeight="1" x14ac:dyDescent="0.2">
      <c r="B53" s="353"/>
      <c r="C53" s="356"/>
      <c r="D53" s="344"/>
      <c r="E53" s="344"/>
      <c r="F53" s="27" t="s">
        <v>578</v>
      </c>
      <c r="G53" s="365"/>
      <c r="H53" s="344"/>
      <c r="I53" s="344"/>
      <c r="J53" s="362"/>
      <c r="K53" s="46" t="s">
        <v>572</v>
      </c>
      <c r="L53" s="344"/>
      <c r="M53" s="344"/>
      <c r="N53" s="362"/>
      <c r="O53" s="338"/>
      <c r="P53" s="27" t="s">
        <v>577</v>
      </c>
      <c r="Q53" s="45">
        <v>0.3</v>
      </c>
      <c r="R53" s="44" t="s">
        <v>552</v>
      </c>
      <c r="S53" s="44" t="s">
        <v>5</v>
      </c>
      <c r="T53" s="73">
        <v>43191</v>
      </c>
      <c r="U53" s="73">
        <v>43449</v>
      </c>
      <c r="V53" s="359"/>
      <c r="W53" s="72"/>
      <c r="Y53" s="20"/>
      <c r="Z53" s="20"/>
      <c r="AA53" s="12"/>
      <c r="AB53" s="19"/>
    </row>
    <row r="54" spans="2:28" s="18" customFormat="1" ht="69.75" hidden="1" customHeight="1" x14ac:dyDescent="0.2">
      <c r="B54" s="354"/>
      <c r="C54" s="357"/>
      <c r="D54" s="345"/>
      <c r="E54" s="345"/>
      <c r="F54" s="24"/>
      <c r="G54" s="366"/>
      <c r="H54" s="345"/>
      <c r="I54" s="345"/>
      <c r="J54" s="363"/>
      <c r="K54" s="41" t="s">
        <v>487</v>
      </c>
      <c r="L54" s="345"/>
      <c r="M54" s="345"/>
      <c r="N54" s="363"/>
      <c r="O54" s="339"/>
      <c r="P54" s="24" t="s">
        <v>576</v>
      </c>
      <c r="Q54" s="36">
        <v>0.4</v>
      </c>
      <c r="R54" s="35" t="s">
        <v>552</v>
      </c>
      <c r="S54" s="35" t="s">
        <v>29</v>
      </c>
      <c r="T54" s="40">
        <v>43132</v>
      </c>
      <c r="U54" s="40">
        <v>43449</v>
      </c>
      <c r="V54" s="360"/>
      <c r="W54" s="72"/>
      <c r="Y54" s="20"/>
      <c r="Z54" s="20"/>
      <c r="AA54" s="12"/>
      <c r="AB54" s="19"/>
    </row>
    <row r="55" spans="2:28" s="18" customFormat="1" ht="69.75" hidden="1" customHeight="1" x14ac:dyDescent="0.2">
      <c r="B55" s="352">
        <v>16</v>
      </c>
      <c r="C55" s="356" t="s">
        <v>563</v>
      </c>
      <c r="D55" s="343" t="s">
        <v>575</v>
      </c>
      <c r="E55" s="343" t="s">
        <v>88</v>
      </c>
      <c r="F55" s="33" t="s">
        <v>574</v>
      </c>
      <c r="G55" s="364" t="s">
        <v>573</v>
      </c>
      <c r="H55" s="343">
        <v>3</v>
      </c>
      <c r="I55" s="343">
        <v>3</v>
      </c>
      <c r="J55" s="361" t="s">
        <v>31</v>
      </c>
      <c r="K55" s="49" t="s">
        <v>572</v>
      </c>
      <c r="L55" s="343">
        <v>1</v>
      </c>
      <c r="M55" s="343">
        <v>3</v>
      </c>
      <c r="N55" s="361" t="s">
        <v>14</v>
      </c>
      <c r="O55" s="337" t="str">
        <f t="shared" si="5"/>
        <v>REDUCIR EL RIESGO</v>
      </c>
      <c r="P55" s="33" t="s">
        <v>571</v>
      </c>
      <c r="Q55" s="39">
        <v>0.25</v>
      </c>
      <c r="R55" s="38" t="s">
        <v>552</v>
      </c>
      <c r="S55" s="38" t="s">
        <v>5</v>
      </c>
      <c r="T55" s="74">
        <v>43132</v>
      </c>
      <c r="U55" s="74">
        <v>43449</v>
      </c>
      <c r="V55" s="358" t="s">
        <v>570</v>
      </c>
      <c r="W55" s="72"/>
      <c r="Y55" s="20"/>
      <c r="Z55" s="20"/>
      <c r="AA55" s="12"/>
      <c r="AB55" s="19"/>
    </row>
    <row r="56" spans="2:28" s="18" customFormat="1" ht="69.75" hidden="1" customHeight="1" x14ac:dyDescent="0.2">
      <c r="B56" s="353"/>
      <c r="C56" s="356"/>
      <c r="D56" s="344"/>
      <c r="E56" s="344"/>
      <c r="F56" s="27" t="s">
        <v>569</v>
      </c>
      <c r="G56" s="365"/>
      <c r="H56" s="344"/>
      <c r="I56" s="344"/>
      <c r="J56" s="362"/>
      <c r="K56" s="46" t="s">
        <v>568</v>
      </c>
      <c r="L56" s="344"/>
      <c r="M56" s="344"/>
      <c r="N56" s="362"/>
      <c r="O56" s="338"/>
      <c r="P56" s="27" t="s">
        <v>567</v>
      </c>
      <c r="Q56" s="45">
        <v>0.25</v>
      </c>
      <c r="R56" s="44" t="s">
        <v>552</v>
      </c>
      <c r="S56" s="44" t="s">
        <v>5</v>
      </c>
      <c r="T56" s="73">
        <v>43132</v>
      </c>
      <c r="U56" s="73">
        <v>43449</v>
      </c>
      <c r="V56" s="359"/>
      <c r="W56" s="72"/>
      <c r="Y56" s="20"/>
      <c r="Z56" s="20"/>
      <c r="AA56" s="12"/>
      <c r="AB56" s="19"/>
    </row>
    <row r="57" spans="2:28" s="18" customFormat="1" ht="69.75" hidden="1" customHeight="1" x14ac:dyDescent="0.2">
      <c r="B57" s="354"/>
      <c r="C57" s="357"/>
      <c r="D57" s="345"/>
      <c r="E57" s="345"/>
      <c r="F57" s="24" t="s">
        <v>566</v>
      </c>
      <c r="G57" s="366"/>
      <c r="H57" s="345"/>
      <c r="I57" s="345"/>
      <c r="J57" s="363"/>
      <c r="K57" s="41"/>
      <c r="L57" s="345"/>
      <c r="M57" s="345"/>
      <c r="N57" s="363"/>
      <c r="O57" s="339"/>
      <c r="P57" s="24" t="s">
        <v>565</v>
      </c>
      <c r="Q57" s="36">
        <v>0.5</v>
      </c>
      <c r="R57" s="35" t="s">
        <v>564</v>
      </c>
      <c r="S57" s="35" t="s">
        <v>5</v>
      </c>
      <c r="T57" s="40">
        <v>43221</v>
      </c>
      <c r="U57" s="40">
        <v>43404</v>
      </c>
      <c r="V57" s="360"/>
      <c r="W57" s="72"/>
      <c r="Y57" s="20"/>
      <c r="Z57" s="20"/>
      <c r="AA57" s="12"/>
      <c r="AB57" s="19"/>
    </row>
    <row r="58" spans="2:28" s="18" customFormat="1" ht="134.25" hidden="1" customHeight="1" x14ac:dyDescent="0.2">
      <c r="B58" s="352">
        <v>17</v>
      </c>
      <c r="C58" s="356" t="s">
        <v>563</v>
      </c>
      <c r="D58" s="343" t="s">
        <v>562</v>
      </c>
      <c r="E58" s="343" t="s">
        <v>140</v>
      </c>
      <c r="F58" s="33" t="s">
        <v>561</v>
      </c>
      <c r="G58" s="364" t="s">
        <v>560</v>
      </c>
      <c r="H58" s="343">
        <v>4</v>
      </c>
      <c r="I58" s="343">
        <v>3</v>
      </c>
      <c r="J58" s="361" t="s">
        <v>31</v>
      </c>
      <c r="K58" s="49" t="s">
        <v>487</v>
      </c>
      <c r="L58" s="343">
        <v>2</v>
      </c>
      <c r="M58" s="343">
        <v>3</v>
      </c>
      <c r="N58" s="361" t="s">
        <v>14</v>
      </c>
      <c r="O58" s="337" t="str">
        <f t="shared" si="5"/>
        <v>REDUCIR EL RIESGO</v>
      </c>
      <c r="P58" s="33" t="s">
        <v>559</v>
      </c>
      <c r="Q58" s="39">
        <v>0.2</v>
      </c>
      <c r="R58" s="38" t="s">
        <v>552</v>
      </c>
      <c r="S58" s="38" t="s">
        <v>29</v>
      </c>
      <c r="T58" s="74">
        <v>43160</v>
      </c>
      <c r="U58" s="74">
        <v>43449</v>
      </c>
      <c r="V58" s="358" t="s">
        <v>558</v>
      </c>
      <c r="W58" s="72"/>
      <c r="Y58" s="20"/>
      <c r="Z58" s="20"/>
      <c r="AA58" s="12"/>
      <c r="AB58" s="19"/>
    </row>
    <row r="59" spans="2:28" s="18" customFormat="1" ht="69.75" hidden="1" customHeight="1" x14ac:dyDescent="0.2">
      <c r="B59" s="353"/>
      <c r="C59" s="356"/>
      <c r="D59" s="344"/>
      <c r="E59" s="344"/>
      <c r="F59" s="27" t="s">
        <v>557</v>
      </c>
      <c r="G59" s="365"/>
      <c r="H59" s="344"/>
      <c r="I59" s="344"/>
      <c r="J59" s="362"/>
      <c r="K59" s="46" t="s">
        <v>556</v>
      </c>
      <c r="L59" s="344"/>
      <c r="M59" s="344"/>
      <c r="N59" s="362"/>
      <c r="O59" s="338"/>
      <c r="P59" s="27" t="s">
        <v>555</v>
      </c>
      <c r="Q59" s="45">
        <v>0.5</v>
      </c>
      <c r="R59" s="44" t="s">
        <v>552</v>
      </c>
      <c r="S59" s="44" t="s">
        <v>5</v>
      </c>
      <c r="T59" s="73">
        <v>43221</v>
      </c>
      <c r="U59" s="73">
        <v>43404</v>
      </c>
      <c r="V59" s="359"/>
      <c r="W59" s="72"/>
      <c r="Y59" s="20"/>
      <c r="Z59" s="20"/>
      <c r="AA59" s="12"/>
      <c r="AB59" s="19"/>
    </row>
    <row r="60" spans="2:28" s="18" customFormat="1" ht="69.75" hidden="1" customHeight="1" x14ac:dyDescent="0.2">
      <c r="B60" s="354"/>
      <c r="C60" s="357"/>
      <c r="D60" s="345"/>
      <c r="E60" s="345"/>
      <c r="F60" s="24" t="s">
        <v>554</v>
      </c>
      <c r="G60" s="366"/>
      <c r="H60" s="345"/>
      <c r="I60" s="345"/>
      <c r="J60" s="363"/>
      <c r="K60" s="41"/>
      <c r="L60" s="345"/>
      <c r="M60" s="345"/>
      <c r="N60" s="363"/>
      <c r="O60" s="339"/>
      <c r="P60" s="24" t="s">
        <v>553</v>
      </c>
      <c r="Q60" s="36">
        <v>0.3</v>
      </c>
      <c r="R60" s="35" t="s">
        <v>552</v>
      </c>
      <c r="S60" s="35" t="s">
        <v>5</v>
      </c>
      <c r="T60" s="40">
        <v>43221</v>
      </c>
      <c r="U60" s="40">
        <v>43404</v>
      </c>
      <c r="V60" s="360"/>
      <c r="W60" s="72"/>
      <c r="Y60" s="20"/>
      <c r="Z60" s="20"/>
      <c r="AA60" s="12"/>
      <c r="AB60" s="19"/>
    </row>
    <row r="61" spans="2:28" s="18" customFormat="1" ht="69.75" hidden="1" customHeight="1" x14ac:dyDescent="0.2">
      <c r="B61" s="352">
        <v>18</v>
      </c>
      <c r="C61" s="356" t="s">
        <v>532</v>
      </c>
      <c r="D61" s="343" t="s">
        <v>551</v>
      </c>
      <c r="E61" s="343" t="s">
        <v>140</v>
      </c>
      <c r="F61" s="33" t="s">
        <v>550</v>
      </c>
      <c r="G61" s="343" t="s">
        <v>549</v>
      </c>
      <c r="H61" s="343">
        <v>4</v>
      </c>
      <c r="I61" s="343">
        <v>3</v>
      </c>
      <c r="J61" s="361" t="s">
        <v>31</v>
      </c>
      <c r="K61" s="49" t="s">
        <v>548</v>
      </c>
      <c r="L61" s="343">
        <v>2</v>
      </c>
      <c r="M61" s="343">
        <v>3</v>
      </c>
      <c r="N61" s="361" t="s">
        <v>14</v>
      </c>
      <c r="O61" s="337" t="str">
        <f t="shared" ref="O61:O64" si="6">IF(N61="BAJO","ASUMIR EL RIESGO",IF(N61="MODERADO","REDUCIR EL RIESGO",IF(N61="ALTO","EVITAR EL RIESGO",IF(N61="EXTREMO","COMPARTIR O TRANSFERIR EL RIESGO",""))))</f>
        <v>REDUCIR EL RIESGO</v>
      </c>
      <c r="P61" s="33" t="s">
        <v>547</v>
      </c>
      <c r="Q61" s="39">
        <v>0.5</v>
      </c>
      <c r="R61" s="38" t="s">
        <v>522</v>
      </c>
      <c r="S61" s="38"/>
      <c r="T61" s="74">
        <v>43132</v>
      </c>
      <c r="U61" s="74">
        <v>43449</v>
      </c>
      <c r="V61" s="358" t="s">
        <v>546</v>
      </c>
      <c r="W61" s="72"/>
      <c r="Y61" s="20"/>
      <c r="Z61" s="20"/>
      <c r="AA61" s="12"/>
      <c r="AB61" s="19"/>
    </row>
    <row r="62" spans="2:28" s="18" customFormat="1" ht="95.25" hidden="1" customHeight="1" x14ac:dyDescent="0.2">
      <c r="B62" s="353"/>
      <c r="C62" s="356"/>
      <c r="D62" s="344"/>
      <c r="E62" s="344"/>
      <c r="F62" s="27" t="s">
        <v>545</v>
      </c>
      <c r="G62" s="344"/>
      <c r="H62" s="344"/>
      <c r="I62" s="344"/>
      <c r="J62" s="362"/>
      <c r="K62" s="46" t="s">
        <v>544</v>
      </c>
      <c r="L62" s="344"/>
      <c r="M62" s="344"/>
      <c r="N62" s="362"/>
      <c r="O62" s="338"/>
      <c r="P62" s="27" t="s">
        <v>543</v>
      </c>
      <c r="Q62" s="45">
        <v>0.5</v>
      </c>
      <c r="R62" s="44" t="s">
        <v>522</v>
      </c>
      <c r="S62" s="44"/>
      <c r="T62" s="73">
        <v>43132</v>
      </c>
      <c r="U62" s="73">
        <v>43449</v>
      </c>
      <c r="V62" s="359"/>
      <c r="W62" s="72"/>
      <c r="Y62" s="20"/>
      <c r="Z62" s="20"/>
      <c r="AA62" s="12"/>
      <c r="AB62" s="19"/>
    </row>
    <row r="63" spans="2:28" s="18" customFormat="1" ht="69.75" hidden="1" customHeight="1" x14ac:dyDescent="0.2">
      <c r="B63" s="354"/>
      <c r="C63" s="357"/>
      <c r="D63" s="345"/>
      <c r="E63" s="345"/>
      <c r="F63" s="27" t="s">
        <v>542</v>
      </c>
      <c r="G63" s="345"/>
      <c r="H63" s="345"/>
      <c r="I63" s="345"/>
      <c r="J63" s="363"/>
      <c r="K63" s="41"/>
      <c r="L63" s="345"/>
      <c r="M63" s="345"/>
      <c r="N63" s="363"/>
      <c r="O63" s="339"/>
      <c r="P63" s="24"/>
      <c r="Q63" s="36"/>
      <c r="R63" s="35"/>
      <c r="S63" s="35"/>
      <c r="T63" s="40"/>
      <c r="U63" s="40"/>
      <c r="V63" s="360"/>
      <c r="W63" s="72"/>
      <c r="Y63" s="20"/>
      <c r="Z63" s="20"/>
      <c r="AA63" s="12"/>
      <c r="AB63" s="19"/>
    </row>
    <row r="64" spans="2:28" s="18" customFormat="1" ht="69.75" hidden="1" customHeight="1" x14ac:dyDescent="0.2">
      <c r="B64" s="352">
        <v>19</v>
      </c>
      <c r="C64" s="356" t="s">
        <v>532</v>
      </c>
      <c r="D64" s="343" t="s">
        <v>541</v>
      </c>
      <c r="E64" s="343" t="s">
        <v>455</v>
      </c>
      <c r="F64" s="33" t="s">
        <v>540</v>
      </c>
      <c r="G64" s="343" t="s">
        <v>539</v>
      </c>
      <c r="H64" s="343">
        <v>3</v>
      </c>
      <c r="I64" s="343">
        <v>3</v>
      </c>
      <c r="J64" s="361" t="s">
        <v>31</v>
      </c>
      <c r="K64" s="33" t="s">
        <v>538</v>
      </c>
      <c r="L64" s="343">
        <v>2</v>
      </c>
      <c r="M64" s="343">
        <v>3</v>
      </c>
      <c r="N64" s="361" t="s">
        <v>14</v>
      </c>
      <c r="O64" s="337" t="str">
        <f t="shared" si="6"/>
        <v>REDUCIR EL RIESGO</v>
      </c>
      <c r="P64" s="33" t="s">
        <v>537</v>
      </c>
      <c r="Q64" s="39">
        <v>0.5</v>
      </c>
      <c r="R64" s="38" t="s">
        <v>522</v>
      </c>
      <c r="S64" s="38"/>
      <c r="T64" s="74">
        <v>43132</v>
      </c>
      <c r="U64" s="74">
        <v>43449</v>
      </c>
      <c r="V64" s="358" t="s">
        <v>536</v>
      </c>
      <c r="W64" s="72"/>
      <c r="Y64" s="20"/>
      <c r="Z64" s="20"/>
      <c r="AA64" s="12"/>
      <c r="AB64" s="19"/>
    </row>
    <row r="65" spans="2:28" s="18" customFormat="1" ht="69.75" hidden="1" customHeight="1" x14ac:dyDescent="0.2">
      <c r="B65" s="353"/>
      <c r="C65" s="356"/>
      <c r="D65" s="344"/>
      <c r="E65" s="344"/>
      <c r="F65" s="27" t="s">
        <v>535</v>
      </c>
      <c r="G65" s="344"/>
      <c r="H65" s="344"/>
      <c r="I65" s="344"/>
      <c r="J65" s="362"/>
      <c r="K65" s="27" t="s">
        <v>534</v>
      </c>
      <c r="L65" s="344"/>
      <c r="M65" s="344"/>
      <c r="N65" s="362"/>
      <c r="O65" s="338"/>
      <c r="P65" s="27" t="s">
        <v>533</v>
      </c>
      <c r="Q65" s="45">
        <v>0.5</v>
      </c>
      <c r="R65" s="44" t="s">
        <v>522</v>
      </c>
      <c r="S65" s="44"/>
      <c r="T65" s="73">
        <v>43132</v>
      </c>
      <c r="U65" s="73">
        <v>43449</v>
      </c>
      <c r="V65" s="359"/>
      <c r="W65" s="72"/>
      <c r="Y65" s="20"/>
      <c r="Z65" s="20"/>
      <c r="AA65" s="12"/>
      <c r="AB65" s="19"/>
    </row>
    <row r="66" spans="2:28" s="18" customFormat="1" ht="69.75" hidden="1" customHeight="1" x14ac:dyDescent="0.25">
      <c r="B66" s="354"/>
      <c r="C66" s="357"/>
      <c r="D66" s="345"/>
      <c r="E66" s="345"/>
      <c r="F66" s="109"/>
      <c r="G66" s="345"/>
      <c r="H66" s="345"/>
      <c r="I66" s="345"/>
      <c r="J66" s="363"/>
      <c r="K66" s="24"/>
      <c r="L66" s="345"/>
      <c r="M66" s="345"/>
      <c r="N66" s="363"/>
      <c r="O66" s="339"/>
      <c r="P66" s="24"/>
      <c r="Q66" s="36"/>
      <c r="R66" s="35"/>
      <c r="S66" s="35"/>
      <c r="T66" s="40"/>
      <c r="U66" s="40"/>
      <c r="V66" s="360"/>
      <c r="W66" s="72"/>
      <c r="Y66" s="20"/>
      <c r="Z66" s="20"/>
      <c r="AA66" s="12"/>
      <c r="AB66" s="19"/>
    </row>
    <row r="67" spans="2:28" s="18" customFormat="1" ht="92.25" hidden="1" customHeight="1" x14ac:dyDescent="0.2">
      <c r="B67" s="352">
        <v>20</v>
      </c>
      <c r="C67" s="356" t="s">
        <v>532</v>
      </c>
      <c r="D67" s="343" t="s">
        <v>531</v>
      </c>
      <c r="E67" s="343" t="s">
        <v>108</v>
      </c>
      <c r="F67" s="33" t="s">
        <v>530</v>
      </c>
      <c r="G67" s="343" t="s">
        <v>529</v>
      </c>
      <c r="H67" s="343">
        <v>3</v>
      </c>
      <c r="I67" s="343">
        <v>3</v>
      </c>
      <c r="J67" s="361" t="s">
        <v>31</v>
      </c>
      <c r="K67" s="33" t="s">
        <v>528</v>
      </c>
      <c r="L67" s="343">
        <v>1</v>
      </c>
      <c r="M67" s="343">
        <v>3</v>
      </c>
      <c r="N67" s="361" t="s">
        <v>14</v>
      </c>
      <c r="O67" s="337" t="str">
        <f t="shared" ref="O67:O70" si="7">IF(N67="BAJO","ASUMIR EL RIESGO",IF(N67="MODERADO","REDUCIR EL RIESGO",IF(N67="ALTO","EVITAR EL RIESGO",IF(N67="EXTREMO","COMPARTIR O TRANSFERIR EL RIESGO",""))))</f>
        <v>REDUCIR EL RIESGO</v>
      </c>
      <c r="P67" s="33" t="s">
        <v>527</v>
      </c>
      <c r="Q67" s="39">
        <v>0.5</v>
      </c>
      <c r="R67" s="38" t="s">
        <v>522</v>
      </c>
      <c r="S67" s="38" t="s">
        <v>29</v>
      </c>
      <c r="T67" s="74">
        <v>43132</v>
      </c>
      <c r="U67" s="74">
        <v>43449</v>
      </c>
      <c r="V67" s="358" t="s">
        <v>526</v>
      </c>
      <c r="W67" s="72"/>
      <c r="Y67" s="20"/>
      <c r="Z67" s="20"/>
      <c r="AA67" s="12"/>
      <c r="AB67" s="19"/>
    </row>
    <row r="68" spans="2:28" s="18" customFormat="1" ht="99.75" hidden="1" customHeight="1" x14ac:dyDescent="0.2">
      <c r="B68" s="353"/>
      <c r="C68" s="356"/>
      <c r="D68" s="344"/>
      <c r="E68" s="344"/>
      <c r="F68" s="27" t="s">
        <v>525</v>
      </c>
      <c r="G68" s="344"/>
      <c r="H68" s="344"/>
      <c r="I68" s="344"/>
      <c r="J68" s="362"/>
      <c r="K68" s="27" t="s">
        <v>524</v>
      </c>
      <c r="L68" s="344"/>
      <c r="M68" s="344"/>
      <c r="N68" s="362"/>
      <c r="O68" s="338"/>
      <c r="P68" s="27" t="s">
        <v>523</v>
      </c>
      <c r="Q68" s="45">
        <v>0.5</v>
      </c>
      <c r="R68" s="44" t="s">
        <v>522</v>
      </c>
      <c r="S68" s="44" t="s">
        <v>5</v>
      </c>
      <c r="T68" s="73">
        <v>43132</v>
      </c>
      <c r="U68" s="73">
        <v>43449</v>
      </c>
      <c r="V68" s="359"/>
      <c r="W68" s="72"/>
      <c r="Y68" s="20"/>
      <c r="Z68" s="20"/>
      <c r="AA68" s="12"/>
      <c r="AB68" s="19"/>
    </row>
    <row r="69" spans="2:28" s="18" customFormat="1" ht="69.75" hidden="1" customHeight="1" x14ac:dyDescent="0.25">
      <c r="B69" s="354"/>
      <c r="C69" s="357"/>
      <c r="D69" s="345"/>
      <c r="E69" s="345"/>
      <c r="F69" s="109"/>
      <c r="G69" s="345"/>
      <c r="H69" s="345"/>
      <c r="I69" s="345"/>
      <c r="J69" s="363"/>
      <c r="K69" s="24"/>
      <c r="L69" s="345"/>
      <c r="M69" s="345"/>
      <c r="N69" s="363"/>
      <c r="O69" s="339"/>
      <c r="P69" s="24"/>
      <c r="Q69" s="36"/>
      <c r="R69" s="35"/>
      <c r="S69" s="35"/>
      <c r="T69" s="40"/>
      <c r="U69" s="40"/>
      <c r="V69" s="360"/>
      <c r="W69" s="72"/>
      <c r="Y69" s="20"/>
      <c r="Z69" s="20"/>
      <c r="AA69" s="12"/>
      <c r="AB69" s="19"/>
    </row>
    <row r="70" spans="2:28" s="18" customFormat="1" ht="69.75" hidden="1" customHeight="1" x14ac:dyDescent="0.2">
      <c r="B70" s="352">
        <v>21</v>
      </c>
      <c r="C70" s="355" t="s">
        <v>20</v>
      </c>
      <c r="D70" s="343" t="s">
        <v>52</v>
      </c>
      <c r="E70" s="343" t="s">
        <v>18</v>
      </c>
      <c r="F70" s="33" t="s">
        <v>51</v>
      </c>
      <c r="G70" s="364" t="s">
        <v>50</v>
      </c>
      <c r="H70" s="343">
        <v>3</v>
      </c>
      <c r="I70" s="343">
        <v>3</v>
      </c>
      <c r="J70" s="361" t="s">
        <v>31</v>
      </c>
      <c r="K70" s="49"/>
      <c r="L70" s="343">
        <v>1</v>
      </c>
      <c r="M70" s="343">
        <v>3</v>
      </c>
      <c r="N70" s="361" t="s">
        <v>14</v>
      </c>
      <c r="O70" s="337" t="str">
        <f t="shared" si="7"/>
        <v>REDUCIR EL RIESGO</v>
      </c>
      <c r="P70" s="33" t="s">
        <v>49</v>
      </c>
      <c r="Q70" s="39" t="s">
        <v>521</v>
      </c>
      <c r="R70" s="38" t="s">
        <v>1</v>
      </c>
      <c r="S70" s="48" t="s">
        <v>48</v>
      </c>
      <c r="T70" s="34">
        <v>43115</v>
      </c>
      <c r="U70" s="47">
        <v>43465</v>
      </c>
      <c r="V70" s="358" t="s">
        <v>47</v>
      </c>
      <c r="W70" s="72"/>
      <c r="Y70" s="20"/>
      <c r="Z70" s="20"/>
      <c r="AA70" s="12"/>
      <c r="AB70" s="19"/>
    </row>
    <row r="71" spans="2:28" s="18" customFormat="1" ht="122.25" hidden="1" customHeight="1" x14ac:dyDescent="0.2">
      <c r="B71" s="353"/>
      <c r="C71" s="356"/>
      <c r="D71" s="344"/>
      <c r="E71" s="344"/>
      <c r="F71" s="27" t="s">
        <v>44</v>
      </c>
      <c r="G71" s="365"/>
      <c r="H71" s="344"/>
      <c r="I71" s="344"/>
      <c r="J71" s="362"/>
      <c r="K71" s="46" t="s">
        <v>43</v>
      </c>
      <c r="L71" s="344"/>
      <c r="M71" s="344"/>
      <c r="N71" s="362"/>
      <c r="O71" s="338"/>
      <c r="P71" s="27" t="s">
        <v>520</v>
      </c>
      <c r="Q71" s="45">
        <v>0.25</v>
      </c>
      <c r="R71" s="44" t="s">
        <v>1</v>
      </c>
      <c r="S71" s="43" t="s">
        <v>22</v>
      </c>
      <c r="T71" s="42">
        <v>43070</v>
      </c>
      <c r="U71" s="42">
        <v>43465</v>
      </c>
      <c r="V71" s="359"/>
      <c r="W71" s="72"/>
      <c r="Y71" s="20"/>
      <c r="Z71" s="20"/>
      <c r="AA71" s="12"/>
      <c r="AB71" s="19"/>
    </row>
    <row r="72" spans="2:28" s="18" customFormat="1" ht="69.75" hidden="1" customHeight="1" x14ac:dyDescent="0.2">
      <c r="B72" s="354"/>
      <c r="C72" s="357"/>
      <c r="D72" s="345"/>
      <c r="E72" s="345"/>
      <c r="F72" s="24" t="s">
        <v>40</v>
      </c>
      <c r="G72" s="366"/>
      <c r="H72" s="345"/>
      <c r="I72" s="345"/>
      <c r="J72" s="363"/>
      <c r="K72" s="41" t="s">
        <v>39</v>
      </c>
      <c r="L72" s="345"/>
      <c r="M72" s="345"/>
      <c r="N72" s="363"/>
      <c r="O72" s="339"/>
      <c r="P72" s="24" t="s">
        <v>38</v>
      </c>
      <c r="Q72" s="36">
        <v>0.25</v>
      </c>
      <c r="R72" s="35" t="s">
        <v>1</v>
      </c>
      <c r="S72" s="35" t="s">
        <v>22</v>
      </c>
      <c r="T72" s="40">
        <v>43115</v>
      </c>
      <c r="U72" s="40">
        <v>43465</v>
      </c>
      <c r="V72" s="360"/>
      <c r="W72" s="72"/>
      <c r="Y72" s="20"/>
      <c r="Z72" s="20"/>
      <c r="AA72" s="12"/>
      <c r="AB72" s="19"/>
    </row>
    <row r="73" spans="2:28" s="18" customFormat="1" ht="114.75" hidden="1" customHeight="1" x14ac:dyDescent="0.2">
      <c r="B73" s="352">
        <v>22</v>
      </c>
      <c r="C73" s="355" t="s">
        <v>20</v>
      </c>
      <c r="D73" s="343" t="s">
        <v>36</v>
      </c>
      <c r="E73" s="343" t="s">
        <v>18</v>
      </c>
      <c r="F73" s="33" t="s">
        <v>35</v>
      </c>
      <c r="G73" s="364" t="s">
        <v>34</v>
      </c>
      <c r="H73" s="343">
        <v>5</v>
      </c>
      <c r="I73" s="343">
        <v>3</v>
      </c>
      <c r="J73" s="361" t="s">
        <v>33</v>
      </c>
      <c r="K73" s="26" t="s">
        <v>32</v>
      </c>
      <c r="L73" s="410">
        <v>4</v>
      </c>
      <c r="M73" s="410">
        <v>3</v>
      </c>
      <c r="N73" s="361" t="s">
        <v>31</v>
      </c>
      <c r="O73" s="337" t="str">
        <f t="shared" ref="O73:O76" si="8">IF(N73="BAJO","ASUMIR EL RIESGO",IF(N73="MODERADO","REDUCIR EL RIESGO",IF(N73="ALTO","EVITAR EL RIESGO",IF(N73="EXTREMO","COMPARTIR O TRANSFERIR EL RIESGO",""))))</f>
        <v>EVITAR EL RIESGO</v>
      </c>
      <c r="P73" s="33" t="s">
        <v>30</v>
      </c>
      <c r="Q73" s="39">
        <v>0.9</v>
      </c>
      <c r="R73" s="38" t="s">
        <v>1</v>
      </c>
      <c r="S73" s="409" t="s">
        <v>29</v>
      </c>
      <c r="T73" s="34">
        <v>43101</v>
      </c>
      <c r="U73" s="34">
        <v>43465</v>
      </c>
      <c r="V73" s="399" t="s">
        <v>28</v>
      </c>
      <c r="W73" s="72"/>
      <c r="Y73" s="20"/>
      <c r="Z73" s="20"/>
      <c r="AA73" s="12"/>
      <c r="AB73" s="19"/>
    </row>
    <row r="74" spans="2:28" s="18" customFormat="1" ht="114.75" hidden="1" customHeight="1" x14ac:dyDescent="0.2">
      <c r="B74" s="353"/>
      <c r="C74" s="356"/>
      <c r="D74" s="344"/>
      <c r="E74" s="344"/>
      <c r="F74" s="27" t="s">
        <v>519</v>
      </c>
      <c r="G74" s="365"/>
      <c r="H74" s="344"/>
      <c r="I74" s="344"/>
      <c r="J74" s="362"/>
      <c r="K74" s="26" t="s">
        <v>518</v>
      </c>
      <c r="L74" s="410"/>
      <c r="M74" s="410"/>
      <c r="N74" s="362"/>
      <c r="O74" s="338"/>
      <c r="P74" s="27"/>
      <c r="Q74" s="45"/>
      <c r="R74" s="44" t="s">
        <v>1</v>
      </c>
      <c r="S74" s="405"/>
      <c r="T74" s="34">
        <v>43101</v>
      </c>
      <c r="U74" s="34">
        <v>43465</v>
      </c>
      <c r="V74" s="399"/>
      <c r="W74" s="72"/>
      <c r="Y74" s="20"/>
      <c r="Z74" s="20"/>
      <c r="AA74" s="12"/>
      <c r="AB74" s="19"/>
    </row>
    <row r="75" spans="2:28" s="18" customFormat="1" ht="114.75" hidden="1" customHeight="1" x14ac:dyDescent="0.2">
      <c r="B75" s="354"/>
      <c r="C75" s="357"/>
      <c r="D75" s="345"/>
      <c r="E75" s="345"/>
      <c r="F75" s="24" t="s">
        <v>25</v>
      </c>
      <c r="G75" s="366"/>
      <c r="H75" s="345"/>
      <c r="I75" s="345"/>
      <c r="J75" s="363"/>
      <c r="K75" s="23" t="s">
        <v>24</v>
      </c>
      <c r="L75" s="411"/>
      <c r="M75" s="411"/>
      <c r="N75" s="363"/>
      <c r="O75" s="339"/>
      <c r="P75" s="24" t="s">
        <v>23</v>
      </c>
      <c r="Q75" s="36">
        <v>0.1</v>
      </c>
      <c r="R75" s="35" t="s">
        <v>1</v>
      </c>
      <c r="S75" s="22" t="s">
        <v>22</v>
      </c>
      <c r="T75" s="34">
        <v>43101</v>
      </c>
      <c r="U75" s="34">
        <v>43101</v>
      </c>
      <c r="V75" s="400"/>
      <c r="W75" s="72"/>
      <c r="Y75" s="20"/>
      <c r="Z75" s="20"/>
      <c r="AA75" s="12"/>
      <c r="AB75" s="19"/>
    </row>
    <row r="76" spans="2:28" s="18" customFormat="1" ht="69.75" hidden="1" customHeight="1" x14ac:dyDescent="0.2">
      <c r="B76" s="352">
        <v>23</v>
      </c>
      <c r="C76" s="355" t="s">
        <v>20</v>
      </c>
      <c r="D76" s="343" t="s">
        <v>19</v>
      </c>
      <c r="E76" s="343" t="s">
        <v>18</v>
      </c>
      <c r="F76" s="33" t="s">
        <v>17</v>
      </c>
      <c r="G76" s="364" t="s">
        <v>16</v>
      </c>
      <c r="H76" s="343">
        <v>2</v>
      </c>
      <c r="I76" s="343">
        <v>3</v>
      </c>
      <c r="J76" s="361" t="s">
        <v>14</v>
      </c>
      <c r="K76" s="32" t="s">
        <v>15</v>
      </c>
      <c r="L76" s="343">
        <v>1</v>
      </c>
      <c r="M76" s="343">
        <v>3</v>
      </c>
      <c r="N76" s="361" t="s">
        <v>14</v>
      </c>
      <c r="O76" s="337" t="str">
        <f t="shared" si="8"/>
        <v>REDUCIR EL RIESGO</v>
      </c>
      <c r="P76" s="31" t="s">
        <v>13</v>
      </c>
      <c r="Q76" s="30">
        <v>0.5</v>
      </c>
      <c r="R76" s="29" t="s">
        <v>1</v>
      </c>
      <c r="S76" s="29" t="s">
        <v>12</v>
      </c>
      <c r="T76" s="28">
        <v>43101</v>
      </c>
      <c r="U76" s="28">
        <v>43465</v>
      </c>
      <c r="V76" s="398" t="s">
        <v>11</v>
      </c>
      <c r="W76" s="72"/>
      <c r="Y76" s="20"/>
      <c r="Z76" s="20"/>
      <c r="AA76" s="12"/>
      <c r="AB76" s="19"/>
    </row>
    <row r="77" spans="2:28" s="18" customFormat="1" ht="69.75" hidden="1" customHeight="1" x14ac:dyDescent="0.2">
      <c r="B77" s="353"/>
      <c r="C77" s="356"/>
      <c r="D77" s="344"/>
      <c r="E77" s="344"/>
      <c r="F77" s="27" t="s">
        <v>8</v>
      </c>
      <c r="G77" s="365"/>
      <c r="H77" s="344"/>
      <c r="I77" s="344"/>
      <c r="J77" s="362"/>
      <c r="K77" s="26" t="s">
        <v>7</v>
      </c>
      <c r="L77" s="344"/>
      <c r="M77" s="344"/>
      <c r="N77" s="362"/>
      <c r="O77" s="338"/>
      <c r="P77" s="401" t="s">
        <v>6</v>
      </c>
      <c r="Q77" s="403">
        <v>0.5</v>
      </c>
      <c r="R77" s="25" t="s">
        <v>1</v>
      </c>
      <c r="S77" s="405" t="s">
        <v>5</v>
      </c>
      <c r="T77" s="407">
        <v>43115</v>
      </c>
      <c r="U77" s="407">
        <v>43465</v>
      </c>
      <c r="V77" s="399"/>
      <c r="W77" s="72"/>
      <c r="Y77" s="20"/>
      <c r="Z77" s="20"/>
      <c r="AA77" s="12"/>
      <c r="AB77" s="19"/>
    </row>
    <row r="78" spans="2:28" s="18" customFormat="1" ht="69.75" hidden="1" customHeight="1" x14ac:dyDescent="0.2">
      <c r="B78" s="354"/>
      <c r="C78" s="357"/>
      <c r="D78" s="345"/>
      <c r="E78" s="345"/>
      <c r="F78" s="24" t="s">
        <v>3</v>
      </c>
      <c r="G78" s="366"/>
      <c r="H78" s="345"/>
      <c r="I78" s="345"/>
      <c r="J78" s="363"/>
      <c r="K78" s="23" t="s">
        <v>2</v>
      </c>
      <c r="L78" s="345"/>
      <c r="M78" s="345"/>
      <c r="N78" s="363"/>
      <c r="O78" s="339"/>
      <c r="P78" s="402"/>
      <c r="Q78" s="404"/>
      <c r="R78" s="22" t="s">
        <v>1</v>
      </c>
      <c r="S78" s="406"/>
      <c r="T78" s="408"/>
      <c r="U78" s="408"/>
      <c r="V78" s="400"/>
      <c r="W78" s="72"/>
      <c r="Y78" s="20"/>
      <c r="Z78" s="20"/>
      <c r="AA78" s="12"/>
      <c r="AB78" s="19"/>
    </row>
    <row r="79" spans="2:28" s="18" customFormat="1" ht="69.75" hidden="1" customHeight="1" x14ac:dyDescent="0.2">
      <c r="B79" s="352">
        <v>24</v>
      </c>
      <c r="C79" s="355" t="s">
        <v>498</v>
      </c>
      <c r="D79" s="343" t="s">
        <v>517</v>
      </c>
      <c r="E79" s="343" t="s">
        <v>88</v>
      </c>
      <c r="F79" s="33" t="s">
        <v>516</v>
      </c>
      <c r="G79" s="364" t="s">
        <v>515</v>
      </c>
      <c r="H79" s="343">
        <v>4</v>
      </c>
      <c r="I79" s="343">
        <v>3</v>
      </c>
      <c r="J79" s="361" t="s">
        <v>31</v>
      </c>
      <c r="K79" s="49" t="s">
        <v>487</v>
      </c>
      <c r="L79" s="343">
        <v>4</v>
      </c>
      <c r="M79" s="343">
        <v>3</v>
      </c>
      <c r="N79" s="361" t="s">
        <v>31</v>
      </c>
      <c r="O79" s="337" t="str">
        <f t="shared" ref="O79:O82" si="9">IF(N79="BAJO","ASUMIR EL RIESGO",IF(N79="MODERADO","REDUCIR EL RIESGO",IF(N79="ALTO","EVITAR EL RIESGO",IF(N79="EXTREMO","COMPARTIR O TRANSFERIR EL RIESGO",""))))</f>
        <v>EVITAR EL RIESGO</v>
      </c>
      <c r="P79" s="33" t="s">
        <v>514</v>
      </c>
      <c r="Q79" s="39">
        <v>0.5</v>
      </c>
      <c r="R79" s="38" t="s">
        <v>485</v>
      </c>
      <c r="S79" s="38" t="s">
        <v>22</v>
      </c>
      <c r="T79" s="74">
        <v>43191</v>
      </c>
      <c r="U79" s="74">
        <v>43281</v>
      </c>
      <c r="V79" s="358" t="s">
        <v>513</v>
      </c>
      <c r="W79" s="72"/>
      <c r="Y79" s="20"/>
      <c r="Z79" s="20"/>
      <c r="AA79" s="12"/>
      <c r="AB79" s="19"/>
    </row>
    <row r="80" spans="2:28" s="18" customFormat="1" ht="69.75" hidden="1" customHeight="1" x14ac:dyDescent="0.2">
      <c r="B80" s="353"/>
      <c r="C80" s="356"/>
      <c r="D80" s="344"/>
      <c r="E80" s="344"/>
      <c r="F80" s="27" t="s">
        <v>512</v>
      </c>
      <c r="G80" s="365"/>
      <c r="H80" s="344"/>
      <c r="I80" s="344"/>
      <c r="J80" s="362"/>
      <c r="K80" s="46"/>
      <c r="L80" s="344"/>
      <c r="M80" s="344"/>
      <c r="N80" s="362"/>
      <c r="O80" s="338"/>
      <c r="P80" s="27" t="s">
        <v>511</v>
      </c>
      <c r="Q80" s="45">
        <v>0.3</v>
      </c>
      <c r="R80" s="44" t="s">
        <v>485</v>
      </c>
      <c r="S80" s="44" t="s">
        <v>22</v>
      </c>
      <c r="T80" s="73">
        <v>43282</v>
      </c>
      <c r="U80" s="73">
        <v>43312</v>
      </c>
      <c r="V80" s="359"/>
      <c r="W80" s="72"/>
      <c r="Y80" s="20"/>
      <c r="Z80" s="20"/>
      <c r="AA80" s="12"/>
      <c r="AB80" s="19"/>
    </row>
    <row r="81" spans="2:28" s="18" customFormat="1" ht="69.75" hidden="1" customHeight="1" x14ac:dyDescent="0.2">
      <c r="B81" s="354"/>
      <c r="C81" s="357"/>
      <c r="D81" s="345"/>
      <c r="E81" s="345"/>
      <c r="F81" s="24"/>
      <c r="G81" s="366"/>
      <c r="H81" s="345"/>
      <c r="I81" s="345"/>
      <c r="J81" s="363"/>
      <c r="K81" s="41"/>
      <c r="L81" s="345"/>
      <c r="M81" s="345"/>
      <c r="N81" s="363"/>
      <c r="O81" s="339"/>
      <c r="P81" s="24" t="s">
        <v>510</v>
      </c>
      <c r="Q81" s="36">
        <v>0.2</v>
      </c>
      <c r="R81" s="35" t="s">
        <v>485</v>
      </c>
      <c r="S81" s="35" t="s">
        <v>22</v>
      </c>
      <c r="T81" s="40">
        <v>43146</v>
      </c>
      <c r="U81" s="40">
        <v>43281</v>
      </c>
      <c r="V81" s="360"/>
      <c r="W81" s="72"/>
      <c r="Y81" s="20"/>
      <c r="Z81" s="20"/>
      <c r="AA81" s="12"/>
      <c r="AB81" s="19"/>
    </row>
    <row r="82" spans="2:28" s="18" customFormat="1" ht="110.25" hidden="1" customHeight="1" x14ac:dyDescent="0.2">
      <c r="B82" s="352">
        <v>25</v>
      </c>
      <c r="C82" s="355" t="s">
        <v>498</v>
      </c>
      <c r="D82" s="343" t="s">
        <v>509</v>
      </c>
      <c r="E82" s="343" t="s">
        <v>140</v>
      </c>
      <c r="F82" s="33" t="s">
        <v>508</v>
      </c>
      <c r="G82" s="364" t="s">
        <v>507</v>
      </c>
      <c r="H82" s="343">
        <v>5</v>
      </c>
      <c r="I82" s="343">
        <v>2</v>
      </c>
      <c r="J82" s="361" t="s">
        <v>31</v>
      </c>
      <c r="K82" s="49" t="s">
        <v>487</v>
      </c>
      <c r="L82" s="343">
        <v>5</v>
      </c>
      <c r="M82" s="343">
        <v>2</v>
      </c>
      <c r="N82" s="361" t="s">
        <v>31</v>
      </c>
      <c r="O82" s="337" t="str">
        <f t="shared" si="9"/>
        <v>EVITAR EL RIESGO</v>
      </c>
      <c r="P82" s="33" t="s">
        <v>506</v>
      </c>
      <c r="Q82" s="39">
        <v>0.1</v>
      </c>
      <c r="R82" s="38" t="s">
        <v>485</v>
      </c>
      <c r="S82" s="38" t="s">
        <v>22</v>
      </c>
      <c r="T82" s="74">
        <v>43101</v>
      </c>
      <c r="U82" s="74">
        <v>43281</v>
      </c>
      <c r="V82" s="395" t="s">
        <v>505</v>
      </c>
      <c r="W82" s="75"/>
      <c r="Y82" s="20"/>
      <c r="Z82" s="20"/>
      <c r="AA82" s="12"/>
      <c r="AB82" s="19"/>
    </row>
    <row r="83" spans="2:28" s="18" customFormat="1" ht="69.75" hidden="1" customHeight="1" x14ac:dyDescent="0.2">
      <c r="B83" s="353"/>
      <c r="C83" s="356"/>
      <c r="D83" s="344"/>
      <c r="E83" s="344"/>
      <c r="F83" s="27" t="s">
        <v>504</v>
      </c>
      <c r="G83" s="365"/>
      <c r="H83" s="344"/>
      <c r="I83" s="344"/>
      <c r="J83" s="362"/>
      <c r="K83" s="46" t="s">
        <v>503</v>
      </c>
      <c r="L83" s="344"/>
      <c r="M83" s="344"/>
      <c r="N83" s="362"/>
      <c r="O83" s="338"/>
      <c r="P83" s="27" t="s">
        <v>502</v>
      </c>
      <c r="Q83" s="45">
        <v>0.6</v>
      </c>
      <c r="R83" s="44" t="s">
        <v>485</v>
      </c>
      <c r="S83" s="44" t="s">
        <v>29</v>
      </c>
      <c r="T83" s="73">
        <v>43101</v>
      </c>
      <c r="U83" s="73">
        <v>43465</v>
      </c>
      <c r="V83" s="396"/>
      <c r="W83" s="75"/>
      <c r="Y83" s="20"/>
      <c r="Z83" s="20"/>
      <c r="AA83" s="12"/>
      <c r="AB83" s="19"/>
    </row>
    <row r="84" spans="2:28" s="18" customFormat="1" ht="96.75" hidden="1" customHeight="1" x14ac:dyDescent="0.2">
      <c r="B84" s="354"/>
      <c r="C84" s="357"/>
      <c r="D84" s="345"/>
      <c r="E84" s="345"/>
      <c r="F84" s="24" t="s">
        <v>501</v>
      </c>
      <c r="G84" s="366"/>
      <c r="H84" s="345"/>
      <c r="I84" s="345"/>
      <c r="J84" s="363"/>
      <c r="K84" s="41" t="s">
        <v>500</v>
      </c>
      <c r="L84" s="345"/>
      <c r="M84" s="345"/>
      <c r="N84" s="363"/>
      <c r="O84" s="339"/>
      <c r="P84" s="24" t="s">
        <v>499</v>
      </c>
      <c r="Q84" s="36">
        <v>0.3</v>
      </c>
      <c r="R84" s="35" t="s">
        <v>485</v>
      </c>
      <c r="S84" s="35" t="s">
        <v>29</v>
      </c>
      <c r="T84" s="40">
        <v>43101</v>
      </c>
      <c r="U84" s="40">
        <v>43465</v>
      </c>
      <c r="V84" s="397"/>
      <c r="W84" s="75"/>
      <c r="Y84" s="20"/>
      <c r="Z84" s="20"/>
      <c r="AA84" s="12"/>
      <c r="AB84" s="19"/>
    </row>
    <row r="85" spans="2:28" s="18" customFormat="1" ht="69.75" hidden="1" customHeight="1" x14ac:dyDescent="0.2">
      <c r="B85" s="352">
        <v>26</v>
      </c>
      <c r="C85" s="355" t="s">
        <v>498</v>
      </c>
      <c r="D85" s="343" t="s">
        <v>497</v>
      </c>
      <c r="E85" s="343" t="s">
        <v>88</v>
      </c>
      <c r="F85" s="33" t="s">
        <v>496</v>
      </c>
      <c r="G85" s="364" t="s">
        <v>495</v>
      </c>
      <c r="H85" s="343">
        <v>3</v>
      </c>
      <c r="I85" s="343">
        <v>3</v>
      </c>
      <c r="J85" s="361" t="s">
        <v>31</v>
      </c>
      <c r="K85" s="49" t="s">
        <v>494</v>
      </c>
      <c r="L85" s="349">
        <v>1</v>
      </c>
      <c r="M85" s="349">
        <v>3</v>
      </c>
      <c r="N85" s="361" t="s">
        <v>14</v>
      </c>
      <c r="O85" s="337" t="str">
        <f t="shared" ref="O85:O88" si="10">IF(N85="BAJO","ASUMIR EL RIESGO",IF(N85="MODERADO","REDUCIR EL RIESGO",IF(N85="ALTO","EVITAR EL RIESGO",IF(N85="EXTREMO","COMPARTIR O TRANSFERIR EL RIESGO",""))))</f>
        <v>REDUCIR EL RIESGO</v>
      </c>
      <c r="P85" s="33" t="s">
        <v>493</v>
      </c>
      <c r="Q85" s="39">
        <v>0.5</v>
      </c>
      <c r="R85" s="38" t="s">
        <v>485</v>
      </c>
      <c r="S85" s="38" t="s">
        <v>22</v>
      </c>
      <c r="T85" s="74">
        <v>43101</v>
      </c>
      <c r="U85" s="74">
        <v>43449</v>
      </c>
      <c r="V85" s="395" t="s">
        <v>492</v>
      </c>
      <c r="W85" s="75"/>
      <c r="Y85" s="20"/>
      <c r="Z85" s="20"/>
      <c r="AA85" s="12"/>
      <c r="AB85" s="19"/>
    </row>
    <row r="86" spans="2:28" s="18" customFormat="1" ht="69.75" hidden="1" customHeight="1" x14ac:dyDescent="0.2">
      <c r="B86" s="353"/>
      <c r="C86" s="356"/>
      <c r="D86" s="344"/>
      <c r="E86" s="344"/>
      <c r="F86" s="27" t="s">
        <v>491</v>
      </c>
      <c r="G86" s="365"/>
      <c r="H86" s="344"/>
      <c r="I86" s="344"/>
      <c r="J86" s="362"/>
      <c r="K86" s="46" t="s">
        <v>43</v>
      </c>
      <c r="L86" s="350"/>
      <c r="M86" s="350"/>
      <c r="N86" s="362"/>
      <c r="O86" s="338"/>
      <c r="P86" s="27" t="s">
        <v>490</v>
      </c>
      <c r="Q86" s="45">
        <v>0.25</v>
      </c>
      <c r="R86" s="44" t="s">
        <v>489</v>
      </c>
      <c r="S86" s="44" t="s">
        <v>5</v>
      </c>
      <c r="T86" s="73">
        <v>43101</v>
      </c>
      <c r="U86" s="73">
        <v>43449</v>
      </c>
      <c r="V86" s="396"/>
      <c r="W86" s="75"/>
      <c r="Y86" s="20"/>
      <c r="Z86" s="20"/>
      <c r="AA86" s="12"/>
      <c r="AB86" s="19"/>
    </row>
    <row r="87" spans="2:28" s="18" customFormat="1" ht="69.75" hidden="1" customHeight="1" x14ac:dyDescent="0.2">
      <c r="B87" s="354"/>
      <c r="C87" s="357"/>
      <c r="D87" s="345"/>
      <c r="E87" s="345"/>
      <c r="F87" s="24" t="s">
        <v>488</v>
      </c>
      <c r="G87" s="366"/>
      <c r="H87" s="345"/>
      <c r="I87" s="345"/>
      <c r="J87" s="363"/>
      <c r="K87" s="41" t="s">
        <v>487</v>
      </c>
      <c r="L87" s="351"/>
      <c r="M87" s="351"/>
      <c r="N87" s="363"/>
      <c r="O87" s="339"/>
      <c r="P87" s="24" t="s">
        <v>486</v>
      </c>
      <c r="Q87" s="36">
        <v>0.25</v>
      </c>
      <c r="R87" s="35" t="s">
        <v>485</v>
      </c>
      <c r="S87" s="35" t="s">
        <v>29</v>
      </c>
      <c r="T87" s="40">
        <v>43101</v>
      </c>
      <c r="U87" s="40">
        <v>43449</v>
      </c>
      <c r="V87" s="397"/>
      <c r="W87" s="75"/>
      <c r="Y87" s="20"/>
      <c r="Z87" s="20"/>
      <c r="AA87" s="12"/>
      <c r="AB87" s="19"/>
    </row>
    <row r="88" spans="2:28" s="18" customFormat="1" ht="69.75" hidden="1" customHeight="1" x14ac:dyDescent="0.2">
      <c r="B88" s="352">
        <v>27</v>
      </c>
      <c r="C88" s="356" t="s">
        <v>463</v>
      </c>
      <c r="D88" s="343" t="s">
        <v>484</v>
      </c>
      <c r="E88" s="343" t="s">
        <v>140</v>
      </c>
      <c r="F88" s="33" t="s">
        <v>483</v>
      </c>
      <c r="G88" s="364" t="s">
        <v>482</v>
      </c>
      <c r="H88" s="343">
        <v>3</v>
      </c>
      <c r="I88" s="343">
        <v>2</v>
      </c>
      <c r="J88" s="361" t="s">
        <v>14</v>
      </c>
      <c r="K88" s="49" t="s">
        <v>457</v>
      </c>
      <c r="L88" s="343">
        <v>2</v>
      </c>
      <c r="M88" s="343">
        <v>2</v>
      </c>
      <c r="N88" s="361" t="s">
        <v>93</v>
      </c>
      <c r="O88" s="337" t="str">
        <f t="shared" si="10"/>
        <v>ASUMIR EL RIESGO</v>
      </c>
      <c r="P88" s="33"/>
      <c r="Q88" s="39"/>
      <c r="R88" s="38"/>
      <c r="S88" s="38"/>
      <c r="T88" s="74"/>
      <c r="U88" s="74"/>
      <c r="V88" s="358" t="s">
        <v>481</v>
      </c>
      <c r="W88" s="72"/>
      <c r="Y88" s="20"/>
      <c r="Z88" s="20"/>
      <c r="AA88" s="12"/>
      <c r="AB88" s="19"/>
    </row>
    <row r="89" spans="2:28" s="18" customFormat="1" ht="69.75" hidden="1" customHeight="1" x14ac:dyDescent="0.2">
      <c r="B89" s="353"/>
      <c r="C89" s="356"/>
      <c r="D89" s="344"/>
      <c r="E89" s="344"/>
      <c r="F89" s="27" t="s">
        <v>480</v>
      </c>
      <c r="G89" s="365"/>
      <c r="H89" s="344"/>
      <c r="I89" s="344"/>
      <c r="J89" s="362"/>
      <c r="K89" s="46"/>
      <c r="L89" s="344"/>
      <c r="M89" s="344"/>
      <c r="N89" s="362"/>
      <c r="O89" s="338"/>
      <c r="P89" s="27"/>
      <c r="Q89" s="45"/>
      <c r="R89" s="44"/>
      <c r="S89" s="44"/>
      <c r="T89" s="73"/>
      <c r="U89" s="73"/>
      <c r="V89" s="359"/>
      <c r="W89" s="72"/>
      <c r="Y89" s="20"/>
      <c r="Z89" s="20"/>
      <c r="AA89" s="12"/>
      <c r="AB89" s="19"/>
    </row>
    <row r="90" spans="2:28" s="18" customFormat="1" ht="69.75" hidden="1" customHeight="1" x14ac:dyDescent="0.2">
      <c r="B90" s="354"/>
      <c r="C90" s="357"/>
      <c r="D90" s="345"/>
      <c r="E90" s="345"/>
      <c r="F90" s="24"/>
      <c r="G90" s="366"/>
      <c r="H90" s="345"/>
      <c r="I90" s="345"/>
      <c r="J90" s="363"/>
      <c r="K90" s="41"/>
      <c r="L90" s="345"/>
      <c r="M90" s="345"/>
      <c r="N90" s="363"/>
      <c r="O90" s="339"/>
      <c r="P90" s="24"/>
      <c r="Q90" s="36"/>
      <c r="R90" s="35"/>
      <c r="S90" s="35"/>
      <c r="T90" s="40"/>
      <c r="U90" s="40"/>
      <c r="V90" s="360"/>
      <c r="W90" s="72"/>
      <c r="Y90" s="20"/>
      <c r="Z90" s="20"/>
      <c r="AA90" s="12"/>
      <c r="AB90" s="19"/>
    </row>
    <row r="91" spans="2:28" s="18" customFormat="1" ht="69.75" hidden="1" customHeight="1" x14ac:dyDescent="0.2">
      <c r="B91" s="352">
        <v>28</v>
      </c>
      <c r="C91" s="356" t="s">
        <v>463</v>
      </c>
      <c r="D91" s="343" t="s">
        <v>479</v>
      </c>
      <c r="E91" s="343" t="s">
        <v>455</v>
      </c>
      <c r="F91" s="33" t="s">
        <v>478</v>
      </c>
      <c r="G91" s="364" t="s">
        <v>477</v>
      </c>
      <c r="H91" s="343">
        <v>3</v>
      </c>
      <c r="I91" s="343">
        <v>2</v>
      </c>
      <c r="J91" s="361" t="s">
        <v>14</v>
      </c>
      <c r="K91" s="49" t="s">
        <v>476</v>
      </c>
      <c r="L91" s="343">
        <v>2</v>
      </c>
      <c r="M91" s="343">
        <v>2</v>
      </c>
      <c r="N91" s="361" t="s">
        <v>93</v>
      </c>
      <c r="O91" s="337" t="str">
        <f t="shared" ref="O91:O94" si="11">IF(N91="BAJO","ASUMIR EL RIESGO",IF(N91="MODERADO","REDUCIR EL RIESGO",IF(N91="ALTO","EVITAR EL RIESGO",IF(N91="EXTREMO","COMPARTIR O TRANSFERIR EL RIESGO",""))))</f>
        <v>ASUMIR EL RIESGO</v>
      </c>
      <c r="P91" s="33"/>
      <c r="Q91" s="39"/>
      <c r="R91" s="38"/>
      <c r="S91" s="38"/>
      <c r="T91" s="74"/>
      <c r="U91" s="74"/>
      <c r="V91" s="358" t="s">
        <v>475</v>
      </c>
      <c r="W91" s="72"/>
      <c r="Y91" s="20"/>
      <c r="Z91" s="20"/>
      <c r="AA91" s="12"/>
      <c r="AB91" s="19"/>
    </row>
    <row r="92" spans="2:28" s="18" customFormat="1" ht="69.75" hidden="1" customHeight="1" x14ac:dyDescent="0.2">
      <c r="B92" s="353"/>
      <c r="C92" s="356"/>
      <c r="D92" s="344"/>
      <c r="E92" s="344"/>
      <c r="F92" s="27"/>
      <c r="G92" s="365"/>
      <c r="H92" s="344"/>
      <c r="I92" s="344"/>
      <c r="J92" s="362"/>
      <c r="K92" s="46" t="s">
        <v>474</v>
      </c>
      <c r="L92" s="344"/>
      <c r="M92" s="344"/>
      <c r="N92" s="362"/>
      <c r="O92" s="338"/>
      <c r="P92" s="27"/>
      <c r="Q92" s="45"/>
      <c r="R92" s="44"/>
      <c r="S92" s="44"/>
      <c r="T92" s="73"/>
      <c r="U92" s="73"/>
      <c r="V92" s="359"/>
      <c r="W92" s="72"/>
      <c r="Y92" s="20"/>
      <c r="Z92" s="20"/>
      <c r="AA92" s="12"/>
      <c r="AB92" s="19"/>
    </row>
    <row r="93" spans="2:28" s="18" customFormat="1" ht="69.75" hidden="1" customHeight="1" x14ac:dyDescent="0.2">
      <c r="B93" s="354"/>
      <c r="C93" s="357"/>
      <c r="D93" s="345"/>
      <c r="E93" s="345"/>
      <c r="F93" s="24"/>
      <c r="G93" s="366"/>
      <c r="H93" s="345"/>
      <c r="I93" s="345"/>
      <c r="J93" s="363"/>
      <c r="K93" s="41"/>
      <c r="L93" s="345"/>
      <c r="M93" s="345"/>
      <c r="N93" s="363"/>
      <c r="O93" s="339"/>
      <c r="P93" s="24"/>
      <c r="Q93" s="36"/>
      <c r="R93" s="35"/>
      <c r="S93" s="35"/>
      <c r="T93" s="40"/>
      <c r="U93" s="40"/>
      <c r="V93" s="360"/>
      <c r="W93" s="72"/>
      <c r="Y93" s="20"/>
      <c r="Z93" s="20"/>
      <c r="AA93" s="12"/>
      <c r="AB93" s="19"/>
    </row>
    <row r="94" spans="2:28" s="18" customFormat="1" ht="69.75" hidden="1" customHeight="1" x14ac:dyDescent="0.2">
      <c r="B94" s="352">
        <v>29</v>
      </c>
      <c r="C94" s="356" t="s">
        <v>463</v>
      </c>
      <c r="D94" s="343" t="s">
        <v>473</v>
      </c>
      <c r="E94" s="343" t="s">
        <v>108</v>
      </c>
      <c r="F94" s="33" t="s">
        <v>472</v>
      </c>
      <c r="G94" s="364" t="s">
        <v>471</v>
      </c>
      <c r="H94" s="343">
        <v>1</v>
      </c>
      <c r="I94" s="343">
        <v>3</v>
      </c>
      <c r="J94" s="361" t="s">
        <v>14</v>
      </c>
      <c r="K94" s="49" t="s">
        <v>470</v>
      </c>
      <c r="L94" s="343">
        <v>1</v>
      </c>
      <c r="M94" s="343">
        <v>3</v>
      </c>
      <c r="N94" s="361" t="s">
        <v>14</v>
      </c>
      <c r="O94" s="337" t="str">
        <f t="shared" si="11"/>
        <v>REDUCIR EL RIESGO</v>
      </c>
      <c r="P94" s="33" t="s">
        <v>469</v>
      </c>
      <c r="Q94" s="39">
        <v>0.5</v>
      </c>
      <c r="R94" s="38" t="s">
        <v>468</v>
      </c>
      <c r="S94" s="38" t="s">
        <v>391</v>
      </c>
      <c r="T94" s="74">
        <v>43191</v>
      </c>
      <c r="U94" s="74">
        <v>43465</v>
      </c>
      <c r="V94" s="358" t="s">
        <v>467</v>
      </c>
      <c r="W94" s="72"/>
      <c r="Y94" s="20"/>
      <c r="Z94" s="20"/>
      <c r="AA94" s="12"/>
      <c r="AB94" s="19"/>
    </row>
    <row r="95" spans="2:28" s="18" customFormat="1" ht="69.75" hidden="1" customHeight="1" x14ac:dyDescent="0.2">
      <c r="B95" s="353"/>
      <c r="C95" s="356"/>
      <c r="D95" s="344"/>
      <c r="E95" s="344"/>
      <c r="F95" s="27"/>
      <c r="G95" s="365"/>
      <c r="H95" s="344"/>
      <c r="I95" s="344"/>
      <c r="J95" s="362"/>
      <c r="K95" s="46"/>
      <c r="L95" s="344"/>
      <c r="M95" s="344"/>
      <c r="N95" s="362"/>
      <c r="O95" s="338"/>
      <c r="P95" s="27" t="s">
        <v>466</v>
      </c>
      <c r="Q95" s="45">
        <v>0.5</v>
      </c>
      <c r="R95" s="44" t="s">
        <v>465</v>
      </c>
      <c r="S95" s="44" t="s">
        <v>124</v>
      </c>
      <c r="T95" s="73" t="s">
        <v>464</v>
      </c>
      <c r="U95" s="74">
        <v>43465</v>
      </c>
      <c r="V95" s="359"/>
      <c r="W95" s="72"/>
      <c r="Y95" s="20"/>
      <c r="Z95" s="20"/>
      <c r="AA95" s="12"/>
      <c r="AB95" s="19"/>
    </row>
    <row r="96" spans="2:28" s="18" customFormat="1" ht="69.75" hidden="1" customHeight="1" x14ac:dyDescent="0.2">
      <c r="B96" s="354"/>
      <c r="C96" s="357"/>
      <c r="D96" s="345"/>
      <c r="E96" s="345"/>
      <c r="F96" s="24"/>
      <c r="G96" s="366"/>
      <c r="H96" s="345"/>
      <c r="I96" s="345"/>
      <c r="J96" s="363"/>
      <c r="K96" s="41"/>
      <c r="L96" s="345"/>
      <c r="M96" s="345"/>
      <c r="N96" s="363"/>
      <c r="O96" s="339"/>
      <c r="P96" s="24"/>
      <c r="Q96" s="36"/>
      <c r="R96" s="35"/>
      <c r="S96" s="35"/>
      <c r="T96" s="40"/>
      <c r="U96" s="40"/>
      <c r="V96" s="360"/>
      <c r="W96" s="72"/>
      <c r="Y96" s="20"/>
      <c r="Z96" s="20"/>
      <c r="AA96" s="12"/>
      <c r="AB96" s="19"/>
    </row>
    <row r="97" spans="2:28" s="18" customFormat="1" ht="69.75" hidden="1" customHeight="1" x14ac:dyDescent="0.2">
      <c r="B97" s="352">
        <v>30</v>
      </c>
      <c r="C97" s="356" t="s">
        <v>463</v>
      </c>
      <c r="D97" s="343" t="s">
        <v>462</v>
      </c>
      <c r="E97" s="343" t="s">
        <v>140</v>
      </c>
      <c r="F97" s="33" t="s">
        <v>461</v>
      </c>
      <c r="G97" s="364" t="s">
        <v>460</v>
      </c>
      <c r="H97" s="343">
        <v>3</v>
      </c>
      <c r="I97" s="343">
        <v>2</v>
      </c>
      <c r="J97" s="361" t="s">
        <v>14</v>
      </c>
      <c r="K97" s="33" t="s">
        <v>459</v>
      </c>
      <c r="L97" s="349">
        <v>2</v>
      </c>
      <c r="M97" s="349">
        <v>2</v>
      </c>
      <c r="N97" s="361" t="s">
        <v>93</v>
      </c>
      <c r="O97" s="337" t="str">
        <f t="shared" ref="O97:O100" si="12">IF(N97="BAJO","ASUMIR EL RIESGO",IF(N97="MODERADO","REDUCIR EL RIESGO",IF(N97="ALTO","EVITAR EL RIESGO",IF(N97="EXTREMO","COMPARTIR O TRANSFERIR EL RIESGO",""))))</f>
        <v>ASUMIR EL RIESGO</v>
      </c>
      <c r="P97" s="33"/>
      <c r="Q97" s="39"/>
      <c r="R97" s="38"/>
      <c r="S97" s="38"/>
      <c r="T97" s="74"/>
      <c r="U97" s="74"/>
      <c r="V97" s="358" t="s">
        <v>458</v>
      </c>
      <c r="W97" s="72"/>
      <c r="Y97" s="20"/>
      <c r="Z97" s="20"/>
      <c r="AA97" s="12"/>
      <c r="AB97" s="19"/>
    </row>
    <row r="98" spans="2:28" s="18" customFormat="1" ht="69.75" hidden="1" customHeight="1" x14ac:dyDescent="0.2">
      <c r="B98" s="353"/>
      <c r="C98" s="356"/>
      <c r="D98" s="344"/>
      <c r="E98" s="344"/>
      <c r="F98" s="27"/>
      <c r="G98" s="365"/>
      <c r="H98" s="344"/>
      <c r="I98" s="344"/>
      <c r="J98" s="362"/>
      <c r="K98" s="27" t="s">
        <v>457</v>
      </c>
      <c r="L98" s="350"/>
      <c r="M98" s="350"/>
      <c r="N98" s="362"/>
      <c r="O98" s="338"/>
      <c r="P98" s="27"/>
      <c r="Q98" s="45"/>
      <c r="R98" s="44"/>
      <c r="S98" s="44"/>
      <c r="T98" s="73"/>
      <c r="U98" s="73"/>
      <c r="V98" s="359"/>
      <c r="W98" s="72"/>
      <c r="Y98" s="20"/>
      <c r="Z98" s="20"/>
      <c r="AA98" s="12"/>
      <c r="AB98" s="19"/>
    </row>
    <row r="99" spans="2:28" s="18" customFormat="1" ht="69.75" hidden="1" customHeight="1" x14ac:dyDescent="0.2">
      <c r="B99" s="354"/>
      <c r="C99" s="357"/>
      <c r="D99" s="345"/>
      <c r="E99" s="345"/>
      <c r="F99" s="24"/>
      <c r="G99" s="366"/>
      <c r="H99" s="345"/>
      <c r="I99" s="345"/>
      <c r="J99" s="363"/>
      <c r="K99" s="24"/>
      <c r="L99" s="351"/>
      <c r="M99" s="351"/>
      <c r="N99" s="363"/>
      <c r="O99" s="339"/>
      <c r="P99" s="24"/>
      <c r="Q99" s="36"/>
      <c r="R99" s="35"/>
      <c r="S99" s="35"/>
      <c r="T99" s="40"/>
      <c r="U99" s="40"/>
      <c r="V99" s="360"/>
      <c r="W99" s="72"/>
      <c r="Y99" s="20"/>
      <c r="Z99" s="20"/>
      <c r="AA99" s="12"/>
      <c r="AB99" s="19"/>
    </row>
    <row r="100" spans="2:28" s="18" customFormat="1" ht="69.75" hidden="1" customHeight="1" x14ac:dyDescent="0.2">
      <c r="B100" s="352">
        <v>31</v>
      </c>
      <c r="C100" s="356" t="s">
        <v>433</v>
      </c>
      <c r="D100" s="343" t="s">
        <v>456</v>
      </c>
      <c r="E100" s="343" t="s">
        <v>455</v>
      </c>
      <c r="F100" s="33" t="s">
        <v>454</v>
      </c>
      <c r="G100" s="33" t="s">
        <v>453</v>
      </c>
      <c r="H100" s="343">
        <v>4</v>
      </c>
      <c r="I100" s="343">
        <v>1</v>
      </c>
      <c r="J100" s="361" t="s">
        <v>14</v>
      </c>
      <c r="K100" s="49" t="s">
        <v>429</v>
      </c>
      <c r="L100" s="343">
        <v>4</v>
      </c>
      <c r="M100" s="343">
        <v>1</v>
      </c>
      <c r="N100" s="361" t="s">
        <v>14</v>
      </c>
      <c r="O100" s="337" t="str">
        <f t="shared" si="12"/>
        <v>REDUCIR EL RIESGO</v>
      </c>
      <c r="P100" s="33" t="s">
        <v>452</v>
      </c>
      <c r="Q100" s="39">
        <v>0.4</v>
      </c>
      <c r="R100" s="389" t="s">
        <v>349</v>
      </c>
      <c r="S100" s="38" t="s">
        <v>423</v>
      </c>
      <c r="T100" s="74">
        <v>43101</v>
      </c>
      <c r="U100" s="74">
        <v>43465</v>
      </c>
      <c r="V100" s="358" t="s">
        <v>451</v>
      </c>
      <c r="W100" s="72"/>
      <c r="Y100" s="20"/>
      <c r="Z100" s="20"/>
      <c r="AA100" s="12"/>
      <c r="AB100" s="19"/>
    </row>
    <row r="101" spans="2:28" s="18" customFormat="1" ht="69.75" hidden="1" customHeight="1" x14ac:dyDescent="0.2">
      <c r="B101" s="353"/>
      <c r="C101" s="356"/>
      <c r="D101" s="344"/>
      <c r="E101" s="344"/>
      <c r="F101" s="27" t="s">
        <v>450</v>
      </c>
      <c r="G101" s="27" t="s">
        <v>449</v>
      </c>
      <c r="H101" s="344"/>
      <c r="I101" s="344"/>
      <c r="J101" s="362"/>
      <c r="K101" s="46"/>
      <c r="L101" s="344"/>
      <c r="M101" s="344"/>
      <c r="N101" s="362"/>
      <c r="O101" s="338"/>
      <c r="P101" s="27" t="s">
        <v>448</v>
      </c>
      <c r="Q101" s="45">
        <v>0.4</v>
      </c>
      <c r="R101" s="390"/>
      <c r="S101" s="38" t="s">
        <v>423</v>
      </c>
      <c r="T101" s="74">
        <v>43101</v>
      </c>
      <c r="U101" s="74">
        <v>43465</v>
      </c>
      <c r="V101" s="359"/>
      <c r="W101" s="72"/>
      <c r="Y101" s="20"/>
      <c r="Z101" s="20"/>
      <c r="AA101" s="12"/>
      <c r="AB101" s="19"/>
    </row>
    <row r="102" spans="2:28" s="18" customFormat="1" ht="69.75" hidden="1" customHeight="1" x14ac:dyDescent="0.2">
      <c r="B102" s="354"/>
      <c r="C102" s="357"/>
      <c r="D102" s="345"/>
      <c r="E102" s="345"/>
      <c r="F102" s="24" t="s">
        <v>447</v>
      </c>
      <c r="G102" s="94" t="s">
        <v>446</v>
      </c>
      <c r="H102" s="345"/>
      <c r="I102" s="345"/>
      <c r="J102" s="363"/>
      <c r="K102" s="41"/>
      <c r="L102" s="345"/>
      <c r="M102" s="345"/>
      <c r="N102" s="363"/>
      <c r="O102" s="339"/>
      <c r="P102" s="24" t="s">
        <v>445</v>
      </c>
      <c r="Q102" s="36">
        <v>0.2</v>
      </c>
      <c r="R102" s="391"/>
      <c r="S102" s="35" t="s">
        <v>423</v>
      </c>
      <c r="T102" s="40">
        <v>43132</v>
      </c>
      <c r="U102" s="40">
        <v>43465</v>
      </c>
      <c r="V102" s="360"/>
      <c r="W102" s="72"/>
      <c r="Y102" s="20"/>
      <c r="Z102" s="20"/>
      <c r="AA102" s="12"/>
      <c r="AB102" s="19"/>
    </row>
    <row r="103" spans="2:28" s="18" customFormat="1" ht="69.75" hidden="1" customHeight="1" x14ac:dyDescent="0.2">
      <c r="B103" s="352">
        <v>32</v>
      </c>
      <c r="C103" s="355" t="s">
        <v>433</v>
      </c>
      <c r="D103" s="343" t="s">
        <v>444</v>
      </c>
      <c r="E103" s="343" t="s">
        <v>88</v>
      </c>
      <c r="F103" s="33" t="s">
        <v>443</v>
      </c>
      <c r="G103" s="33" t="s">
        <v>442</v>
      </c>
      <c r="H103" s="343">
        <v>5</v>
      </c>
      <c r="I103" s="343">
        <v>2</v>
      </c>
      <c r="J103" s="361" t="s">
        <v>31</v>
      </c>
      <c r="K103" s="49" t="s">
        <v>441</v>
      </c>
      <c r="L103" s="343">
        <v>4</v>
      </c>
      <c r="M103" s="343">
        <v>1</v>
      </c>
      <c r="N103" s="361" t="s">
        <v>14</v>
      </c>
      <c r="O103" s="337" t="str">
        <f t="shared" ref="O103:O106" si="13">IF(N103="BAJO","ASUMIR EL RIESGO",IF(N103="MODERADO","REDUCIR EL RIESGO",IF(N103="ALTO","EVITAR EL RIESGO",IF(N103="EXTREMO","COMPARTIR O TRANSFERIR EL RIESGO",""))))</f>
        <v>REDUCIR EL RIESGO</v>
      </c>
      <c r="P103" s="33" t="s">
        <v>440</v>
      </c>
      <c r="Q103" s="39">
        <v>0.5</v>
      </c>
      <c r="R103" s="389" t="s">
        <v>349</v>
      </c>
      <c r="S103" s="38" t="s">
        <v>423</v>
      </c>
      <c r="T103" s="74">
        <v>43101</v>
      </c>
      <c r="U103" s="74">
        <v>43465</v>
      </c>
      <c r="V103" s="358" t="s">
        <v>439</v>
      </c>
      <c r="W103" s="72"/>
      <c r="Y103" s="20"/>
      <c r="Z103" s="20"/>
      <c r="AA103" s="12"/>
      <c r="AB103" s="19"/>
    </row>
    <row r="104" spans="2:28" s="18" customFormat="1" ht="69.75" hidden="1" customHeight="1" x14ac:dyDescent="0.2">
      <c r="B104" s="353"/>
      <c r="C104" s="356"/>
      <c r="D104" s="344"/>
      <c r="E104" s="344"/>
      <c r="F104" s="27" t="s">
        <v>438</v>
      </c>
      <c r="G104" s="27" t="s">
        <v>437</v>
      </c>
      <c r="H104" s="344"/>
      <c r="I104" s="344"/>
      <c r="J104" s="362"/>
      <c r="K104" s="46"/>
      <c r="L104" s="344"/>
      <c r="M104" s="344"/>
      <c r="N104" s="362"/>
      <c r="O104" s="338"/>
      <c r="P104" s="27" t="s">
        <v>436</v>
      </c>
      <c r="Q104" s="45">
        <v>0.5</v>
      </c>
      <c r="R104" s="390"/>
      <c r="S104" s="44" t="s">
        <v>423</v>
      </c>
      <c r="T104" s="73">
        <v>43101</v>
      </c>
      <c r="U104" s="73">
        <v>43465</v>
      </c>
      <c r="V104" s="359"/>
      <c r="W104" s="72"/>
      <c r="Y104" s="20"/>
      <c r="Z104" s="20"/>
      <c r="AA104" s="12"/>
      <c r="AB104" s="19"/>
    </row>
    <row r="105" spans="2:28" s="18" customFormat="1" ht="69.75" hidden="1" customHeight="1" x14ac:dyDescent="0.2">
      <c r="B105" s="354"/>
      <c r="C105" s="357"/>
      <c r="D105" s="345"/>
      <c r="E105" s="345"/>
      <c r="F105" s="24" t="s">
        <v>435</v>
      </c>
      <c r="G105" s="24" t="s">
        <v>434</v>
      </c>
      <c r="H105" s="345"/>
      <c r="I105" s="345"/>
      <c r="J105" s="363"/>
      <c r="K105" s="41"/>
      <c r="L105" s="345"/>
      <c r="M105" s="345"/>
      <c r="N105" s="363"/>
      <c r="O105" s="339"/>
      <c r="P105" s="24"/>
      <c r="Q105" s="36"/>
      <c r="R105" s="391"/>
      <c r="S105" s="35"/>
      <c r="T105" s="40"/>
      <c r="U105" s="40"/>
      <c r="V105" s="360"/>
      <c r="W105" s="72"/>
      <c r="Y105" s="20"/>
      <c r="Z105" s="20"/>
      <c r="AA105" s="12"/>
      <c r="AB105" s="19"/>
    </row>
    <row r="106" spans="2:28" s="18" customFormat="1" ht="69.75" hidden="1" customHeight="1" x14ac:dyDescent="0.2">
      <c r="B106" s="352">
        <v>33</v>
      </c>
      <c r="C106" s="356" t="s">
        <v>433</v>
      </c>
      <c r="D106" s="343" t="s">
        <v>432</v>
      </c>
      <c r="E106" s="343" t="s">
        <v>140</v>
      </c>
      <c r="F106" s="33" t="s">
        <v>431</v>
      </c>
      <c r="G106" s="108" t="s">
        <v>430</v>
      </c>
      <c r="H106" s="343">
        <v>3</v>
      </c>
      <c r="I106" s="343">
        <v>2</v>
      </c>
      <c r="J106" s="361" t="s">
        <v>14</v>
      </c>
      <c r="K106" s="49" t="s">
        <v>429</v>
      </c>
      <c r="L106" s="343">
        <v>3</v>
      </c>
      <c r="M106" s="343">
        <v>2</v>
      </c>
      <c r="N106" s="361" t="s">
        <v>14</v>
      </c>
      <c r="O106" s="337" t="str">
        <f t="shared" si="13"/>
        <v>REDUCIR EL RIESGO</v>
      </c>
      <c r="P106" s="33" t="s">
        <v>428</v>
      </c>
      <c r="Q106" s="39">
        <v>0.5</v>
      </c>
      <c r="R106" s="389" t="s">
        <v>349</v>
      </c>
      <c r="S106" s="38" t="s">
        <v>423</v>
      </c>
      <c r="T106" s="74">
        <v>43101</v>
      </c>
      <c r="U106" s="74">
        <v>43465</v>
      </c>
      <c r="V106" s="358" t="s">
        <v>427</v>
      </c>
      <c r="W106" s="72"/>
      <c r="Y106" s="20"/>
      <c r="Z106" s="20"/>
      <c r="AA106" s="12"/>
      <c r="AB106" s="19"/>
    </row>
    <row r="107" spans="2:28" s="18" customFormat="1" ht="69.75" hidden="1" customHeight="1" x14ac:dyDescent="0.2">
      <c r="B107" s="353"/>
      <c r="C107" s="356"/>
      <c r="D107" s="344"/>
      <c r="E107" s="344"/>
      <c r="F107" s="27" t="s">
        <v>426</v>
      </c>
      <c r="G107" s="107" t="s">
        <v>425</v>
      </c>
      <c r="H107" s="344"/>
      <c r="I107" s="344"/>
      <c r="J107" s="362"/>
      <c r="K107" s="46"/>
      <c r="L107" s="344"/>
      <c r="M107" s="344"/>
      <c r="N107" s="362"/>
      <c r="O107" s="338"/>
      <c r="P107" s="27" t="s">
        <v>424</v>
      </c>
      <c r="Q107" s="45">
        <v>0.5</v>
      </c>
      <c r="R107" s="390"/>
      <c r="S107" s="44" t="s">
        <v>423</v>
      </c>
      <c r="T107" s="73">
        <v>43101</v>
      </c>
      <c r="U107" s="73">
        <v>43465</v>
      </c>
      <c r="V107" s="359"/>
      <c r="W107" s="72"/>
      <c r="Y107" s="20"/>
      <c r="Z107" s="20"/>
      <c r="AA107" s="12"/>
      <c r="AB107" s="19"/>
    </row>
    <row r="108" spans="2:28" s="18" customFormat="1" ht="69.75" hidden="1" customHeight="1" x14ac:dyDescent="0.2">
      <c r="B108" s="354"/>
      <c r="C108" s="357"/>
      <c r="D108" s="345"/>
      <c r="E108" s="345"/>
      <c r="F108" s="24"/>
      <c r="G108" s="106"/>
      <c r="H108" s="345"/>
      <c r="I108" s="345"/>
      <c r="J108" s="363"/>
      <c r="K108" s="41"/>
      <c r="L108" s="345"/>
      <c r="M108" s="345"/>
      <c r="N108" s="363"/>
      <c r="O108" s="339"/>
      <c r="P108" s="24"/>
      <c r="Q108" s="36"/>
      <c r="R108" s="391"/>
      <c r="S108" s="35"/>
      <c r="T108" s="40"/>
      <c r="U108" s="40"/>
      <c r="V108" s="360"/>
      <c r="W108" s="72"/>
      <c r="Y108" s="20"/>
      <c r="Z108" s="20"/>
      <c r="AA108" s="12"/>
      <c r="AB108" s="19"/>
    </row>
    <row r="109" spans="2:28" s="18" customFormat="1" ht="120.75" hidden="1" customHeight="1" x14ac:dyDescent="0.2">
      <c r="B109" s="352">
        <v>34</v>
      </c>
      <c r="C109" s="356" t="s">
        <v>398</v>
      </c>
      <c r="D109" s="343" t="s">
        <v>422</v>
      </c>
      <c r="E109" s="343" t="s">
        <v>108</v>
      </c>
      <c r="F109" s="33" t="s">
        <v>421</v>
      </c>
      <c r="G109" s="33" t="s">
        <v>420</v>
      </c>
      <c r="H109" s="343">
        <v>1</v>
      </c>
      <c r="I109" s="343">
        <v>4</v>
      </c>
      <c r="J109" s="361" t="s">
        <v>31</v>
      </c>
      <c r="K109" s="49" t="s">
        <v>419</v>
      </c>
      <c r="L109" s="349">
        <v>1</v>
      </c>
      <c r="M109" s="349">
        <v>4</v>
      </c>
      <c r="N109" s="361" t="s">
        <v>31</v>
      </c>
      <c r="O109" s="337" t="str">
        <f t="shared" ref="O109:O112" si="14">IF(N109="BAJO","ASUMIR EL RIESGO",IF(N109="MODERADO","REDUCIR EL RIESGO",IF(N109="ALTO","EVITAR EL RIESGO",IF(N109="EXTREMO","COMPARTIR O TRANSFERIR EL RIESGO",""))))</f>
        <v>EVITAR EL RIESGO</v>
      </c>
      <c r="P109" s="49" t="s">
        <v>418</v>
      </c>
      <c r="Q109" s="39">
        <v>0.3</v>
      </c>
      <c r="R109" s="389" t="s">
        <v>392</v>
      </c>
      <c r="S109" s="389" t="s">
        <v>391</v>
      </c>
      <c r="T109" s="380">
        <v>43132</v>
      </c>
      <c r="U109" s="380">
        <v>43450</v>
      </c>
      <c r="V109" s="358" t="s">
        <v>417</v>
      </c>
      <c r="W109" s="72"/>
      <c r="Y109" s="20"/>
      <c r="Z109" s="20"/>
      <c r="AA109" s="12"/>
      <c r="AB109" s="19"/>
    </row>
    <row r="110" spans="2:28" s="18" customFormat="1" ht="69.75" hidden="1" customHeight="1" x14ac:dyDescent="0.2">
      <c r="B110" s="353"/>
      <c r="C110" s="356"/>
      <c r="D110" s="344"/>
      <c r="E110" s="344"/>
      <c r="F110" s="27" t="s">
        <v>416</v>
      </c>
      <c r="G110" s="27" t="s">
        <v>415</v>
      </c>
      <c r="H110" s="344"/>
      <c r="I110" s="344"/>
      <c r="J110" s="362"/>
      <c r="K110" s="46" t="s">
        <v>414</v>
      </c>
      <c r="L110" s="350"/>
      <c r="M110" s="350"/>
      <c r="N110" s="362"/>
      <c r="O110" s="338"/>
      <c r="P110" s="46" t="s">
        <v>413</v>
      </c>
      <c r="Q110" s="45">
        <v>0.4</v>
      </c>
      <c r="R110" s="390"/>
      <c r="S110" s="390"/>
      <c r="T110" s="381"/>
      <c r="U110" s="381"/>
      <c r="V110" s="359"/>
      <c r="W110" s="72"/>
      <c r="Y110" s="20"/>
      <c r="Z110" s="20"/>
      <c r="AA110" s="12"/>
      <c r="AB110" s="19"/>
    </row>
    <row r="111" spans="2:28" s="18" customFormat="1" ht="69.75" hidden="1" customHeight="1" x14ac:dyDescent="0.2">
      <c r="B111" s="354"/>
      <c r="C111" s="357"/>
      <c r="D111" s="345"/>
      <c r="E111" s="345"/>
      <c r="F111" s="24" t="s">
        <v>412</v>
      </c>
      <c r="G111" s="24" t="s">
        <v>411</v>
      </c>
      <c r="H111" s="345"/>
      <c r="I111" s="345"/>
      <c r="J111" s="363"/>
      <c r="K111" s="41" t="s">
        <v>410</v>
      </c>
      <c r="L111" s="351"/>
      <c r="M111" s="351"/>
      <c r="N111" s="363"/>
      <c r="O111" s="339"/>
      <c r="P111" s="41" t="s">
        <v>409</v>
      </c>
      <c r="Q111" s="36">
        <v>0.3</v>
      </c>
      <c r="R111" s="391"/>
      <c r="S111" s="391"/>
      <c r="T111" s="382"/>
      <c r="U111" s="382"/>
      <c r="V111" s="360"/>
      <c r="W111" s="72"/>
      <c r="Y111" s="20"/>
      <c r="Z111" s="20"/>
      <c r="AA111" s="12"/>
      <c r="AB111" s="19"/>
    </row>
    <row r="112" spans="2:28" s="18" customFormat="1" ht="69.75" hidden="1" customHeight="1" x14ac:dyDescent="0.2">
      <c r="B112" s="352">
        <v>35</v>
      </c>
      <c r="C112" s="356" t="s">
        <v>398</v>
      </c>
      <c r="D112" s="343" t="s">
        <v>408</v>
      </c>
      <c r="E112" s="343" t="s">
        <v>140</v>
      </c>
      <c r="F112" s="33" t="s">
        <v>407</v>
      </c>
      <c r="G112" s="343" t="s">
        <v>406</v>
      </c>
      <c r="H112" s="343">
        <v>1</v>
      </c>
      <c r="I112" s="343">
        <v>2</v>
      </c>
      <c r="J112" s="361" t="s">
        <v>93</v>
      </c>
      <c r="K112" s="49" t="s">
        <v>405</v>
      </c>
      <c r="L112" s="343">
        <v>1</v>
      </c>
      <c r="M112" s="343">
        <v>1</v>
      </c>
      <c r="N112" s="361" t="s">
        <v>93</v>
      </c>
      <c r="O112" s="337" t="str">
        <f t="shared" si="14"/>
        <v>ASUMIR EL RIESGO</v>
      </c>
      <c r="P112" s="383" t="s">
        <v>404</v>
      </c>
      <c r="Q112" s="386">
        <v>0.5</v>
      </c>
      <c r="R112" s="389" t="s">
        <v>392</v>
      </c>
      <c r="S112" s="389" t="s">
        <v>391</v>
      </c>
      <c r="T112" s="380">
        <v>43132</v>
      </c>
      <c r="U112" s="380">
        <v>43450</v>
      </c>
      <c r="V112" s="358" t="s">
        <v>403</v>
      </c>
      <c r="W112" s="72"/>
      <c r="Y112" s="20"/>
      <c r="Z112" s="20"/>
      <c r="AA112" s="12"/>
      <c r="AB112" s="19"/>
    </row>
    <row r="113" spans="2:28" s="18" customFormat="1" ht="69.75" hidden="1" customHeight="1" x14ac:dyDescent="0.2">
      <c r="B113" s="353"/>
      <c r="C113" s="356"/>
      <c r="D113" s="344"/>
      <c r="E113" s="344"/>
      <c r="F113" s="27" t="s">
        <v>402</v>
      </c>
      <c r="G113" s="394"/>
      <c r="H113" s="344"/>
      <c r="I113" s="344"/>
      <c r="J113" s="362"/>
      <c r="K113" s="46"/>
      <c r="L113" s="344"/>
      <c r="M113" s="344"/>
      <c r="N113" s="362"/>
      <c r="O113" s="338"/>
      <c r="P113" s="392"/>
      <c r="Q113" s="393"/>
      <c r="R113" s="390"/>
      <c r="S113" s="390"/>
      <c r="T113" s="381"/>
      <c r="U113" s="381"/>
      <c r="V113" s="359"/>
      <c r="W113" s="72"/>
      <c r="Y113" s="20"/>
      <c r="Z113" s="20"/>
      <c r="AA113" s="12"/>
      <c r="AB113" s="19"/>
    </row>
    <row r="114" spans="2:28" s="18" customFormat="1" ht="69.75" hidden="1" customHeight="1" x14ac:dyDescent="0.25">
      <c r="B114" s="354"/>
      <c r="C114" s="357"/>
      <c r="D114" s="345"/>
      <c r="E114" s="345"/>
      <c r="F114" s="24" t="s">
        <v>401</v>
      </c>
      <c r="G114" s="62" t="s">
        <v>400</v>
      </c>
      <c r="H114" s="345"/>
      <c r="I114" s="345"/>
      <c r="J114" s="363"/>
      <c r="K114" s="41"/>
      <c r="L114" s="345"/>
      <c r="M114" s="345"/>
      <c r="N114" s="363"/>
      <c r="O114" s="339"/>
      <c r="P114" s="105" t="s">
        <v>399</v>
      </c>
      <c r="Q114" s="36">
        <v>0.5</v>
      </c>
      <c r="R114" s="391"/>
      <c r="S114" s="391"/>
      <c r="T114" s="382"/>
      <c r="U114" s="382"/>
      <c r="V114" s="360"/>
      <c r="W114" s="72"/>
      <c r="Y114" s="20"/>
      <c r="Z114" s="20"/>
      <c r="AA114" s="12"/>
      <c r="AB114" s="19"/>
    </row>
    <row r="115" spans="2:28" s="18" customFormat="1" ht="69.75" hidden="1" customHeight="1" x14ac:dyDescent="0.2">
      <c r="B115" s="352">
        <v>36</v>
      </c>
      <c r="C115" s="355" t="s">
        <v>398</v>
      </c>
      <c r="D115" s="343" t="s">
        <v>397</v>
      </c>
      <c r="E115" s="343" t="s">
        <v>88</v>
      </c>
      <c r="F115" s="33" t="s">
        <v>396</v>
      </c>
      <c r="G115" s="33" t="s">
        <v>395</v>
      </c>
      <c r="H115" s="343">
        <v>2</v>
      </c>
      <c r="I115" s="343">
        <v>3</v>
      </c>
      <c r="J115" s="361" t="s">
        <v>14</v>
      </c>
      <c r="K115" s="49" t="s">
        <v>394</v>
      </c>
      <c r="L115" s="349">
        <v>1</v>
      </c>
      <c r="M115" s="349">
        <v>3</v>
      </c>
      <c r="N115" s="361" t="s">
        <v>14</v>
      </c>
      <c r="O115" s="337" t="str">
        <f t="shared" ref="O115:O118" si="15">IF(N115="BAJO","ASUMIR EL RIESGO",IF(N115="MODERADO","REDUCIR EL RIESGO",IF(N115="ALTO","EVITAR EL RIESGO",IF(N115="EXTREMO","COMPARTIR O TRANSFERIR EL RIESGO",""))))</f>
        <v>REDUCIR EL RIESGO</v>
      </c>
      <c r="P115" s="383" t="s">
        <v>393</v>
      </c>
      <c r="Q115" s="386">
        <v>1</v>
      </c>
      <c r="R115" s="389" t="s">
        <v>392</v>
      </c>
      <c r="S115" s="389" t="s">
        <v>391</v>
      </c>
      <c r="T115" s="380">
        <v>43132</v>
      </c>
      <c r="U115" s="380">
        <v>43132</v>
      </c>
      <c r="V115" s="358" t="s">
        <v>390</v>
      </c>
      <c r="W115" s="72"/>
      <c r="Y115" s="20"/>
      <c r="Z115" s="20"/>
      <c r="AA115" s="12"/>
      <c r="AB115" s="19"/>
    </row>
    <row r="116" spans="2:28" s="18" customFormat="1" ht="86.25" hidden="1" customHeight="1" x14ac:dyDescent="0.2">
      <c r="B116" s="353"/>
      <c r="C116" s="356"/>
      <c r="D116" s="344"/>
      <c r="E116" s="344"/>
      <c r="F116" s="27" t="s">
        <v>389</v>
      </c>
      <c r="G116" s="27" t="s">
        <v>388</v>
      </c>
      <c r="H116" s="344"/>
      <c r="I116" s="344"/>
      <c r="J116" s="362"/>
      <c r="K116" s="46" t="s">
        <v>387</v>
      </c>
      <c r="L116" s="350"/>
      <c r="M116" s="350"/>
      <c r="N116" s="362"/>
      <c r="O116" s="338"/>
      <c r="P116" s="384"/>
      <c r="Q116" s="387"/>
      <c r="R116" s="390"/>
      <c r="S116" s="390"/>
      <c r="T116" s="381"/>
      <c r="U116" s="381"/>
      <c r="V116" s="359"/>
      <c r="W116" s="72"/>
      <c r="Y116" s="20"/>
      <c r="Z116" s="20"/>
      <c r="AA116" s="12"/>
      <c r="AB116" s="19"/>
    </row>
    <row r="117" spans="2:28" s="18" customFormat="1" ht="69.75" hidden="1" customHeight="1" x14ac:dyDescent="0.2">
      <c r="B117" s="354"/>
      <c r="C117" s="357"/>
      <c r="D117" s="345"/>
      <c r="E117" s="345"/>
      <c r="F117" s="24"/>
      <c r="G117" s="24" t="s">
        <v>386</v>
      </c>
      <c r="H117" s="345"/>
      <c r="I117" s="345"/>
      <c r="J117" s="363"/>
      <c r="K117" s="41"/>
      <c r="L117" s="351"/>
      <c r="M117" s="351"/>
      <c r="N117" s="363"/>
      <c r="O117" s="339"/>
      <c r="P117" s="385"/>
      <c r="Q117" s="388"/>
      <c r="R117" s="391"/>
      <c r="S117" s="391"/>
      <c r="T117" s="382"/>
      <c r="U117" s="382"/>
      <c r="V117" s="360"/>
      <c r="W117" s="72"/>
      <c r="Y117" s="20"/>
      <c r="Z117" s="20"/>
      <c r="AA117" s="12"/>
      <c r="AB117" s="19"/>
    </row>
    <row r="118" spans="2:28" s="234" customFormat="1" ht="135.75" customHeight="1" x14ac:dyDescent="0.2">
      <c r="B118" s="352">
        <v>37</v>
      </c>
      <c r="C118" s="356" t="s">
        <v>363</v>
      </c>
      <c r="D118" s="343" t="s">
        <v>385</v>
      </c>
      <c r="E118" s="343" t="s">
        <v>361</v>
      </c>
      <c r="F118" s="33" t="s">
        <v>384</v>
      </c>
      <c r="G118" s="364" t="s">
        <v>383</v>
      </c>
      <c r="H118" s="343">
        <v>4</v>
      </c>
      <c r="I118" s="343">
        <v>3</v>
      </c>
      <c r="J118" s="361" t="s">
        <v>31</v>
      </c>
      <c r="K118" s="49" t="s">
        <v>382</v>
      </c>
      <c r="L118" s="343">
        <v>3</v>
      </c>
      <c r="M118" s="343">
        <v>2</v>
      </c>
      <c r="N118" s="361" t="s">
        <v>14</v>
      </c>
      <c r="O118" s="337" t="str">
        <f t="shared" si="15"/>
        <v>REDUCIR EL RIESGO</v>
      </c>
      <c r="P118" s="33" t="s">
        <v>381</v>
      </c>
      <c r="Q118" s="39">
        <v>0.33</v>
      </c>
      <c r="R118" s="38" t="s">
        <v>349</v>
      </c>
      <c r="S118" s="38" t="s">
        <v>29</v>
      </c>
      <c r="T118" s="74">
        <v>43101</v>
      </c>
      <c r="U118" s="74">
        <v>43465</v>
      </c>
      <c r="V118" s="358" t="s">
        <v>380</v>
      </c>
      <c r="W118" s="233" t="s">
        <v>842</v>
      </c>
      <c r="Y118" s="235" t="s">
        <v>843</v>
      </c>
      <c r="Z118" s="229"/>
      <c r="AA118" s="236"/>
      <c r="AB118" s="237"/>
    </row>
    <row r="119" spans="2:28" s="234" customFormat="1" ht="166.5" customHeight="1" x14ac:dyDescent="0.2">
      <c r="B119" s="353"/>
      <c r="C119" s="356"/>
      <c r="D119" s="344"/>
      <c r="E119" s="344"/>
      <c r="F119" s="27" t="s">
        <v>379</v>
      </c>
      <c r="G119" s="365"/>
      <c r="H119" s="344"/>
      <c r="I119" s="344"/>
      <c r="J119" s="362"/>
      <c r="K119" s="46" t="s">
        <v>378</v>
      </c>
      <c r="L119" s="344"/>
      <c r="M119" s="344"/>
      <c r="N119" s="362"/>
      <c r="O119" s="338"/>
      <c r="P119" s="27" t="s">
        <v>377</v>
      </c>
      <c r="Q119" s="45">
        <v>0.33</v>
      </c>
      <c r="R119" s="44" t="s">
        <v>349</v>
      </c>
      <c r="S119" s="44" t="s">
        <v>29</v>
      </c>
      <c r="T119" s="73">
        <v>43101</v>
      </c>
      <c r="U119" s="73">
        <v>43465</v>
      </c>
      <c r="V119" s="359"/>
      <c r="W119" s="233" t="s">
        <v>844</v>
      </c>
      <c r="Y119" s="235" t="s">
        <v>845</v>
      </c>
      <c r="Z119" s="229"/>
      <c r="AA119" s="236"/>
      <c r="AB119" s="237"/>
    </row>
    <row r="120" spans="2:28" s="234" customFormat="1" ht="109.5" customHeight="1" x14ac:dyDescent="0.2">
      <c r="B120" s="354"/>
      <c r="C120" s="357"/>
      <c r="D120" s="345"/>
      <c r="E120" s="345"/>
      <c r="F120" s="24" t="s">
        <v>376</v>
      </c>
      <c r="G120" s="366"/>
      <c r="H120" s="345"/>
      <c r="I120" s="345"/>
      <c r="J120" s="363"/>
      <c r="K120" s="41" t="s">
        <v>375</v>
      </c>
      <c r="L120" s="345"/>
      <c r="M120" s="345"/>
      <c r="N120" s="363"/>
      <c r="O120" s="339"/>
      <c r="P120" s="24" t="s">
        <v>846</v>
      </c>
      <c r="Q120" s="36">
        <v>0.34</v>
      </c>
      <c r="R120" s="44" t="s">
        <v>349</v>
      </c>
      <c r="S120" s="35" t="s">
        <v>29</v>
      </c>
      <c r="T120" s="40">
        <v>43101</v>
      </c>
      <c r="U120" s="40">
        <v>43465</v>
      </c>
      <c r="V120" s="360"/>
      <c r="W120" s="233" t="s">
        <v>847</v>
      </c>
      <c r="Y120" s="235" t="s">
        <v>848</v>
      </c>
      <c r="Z120" s="229"/>
      <c r="AA120" s="236"/>
      <c r="AB120" s="237"/>
    </row>
    <row r="121" spans="2:28" s="234" customFormat="1" ht="120" x14ac:dyDescent="0.2">
      <c r="B121" s="352">
        <v>38</v>
      </c>
      <c r="C121" s="356" t="s">
        <v>363</v>
      </c>
      <c r="D121" s="343" t="s">
        <v>373</v>
      </c>
      <c r="E121" s="343" t="s">
        <v>140</v>
      </c>
      <c r="F121" s="33" t="s">
        <v>372</v>
      </c>
      <c r="G121" s="377" t="s">
        <v>371</v>
      </c>
      <c r="H121" s="343">
        <v>4</v>
      </c>
      <c r="I121" s="343">
        <v>3</v>
      </c>
      <c r="J121" s="361" t="s">
        <v>31</v>
      </c>
      <c r="K121" s="49" t="s">
        <v>370</v>
      </c>
      <c r="L121" s="343">
        <v>3</v>
      </c>
      <c r="M121" s="343">
        <v>3</v>
      </c>
      <c r="N121" s="361" t="s">
        <v>31</v>
      </c>
      <c r="O121" s="337" t="str">
        <f t="shared" ref="O121:O123" si="16">IF(N121="BAJO","ASUMIR EL RIESGO",IF(N121="MODERADO","REDUCIR EL RIESGO",IF(N121="ALTO","EVITAR EL RIESGO",IF(N121="EXTREMO","COMPARTIR O TRANSFERIR EL RIESGO",""))))</f>
        <v>EVITAR EL RIESGO</v>
      </c>
      <c r="P121" s="33" t="s">
        <v>369</v>
      </c>
      <c r="Q121" s="39">
        <v>0.5</v>
      </c>
      <c r="R121" s="38" t="s">
        <v>349</v>
      </c>
      <c r="S121" s="38" t="s">
        <v>348</v>
      </c>
      <c r="T121" s="74">
        <v>43101</v>
      </c>
      <c r="U121" s="74">
        <v>43465</v>
      </c>
      <c r="V121" s="358" t="s">
        <v>368</v>
      </c>
      <c r="W121" s="233" t="s">
        <v>849</v>
      </c>
      <c r="Y121" s="235" t="s">
        <v>850</v>
      </c>
      <c r="Z121" s="229"/>
      <c r="AA121" s="236"/>
      <c r="AB121" s="237"/>
    </row>
    <row r="122" spans="2:28" s="234" customFormat="1" ht="150" customHeight="1" x14ac:dyDescent="0.2">
      <c r="B122" s="353"/>
      <c r="C122" s="356"/>
      <c r="D122" s="344"/>
      <c r="E122" s="344"/>
      <c r="F122" s="27" t="s">
        <v>367</v>
      </c>
      <c r="G122" s="378"/>
      <c r="H122" s="344"/>
      <c r="I122" s="344"/>
      <c r="J122" s="362"/>
      <c r="K122" s="46" t="s">
        <v>366</v>
      </c>
      <c r="L122" s="344"/>
      <c r="M122" s="344"/>
      <c r="N122" s="362"/>
      <c r="O122" s="338"/>
      <c r="P122" s="27" t="s">
        <v>365</v>
      </c>
      <c r="Q122" s="45">
        <v>0.5</v>
      </c>
      <c r="R122" s="44" t="s">
        <v>349</v>
      </c>
      <c r="S122" s="44" t="s">
        <v>348</v>
      </c>
      <c r="T122" s="73">
        <v>43101</v>
      </c>
      <c r="U122" s="73">
        <v>43465</v>
      </c>
      <c r="V122" s="359"/>
      <c r="W122" s="233" t="s">
        <v>851</v>
      </c>
      <c r="Y122" s="235" t="s">
        <v>850</v>
      </c>
      <c r="Z122" s="229"/>
      <c r="AA122" s="236"/>
      <c r="AB122" s="237"/>
    </row>
    <row r="123" spans="2:28" s="234" customFormat="1" ht="138.75" customHeight="1" x14ac:dyDescent="0.2">
      <c r="B123" s="352">
        <v>39</v>
      </c>
      <c r="C123" s="355" t="s">
        <v>363</v>
      </c>
      <c r="D123" s="343" t="s">
        <v>362</v>
      </c>
      <c r="E123" s="343" t="s">
        <v>361</v>
      </c>
      <c r="F123" s="33" t="s">
        <v>360</v>
      </c>
      <c r="G123" s="343" t="s">
        <v>359</v>
      </c>
      <c r="H123" s="343">
        <v>3</v>
      </c>
      <c r="I123" s="343">
        <v>2</v>
      </c>
      <c r="J123" s="361" t="s">
        <v>14</v>
      </c>
      <c r="K123" s="49" t="s">
        <v>358</v>
      </c>
      <c r="L123" s="343">
        <v>2</v>
      </c>
      <c r="M123" s="343">
        <v>2</v>
      </c>
      <c r="N123" s="361" t="s">
        <v>93</v>
      </c>
      <c r="O123" s="337" t="str">
        <f t="shared" si="16"/>
        <v>ASUMIR EL RIESGO</v>
      </c>
      <c r="P123" s="33" t="s">
        <v>357</v>
      </c>
      <c r="Q123" s="39">
        <v>0.3</v>
      </c>
      <c r="R123" s="38" t="s">
        <v>349</v>
      </c>
      <c r="S123" s="38" t="s">
        <v>348</v>
      </c>
      <c r="T123" s="74">
        <v>43101</v>
      </c>
      <c r="U123" s="74">
        <v>43465</v>
      </c>
      <c r="V123" s="358" t="s">
        <v>356</v>
      </c>
      <c r="W123" s="233" t="s">
        <v>852</v>
      </c>
      <c r="Y123" s="235" t="s">
        <v>853</v>
      </c>
      <c r="Z123" s="229"/>
      <c r="AA123" s="236"/>
      <c r="AB123" s="237"/>
    </row>
    <row r="124" spans="2:28" s="234" customFormat="1" ht="184.5" customHeight="1" x14ac:dyDescent="0.2">
      <c r="B124" s="353"/>
      <c r="C124" s="356"/>
      <c r="D124" s="344"/>
      <c r="E124" s="344"/>
      <c r="F124" s="27" t="s">
        <v>355</v>
      </c>
      <c r="G124" s="344"/>
      <c r="H124" s="344"/>
      <c r="I124" s="344"/>
      <c r="J124" s="362"/>
      <c r="K124" s="46" t="s">
        <v>354</v>
      </c>
      <c r="L124" s="344"/>
      <c r="M124" s="344"/>
      <c r="N124" s="362"/>
      <c r="O124" s="338"/>
      <c r="P124" s="27" t="s">
        <v>353</v>
      </c>
      <c r="Q124" s="45">
        <v>0.3</v>
      </c>
      <c r="R124" s="44" t="s">
        <v>349</v>
      </c>
      <c r="S124" s="44" t="s">
        <v>348</v>
      </c>
      <c r="T124" s="73">
        <v>43101</v>
      </c>
      <c r="U124" s="73">
        <v>43465</v>
      </c>
      <c r="V124" s="359"/>
      <c r="W124" s="233" t="s">
        <v>854</v>
      </c>
      <c r="Y124" s="235" t="s">
        <v>850</v>
      </c>
      <c r="Z124" s="229"/>
      <c r="AA124" s="236"/>
      <c r="AB124" s="237"/>
    </row>
    <row r="125" spans="2:28" s="234" customFormat="1" ht="140.25" customHeight="1" x14ac:dyDescent="0.2">
      <c r="B125" s="354"/>
      <c r="C125" s="357"/>
      <c r="D125" s="345"/>
      <c r="E125" s="345"/>
      <c r="F125" s="24" t="s">
        <v>352</v>
      </c>
      <c r="G125" s="345"/>
      <c r="H125" s="345"/>
      <c r="I125" s="345"/>
      <c r="J125" s="363"/>
      <c r="K125" s="41" t="s">
        <v>351</v>
      </c>
      <c r="L125" s="345"/>
      <c r="M125" s="345"/>
      <c r="N125" s="363"/>
      <c r="O125" s="339"/>
      <c r="P125" s="104" t="s">
        <v>350</v>
      </c>
      <c r="Q125" s="36">
        <v>0.4</v>
      </c>
      <c r="R125" s="44" t="s">
        <v>349</v>
      </c>
      <c r="S125" s="35" t="s">
        <v>348</v>
      </c>
      <c r="T125" s="40">
        <v>43101</v>
      </c>
      <c r="U125" s="40">
        <v>43465</v>
      </c>
      <c r="V125" s="360"/>
      <c r="W125" s="233" t="s">
        <v>855</v>
      </c>
      <c r="Y125" s="235" t="s">
        <v>856</v>
      </c>
      <c r="Z125" s="229"/>
      <c r="AA125" s="236"/>
      <c r="AB125" s="237"/>
    </row>
    <row r="126" spans="2:28" s="18" customFormat="1" ht="95.25" hidden="1" customHeight="1" x14ac:dyDescent="0.2">
      <c r="B126" s="352">
        <v>40</v>
      </c>
      <c r="C126" s="355" t="s">
        <v>306</v>
      </c>
      <c r="D126" s="343" t="s">
        <v>347</v>
      </c>
      <c r="E126" s="343" t="s">
        <v>140</v>
      </c>
      <c r="F126" s="33" t="s">
        <v>346</v>
      </c>
      <c r="G126" s="364" t="s">
        <v>345</v>
      </c>
      <c r="H126" s="343">
        <v>2</v>
      </c>
      <c r="I126" s="343">
        <v>3</v>
      </c>
      <c r="J126" s="361" t="s">
        <v>14</v>
      </c>
      <c r="K126" s="103" t="s">
        <v>344</v>
      </c>
      <c r="L126" s="349">
        <v>1</v>
      </c>
      <c r="M126" s="349">
        <v>1</v>
      </c>
      <c r="N126" s="361" t="s">
        <v>93</v>
      </c>
      <c r="O126" s="337" t="str">
        <f t="shared" ref="O126:O129" si="17">IF(N126="BAJO","ASUMIR EL RIESGO",IF(N126="MODERADO","REDUCIR EL RIESGO",IF(N126="ALTO","EVITAR EL RIESGO",IF(N126="EXTREMO","COMPARTIR O TRANSFERIR EL RIESGO",""))))</f>
        <v>ASUMIR EL RIESGO</v>
      </c>
      <c r="P126" s="33" t="s">
        <v>343</v>
      </c>
      <c r="Q126" s="39">
        <v>0.2</v>
      </c>
      <c r="R126" s="38" t="s">
        <v>342</v>
      </c>
      <c r="S126" s="38" t="s">
        <v>5</v>
      </c>
      <c r="T126" s="74">
        <v>43102</v>
      </c>
      <c r="U126" s="74">
        <v>43465</v>
      </c>
      <c r="V126" s="80" t="s">
        <v>341</v>
      </c>
      <c r="W126" s="75"/>
      <c r="Y126" s="20"/>
      <c r="Z126" s="20"/>
      <c r="AA126" s="12"/>
      <c r="AB126" s="19"/>
    </row>
    <row r="127" spans="2:28" s="18" customFormat="1" ht="69.75" hidden="1" customHeight="1" x14ac:dyDescent="0.2">
      <c r="B127" s="353"/>
      <c r="C127" s="356"/>
      <c r="D127" s="344"/>
      <c r="E127" s="344"/>
      <c r="F127" s="27" t="s">
        <v>340</v>
      </c>
      <c r="G127" s="365"/>
      <c r="H127" s="344"/>
      <c r="I127" s="344"/>
      <c r="J127" s="362"/>
      <c r="K127" s="46" t="s">
        <v>339</v>
      </c>
      <c r="L127" s="369"/>
      <c r="M127" s="350"/>
      <c r="N127" s="362"/>
      <c r="O127" s="338"/>
      <c r="P127" s="27" t="s">
        <v>338</v>
      </c>
      <c r="Q127" s="45">
        <v>0.4</v>
      </c>
      <c r="R127" s="44" t="s">
        <v>300</v>
      </c>
      <c r="S127" s="44" t="s">
        <v>29</v>
      </c>
      <c r="T127" s="73">
        <v>43102</v>
      </c>
      <c r="U127" s="73">
        <v>43465</v>
      </c>
      <c r="V127" s="77" t="s">
        <v>337</v>
      </c>
      <c r="W127" s="75"/>
      <c r="Y127" s="20"/>
      <c r="Z127" s="20"/>
      <c r="AA127" s="12"/>
      <c r="AB127" s="19"/>
    </row>
    <row r="128" spans="2:28" s="18" customFormat="1" ht="69.75" hidden="1" customHeight="1" x14ac:dyDescent="0.2">
      <c r="B128" s="354"/>
      <c r="C128" s="357"/>
      <c r="D128" s="345"/>
      <c r="E128" s="345"/>
      <c r="F128" s="24" t="s">
        <v>336</v>
      </c>
      <c r="G128" s="366"/>
      <c r="H128" s="345"/>
      <c r="I128" s="345"/>
      <c r="J128" s="363"/>
      <c r="K128" s="41" t="s">
        <v>335</v>
      </c>
      <c r="L128" s="351"/>
      <c r="M128" s="351"/>
      <c r="N128" s="363"/>
      <c r="O128" s="339"/>
      <c r="P128" s="24" t="s">
        <v>334</v>
      </c>
      <c r="Q128" s="36">
        <v>0.4</v>
      </c>
      <c r="R128" s="44" t="s">
        <v>333</v>
      </c>
      <c r="S128" s="35" t="s">
        <v>29</v>
      </c>
      <c r="T128" s="40">
        <v>43102</v>
      </c>
      <c r="U128" s="40">
        <v>43465</v>
      </c>
      <c r="V128" s="76" t="s">
        <v>332</v>
      </c>
      <c r="W128" s="75"/>
      <c r="Y128" s="20"/>
      <c r="Z128" s="20"/>
      <c r="AA128" s="12"/>
      <c r="AB128" s="19"/>
    </row>
    <row r="129" spans="2:28" s="18" customFormat="1" ht="69.75" hidden="1" customHeight="1" x14ac:dyDescent="0.2">
      <c r="B129" s="352">
        <v>41</v>
      </c>
      <c r="C129" s="355" t="s">
        <v>306</v>
      </c>
      <c r="D129" s="343" t="s">
        <v>331</v>
      </c>
      <c r="E129" s="343" t="s">
        <v>330</v>
      </c>
      <c r="F129" s="343" t="s">
        <v>329</v>
      </c>
      <c r="G129" s="343" t="s">
        <v>328</v>
      </c>
      <c r="H129" s="343">
        <v>2</v>
      </c>
      <c r="I129" s="343">
        <v>4</v>
      </c>
      <c r="J129" s="361" t="s">
        <v>31</v>
      </c>
      <c r="K129" s="46" t="s">
        <v>316</v>
      </c>
      <c r="L129" s="349">
        <v>1</v>
      </c>
      <c r="M129" s="349">
        <v>3</v>
      </c>
      <c r="N129" s="361" t="s">
        <v>14</v>
      </c>
      <c r="O129" s="337" t="str">
        <f t="shared" si="17"/>
        <v>REDUCIR EL RIESGO</v>
      </c>
      <c r="P129" s="33" t="s">
        <v>327</v>
      </c>
      <c r="Q129" s="39">
        <v>0.2</v>
      </c>
      <c r="R129" s="38" t="s">
        <v>326</v>
      </c>
      <c r="S129" s="38" t="s">
        <v>29</v>
      </c>
      <c r="T129" s="74">
        <v>43102</v>
      </c>
      <c r="U129" s="74">
        <v>43465</v>
      </c>
      <c r="V129" s="80" t="s">
        <v>325</v>
      </c>
      <c r="W129" s="75"/>
      <c r="Y129" s="20"/>
      <c r="Z129" s="20"/>
      <c r="AA129" s="12"/>
      <c r="AB129" s="19"/>
    </row>
    <row r="130" spans="2:28" s="18" customFormat="1" ht="129" hidden="1" customHeight="1" x14ac:dyDescent="0.2">
      <c r="B130" s="353"/>
      <c r="C130" s="356"/>
      <c r="D130" s="344"/>
      <c r="E130" s="344"/>
      <c r="F130" s="344"/>
      <c r="G130" s="344"/>
      <c r="H130" s="344"/>
      <c r="I130" s="344"/>
      <c r="J130" s="362"/>
      <c r="K130" s="375" t="s">
        <v>324</v>
      </c>
      <c r="L130" s="369"/>
      <c r="M130" s="350"/>
      <c r="N130" s="362"/>
      <c r="O130" s="338"/>
      <c r="P130" s="102" t="s">
        <v>323</v>
      </c>
      <c r="Q130" s="45">
        <v>0.2</v>
      </c>
      <c r="R130" s="44" t="s">
        <v>322</v>
      </c>
      <c r="S130" s="44" t="s">
        <v>5</v>
      </c>
      <c r="T130" s="73">
        <v>43102</v>
      </c>
      <c r="U130" s="73">
        <v>43465</v>
      </c>
      <c r="V130" s="77" t="s">
        <v>321</v>
      </c>
      <c r="W130" s="75"/>
      <c r="Y130" s="20"/>
      <c r="Z130" s="20"/>
      <c r="AA130" s="12"/>
      <c r="AB130" s="19"/>
    </row>
    <row r="131" spans="2:28" s="18" customFormat="1" ht="156.75" hidden="1" customHeight="1" x14ac:dyDescent="0.2">
      <c r="B131" s="354"/>
      <c r="C131" s="357"/>
      <c r="D131" s="345"/>
      <c r="E131" s="345"/>
      <c r="F131" s="345"/>
      <c r="G131" s="345"/>
      <c r="H131" s="345"/>
      <c r="I131" s="345"/>
      <c r="J131" s="363"/>
      <c r="K131" s="376"/>
      <c r="L131" s="351"/>
      <c r="M131" s="351"/>
      <c r="N131" s="363"/>
      <c r="O131" s="339"/>
      <c r="P131" s="101" t="s">
        <v>320</v>
      </c>
      <c r="Q131" s="36">
        <v>0.6</v>
      </c>
      <c r="R131" s="35" t="s">
        <v>310</v>
      </c>
      <c r="S131" s="35" t="s">
        <v>29</v>
      </c>
      <c r="T131" s="40">
        <v>43102</v>
      </c>
      <c r="U131" s="40">
        <v>43465</v>
      </c>
      <c r="V131" s="76"/>
      <c r="W131" s="75"/>
      <c r="Y131" s="20"/>
      <c r="Z131" s="20"/>
      <c r="AA131" s="12"/>
      <c r="AB131" s="19"/>
    </row>
    <row r="132" spans="2:28" s="18" customFormat="1" ht="153.75" hidden="1" customHeight="1" x14ac:dyDescent="0.2">
      <c r="B132" s="352">
        <v>42</v>
      </c>
      <c r="C132" s="355" t="s">
        <v>306</v>
      </c>
      <c r="D132" s="343" t="s">
        <v>319</v>
      </c>
      <c r="E132" s="343" t="s">
        <v>140</v>
      </c>
      <c r="F132" s="33" t="s">
        <v>318</v>
      </c>
      <c r="G132" s="33" t="s">
        <v>317</v>
      </c>
      <c r="H132" s="343">
        <v>3</v>
      </c>
      <c r="I132" s="343">
        <v>3</v>
      </c>
      <c r="J132" s="361" t="s">
        <v>31</v>
      </c>
      <c r="K132" s="349" t="s">
        <v>316</v>
      </c>
      <c r="L132" s="349">
        <v>2</v>
      </c>
      <c r="M132" s="349">
        <v>3</v>
      </c>
      <c r="N132" s="361" t="s">
        <v>14</v>
      </c>
      <c r="O132" s="337" t="str">
        <f t="shared" ref="O132" si="18">IF(N132="BAJO","ASUMIR EL RIESGO",IF(N132="MODERADO","REDUCIR EL RIESGO",IF(N132="ALTO","EVITAR EL RIESGO",IF(N132="EXTREMO","COMPARTIR O TRANSFERIR EL RIESGO",""))))</f>
        <v>REDUCIR EL RIESGO</v>
      </c>
      <c r="P132" s="100" t="s">
        <v>315</v>
      </c>
      <c r="Q132" s="39">
        <v>0.4</v>
      </c>
      <c r="R132" s="38" t="s">
        <v>310</v>
      </c>
      <c r="S132" s="38" t="s">
        <v>29</v>
      </c>
      <c r="T132" s="74">
        <v>43102</v>
      </c>
      <c r="U132" s="74">
        <v>43465</v>
      </c>
      <c r="V132" s="358" t="s">
        <v>314</v>
      </c>
      <c r="W132" s="72"/>
      <c r="Y132" s="20"/>
      <c r="Z132" s="20"/>
      <c r="AA132" s="12"/>
      <c r="AB132" s="19"/>
    </row>
    <row r="133" spans="2:28" s="18" customFormat="1" ht="132.75" hidden="1" customHeight="1" x14ac:dyDescent="0.2">
      <c r="B133" s="353"/>
      <c r="C133" s="356"/>
      <c r="D133" s="344"/>
      <c r="E133" s="344"/>
      <c r="F133" s="27" t="s">
        <v>313</v>
      </c>
      <c r="G133" s="373" t="s">
        <v>312</v>
      </c>
      <c r="H133" s="344"/>
      <c r="I133" s="344"/>
      <c r="J133" s="362"/>
      <c r="K133" s="350"/>
      <c r="L133" s="369"/>
      <c r="M133" s="350"/>
      <c r="N133" s="362"/>
      <c r="O133" s="338"/>
      <c r="P133" s="99" t="s">
        <v>311</v>
      </c>
      <c r="Q133" s="45">
        <v>0.2</v>
      </c>
      <c r="R133" s="44" t="s">
        <v>310</v>
      </c>
      <c r="S133" s="43" t="s">
        <v>22</v>
      </c>
      <c r="T133" s="73">
        <v>43102</v>
      </c>
      <c r="U133" s="73">
        <v>43465</v>
      </c>
      <c r="V133" s="359"/>
      <c r="W133" s="72"/>
      <c r="Y133" s="20"/>
      <c r="Z133" s="20"/>
      <c r="AA133" s="12"/>
      <c r="AB133" s="19"/>
    </row>
    <row r="134" spans="2:28" s="18" customFormat="1" ht="109.5" hidden="1" customHeight="1" x14ac:dyDescent="0.2">
      <c r="B134" s="354"/>
      <c r="C134" s="357"/>
      <c r="D134" s="345"/>
      <c r="E134" s="345"/>
      <c r="F134" s="24" t="s">
        <v>309</v>
      </c>
      <c r="G134" s="374"/>
      <c r="H134" s="345"/>
      <c r="I134" s="345"/>
      <c r="J134" s="363"/>
      <c r="K134" s="351"/>
      <c r="L134" s="351"/>
      <c r="M134" s="351"/>
      <c r="N134" s="363"/>
      <c r="O134" s="339"/>
      <c r="P134" s="98" t="s">
        <v>308</v>
      </c>
      <c r="Q134" s="36">
        <v>0.4</v>
      </c>
      <c r="R134" s="35" t="s">
        <v>307</v>
      </c>
      <c r="S134" s="35" t="s">
        <v>29</v>
      </c>
      <c r="T134" s="97">
        <v>43102</v>
      </c>
      <c r="U134" s="97">
        <v>43465</v>
      </c>
      <c r="V134" s="360"/>
      <c r="W134" s="72"/>
      <c r="Y134" s="20"/>
      <c r="Z134" s="20"/>
      <c r="AA134" s="12"/>
      <c r="AB134" s="19"/>
    </row>
    <row r="135" spans="2:28" s="18" customFormat="1" ht="69.75" hidden="1" customHeight="1" x14ac:dyDescent="0.2">
      <c r="B135" s="352">
        <v>43</v>
      </c>
      <c r="C135" s="355" t="s">
        <v>306</v>
      </c>
      <c r="D135" s="343" t="s">
        <v>305</v>
      </c>
      <c r="E135" s="343" t="s">
        <v>108</v>
      </c>
      <c r="F135" s="33" t="s">
        <v>304</v>
      </c>
      <c r="G135" s="81" t="s">
        <v>303</v>
      </c>
      <c r="H135" s="344">
        <v>2</v>
      </c>
      <c r="I135" s="344">
        <v>4</v>
      </c>
      <c r="J135" s="361" t="s">
        <v>31</v>
      </c>
      <c r="K135" s="96" t="s">
        <v>302</v>
      </c>
      <c r="L135" s="350">
        <v>1</v>
      </c>
      <c r="M135" s="350">
        <v>2</v>
      </c>
      <c r="N135" s="361" t="s">
        <v>93</v>
      </c>
      <c r="O135" s="337" t="str">
        <f t="shared" ref="O135" si="19">IF(N135="BAJO","ASUMIR EL RIESGO",IF(N135="MODERADO","REDUCIR EL RIESGO",IF(N135="ALTO","EVITAR EL RIESGO",IF(N135="EXTREMO","COMPARTIR O TRANSFERIR EL RIESGO",""))))</f>
        <v>ASUMIR EL RIESGO</v>
      </c>
      <c r="P135" s="33" t="s">
        <v>301</v>
      </c>
      <c r="Q135" s="93">
        <v>0.35</v>
      </c>
      <c r="R135" s="44" t="s">
        <v>300</v>
      </c>
      <c r="S135" s="88" t="s">
        <v>29</v>
      </c>
      <c r="T135" s="92">
        <v>43102</v>
      </c>
      <c r="U135" s="92">
        <v>43465</v>
      </c>
      <c r="V135" s="80" t="s">
        <v>299</v>
      </c>
      <c r="W135" s="75"/>
      <c r="Y135" s="20"/>
      <c r="Z135" s="20"/>
      <c r="AA135" s="12"/>
      <c r="AB135" s="19"/>
    </row>
    <row r="136" spans="2:28" s="18" customFormat="1" ht="69.75" hidden="1" customHeight="1" x14ac:dyDescent="0.2">
      <c r="B136" s="353"/>
      <c r="C136" s="356"/>
      <c r="D136" s="344"/>
      <c r="E136" s="344"/>
      <c r="F136" s="27" t="s">
        <v>298</v>
      </c>
      <c r="G136" s="27" t="s">
        <v>297</v>
      </c>
      <c r="H136" s="344"/>
      <c r="I136" s="344"/>
      <c r="J136" s="362"/>
      <c r="K136" s="46" t="s">
        <v>296</v>
      </c>
      <c r="L136" s="350"/>
      <c r="M136" s="350"/>
      <c r="N136" s="362"/>
      <c r="O136" s="338"/>
      <c r="P136" s="27" t="s">
        <v>295</v>
      </c>
      <c r="Q136" s="45">
        <v>0.35</v>
      </c>
      <c r="R136" s="44" t="s">
        <v>289</v>
      </c>
      <c r="S136" s="44" t="s">
        <v>29</v>
      </c>
      <c r="T136" s="92">
        <v>43102</v>
      </c>
      <c r="U136" s="92">
        <v>43465</v>
      </c>
      <c r="V136" s="95" t="s">
        <v>294</v>
      </c>
      <c r="W136" s="75"/>
      <c r="Y136" s="20"/>
      <c r="Z136" s="20"/>
      <c r="AA136" s="12"/>
      <c r="AB136" s="19"/>
    </row>
    <row r="137" spans="2:28" s="18" customFormat="1" ht="104.25" hidden="1" customHeight="1" x14ac:dyDescent="0.2">
      <c r="B137" s="354"/>
      <c r="C137" s="357"/>
      <c r="D137" s="345"/>
      <c r="E137" s="345"/>
      <c r="F137" s="24" t="s">
        <v>293</v>
      </c>
      <c r="G137" s="24" t="s">
        <v>292</v>
      </c>
      <c r="H137" s="345"/>
      <c r="I137" s="345"/>
      <c r="J137" s="363"/>
      <c r="K137" s="41" t="s">
        <v>291</v>
      </c>
      <c r="L137" s="351"/>
      <c r="M137" s="351"/>
      <c r="N137" s="363"/>
      <c r="O137" s="339"/>
      <c r="P137" s="41" t="s">
        <v>290</v>
      </c>
      <c r="Q137" s="36">
        <v>0.3</v>
      </c>
      <c r="R137" s="35" t="s">
        <v>289</v>
      </c>
      <c r="S137" s="35" t="s">
        <v>29</v>
      </c>
      <c r="T137" s="91">
        <v>43102</v>
      </c>
      <c r="U137" s="91">
        <v>43465</v>
      </c>
      <c r="V137" s="76" t="s">
        <v>288</v>
      </c>
      <c r="W137" s="75"/>
      <c r="Y137" s="20"/>
      <c r="Z137" s="20"/>
      <c r="AA137" s="12"/>
      <c r="AB137" s="19"/>
    </row>
    <row r="138" spans="2:28" s="18" customFormat="1" ht="69.75" hidden="1" customHeight="1" x14ac:dyDescent="0.2">
      <c r="B138" s="352">
        <v>44</v>
      </c>
      <c r="C138" s="355" t="s">
        <v>274</v>
      </c>
      <c r="D138" s="343" t="s">
        <v>287</v>
      </c>
      <c r="E138" s="343" t="s">
        <v>88</v>
      </c>
      <c r="F138" s="33" t="s">
        <v>286</v>
      </c>
      <c r="G138" s="364" t="s">
        <v>285</v>
      </c>
      <c r="H138" s="343">
        <v>4</v>
      </c>
      <c r="I138" s="343">
        <v>4</v>
      </c>
      <c r="J138" s="361" t="s">
        <v>33</v>
      </c>
      <c r="K138" s="49" t="s">
        <v>284</v>
      </c>
      <c r="L138" s="343">
        <v>3</v>
      </c>
      <c r="M138" s="343">
        <v>4</v>
      </c>
      <c r="N138" s="361" t="s">
        <v>31</v>
      </c>
      <c r="O138" s="337" t="str">
        <f t="shared" ref="O138:O174" si="20">IF(N138="BAJO","ASUMIR EL RIESGO",IF(N138="MODERADO","REDUCIR EL RIESGO",IF(N138="ALTO","EVITAR EL RIESGO",IF(N138="EXTREMO","COMPARTIR O TRANSFERIR EL RIESGO",""))))</f>
        <v>EVITAR EL RIESGO</v>
      </c>
      <c r="P138" s="33" t="s">
        <v>283</v>
      </c>
      <c r="Q138" s="93">
        <v>0.33300000000000002</v>
      </c>
      <c r="R138" s="44" t="s">
        <v>275</v>
      </c>
      <c r="S138" s="88" t="s">
        <v>5</v>
      </c>
      <c r="T138" s="92">
        <v>43101</v>
      </c>
      <c r="U138" s="92">
        <v>43465</v>
      </c>
      <c r="V138" s="358" t="s">
        <v>282</v>
      </c>
      <c r="W138" s="72"/>
      <c r="Y138" s="20"/>
      <c r="Z138" s="20"/>
      <c r="AA138" s="12"/>
      <c r="AB138" s="19"/>
    </row>
    <row r="139" spans="2:28" s="18" customFormat="1" ht="69.75" hidden="1" customHeight="1" x14ac:dyDescent="0.2">
      <c r="B139" s="353"/>
      <c r="C139" s="356"/>
      <c r="D139" s="344"/>
      <c r="E139" s="344"/>
      <c r="F139" s="27" t="s">
        <v>281</v>
      </c>
      <c r="G139" s="365"/>
      <c r="H139" s="344"/>
      <c r="I139" s="344"/>
      <c r="J139" s="362"/>
      <c r="K139" s="46" t="s">
        <v>280</v>
      </c>
      <c r="L139" s="344"/>
      <c r="M139" s="344"/>
      <c r="N139" s="362"/>
      <c r="O139" s="338"/>
      <c r="P139" s="27" t="s">
        <v>279</v>
      </c>
      <c r="Q139" s="45">
        <v>0.33</v>
      </c>
      <c r="R139" s="44" t="s">
        <v>275</v>
      </c>
      <c r="S139" s="44" t="s">
        <v>5</v>
      </c>
      <c r="T139" s="92">
        <v>43101</v>
      </c>
      <c r="U139" s="92">
        <v>43465</v>
      </c>
      <c r="V139" s="359"/>
      <c r="W139" s="72"/>
      <c r="Y139" s="20"/>
      <c r="Z139" s="20"/>
      <c r="AA139" s="12"/>
      <c r="AB139" s="19"/>
    </row>
    <row r="140" spans="2:28" s="18" customFormat="1" ht="69.75" hidden="1" customHeight="1" x14ac:dyDescent="0.2">
      <c r="B140" s="354"/>
      <c r="C140" s="357"/>
      <c r="D140" s="345"/>
      <c r="E140" s="345"/>
      <c r="F140" s="24" t="s">
        <v>278</v>
      </c>
      <c r="G140" s="366"/>
      <c r="H140" s="345"/>
      <c r="I140" s="345"/>
      <c r="J140" s="363"/>
      <c r="K140" s="41" t="s">
        <v>277</v>
      </c>
      <c r="L140" s="345"/>
      <c r="M140" s="345"/>
      <c r="N140" s="363"/>
      <c r="O140" s="339"/>
      <c r="P140" s="41" t="s">
        <v>276</v>
      </c>
      <c r="Q140" s="36">
        <v>0.34</v>
      </c>
      <c r="R140" s="35" t="s">
        <v>275</v>
      </c>
      <c r="S140" s="35" t="s">
        <v>5</v>
      </c>
      <c r="T140" s="91">
        <v>43101</v>
      </c>
      <c r="U140" s="91">
        <v>43465</v>
      </c>
      <c r="V140" s="360"/>
      <c r="W140" s="72"/>
      <c r="Y140" s="20"/>
      <c r="Z140" s="20"/>
      <c r="AA140" s="12"/>
      <c r="AB140" s="19"/>
    </row>
    <row r="141" spans="2:28" s="18" customFormat="1" ht="69.75" hidden="1" customHeight="1" x14ac:dyDescent="0.2">
      <c r="B141" s="352">
        <v>45</v>
      </c>
      <c r="C141" s="355" t="s">
        <v>274</v>
      </c>
      <c r="D141" s="343" t="s">
        <v>273</v>
      </c>
      <c r="E141" s="343" t="s">
        <v>140</v>
      </c>
      <c r="F141" s="33" t="s">
        <v>272</v>
      </c>
      <c r="G141" s="364" t="s">
        <v>271</v>
      </c>
      <c r="H141" s="343">
        <v>4</v>
      </c>
      <c r="I141" s="343">
        <v>4</v>
      </c>
      <c r="J141" s="361" t="s">
        <v>33</v>
      </c>
      <c r="K141" s="33" t="s">
        <v>270</v>
      </c>
      <c r="L141" s="343">
        <v>3</v>
      </c>
      <c r="M141" s="343">
        <v>4</v>
      </c>
      <c r="N141" s="361" t="s">
        <v>33</v>
      </c>
      <c r="O141" s="337" t="str">
        <f t="shared" si="20"/>
        <v>COMPARTIR O TRANSFERIR EL RIESGO</v>
      </c>
      <c r="P141" s="33" t="s">
        <v>269</v>
      </c>
      <c r="Q141" s="93">
        <v>0.5</v>
      </c>
      <c r="R141" s="44" t="s">
        <v>268</v>
      </c>
      <c r="S141" s="88" t="s">
        <v>267</v>
      </c>
      <c r="T141" s="92">
        <v>43101</v>
      </c>
      <c r="U141" s="92">
        <v>43465</v>
      </c>
      <c r="V141" s="358" t="s">
        <v>266</v>
      </c>
      <c r="W141" s="72"/>
      <c r="Y141" s="20"/>
      <c r="Z141" s="20"/>
      <c r="AA141" s="12"/>
      <c r="AB141" s="19"/>
    </row>
    <row r="142" spans="2:28" s="18" customFormat="1" ht="88.5" hidden="1" customHeight="1" x14ac:dyDescent="0.2">
      <c r="B142" s="353"/>
      <c r="C142" s="356"/>
      <c r="D142" s="344"/>
      <c r="E142" s="344"/>
      <c r="F142" s="27" t="s">
        <v>265</v>
      </c>
      <c r="G142" s="365"/>
      <c r="H142" s="344"/>
      <c r="I142" s="344"/>
      <c r="J142" s="362"/>
      <c r="K142" s="27" t="s">
        <v>264</v>
      </c>
      <c r="L142" s="344"/>
      <c r="M142" s="344"/>
      <c r="N142" s="362"/>
      <c r="O142" s="338"/>
      <c r="P142" s="27" t="s">
        <v>263</v>
      </c>
      <c r="Q142" s="45">
        <v>0.5</v>
      </c>
      <c r="R142" s="44" t="s">
        <v>262</v>
      </c>
      <c r="S142" s="44" t="s">
        <v>22</v>
      </c>
      <c r="T142" s="92">
        <v>43132</v>
      </c>
      <c r="U142" s="92">
        <v>43465</v>
      </c>
      <c r="V142" s="359"/>
      <c r="W142" s="72"/>
      <c r="Y142" s="20"/>
      <c r="Z142" s="20"/>
      <c r="AA142" s="12"/>
      <c r="AB142" s="19"/>
    </row>
    <row r="143" spans="2:28" s="18" customFormat="1" ht="69.75" hidden="1" customHeight="1" x14ac:dyDescent="0.2">
      <c r="B143" s="354"/>
      <c r="C143" s="357"/>
      <c r="D143" s="345"/>
      <c r="E143" s="345"/>
      <c r="F143" s="24" t="s">
        <v>261</v>
      </c>
      <c r="G143" s="366"/>
      <c r="H143" s="345"/>
      <c r="I143" s="345"/>
      <c r="J143" s="363"/>
      <c r="K143" s="41" t="s">
        <v>260</v>
      </c>
      <c r="L143" s="345"/>
      <c r="M143" s="345"/>
      <c r="N143" s="363"/>
      <c r="O143" s="339"/>
      <c r="P143" s="41"/>
      <c r="Q143" s="36"/>
      <c r="R143" s="35"/>
      <c r="S143" s="35"/>
      <c r="T143" s="91"/>
      <c r="U143" s="91"/>
      <c r="V143" s="360"/>
      <c r="W143" s="72"/>
      <c r="Y143" s="20"/>
      <c r="Z143" s="20"/>
      <c r="AA143" s="12"/>
      <c r="AB143" s="19"/>
    </row>
    <row r="144" spans="2:28" s="18" customFormat="1" ht="69.75" hidden="1" customHeight="1" x14ac:dyDescent="0.2">
      <c r="B144" s="352">
        <v>46</v>
      </c>
      <c r="C144" s="355" t="s">
        <v>250</v>
      </c>
      <c r="D144" s="343" t="s">
        <v>259</v>
      </c>
      <c r="E144" s="343" t="s">
        <v>88</v>
      </c>
      <c r="F144" s="33" t="s">
        <v>258</v>
      </c>
      <c r="G144" s="33" t="s">
        <v>257</v>
      </c>
      <c r="H144" s="343">
        <v>5</v>
      </c>
      <c r="I144" s="343">
        <v>1</v>
      </c>
      <c r="J144" s="361" t="s">
        <v>31</v>
      </c>
      <c r="K144" s="33" t="s">
        <v>43</v>
      </c>
      <c r="L144" s="349">
        <v>4</v>
      </c>
      <c r="M144" s="349">
        <v>1</v>
      </c>
      <c r="N144" s="361" t="s">
        <v>14</v>
      </c>
      <c r="O144" s="337" t="str">
        <f t="shared" si="20"/>
        <v>REDUCIR EL RIESGO</v>
      </c>
      <c r="P144" s="33" t="s">
        <v>256</v>
      </c>
      <c r="Q144" s="93">
        <v>0.5</v>
      </c>
      <c r="R144" s="44" t="s">
        <v>244</v>
      </c>
      <c r="S144" s="88" t="s">
        <v>48</v>
      </c>
      <c r="T144" s="92">
        <v>43131</v>
      </c>
      <c r="U144" s="92">
        <v>43465</v>
      </c>
      <c r="V144" s="358" t="s">
        <v>255</v>
      </c>
      <c r="W144" s="72"/>
      <c r="Y144" s="20"/>
      <c r="Z144" s="20"/>
      <c r="AA144" s="12"/>
      <c r="AB144" s="19"/>
    </row>
    <row r="145" spans="2:28" s="18" customFormat="1" ht="69.75" hidden="1" customHeight="1" x14ac:dyDescent="0.2">
      <c r="B145" s="353"/>
      <c r="C145" s="356"/>
      <c r="D145" s="344"/>
      <c r="E145" s="344"/>
      <c r="F145" s="27" t="s">
        <v>254</v>
      </c>
      <c r="G145" s="27" t="s">
        <v>253</v>
      </c>
      <c r="H145" s="344"/>
      <c r="I145" s="344"/>
      <c r="J145" s="362"/>
      <c r="K145" s="27" t="s">
        <v>252</v>
      </c>
      <c r="L145" s="369"/>
      <c r="M145" s="350"/>
      <c r="N145" s="362"/>
      <c r="O145" s="338"/>
      <c r="P145" s="27" t="s">
        <v>251</v>
      </c>
      <c r="Q145" s="45">
        <v>0.5</v>
      </c>
      <c r="R145" s="44" t="s">
        <v>244</v>
      </c>
      <c r="S145" s="44" t="s">
        <v>243</v>
      </c>
      <c r="T145" s="92">
        <v>43131</v>
      </c>
      <c r="U145" s="92">
        <v>43465</v>
      </c>
      <c r="V145" s="359"/>
      <c r="W145" s="72"/>
      <c r="Y145" s="20"/>
      <c r="Z145" s="20"/>
      <c r="AA145" s="12"/>
      <c r="AB145" s="19"/>
    </row>
    <row r="146" spans="2:28" s="18" customFormat="1" ht="69.75" hidden="1" customHeight="1" x14ac:dyDescent="0.2">
      <c r="B146" s="354"/>
      <c r="C146" s="357"/>
      <c r="D146" s="345"/>
      <c r="E146" s="345"/>
      <c r="F146" s="24"/>
      <c r="G146" s="94"/>
      <c r="H146" s="345"/>
      <c r="I146" s="345"/>
      <c r="J146" s="363"/>
      <c r="K146" s="41"/>
      <c r="L146" s="351"/>
      <c r="M146" s="351"/>
      <c r="N146" s="363"/>
      <c r="O146" s="339"/>
      <c r="P146" s="41"/>
      <c r="Q146" s="36"/>
      <c r="R146" s="35"/>
      <c r="S146" s="35"/>
      <c r="T146" s="91"/>
      <c r="U146" s="91"/>
      <c r="V146" s="360"/>
      <c r="W146" s="72"/>
      <c r="Y146" s="20"/>
      <c r="Z146" s="20"/>
      <c r="AA146" s="12"/>
      <c r="AB146" s="19"/>
    </row>
    <row r="147" spans="2:28" s="18" customFormat="1" ht="98.25" hidden="1" customHeight="1" x14ac:dyDescent="0.2">
      <c r="B147" s="352">
        <v>47</v>
      </c>
      <c r="C147" s="355" t="s">
        <v>250</v>
      </c>
      <c r="D147" s="343" t="s">
        <v>249</v>
      </c>
      <c r="E147" s="343" t="s">
        <v>140</v>
      </c>
      <c r="F147" s="33" t="s">
        <v>248</v>
      </c>
      <c r="G147" s="364" t="s">
        <v>247</v>
      </c>
      <c r="H147" s="343">
        <v>5</v>
      </c>
      <c r="I147" s="343">
        <v>2</v>
      </c>
      <c r="J147" s="361" t="s">
        <v>31</v>
      </c>
      <c r="K147" s="49" t="s">
        <v>246</v>
      </c>
      <c r="L147" s="349">
        <v>3</v>
      </c>
      <c r="M147" s="349">
        <v>2</v>
      </c>
      <c r="N147" s="361" t="s">
        <v>14</v>
      </c>
      <c r="O147" s="337" t="str">
        <f t="shared" si="20"/>
        <v>REDUCIR EL RIESGO</v>
      </c>
      <c r="P147" s="33" t="s">
        <v>245</v>
      </c>
      <c r="Q147" s="93">
        <v>1</v>
      </c>
      <c r="R147" s="44" t="s">
        <v>244</v>
      </c>
      <c r="S147" s="88" t="s">
        <v>243</v>
      </c>
      <c r="T147" s="92">
        <v>43131</v>
      </c>
      <c r="U147" s="92">
        <v>43465</v>
      </c>
      <c r="V147" s="358" t="s">
        <v>242</v>
      </c>
      <c r="W147" s="72"/>
      <c r="Y147" s="20"/>
      <c r="Z147" s="20"/>
      <c r="AA147" s="12"/>
      <c r="AB147" s="19"/>
    </row>
    <row r="148" spans="2:28" s="18" customFormat="1" ht="69.75" hidden="1" customHeight="1" x14ac:dyDescent="0.2">
      <c r="B148" s="353"/>
      <c r="C148" s="356"/>
      <c r="D148" s="344"/>
      <c r="E148" s="344"/>
      <c r="F148" s="27"/>
      <c r="G148" s="365"/>
      <c r="H148" s="344"/>
      <c r="I148" s="344"/>
      <c r="J148" s="362"/>
      <c r="K148" s="46"/>
      <c r="L148" s="369"/>
      <c r="M148" s="350"/>
      <c r="N148" s="362"/>
      <c r="O148" s="338"/>
      <c r="P148" s="27"/>
      <c r="Q148" s="45"/>
      <c r="R148" s="44"/>
      <c r="S148" s="44"/>
      <c r="T148" s="92"/>
      <c r="U148" s="92"/>
      <c r="V148" s="359"/>
      <c r="W148" s="72"/>
      <c r="Y148" s="20"/>
      <c r="Z148" s="20"/>
      <c r="AA148" s="12"/>
      <c r="AB148" s="19"/>
    </row>
    <row r="149" spans="2:28" s="18" customFormat="1" ht="69.75" hidden="1" customHeight="1" x14ac:dyDescent="0.2">
      <c r="B149" s="354"/>
      <c r="C149" s="357"/>
      <c r="D149" s="345"/>
      <c r="E149" s="345"/>
      <c r="F149" s="24"/>
      <c r="G149" s="366"/>
      <c r="H149" s="345"/>
      <c r="I149" s="345"/>
      <c r="J149" s="363"/>
      <c r="K149" s="41"/>
      <c r="L149" s="351"/>
      <c r="M149" s="351"/>
      <c r="N149" s="363"/>
      <c r="O149" s="339"/>
      <c r="P149" s="41"/>
      <c r="Q149" s="36"/>
      <c r="R149" s="35"/>
      <c r="S149" s="35"/>
      <c r="T149" s="91"/>
      <c r="U149" s="91"/>
      <c r="V149" s="360"/>
      <c r="W149" s="72"/>
      <c r="Y149" s="20"/>
      <c r="Z149" s="20"/>
      <c r="AA149" s="12"/>
      <c r="AB149" s="19"/>
    </row>
    <row r="150" spans="2:28" s="18" customFormat="1" ht="90" hidden="1" customHeight="1" x14ac:dyDescent="0.2">
      <c r="B150" s="352">
        <v>48</v>
      </c>
      <c r="C150" s="355" t="s">
        <v>189</v>
      </c>
      <c r="D150" s="343" t="s">
        <v>241</v>
      </c>
      <c r="E150" s="343" t="s">
        <v>18</v>
      </c>
      <c r="F150" s="33" t="s">
        <v>240</v>
      </c>
      <c r="G150" s="33" t="s">
        <v>239</v>
      </c>
      <c r="H150" s="364">
        <v>5</v>
      </c>
      <c r="I150" s="343">
        <v>3</v>
      </c>
      <c r="J150" s="361" t="s">
        <v>33</v>
      </c>
      <c r="K150" s="49" t="s">
        <v>238</v>
      </c>
      <c r="L150" s="349">
        <v>4</v>
      </c>
      <c r="M150" s="349">
        <v>1</v>
      </c>
      <c r="N150" s="361" t="s">
        <v>14</v>
      </c>
      <c r="O150" s="337" t="str">
        <f t="shared" si="20"/>
        <v>REDUCIR EL RIESGO</v>
      </c>
      <c r="P150" s="33" t="s">
        <v>237</v>
      </c>
      <c r="Q150" s="39">
        <v>0.4</v>
      </c>
      <c r="R150" s="38" t="s">
        <v>190</v>
      </c>
      <c r="S150" s="38" t="s">
        <v>29</v>
      </c>
      <c r="T150" s="74">
        <v>43101</v>
      </c>
      <c r="U150" s="74">
        <v>43465</v>
      </c>
      <c r="V150" s="80" t="s">
        <v>236</v>
      </c>
      <c r="W150" s="75"/>
      <c r="Y150" s="20"/>
      <c r="Z150" s="20"/>
      <c r="AA150" s="12"/>
      <c r="AB150" s="19"/>
    </row>
    <row r="151" spans="2:28" s="18" customFormat="1" ht="114" hidden="1" customHeight="1" x14ac:dyDescent="0.2">
      <c r="B151" s="353"/>
      <c r="C151" s="356"/>
      <c r="D151" s="344"/>
      <c r="E151" s="344"/>
      <c r="F151" s="27" t="s">
        <v>233</v>
      </c>
      <c r="G151" s="27" t="s">
        <v>232</v>
      </c>
      <c r="H151" s="344"/>
      <c r="I151" s="344"/>
      <c r="J151" s="362"/>
      <c r="K151" s="46" t="s">
        <v>231</v>
      </c>
      <c r="L151" s="369"/>
      <c r="M151" s="350"/>
      <c r="N151" s="362"/>
      <c r="O151" s="338"/>
      <c r="P151" s="27" t="s">
        <v>230</v>
      </c>
      <c r="Q151" s="90">
        <v>0.4</v>
      </c>
      <c r="R151" s="44" t="s">
        <v>175</v>
      </c>
      <c r="S151" s="84" t="s">
        <v>29</v>
      </c>
      <c r="T151" s="73">
        <v>43101</v>
      </c>
      <c r="U151" s="73">
        <v>43465</v>
      </c>
      <c r="V151" s="77" t="s">
        <v>174</v>
      </c>
      <c r="W151" s="75"/>
      <c r="Y151" s="20"/>
      <c r="Z151" s="20"/>
      <c r="AA151" s="12"/>
      <c r="AB151" s="19"/>
    </row>
    <row r="152" spans="2:28" s="18" customFormat="1" ht="111.75" hidden="1" customHeight="1" x14ac:dyDescent="0.2">
      <c r="B152" s="354"/>
      <c r="C152" s="357"/>
      <c r="D152" s="345"/>
      <c r="E152" s="345"/>
      <c r="F152" s="24" t="s">
        <v>229</v>
      </c>
      <c r="G152" s="24" t="s">
        <v>228</v>
      </c>
      <c r="H152" s="345"/>
      <c r="I152" s="345"/>
      <c r="J152" s="363"/>
      <c r="K152" s="41" t="s">
        <v>227</v>
      </c>
      <c r="L152" s="351"/>
      <c r="M152" s="351"/>
      <c r="N152" s="363"/>
      <c r="O152" s="339"/>
      <c r="P152" s="89" t="s">
        <v>226</v>
      </c>
      <c r="Q152" s="36">
        <v>0.2</v>
      </c>
      <c r="R152" s="88" t="s">
        <v>171</v>
      </c>
      <c r="S152" s="35" t="s">
        <v>29</v>
      </c>
      <c r="T152" s="40">
        <v>43101</v>
      </c>
      <c r="U152" s="40">
        <v>43465</v>
      </c>
      <c r="V152" s="76" t="s">
        <v>225</v>
      </c>
      <c r="W152" s="75"/>
      <c r="Y152" s="20"/>
      <c r="Z152" s="20"/>
      <c r="AA152" s="12"/>
      <c r="AB152" s="19"/>
    </row>
    <row r="153" spans="2:28" s="18" customFormat="1" ht="98.25" hidden="1" customHeight="1" x14ac:dyDescent="0.2">
      <c r="B153" s="352">
        <v>49</v>
      </c>
      <c r="C153" s="355" t="s">
        <v>189</v>
      </c>
      <c r="D153" s="343" t="s">
        <v>224</v>
      </c>
      <c r="E153" s="343" t="s">
        <v>140</v>
      </c>
      <c r="F153" s="33" t="s">
        <v>223</v>
      </c>
      <c r="G153" s="33" t="s">
        <v>222</v>
      </c>
      <c r="H153" s="343">
        <v>3</v>
      </c>
      <c r="I153" s="343">
        <v>2</v>
      </c>
      <c r="J153" s="361" t="s">
        <v>14</v>
      </c>
      <c r="K153" s="49" t="s">
        <v>221</v>
      </c>
      <c r="L153" s="349">
        <v>1</v>
      </c>
      <c r="M153" s="349">
        <v>1</v>
      </c>
      <c r="N153" s="361" t="s">
        <v>93</v>
      </c>
      <c r="O153" s="337" t="str">
        <f t="shared" si="20"/>
        <v>ASUMIR EL RIESGO</v>
      </c>
      <c r="P153" s="33" t="s">
        <v>220</v>
      </c>
      <c r="Q153" s="87">
        <v>0.4</v>
      </c>
      <c r="R153" s="86" t="s">
        <v>190</v>
      </c>
      <c r="S153" s="38" t="s">
        <v>29</v>
      </c>
      <c r="T153" s="74">
        <v>43102</v>
      </c>
      <c r="U153" s="74">
        <v>43465</v>
      </c>
      <c r="V153" s="80" t="s">
        <v>219</v>
      </c>
      <c r="W153" s="75"/>
      <c r="Y153" s="20"/>
      <c r="Z153" s="20"/>
      <c r="AA153" s="12"/>
      <c r="AB153" s="19"/>
    </row>
    <row r="154" spans="2:28" s="18" customFormat="1" ht="210" hidden="1" customHeight="1" x14ac:dyDescent="0.2">
      <c r="B154" s="353"/>
      <c r="C154" s="356"/>
      <c r="D154" s="344"/>
      <c r="E154" s="344"/>
      <c r="F154" s="27" t="s">
        <v>216</v>
      </c>
      <c r="G154" s="27" t="s">
        <v>215</v>
      </c>
      <c r="H154" s="344"/>
      <c r="I154" s="344"/>
      <c r="J154" s="362"/>
      <c r="K154" s="46" t="s">
        <v>214</v>
      </c>
      <c r="L154" s="350"/>
      <c r="M154" s="350"/>
      <c r="N154" s="362"/>
      <c r="O154" s="338"/>
      <c r="P154" s="27" t="s">
        <v>213</v>
      </c>
      <c r="Q154" s="85">
        <v>0.3</v>
      </c>
      <c r="R154" s="44" t="s">
        <v>190</v>
      </c>
      <c r="S154" s="84" t="s">
        <v>5</v>
      </c>
      <c r="T154" s="73">
        <v>43101</v>
      </c>
      <c r="U154" s="73">
        <v>43465</v>
      </c>
      <c r="V154" s="77" t="s">
        <v>212</v>
      </c>
      <c r="W154" s="75"/>
      <c r="Y154" s="20"/>
      <c r="Z154" s="20"/>
      <c r="AA154" s="12"/>
      <c r="AB154" s="19"/>
    </row>
    <row r="155" spans="2:28" s="18" customFormat="1" ht="107.25" hidden="1" customHeight="1" x14ac:dyDescent="0.2">
      <c r="B155" s="354"/>
      <c r="C155" s="357"/>
      <c r="D155" s="345"/>
      <c r="E155" s="345"/>
      <c r="F155" s="24" t="s">
        <v>211</v>
      </c>
      <c r="G155" s="24" t="s">
        <v>210</v>
      </c>
      <c r="H155" s="345"/>
      <c r="I155" s="345"/>
      <c r="J155" s="363"/>
      <c r="K155" s="41" t="s">
        <v>209</v>
      </c>
      <c r="L155" s="351"/>
      <c r="M155" s="351"/>
      <c r="N155" s="363"/>
      <c r="O155" s="339"/>
      <c r="P155" s="24" t="s">
        <v>208</v>
      </c>
      <c r="Q155" s="83">
        <v>0.3</v>
      </c>
      <c r="R155" s="82" t="s">
        <v>207</v>
      </c>
      <c r="S155" s="35" t="s">
        <v>29</v>
      </c>
      <c r="T155" s="40">
        <v>43102</v>
      </c>
      <c r="U155" s="40">
        <v>43465</v>
      </c>
      <c r="V155" s="76"/>
      <c r="W155" s="75"/>
      <c r="Y155" s="20"/>
      <c r="Z155" s="20"/>
      <c r="AA155" s="12"/>
      <c r="AB155" s="19"/>
    </row>
    <row r="156" spans="2:28" s="18" customFormat="1" ht="69.75" hidden="1" customHeight="1" x14ac:dyDescent="0.2">
      <c r="B156" s="352">
        <v>50</v>
      </c>
      <c r="C156" s="355" t="s">
        <v>189</v>
      </c>
      <c r="D156" s="343" t="s">
        <v>206</v>
      </c>
      <c r="E156" s="343" t="s">
        <v>140</v>
      </c>
      <c r="F156" s="33" t="s">
        <v>205</v>
      </c>
      <c r="G156" s="33" t="s">
        <v>204</v>
      </c>
      <c r="H156" s="343">
        <v>3</v>
      </c>
      <c r="I156" s="343">
        <v>3</v>
      </c>
      <c r="J156" s="361" t="s">
        <v>31</v>
      </c>
      <c r="K156" s="49" t="s">
        <v>203</v>
      </c>
      <c r="L156" s="368">
        <v>1</v>
      </c>
      <c r="M156" s="349">
        <v>1</v>
      </c>
      <c r="N156" s="361" t="s">
        <v>93</v>
      </c>
      <c r="O156" s="337" t="str">
        <f t="shared" si="20"/>
        <v>ASUMIR EL RIESGO</v>
      </c>
      <c r="P156" s="81" t="s">
        <v>202</v>
      </c>
      <c r="Q156" s="39">
        <v>0.4</v>
      </c>
      <c r="R156" s="44" t="s">
        <v>190</v>
      </c>
      <c r="S156" s="38" t="s">
        <v>29</v>
      </c>
      <c r="T156" s="74">
        <v>43102</v>
      </c>
      <c r="U156" s="74">
        <v>43465</v>
      </c>
      <c r="V156" s="358" t="s">
        <v>201</v>
      </c>
      <c r="W156" s="72"/>
      <c r="Y156" s="20"/>
      <c r="Z156" s="20"/>
      <c r="AA156" s="12"/>
      <c r="AB156" s="19"/>
    </row>
    <row r="157" spans="2:28" s="18" customFormat="1" ht="76.5" hidden="1" customHeight="1" x14ac:dyDescent="0.2">
      <c r="B157" s="353"/>
      <c r="C157" s="356"/>
      <c r="D157" s="344"/>
      <c r="E157" s="344"/>
      <c r="F157" s="27" t="s">
        <v>198</v>
      </c>
      <c r="G157" s="27" t="s">
        <v>197</v>
      </c>
      <c r="H157" s="344"/>
      <c r="I157" s="344"/>
      <c r="J157" s="362"/>
      <c r="K157" s="46" t="s">
        <v>196</v>
      </c>
      <c r="L157" s="350"/>
      <c r="M157" s="350"/>
      <c r="N157" s="362"/>
      <c r="O157" s="338"/>
      <c r="P157" s="27" t="s">
        <v>195</v>
      </c>
      <c r="Q157" s="45">
        <v>0.4</v>
      </c>
      <c r="R157" s="44" t="s">
        <v>190</v>
      </c>
      <c r="S157" s="44" t="s">
        <v>29</v>
      </c>
      <c r="T157" s="73">
        <v>43101</v>
      </c>
      <c r="U157" s="73">
        <v>43465</v>
      </c>
      <c r="V157" s="359"/>
      <c r="W157" s="72"/>
      <c r="Y157" s="20"/>
      <c r="Z157" s="20"/>
      <c r="AA157" s="12"/>
      <c r="AB157" s="19"/>
    </row>
    <row r="158" spans="2:28" s="18" customFormat="1" ht="69.75" hidden="1" customHeight="1" x14ac:dyDescent="0.2">
      <c r="B158" s="354"/>
      <c r="C158" s="357"/>
      <c r="D158" s="345"/>
      <c r="E158" s="345"/>
      <c r="F158" s="24" t="s">
        <v>194</v>
      </c>
      <c r="G158" s="24" t="s">
        <v>193</v>
      </c>
      <c r="H158" s="345"/>
      <c r="I158" s="345"/>
      <c r="J158" s="363"/>
      <c r="K158" s="46" t="s">
        <v>192</v>
      </c>
      <c r="L158" s="351"/>
      <c r="M158" s="351"/>
      <c r="N158" s="363"/>
      <c r="O158" s="339"/>
      <c r="P158" s="24" t="s">
        <v>191</v>
      </c>
      <c r="Q158" s="36">
        <v>0.2</v>
      </c>
      <c r="R158" s="44" t="s">
        <v>190</v>
      </c>
      <c r="S158" s="35" t="s">
        <v>29</v>
      </c>
      <c r="T158" s="40">
        <v>43101</v>
      </c>
      <c r="U158" s="73">
        <v>43465</v>
      </c>
      <c r="V158" s="360"/>
      <c r="W158" s="72"/>
      <c r="Y158" s="20"/>
      <c r="Z158" s="20"/>
      <c r="AA158" s="12"/>
      <c r="AB158" s="19"/>
    </row>
    <row r="159" spans="2:28" s="18" customFormat="1" ht="94.5" hidden="1" customHeight="1" x14ac:dyDescent="0.2">
      <c r="B159" s="352">
        <v>51</v>
      </c>
      <c r="C159" s="355" t="s">
        <v>189</v>
      </c>
      <c r="D159" s="343" t="s">
        <v>188</v>
      </c>
      <c r="E159" s="343" t="s">
        <v>108</v>
      </c>
      <c r="F159" s="33" t="s">
        <v>187</v>
      </c>
      <c r="G159" s="33" t="s">
        <v>186</v>
      </c>
      <c r="H159" s="343">
        <v>5</v>
      </c>
      <c r="I159" s="343">
        <v>4</v>
      </c>
      <c r="J159" s="361" t="s">
        <v>33</v>
      </c>
      <c r="K159" s="49" t="s">
        <v>185</v>
      </c>
      <c r="L159" s="349">
        <v>4</v>
      </c>
      <c r="M159" s="349">
        <v>1</v>
      </c>
      <c r="N159" s="361" t="s">
        <v>14</v>
      </c>
      <c r="O159" s="337" t="str">
        <f t="shared" si="20"/>
        <v>REDUCIR EL RIESGO</v>
      </c>
      <c r="P159" s="33" t="s">
        <v>184</v>
      </c>
      <c r="Q159" s="39">
        <v>0.4</v>
      </c>
      <c r="R159" s="38" t="s">
        <v>183</v>
      </c>
      <c r="S159" s="38" t="s">
        <v>5</v>
      </c>
      <c r="T159" s="74">
        <v>43102</v>
      </c>
      <c r="U159" s="74">
        <v>43465</v>
      </c>
      <c r="V159" s="80" t="s">
        <v>182</v>
      </c>
      <c r="W159" s="75"/>
      <c r="Y159" s="20"/>
      <c r="Z159" s="20"/>
      <c r="AA159" s="12"/>
      <c r="AB159" s="19"/>
    </row>
    <row r="160" spans="2:28" s="18" customFormat="1" ht="94.5" hidden="1" customHeight="1" x14ac:dyDescent="0.2">
      <c r="B160" s="353"/>
      <c r="C160" s="356"/>
      <c r="D160" s="344"/>
      <c r="E160" s="344"/>
      <c r="F160" s="27" t="s">
        <v>179</v>
      </c>
      <c r="G160" s="27" t="s">
        <v>178</v>
      </c>
      <c r="H160" s="344"/>
      <c r="I160" s="344"/>
      <c r="J160" s="362"/>
      <c r="K160" s="46" t="s">
        <v>177</v>
      </c>
      <c r="L160" s="350"/>
      <c r="M160" s="350"/>
      <c r="N160" s="362"/>
      <c r="O160" s="338"/>
      <c r="P160" s="27" t="s">
        <v>176</v>
      </c>
      <c r="Q160" s="45">
        <v>0.2</v>
      </c>
      <c r="R160" s="44" t="s">
        <v>175</v>
      </c>
      <c r="S160" s="44" t="s">
        <v>29</v>
      </c>
      <c r="T160" s="73">
        <v>43101</v>
      </c>
      <c r="U160" s="73">
        <v>43465</v>
      </c>
      <c r="V160" s="77" t="s">
        <v>174</v>
      </c>
      <c r="W160" s="75"/>
      <c r="Y160" s="20"/>
      <c r="Z160" s="20"/>
      <c r="AA160" s="12"/>
      <c r="AB160" s="19"/>
    </row>
    <row r="161" spans="2:28" s="18" customFormat="1" ht="94.5" hidden="1" customHeight="1" x14ac:dyDescent="0.2">
      <c r="B161" s="354"/>
      <c r="C161" s="357"/>
      <c r="D161" s="345"/>
      <c r="E161" s="345"/>
      <c r="F161" s="24"/>
      <c r="G161" s="24"/>
      <c r="H161" s="345"/>
      <c r="I161" s="345"/>
      <c r="J161" s="363"/>
      <c r="K161" s="41" t="s">
        <v>173</v>
      </c>
      <c r="L161" s="351"/>
      <c r="M161" s="351"/>
      <c r="N161" s="363"/>
      <c r="O161" s="339"/>
      <c r="P161" s="24" t="s">
        <v>172</v>
      </c>
      <c r="Q161" s="36">
        <v>0.4</v>
      </c>
      <c r="R161" s="35" t="s">
        <v>171</v>
      </c>
      <c r="S161" s="35" t="s">
        <v>29</v>
      </c>
      <c r="T161" s="40">
        <v>43101</v>
      </c>
      <c r="U161" s="40">
        <v>43465</v>
      </c>
      <c r="V161" s="76" t="s">
        <v>170</v>
      </c>
      <c r="W161" s="75"/>
      <c r="Y161" s="20"/>
      <c r="Z161" s="20"/>
      <c r="AA161" s="12"/>
      <c r="AB161" s="19"/>
    </row>
    <row r="162" spans="2:28" s="18" customFormat="1" ht="69.75" hidden="1" customHeight="1" x14ac:dyDescent="0.2">
      <c r="B162" s="352">
        <v>52</v>
      </c>
      <c r="C162" s="355" t="s">
        <v>169</v>
      </c>
      <c r="D162" s="343" t="s">
        <v>168</v>
      </c>
      <c r="E162" s="343" t="s">
        <v>140</v>
      </c>
      <c r="F162" s="33" t="s">
        <v>167</v>
      </c>
      <c r="G162" s="340" t="s">
        <v>166</v>
      </c>
      <c r="H162" s="367">
        <v>3</v>
      </c>
      <c r="I162" s="367">
        <v>2</v>
      </c>
      <c r="J162" s="361" t="s">
        <v>14</v>
      </c>
      <c r="K162" s="33" t="s">
        <v>165</v>
      </c>
      <c r="L162" s="343">
        <v>2</v>
      </c>
      <c r="M162" s="343">
        <v>1</v>
      </c>
      <c r="N162" s="361" t="s">
        <v>93</v>
      </c>
      <c r="O162" s="337" t="str">
        <f t="shared" si="20"/>
        <v>ASUMIR EL RIESGO</v>
      </c>
      <c r="P162" s="33" t="s">
        <v>164</v>
      </c>
      <c r="Q162" s="39">
        <v>0.4</v>
      </c>
      <c r="R162" s="38" t="s">
        <v>159</v>
      </c>
      <c r="S162" s="38" t="s">
        <v>5</v>
      </c>
      <c r="T162" s="74">
        <v>43131</v>
      </c>
      <c r="U162" s="74">
        <v>43480</v>
      </c>
      <c r="V162" s="358" t="s">
        <v>163</v>
      </c>
      <c r="W162" s="72"/>
      <c r="Y162" s="20"/>
      <c r="Z162" s="20"/>
      <c r="AA162" s="12"/>
      <c r="AB162" s="19"/>
    </row>
    <row r="163" spans="2:28" s="18" customFormat="1" ht="69.75" hidden="1" customHeight="1" x14ac:dyDescent="0.2">
      <c r="B163" s="353"/>
      <c r="C163" s="356"/>
      <c r="D163" s="344"/>
      <c r="E163" s="344"/>
      <c r="F163" s="27" t="s">
        <v>162</v>
      </c>
      <c r="G163" s="341"/>
      <c r="H163" s="367"/>
      <c r="I163" s="367"/>
      <c r="J163" s="362"/>
      <c r="K163" s="367" t="s">
        <v>161</v>
      </c>
      <c r="L163" s="344"/>
      <c r="M163" s="344"/>
      <c r="N163" s="362"/>
      <c r="O163" s="338"/>
      <c r="P163" s="27" t="s">
        <v>160</v>
      </c>
      <c r="Q163" s="45">
        <v>0.6</v>
      </c>
      <c r="R163" s="44" t="s">
        <v>159</v>
      </c>
      <c r="S163" s="44" t="s">
        <v>5</v>
      </c>
      <c r="T163" s="73">
        <v>43131</v>
      </c>
      <c r="U163" s="73">
        <v>43449</v>
      </c>
      <c r="V163" s="359"/>
      <c r="W163" s="72"/>
      <c r="Y163" s="20"/>
      <c r="Z163" s="20"/>
      <c r="AA163" s="12"/>
      <c r="AB163" s="19"/>
    </row>
    <row r="164" spans="2:28" s="18" customFormat="1" ht="69.75" hidden="1" customHeight="1" x14ac:dyDescent="0.2">
      <c r="B164" s="354"/>
      <c r="C164" s="357"/>
      <c r="D164" s="345"/>
      <c r="E164" s="345"/>
      <c r="F164" s="24" t="s">
        <v>158</v>
      </c>
      <c r="G164" s="342"/>
      <c r="H164" s="367"/>
      <c r="I164" s="367"/>
      <c r="J164" s="363"/>
      <c r="K164" s="367"/>
      <c r="L164" s="345"/>
      <c r="M164" s="345"/>
      <c r="N164" s="363"/>
      <c r="O164" s="339"/>
      <c r="P164" s="24"/>
      <c r="Q164" s="36"/>
      <c r="R164" s="35"/>
      <c r="S164" s="35"/>
      <c r="T164" s="40"/>
      <c r="U164" s="40"/>
      <c r="V164" s="360"/>
      <c r="W164" s="72"/>
      <c r="Y164" s="20"/>
      <c r="Z164" s="20"/>
      <c r="AA164" s="12"/>
      <c r="AB164" s="19"/>
    </row>
    <row r="165" spans="2:28" s="18" customFormat="1" ht="113.25" hidden="1" customHeight="1" x14ac:dyDescent="0.2">
      <c r="B165" s="352">
        <v>53</v>
      </c>
      <c r="C165" s="355" t="s">
        <v>142</v>
      </c>
      <c r="D165" s="343" t="s">
        <v>157</v>
      </c>
      <c r="E165" s="343" t="s">
        <v>140</v>
      </c>
      <c r="F165" s="33" t="s">
        <v>156</v>
      </c>
      <c r="G165" s="364" t="s">
        <v>155</v>
      </c>
      <c r="H165" s="343">
        <v>2</v>
      </c>
      <c r="I165" s="343">
        <v>2</v>
      </c>
      <c r="J165" s="361" t="s">
        <v>93</v>
      </c>
      <c r="K165" s="49" t="s">
        <v>154</v>
      </c>
      <c r="L165" s="343">
        <v>1</v>
      </c>
      <c r="M165" s="343">
        <v>2</v>
      </c>
      <c r="N165" s="361" t="s">
        <v>93</v>
      </c>
      <c r="O165" s="337" t="str">
        <f t="shared" si="20"/>
        <v>ASUMIR EL RIESGO</v>
      </c>
      <c r="P165" s="33" t="s">
        <v>153</v>
      </c>
      <c r="Q165" s="39">
        <v>1</v>
      </c>
      <c r="R165" s="38" t="s">
        <v>135</v>
      </c>
      <c r="S165" s="38" t="s">
        <v>12</v>
      </c>
      <c r="T165" s="74" t="s">
        <v>134</v>
      </c>
      <c r="U165" s="74" t="s">
        <v>133</v>
      </c>
      <c r="V165" s="358" t="s">
        <v>152</v>
      </c>
      <c r="W165" s="72"/>
      <c r="Y165" s="20"/>
      <c r="Z165" s="20"/>
      <c r="AA165" s="12"/>
      <c r="AB165" s="19"/>
    </row>
    <row r="166" spans="2:28" s="18" customFormat="1" ht="113.25" hidden="1" customHeight="1" x14ac:dyDescent="0.2">
      <c r="B166" s="353"/>
      <c r="C166" s="356"/>
      <c r="D166" s="344"/>
      <c r="E166" s="344"/>
      <c r="F166" s="27" t="s">
        <v>151</v>
      </c>
      <c r="G166" s="365"/>
      <c r="H166" s="344"/>
      <c r="I166" s="344"/>
      <c r="J166" s="362"/>
      <c r="K166" s="46" t="s">
        <v>150</v>
      </c>
      <c r="L166" s="344"/>
      <c r="M166" s="344"/>
      <c r="N166" s="362"/>
      <c r="O166" s="338"/>
      <c r="P166" s="27"/>
      <c r="Q166" s="45"/>
      <c r="R166" s="44"/>
      <c r="S166" s="44"/>
      <c r="T166" s="73"/>
      <c r="U166" s="73"/>
      <c r="V166" s="359"/>
      <c r="W166" s="72"/>
      <c r="Y166" s="20"/>
      <c r="Z166" s="20"/>
      <c r="AA166" s="12"/>
      <c r="AB166" s="19"/>
    </row>
    <row r="167" spans="2:28" s="18" customFormat="1" ht="69.75" hidden="1" customHeight="1" x14ac:dyDescent="0.2">
      <c r="B167" s="354"/>
      <c r="C167" s="357"/>
      <c r="D167" s="345"/>
      <c r="E167" s="345"/>
      <c r="F167" s="24"/>
      <c r="G167" s="366"/>
      <c r="H167" s="345"/>
      <c r="I167" s="345"/>
      <c r="J167" s="363"/>
      <c r="K167" s="41"/>
      <c r="L167" s="345"/>
      <c r="M167" s="345"/>
      <c r="N167" s="363"/>
      <c r="O167" s="339"/>
      <c r="P167" s="24"/>
      <c r="Q167" s="36"/>
      <c r="R167" s="35"/>
      <c r="S167" s="35"/>
      <c r="T167" s="40"/>
      <c r="U167" s="40"/>
      <c r="V167" s="360"/>
      <c r="W167" s="72"/>
      <c r="Y167" s="20"/>
      <c r="Z167" s="20"/>
      <c r="AA167" s="12"/>
      <c r="AB167" s="19"/>
    </row>
    <row r="168" spans="2:28" s="18" customFormat="1" ht="101.25" hidden="1" customHeight="1" x14ac:dyDescent="0.2">
      <c r="B168" s="352">
        <v>54</v>
      </c>
      <c r="C168" s="355" t="s">
        <v>142</v>
      </c>
      <c r="D168" s="343" t="s">
        <v>149</v>
      </c>
      <c r="E168" s="343" t="s">
        <v>108</v>
      </c>
      <c r="F168" s="33" t="s">
        <v>148</v>
      </c>
      <c r="G168" s="364" t="s">
        <v>147</v>
      </c>
      <c r="H168" s="343">
        <v>1</v>
      </c>
      <c r="I168" s="343">
        <v>4</v>
      </c>
      <c r="J168" s="361" t="s">
        <v>31</v>
      </c>
      <c r="K168" s="49" t="s">
        <v>146</v>
      </c>
      <c r="L168" s="343">
        <v>1</v>
      </c>
      <c r="M168" s="343">
        <v>2</v>
      </c>
      <c r="N168" s="361" t="s">
        <v>93</v>
      </c>
      <c r="O168" s="337" t="str">
        <f t="shared" si="20"/>
        <v>ASUMIR EL RIESGO</v>
      </c>
      <c r="P168" s="33" t="s">
        <v>145</v>
      </c>
      <c r="Q168" s="39">
        <v>1</v>
      </c>
      <c r="R168" s="38" t="s">
        <v>135</v>
      </c>
      <c r="S168" s="38" t="s">
        <v>48</v>
      </c>
      <c r="T168" s="74" t="s">
        <v>134</v>
      </c>
      <c r="U168" s="74" t="s">
        <v>133</v>
      </c>
      <c r="V168" s="358" t="s">
        <v>144</v>
      </c>
      <c r="W168" s="72"/>
      <c r="Y168" s="20"/>
      <c r="Z168" s="20"/>
      <c r="AA168" s="12"/>
      <c r="AB168" s="19"/>
    </row>
    <row r="169" spans="2:28" s="18" customFormat="1" ht="69.75" hidden="1" customHeight="1" x14ac:dyDescent="0.2">
      <c r="B169" s="353"/>
      <c r="C169" s="356"/>
      <c r="D169" s="344"/>
      <c r="E169" s="344"/>
      <c r="F169" s="27" t="s">
        <v>143</v>
      </c>
      <c r="G169" s="365"/>
      <c r="H169" s="344"/>
      <c r="I169" s="344"/>
      <c r="J169" s="362"/>
      <c r="K169" s="46"/>
      <c r="L169" s="344"/>
      <c r="M169" s="344"/>
      <c r="N169" s="362"/>
      <c r="O169" s="338"/>
      <c r="P169" s="27"/>
      <c r="Q169" s="45"/>
      <c r="R169" s="44"/>
      <c r="S169" s="44"/>
      <c r="T169" s="73"/>
      <c r="U169" s="73"/>
      <c r="V169" s="359"/>
      <c r="W169" s="72"/>
      <c r="Y169" s="20"/>
      <c r="Z169" s="20"/>
      <c r="AA169" s="12"/>
      <c r="AB169" s="19"/>
    </row>
    <row r="170" spans="2:28" s="18" customFormat="1" ht="69.75" hidden="1" customHeight="1" x14ac:dyDescent="0.2">
      <c r="B170" s="354"/>
      <c r="C170" s="357"/>
      <c r="D170" s="345"/>
      <c r="E170" s="345"/>
      <c r="F170" s="24"/>
      <c r="G170" s="366"/>
      <c r="H170" s="345"/>
      <c r="I170" s="345"/>
      <c r="J170" s="363"/>
      <c r="K170" s="41"/>
      <c r="L170" s="345"/>
      <c r="M170" s="345"/>
      <c r="N170" s="363"/>
      <c r="O170" s="339"/>
      <c r="P170" s="24"/>
      <c r="Q170" s="36"/>
      <c r="R170" s="35"/>
      <c r="S170" s="35"/>
      <c r="T170" s="40"/>
      <c r="U170" s="40"/>
      <c r="V170" s="360"/>
      <c r="W170" s="72"/>
      <c r="Y170" s="20"/>
      <c r="Z170" s="20"/>
      <c r="AA170" s="12"/>
      <c r="AB170" s="19"/>
    </row>
    <row r="171" spans="2:28" s="18" customFormat="1" ht="150" hidden="1" customHeight="1" x14ac:dyDescent="0.2">
      <c r="B171" s="352">
        <v>55</v>
      </c>
      <c r="C171" s="355" t="s">
        <v>142</v>
      </c>
      <c r="D171" s="343" t="s">
        <v>141</v>
      </c>
      <c r="E171" s="343" t="s">
        <v>140</v>
      </c>
      <c r="F171" s="33" t="s">
        <v>139</v>
      </c>
      <c r="G171" s="364" t="s">
        <v>138</v>
      </c>
      <c r="H171" s="343">
        <v>5</v>
      </c>
      <c r="I171" s="343">
        <v>4</v>
      </c>
      <c r="J171" s="361" t="s">
        <v>33</v>
      </c>
      <c r="K171" s="49" t="s">
        <v>137</v>
      </c>
      <c r="L171" s="343">
        <v>5</v>
      </c>
      <c r="M171" s="343">
        <v>4</v>
      </c>
      <c r="N171" s="361" t="s">
        <v>33</v>
      </c>
      <c r="O171" s="337" t="str">
        <f t="shared" si="20"/>
        <v>COMPARTIR O TRANSFERIR EL RIESGO</v>
      </c>
      <c r="P171" s="33" t="s">
        <v>136</v>
      </c>
      <c r="Q171" s="39">
        <v>1</v>
      </c>
      <c r="R171" s="38" t="s">
        <v>135</v>
      </c>
      <c r="S171" s="38" t="s">
        <v>29</v>
      </c>
      <c r="T171" s="74" t="s">
        <v>134</v>
      </c>
      <c r="U171" s="74" t="s">
        <v>133</v>
      </c>
      <c r="V171" s="358" t="s">
        <v>132</v>
      </c>
      <c r="W171" s="72"/>
      <c r="Y171" s="20"/>
      <c r="Z171" s="20"/>
      <c r="AA171" s="12"/>
      <c r="AB171" s="19"/>
    </row>
    <row r="172" spans="2:28" s="18" customFormat="1" ht="69.75" hidden="1" customHeight="1" x14ac:dyDescent="0.2">
      <c r="B172" s="353"/>
      <c r="C172" s="356"/>
      <c r="D172" s="344"/>
      <c r="E172" s="344"/>
      <c r="F172" s="27"/>
      <c r="G172" s="365"/>
      <c r="H172" s="344"/>
      <c r="I172" s="344"/>
      <c r="J172" s="362"/>
      <c r="K172" s="46" t="s">
        <v>131</v>
      </c>
      <c r="L172" s="344"/>
      <c r="M172" s="344"/>
      <c r="N172" s="362"/>
      <c r="O172" s="338"/>
      <c r="P172" s="27"/>
      <c r="Q172" s="45"/>
      <c r="R172" s="44"/>
      <c r="S172" s="44"/>
      <c r="T172" s="73"/>
      <c r="U172" s="73"/>
      <c r="V172" s="359"/>
      <c r="W172" s="72"/>
      <c r="Y172" s="20"/>
      <c r="Z172" s="20"/>
      <c r="AA172" s="12"/>
      <c r="AB172" s="19"/>
    </row>
    <row r="173" spans="2:28" s="18" customFormat="1" ht="69.75" hidden="1" customHeight="1" x14ac:dyDescent="0.2">
      <c r="B173" s="354"/>
      <c r="C173" s="357"/>
      <c r="D173" s="345"/>
      <c r="E173" s="345"/>
      <c r="F173" s="24"/>
      <c r="G173" s="366"/>
      <c r="H173" s="345"/>
      <c r="I173" s="345"/>
      <c r="J173" s="363"/>
      <c r="K173" s="41"/>
      <c r="L173" s="345"/>
      <c r="M173" s="345"/>
      <c r="N173" s="363"/>
      <c r="O173" s="339"/>
      <c r="P173" s="24"/>
      <c r="Q173" s="36"/>
      <c r="R173" s="35"/>
      <c r="S173" s="35"/>
      <c r="T173" s="40"/>
      <c r="U173" s="40"/>
      <c r="V173" s="360"/>
      <c r="W173" s="72"/>
      <c r="Y173" s="20"/>
      <c r="Z173" s="20"/>
      <c r="AA173" s="12"/>
      <c r="AB173" s="19"/>
    </row>
    <row r="174" spans="2:28" s="18" customFormat="1" ht="69.75" hidden="1" customHeight="1" x14ac:dyDescent="0.2">
      <c r="B174" s="352">
        <v>56</v>
      </c>
      <c r="C174" s="355" t="s">
        <v>130</v>
      </c>
      <c r="D174" s="343" t="s">
        <v>129</v>
      </c>
      <c r="E174" s="343" t="s">
        <v>88</v>
      </c>
      <c r="F174" s="33" t="s">
        <v>128</v>
      </c>
      <c r="G174" s="364" t="s">
        <v>127</v>
      </c>
      <c r="H174" s="343">
        <v>5</v>
      </c>
      <c r="I174" s="343">
        <v>3</v>
      </c>
      <c r="J174" s="361" t="s">
        <v>33</v>
      </c>
      <c r="K174" s="343" t="s">
        <v>126</v>
      </c>
      <c r="L174" s="343">
        <v>4</v>
      </c>
      <c r="M174" s="343">
        <v>3</v>
      </c>
      <c r="N174" s="361" t="s">
        <v>31</v>
      </c>
      <c r="O174" s="337" t="str">
        <f t="shared" si="20"/>
        <v>EVITAR EL RIESGO</v>
      </c>
      <c r="P174" s="33" t="s">
        <v>125</v>
      </c>
      <c r="Q174" s="39">
        <v>0.7</v>
      </c>
      <c r="R174" s="38" t="s">
        <v>120</v>
      </c>
      <c r="S174" s="38" t="s">
        <v>124</v>
      </c>
      <c r="T174" s="74">
        <v>43101</v>
      </c>
      <c r="U174" s="74">
        <v>43465</v>
      </c>
      <c r="V174" s="358" t="s">
        <v>123</v>
      </c>
      <c r="W174" s="72"/>
      <c r="Y174" s="20"/>
      <c r="Z174" s="20"/>
      <c r="AA174" s="12"/>
      <c r="AB174" s="19"/>
    </row>
    <row r="175" spans="2:28" s="18" customFormat="1" ht="69.75" hidden="1" customHeight="1" x14ac:dyDescent="0.2">
      <c r="B175" s="353"/>
      <c r="C175" s="356"/>
      <c r="D175" s="344"/>
      <c r="E175" s="344"/>
      <c r="F175" s="27" t="s">
        <v>122</v>
      </c>
      <c r="G175" s="365"/>
      <c r="H175" s="344"/>
      <c r="I175" s="344"/>
      <c r="J175" s="362"/>
      <c r="K175" s="344"/>
      <c r="L175" s="344"/>
      <c r="M175" s="344"/>
      <c r="N175" s="362"/>
      <c r="O175" s="338"/>
      <c r="P175" s="27" t="s">
        <v>121</v>
      </c>
      <c r="Q175" s="45">
        <v>0.3</v>
      </c>
      <c r="R175" s="44" t="s">
        <v>120</v>
      </c>
      <c r="S175" s="44" t="s">
        <v>119</v>
      </c>
      <c r="T175" s="73">
        <v>43101</v>
      </c>
      <c r="U175" s="73">
        <v>43465</v>
      </c>
      <c r="V175" s="359"/>
      <c r="W175" s="72"/>
      <c r="Y175" s="20"/>
      <c r="Z175" s="20"/>
      <c r="AA175" s="12"/>
      <c r="AB175" s="19"/>
    </row>
    <row r="176" spans="2:28" s="18" customFormat="1" ht="69.75" hidden="1" customHeight="1" x14ac:dyDescent="0.2">
      <c r="B176" s="354"/>
      <c r="C176" s="357"/>
      <c r="D176" s="345"/>
      <c r="E176" s="345"/>
      <c r="F176" s="24" t="s">
        <v>118</v>
      </c>
      <c r="G176" s="366"/>
      <c r="H176" s="345"/>
      <c r="I176" s="345"/>
      <c r="J176" s="363"/>
      <c r="K176" s="345"/>
      <c r="L176" s="345"/>
      <c r="M176" s="345"/>
      <c r="N176" s="363"/>
      <c r="O176" s="339"/>
      <c r="P176" s="24"/>
      <c r="Q176" s="36"/>
      <c r="R176" s="35"/>
      <c r="S176" s="35"/>
      <c r="T176" s="40"/>
      <c r="U176" s="40"/>
      <c r="V176" s="360"/>
      <c r="W176" s="72"/>
      <c r="Y176" s="20"/>
      <c r="Z176" s="20"/>
      <c r="AA176" s="12"/>
      <c r="AB176" s="19"/>
    </row>
    <row r="177" spans="2:23" s="13" customFormat="1" ht="69.75" hidden="1" customHeight="1" x14ac:dyDescent="0.25">
      <c r="B177" s="352">
        <v>57</v>
      </c>
      <c r="C177" s="355" t="s">
        <v>90</v>
      </c>
      <c r="D177" s="343" t="s">
        <v>117</v>
      </c>
      <c r="E177" s="343" t="s">
        <v>88</v>
      </c>
      <c r="F177" s="33" t="s">
        <v>116</v>
      </c>
      <c r="G177" s="343" t="s">
        <v>115</v>
      </c>
      <c r="H177" s="343">
        <v>1</v>
      </c>
      <c r="I177" s="343">
        <v>3</v>
      </c>
      <c r="J177" s="346" t="s">
        <v>14</v>
      </c>
      <c r="K177" s="49" t="s">
        <v>114</v>
      </c>
      <c r="L177" s="343">
        <v>1</v>
      </c>
      <c r="M177" s="343">
        <v>3</v>
      </c>
      <c r="N177" s="346" t="s">
        <v>14</v>
      </c>
      <c r="O177" s="337" t="str">
        <f t="shared" ref="O177:O180" si="21">IF(N177="BAJO","ASUMIR EL RIESGO",IF(N177="MODERADO","REDUCIR EL RIESGO",IF(N177="ALTO","EVITAR EL RIESGO",IF(N177="EXTREMO","COMPARTIR O TRANSFERIR EL RIESGO",""))))</f>
        <v>REDUCIR EL RIESGO</v>
      </c>
      <c r="P177" s="33" t="s">
        <v>113</v>
      </c>
      <c r="Q177" s="70">
        <v>1</v>
      </c>
      <c r="R177" s="69" t="s">
        <v>80</v>
      </c>
      <c r="S177" s="69" t="s">
        <v>22</v>
      </c>
      <c r="T177" s="68">
        <v>43101</v>
      </c>
      <c r="U177" s="68">
        <v>43465</v>
      </c>
      <c r="V177" s="340" t="s">
        <v>102</v>
      </c>
      <c r="W177" s="60"/>
    </row>
    <row r="178" spans="2:23" s="13" customFormat="1" ht="69.75" hidden="1" customHeight="1" x14ac:dyDescent="0.25">
      <c r="B178" s="353"/>
      <c r="C178" s="356"/>
      <c r="D178" s="344"/>
      <c r="E178" s="344"/>
      <c r="F178" s="27" t="s">
        <v>112</v>
      </c>
      <c r="G178" s="344" t="s">
        <v>110</v>
      </c>
      <c r="H178" s="344"/>
      <c r="I178" s="344"/>
      <c r="J178" s="347"/>
      <c r="K178" s="46"/>
      <c r="L178" s="344"/>
      <c r="M178" s="344"/>
      <c r="N178" s="347"/>
      <c r="O178" s="338"/>
      <c r="P178" s="27"/>
      <c r="Q178" s="67"/>
      <c r="R178" s="66"/>
      <c r="S178" s="66"/>
      <c r="T178" s="65"/>
      <c r="U178" s="65"/>
      <c r="V178" s="341"/>
      <c r="W178" s="60"/>
    </row>
    <row r="179" spans="2:23" s="13" customFormat="1" ht="69.75" hidden="1" customHeight="1" x14ac:dyDescent="0.25">
      <c r="B179" s="354"/>
      <c r="C179" s="357"/>
      <c r="D179" s="345"/>
      <c r="E179" s="345"/>
      <c r="F179" s="24" t="s">
        <v>111</v>
      </c>
      <c r="G179" s="345" t="s">
        <v>110</v>
      </c>
      <c r="H179" s="345"/>
      <c r="I179" s="345"/>
      <c r="J179" s="348"/>
      <c r="K179" s="41"/>
      <c r="L179" s="345"/>
      <c r="M179" s="345"/>
      <c r="N179" s="348"/>
      <c r="O179" s="339"/>
      <c r="P179" s="24"/>
      <c r="Q179" s="63"/>
      <c r="R179" s="62"/>
      <c r="S179" s="62"/>
      <c r="T179" s="61"/>
      <c r="U179" s="61"/>
      <c r="V179" s="342"/>
      <c r="W179" s="60"/>
    </row>
    <row r="180" spans="2:23" s="13" customFormat="1" ht="104.25" hidden="1" customHeight="1" x14ac:dyDescent="0.25">
      <c r="B180" s="352">
        <v>58</v>
      </c>
      <c r="C180" s="355" t="s">
        <v>90</v>
      </c>
      <c r="D180" s="343" t="s">
        <v>109</v>
      </c>
      <c r="E180" s="343" t="s">
        <v>108</v>
      </c>
      <c r="F180" s="33" t="s">
        <v>107</v>
      </c>
      <c r="G180" s="343" t="s">
        <v>106</v>
      </c>
      <c r="H180" s="343">
        <v>1</v>
      </c>
      <c r="I180" s="343">
        <v>3</v>
      </c>
      <c r="J180" s="346" t="s">
        <v>14</v>
      </c>
      <c r="K180" s="49" t="s">
        <v>105</v>
      </c>
      <c r="L180" s="343">
        <v>1</v>
      </c>
      <c r="M180" s="343">
        <v>3</v>
      </c>
      <c r="N180" s="346" t="s">
        <v>14</v>
      </c>
      <c r="O180" s="337" t="str">
        <f t="shared" si="21"/>
        <v>REDUCIR EL RIESGO</v>
      </c>
      <c r="P180" s="27" t="s">
        <v>104</v>
      </c>
      <c r="Q180" s="67">
        <v>1</v>
      </c>
      <c r="R180" s="66" t="s">
        <v>103</v>
      </c>
      <c r="S180" s="69" t="s">
        <v>22</v>
      </c>
      <c r="T180" s="71">
        <v>43101</v>
      </c>
      <c r="U180" s="71">
        <v>43465</v>
      </c>
      <c r="V180" s="340" t="s">
        <v>102</v>
      </c>
      <c r="W180" s="60"/>
    </row>
    <row r="181" spans="2:23" s="13" customFormat="1" ht="69.75" hidden="1" customHeight="1" x14ac:dyDescent="0.25">
      <c r="B181" s="353"/>
      <c r="C181" s="356"/>
      <c r="D181" s="344"/>
      <c r="E181" s="344"/>
      <c r="F181" s="27" t="s">
        <v>101</v>
      </c>
      <c r="G181" s="344" t="s">
        <v>98</v>
      </c>
      <c r="H181" s="344"/>
      <c r="I181" s="344"/>
      <c r="J181" s="347"/>
      <c r="K181" s="46" t="s">
        <v>100</v>
      </c>
      <c r="L181" s="344"/>
      <c r="M181" s="344"/>
      <c r="N181" s="347"/>
      <c r="O181" s="338"/>
      <c r="P181" s="27"/>
      <c r="Q181" s="67"/>
      <c r="R181" s="66"/>
      <c r="S181" s="66"/>
      <c r="T181" s="65"/>
      <c r="U181" s="65"/>
      <c r="V181" s="341"/>
      <c r="W181" s="60"/>
    </row>
    <row r="182" spans="2:23" s="13" customFormat="1" ht="69.75" hidden="1" customHeight="1" x14ac:dyDescent="0.25">
      <c r="B182" s="354"/>
      <c r="C182" s="357"/>
      <c r="D182" s="345"/>
      <c r="E182" s="345"/>
      <c r="F182" s="24" t="s">
        <v>99</v>
      </c>
      <c r="G182" s="345" t="s">
        <v>98</v>
      </c>
      <c r="H182" s="345"/>
      <c r="I182" s="345"/>
      <c r="J182" s="348"/>
      <c r="K182" s="41"/>
      <c r="L182" s="345"/>
      <c r="M182" s="345"/>
      <c r="N182" s="348"/>
      <c r="O182" s="339"/>
      <c r="P182" s="24"/>
      <c r="Q182" s="63"/>
      <c r="R182" s="62"/>
      <c r="S182" s="62"/>
      <c r="T182" s="61"/>
      <c r="U182" s="61"/>
      <c r="V182" s="342"/>
      <c r="W182" s="60"/>
    </row>
    <row r="183" spans="2:23" s="13" customFormat="1" ht="69.75" hidden="1" customHeight="1" x14ac:dyDescent="0.25">
      <c r="B183" s="352">
        <v>59</v>
      </c>
      <c r="C183" s="355" t="s">
        <v>90</v>
      </c>
      <c r="D183" s="343" t="s">
        <v>97</v>
      </c>
      <c r="E183" s="343" t="s">
        <v>88</v>
      </c>
      <c r="F183" s="33" t="s">
        <v>96</v>
      </c>
      <c r="G183" s="343" t="s">
        <v>95</v>
      </c>
      <c r="H183" s="343">
        <v>1</v>
      </c>
      <c r="I183" s="343">
        <v>3</v>
      </c>
      <c r="J183" s="346" t="s">
        <v>14</v>
      </c>
      <c r="K183" s="49" t="s">
        <v>94</v>
      </c>
      <c r="L183" s="349">
        <v>1</v>
      </c>
      <c r="M183" s="349">
        <v>2</v>
      </c>
      <c r="N183" s="346" t="s">
        <v>93</v>
      </c>
      <c r="O183" s="337" t="str">
        <f t="shared" ref="O183" si="22">IF(N183="BAJO","ASUMIR EL RIESGO",IF(N183="MODERADO","REDUCIR EL RIESGO",IF(N183="ALTO","EVITAR EL RIESGO",IF(N183="EXTREMO","COMPARTIR O TRANSFERIR EL RIESGO",""))))</f>
        <v>ASUMIR EL RIESGO</v>
      </c>
      <c r="P183" s="33"/>
      <c r="Q183" s="70"/>
      <c r="R183" s="69"/>
      <c r="S183" s="69"/>
      <c r="T183" s="68"/>
      <c r="U183" s="68"/>
      <c r="V183" s="340" t="s">
        <v>92</v>
      </c>
      <c r="W183" s="60"/>
    </row>
    <row r="184" spans="2:23" s="13" customFormat="1" ht="69.75" hidden="1" customHeight="1" x14ac:dyDescent="0.25">
      <c r="B184" s="353"/>
      <c r="C184" s="356"/>
      <c r="D184" s="344"/>
      <c r="E184" s="344"/>
      <c r="F184" s="27"/>
      <c r="G184" s="344"/>
      <c r="H184" s="344"/>
      <c r="I184" s="344"/>
      <c r="J184" s="347"/>
      <c r="K184" s="46" t="s">
        <v>91</v>
      </c>
      <c r="L184" s="350"/>
      <c r="M184" s="350"/>
      <c r="N184" s="347"/>
      <c r="O184" s="338"/>
      <c r="P184" s="27"/>
      <c r="Q184" s="67"/>
      <c r="R184" s="66"/>
      <c r="S184" s="66"/>
      <c r="T184" s="65"/>
      <c r="U184" s="65"/>
      <c r="V184" s="341"/>
      <c r="W184" s="60"/>
    </row>
    <row r="185" spans="2:23" s="13" customFormat="1" ht="69.75" hidden="1" customHeight="1" x14ac:dyDescent="0.25">
      <c r="B185" s="354"/>
      <c r="C185" s="357"/>
      <c r="D185" s="345"/>
      <c r="E185" s="345"/>
      <c r="F185" s="24"/>
      <c r="G185" s="345"/>
      <c r="H185" s="345"/>
      <c r="I185" s="345"/>
      <c r="J185" s="348"/>
      <c r="K185" s="41"/>
      <c r="L185" s="351"/>
      <c r="M185" s="351"/>
      <c r="N185" s="348"/>
      <c r="O185" s="339"/>
      <c r="P185" s="24"/>
      <c r="Q185" s="63"/>
      <c r="R185" s="62"/>
      <c r="S185" s="62"/>
      <c r="T185" s="61"/>
      <c r="U185" s="61"/>
      <c r="V185" s="342"/>
      <c r="W185" s="60"/>
    </row>
    <row r="186" spans="2:23" s="13" customFormat="1" ht="69.75" hidden="1" customHeight="1" x14ac:dyDescent="0.25">
      <c r="B186" s="352">
        <v>60</v>
      </c>
      <c r="C186" s="355" t="s">
        <v>90</v>
      </c>
      <c r="D186" s="343" t="s">
        <v>89</v>
      </c>
      <c r="E186" s="343" t="s">
        <v>88</v>
      </c>
      <c r="F186" s="33" t="s">
        <v>87</v>
      </c>
      <c r="G186" s="343" t="s">
        <v>86</v>
      </c>
      <c r="H186" s="343">
        <v>3</v>
      </c>
      <c r="I186" s="343">
        <v>2</v>
      </c>
      <c r="J186" s="346" t="s">
        <v>14</v>
      </c>
      <c r="K186" s="49" t="s">
        <v>85</v>
      </c>
      <c r="L186" s="349">
        <v>3</v>
      </c>
      <c r="M186" s="349">
        <v>2</v>
      </c>
      <c r="N186" s="346" t="s">
        <v>14</v>
      </c>
      <c r="O186" s="337" t="str">
        <f t="shared" ref="O186" si="23">IF(N186="BAJO","ASUMIR EL RIESGO",IF(N186="MODERADO","REDUCIR EL RIESGO",IF(N186="ALTO","EVITAR EL RIESGO",IF(N186="EXTREMO","COMPARTIR O TRANSFERIR EL RIESGO",""))))</f>
        <v>REDUCIR EL RIESGO</v>
      </c>
      <c r="P186" s="33" t="s">
        <v>84</v>
      </c>
      <c r="Q186" s="70">
        <v>0.5</v>
      </c>
      <c r="R186" s="69" t="s">
        <v>80</v>
      </c>
      <c r="S186" s="69" t="s">
        <v>22</v>
      </c>
      <c r="T186" s="68">
        <v>43160</v>
      </c>
      <c r="U186" s="68" t="s">
        <v>83</v>
      </c>
      <c r="V186" s="340" t="s">
        <v>82</v>
      </c>
      <c r="W186" s="60"/>
    </row>
    <row r="187" spans="2:23" s="13" customFormat="1" ht="69.75" hidden="1" customHeight="1" x14ac:dyDescent="0.25">
      <c r="B187" s="353"/>
      <c r="C187" s="356"/>
      <c r="D187" s="344"/>
      <c r="E187" s="344"/>
      <c r="F187" s="27"/>
      <c r="G187" s="344"/>
      <c r="H187" s="344"/>
      <c r="I187" s="344"/>
      <c r="J187" s="347"/>
      <c r="K187" s="46"/>
      <c r="L187" s="350"/>
      <c r="M187" s="350"/>
      <c r="N187" s="347"/>
      <c r="O187" s="338"/>
      <c r="P187" s="27" t="s">
        <v>81</v>
      </c>
      <c r="Q187" s="67">
        <v>0.5</v>
      </c>
      <c r="R187" s="66" t="s">
        <v>80</v>
      </c>
      <c r="S187" s="66" t="s">
        <v>22</v>
      </c>
      <c r="T187" s="65">
        <v>43101</v>
      </c>
      <c r="U187" s="64">
        <v>43465</v>
      </c>
      <c r="V187" s="341"/>
      <c r="W187" s="60"/>
    </row>
    <row r="188" spans="2:23" s="13" customFormat="1" ht="69.75" hidden="1" customHeight="1" x14ac:dyDescent="0.25">
      <c r="B188" s="354"/>
      <c r="C188" s="357"/>
      <c r="D188" s="345"/>
      <c r="E188" s="345"/>
      <c r="F188" s="24"/>
      <c r="G188" s="345"/>
      <c r="H188" s="345"/>
      <c r="I188" s="345"/>
      <c r="J188" s="348"/>
      <c r="K188" s="41"/>
      <c r="L188" s="351"/>
      <c r="M188" s="351"/>
      <c r="N188" s="348"/>
      <c r="O188" s="339"/>
      <c r="P188" s="24"/>
      <c r="Q188" s="63"/>
      <c r="R188" s="62"/>
      <c r="S188" s="62"/>
      <c r="T188" s="61"/>
      <c r="U188" s="61"/>
      <c r="V188" s="342"/>
      <c r="W188" s="60"/>
    </row>
    <row r="189" spans="2:23" s="12" customFormat="1" ht="69.75" customHeight="1" x14ac:dyDescent="0.25">
      <c r="B189" s="17"/>
      <c r="C189" s="17"/>
      <c r="D189" s="17"/>
      <c r="E189" s="17"/>
      <c r="F189" s="17"/>
      <c r="G189" s="17"/>
      <c r="H189" s="17"/>
      <c r="I189" s="17"/>
      <c r="J189" s="14"/>
      <c r="K189" s="13"/>
      <c r="L189" s="13"/>
      <c r="M189" s="13"/>
      <c r="N189" s="14"/>
      <c r="O189" s="17"/>
      <c r="P189" s="17"/>
      <c r="Q189" s="16"/>
      <c r="R189" s="16"/>
      <c r="S189" s="16"/>
      <c r="T189" s="16"/>
      <c r="U189" s="16"/>
      <c r="V189" s="16"/>
      <c r="W189" s="16"/>
    </row>
    <row r="190" spans="2:23" s="12" customFormat="1" ht="69.75" customHeight="1" x14ac:dyDescent="0.25">
      <c r="B190" s="13"/>
      <c r="C190" s="13"/>
      <c r="D190" s="13"/>
      <c r="E190" s="13"/>
      <c r="F190" s="13"/>
      <c r="G190" s="13"/>
      <c r="H190" s="13"/>
      <c r="I190" s="13"/>
      <c r="J190" s="14"/>
      <c r="K190" s="13"/>
      <c r="L190" s="13"/>
      <c r="M190" s="13"/>
      <c r="N190" s="14"/>
      <c r="O190" s="13"/>
      <c r="P190" s="13"/>
    </row>
    <row r="191" spans="2:23" s="12" customFormat="1" ht="69.75" customHeight="1" x14ac:dyDescent="0.25">
      <c r="B191" s="13"/>
      <c r="C191" s="13"/>
      <c r="D191" s="13"/>
      <c r="E191" s="13"/>
      <c r="F191" s="13"/>
      <c r="G191" s="13"/>
      <c r="H191" s="13"/>
      <c r="I191" s="13"/>
      <c r="J191" s="14"/>
      <c r="K191" s="13"/>
      <c r="L191" s="13"/>
      <c r="M191" s="13"/>
      <c r="N191" s="14"/>
      <c r="O191" s="13"/>
      <c r="P191" s="13"/>
    </row>
    <row r="192" spans="2:23" s="12" customFormat="1" ht="69.75" customHeight="1" x14ac:dyDescent="0.25">
      <c r="B192" s="13"/>
      <c r="C192" s="13"/>
      <c r="D192" s="13"/>
      <c r="E192" s="13"/>
      <c r="F192" s="13"/>
      <c r="G192" s="13"/>
      <c r="H192" s="13"/>
      <c r="I192" s="13"/>
      <c r="J192" s="14"/>
      <c r="K192" s="13"/>
      <c r="L192" s="13"/>
      <c r="M192" s="13"/>
      <c r="N192" s="14"/>
      <c r="O192" s="13"/>
      <c r="P192" s="13"/>
    </row>
    <row r="193" spans="2:16" s="12" customFormat="1" ht="69.75" customHeight="1" x14ac:dyDescent="0.25">
      <c r="B193" s="13"/>
      <c r="C193" s="13"/>
      <c r="D193" s="13"/>
      <c r="E193" s="13"/>
      <c r="F193" s="13"/>
      <c r="G193" s="13"/>
      <c r="H193" s="13"/>
      <c r="I193" s="13"/>
      <c r="J193" s="14"/>
      <c r="K193" s="13"/>
      <c r="L193" s="13"/>
      <c r="M193" s="13"/>
      <c r="N193" s="14"/>
      <c r="O193" s="13"/>
      <c r="P193" s="13"/>
    </row>
    <row r="194" spans="2:16" s="12" customFormat="1" ht="69.75" customHeight="1" x14ac:dyDescent="0.25">
      <c r="B194" s="13"/>
      <c r="C194" s="13"/>
      <c r="D194" s="13"/>
      <c r="E194" s="13"/>
      <c r="F194" s="13"/>
      <c r="G194" s="13"/>
      <c r="H194" s="13"/>
      <c r="I194" s="13"/>
      <c r="J194" s="14"/>
      <c r="K194" s="13"/>
      <c r="L194" s="13"/>
      <c r="M194" s="13"/>
      <c r="N194" s="14"/>
      <c r="O194" s="13"/>
      <c r="P194" s="13"/>
    </row>
    <row r="195" spans="2:16" s="12" customFormat="1" ht="69.75" customHeight="1" x14ac:dyDescent="0.25">
      <c r="B195" s="13"/>
      <c r="C195" s="13"/>
      <c r="D195" s="13"/>
      <c r="E195" s="13"/>
      <c r="F195" s="13"/>
      <c r="G195" s="13"/>
      <c r="H195" s="13"/>
      <c r="I195" s="13"/>
      <c r="J195" s="14"/>
      <c r="K195" s="13"/>
      <c r="L195" s="13"/>
      <c r="M195" s="13"/>
      <c r="N195" s="14"/>
      <c r="O195" s="13"/>
      <c r="P195" s="13"/>
    </row>
    <row r="196" spans="2:16" s="12" customFormat="1" ht="69.75" customHeight="1" x14ac:dyDescent="0.25">
      <c r="B196" s="13"/>
      <c r="C196" s="13"/>
      <c r="D196" s="13"/>
      <c r="E196" s="13"/>
      <c r="F196" s="13"/>
      <c r="G196" s="13"/>
      <c r="H196" s="13"/>
      <c r="I196" s="13"/>
      <c r="J196" s="14"/>
      <c r="K196" s="13"/>
      <c r="L196" s="13"/>
      <c r="M196" s="13"/>
      <c r="N196" s="14"/>
      <c r="O196" s="13"/>
      <c r="P196" s="13"/>
    </row>
    <row r="197" spans="2:16" s="12" customFormat="1" ht="69.75" customHeight="1" x14ac:dyDescent="0.25">
      <c r="B197" s="13"/>
      <c r="C197" s="13"/>
      <c r="D197" s="13"/>
      <c r="E197" s="13"/>
      <c r="F197" s="13"/>
      <c r="G197" s="13"/>
      <c r="H197" s="13"/>
      <c r="I197" s="13"/>
      <c r="J197" s="14"/>
      <c r="K197" s="13"/>
      <c r="L197" s="13"/>
      <c r="M197" s="13"/>
      <c r="N197" s="14"/>
      <c r="O197" s="13"/>
      <c r="P197" s="13"/>
    </row>
    <row r="198" spans="2:16" s="12" customFormat="1" ht="69.75" customHeight="1" x14ac:dyDescent="0.25">
      <c r="B198" s="13"/>
      <c r="C198" s="13"/>
      <c r="D198" s="13"/>
      <c r="E198" s="13"/>
      <c r="F198" s="13"/>
      <c r="G198" s="13"/>
      <c r="H198" s="13"/>
      <c r="I198" s="13"/>
      <c r="J198" s="14"/>
      <c r="K198" s="13"/>
      <c r="L198" s="13"/>
      <c r="M198" s="13"/>
      <c r="N198" s="14"/>
      <c r="O198" s="13"/>
      <c r="P198" s="13"/>
    </row>
    <row r="199" spans="2:16" s="12" customFormat="1" ht="69.75" customHeight="1" x14ac:dyDescent="0.25">
      <c r="B199" s="13"/>
      <c r="C199" s="13"/>
      <c r="D199" s="13"/>
      <c r="E199" s="13"/>
      <c r="F199" s="13"/>
      <c r="G199" s="13"/>
      <c r="H199" s="13"/>
      <c r="I199" s="13"/>
      <c r="J199" s="14"/>
      <c r="K199" s="13"/>
      <c r="L199" s="13"/>
      <c r="M199" s="13"/>
      <c r="N199" s="14"/>
      <c r="O199" s="13"/>
      <c r="P199" s="13"/>
    </row>
    <row r="200" spans="2:16" s="12" customFormat="1" ht="69.75" customHeight="1" x14ac:dyDescent="0.25">
      <c r="B200" s="13"/>
      <c r="C200" s="13"/>
      <c r="D200" s="13"/>
      <c r="E200" s="13"/>
      <c r="F200" s="13"/>
      <c r="G200" s="13"/>
      <c r="H200" s="13"/>
      <c r="I200" s="13"/>
      <c r="J200" s="14"/>
      <c r="K200" s="13"/>
      <c r="L200" s="13"/>
      <c r="M200" s="13"/>
      <c r="N200" s="14"/>
      <c r="O200" s="13"/>
      <c r="P200" s="13"/>
    </row>
    <row r="201" spans="2:16" s="12" customFormat="1" ht="69.75" customHeight="1" x14ac:dyDescent="0.25">
      <c r="B201" s="13"/>
      <c r="C201" s="13"/>
      <c r="D201" s="13"/>
      <c r="E201" s="13"/>
      <c r="F201" s="13"/>
      <c r="G201" s="13"/>
      <c r="H201" s="13"/>
      <c r="I201" s="13"/>
      <c r="J201" s="14"/>
      <c r="K201" s="13"/>
      <c r="L201" s="13"/>
      <c r="M201" s="13"/>
      <c r="N201" s="14"/>
      <c r="O201" s="13"/>
      <c r="P201" s="13"/>
    </row>
    <row r="202" spans="2:16" s="12" customFormat="1" ht="69.75" customHeight="1" x14ac:dyDescent="0.25">
      <c r="B202" s="13"/>
      <c r="C202" s="13"/>
      <c r="D202" s="13"/>
      <c r="E202" s="13"/>
      <c r="F202" s="13"/>
      <c r="G202" s="13"/>
      <c r="H202" s="13"/>
      <c r="I202" s="13"/>
      <c r="J202" s="14"/>
      <c r="K202" s="13"/>
      <c r="L202" s="13"/>
      <c r="M202" s="13"/>
      <c r="N202" s="14"/>
      <c r="O202" s="13"/>
      <c r="P202" s="13"/>
    </row>
    <row r="203" spans="2:16" s="12" customFormat="1" ht="69.75" customHeight="1" x14ac:dyDescent="0.25">
      <c r="B203" s="13"/>
      <c r="C203" s="13"/>
      <c r="D203" s="13"/>
      <c r="E203" s="13"/>
      <c r="F203" s="13"/>
      <c r="G203" s="13"/>
      <c r="H203" s="13"/>
      <c r="I203" s="13"/>
      <c r="J203" s="14"/>
      <c r="K203" s="13"/>
      <c r="L203" s="13"/>
      <c r="M203" s="13"/>
      <c r="N203" s="14"/>
      <c r="O203" s="13"/>
      <c r="P203" s="13"/>
    </row>
    <row r="204" spans="2:16" s="12" customFormat="1" ht="69.75" customHeight="1" x14ac:dyDescent="0.25">
      <c r="B204" s="13"/>
      <c r="C204" s="13"/>
      <c r="D204" s="13"/>
      <c r="E204" s="13"/>
      <c r="F204" s="13"/>
      <c r="G204" s="13"/>
      <c r="H204" s="13"/>
      <c r="I204" s="13"/>
      <c r="J204" s="14"/>
      <c r="K204" s="13"/>
      <c r="L204" s="13"/>
      <c r="M204" s="13"/>
      <c r="N204" s="14"/>
      <c r="O204" s="13"/>
      <c r="P204" s="13"/>
    </row>
    <row r="205" spans="2:16" s="12" customFormat="1" ht="69.75" customHeight="1" x14ac:dyDescent="0.25">
      <c r="B205" s="13"/>
      <c r="C205" s="13"/>
      <c r="D205" s="13"/>
      <c r="E205" s="13"/>
      <c r="F205" s="13"/>
      <c r="G205" s="13"/>
      <c r="H205" s="13"/>
      <c r="I205" s="13"/>
      <c r="J205" s="14"/>
      <c r="K205" s="13"/>
      <c r="L205" s="13"/>
      <c r="M205" s="13"/>
      <c r="N205" s="14"/>
      <c r="O205" s="13"/>
      <c r="P205" s="13"/>
    </row>
    <row r="206" spans="2:16" s="12" customFormat="1" ht="69.75" customHeight="1" x14ac:dyDescent="0.25">
      <c r="B206" s="13"/>
      <c r="C206" s="13"/>
      <c r="D206" s="13"/>
      <c r="E206" s="13"/>
      <c r="F206" s="13"/>
      <c r="G206" s="13"/>
      <c r="H206" s="13"/>
      <c r="I206" s="13"/>
      <c r="J206" s="14"/>
      <c r="K206" s="13"/>
      <c r="L206" s="13"/>
      <c r="M206" s="13"/>
      <c r="N206" s="14"/>
      <c r="O206" s="13"/>
      <c r="P206" s="13"/>
    </row>
    <row r="207" spans="2:16" s="12" customFormat="1" ht="69.75" customHeight="1" x14ac:dyDescent="0.25">
      <c r="B207" s="13"/>
      <c r="C207" s="13"/>
      <c r="D207" s="13"/>
      <c r="E207" s="13"/>
      <c r="F207" s="13"/>
      <c r="G207" s="13"/>
      <c r="H207" s="13"/>
      <c r="I207" s="13"/>
      <c r="J207" s="14"/>
      <c r="K207" s="13"/>
      <c r="L207" s="13"/>
      <c r="M207" s="13"/>
      <c r="N207" s="14"/>
      <c r="O207" s="13"/>
      <c r="P207" s="13"/>
    </row>
    <row r="208" spans="2:16" s="12" customFormat="1" ht="69.75" customHeight="1" x14ac:dyDescent="0.25">
      <c r="B208" s="13"/>
      <c r="C208" s="13"/>
      <c r="D208" s="13"/>
      <c r="E208" s="13"/>
      <c r="F208" s="13"/>
      <c r="G208" s="13"/>
      <c r="H208" s="13"/>
      <c r="I208" s="13"/>
      <c r="J208" s="14"/>
      <c r="K208" s="13"/>
      <c r="L208" s="13"/>
      <c r="M208" s="13"/>
      <c r="N208" s="14"/>
      <c r="O208" s="13"/>
      <c r="P208" s="13"/>
    </row>
    <row r="209" spans="2:16" s="12" customFormat="1" ht="69.75" customHeight="1" x14ac:dyDescent="0.25">
      <c r="B209" s="13"/>
      <c r="C209" s="13"/>
      <c r="D209" s="13"/>
      <c r="E209" s="13"/>
      <c r="F209" s="13"/>
      <c r="G209" s="13"/>
      <c r="H209" s="13"/>
      <c r="I209" s="13"/>
      <c r="J209" s="14"/>
      <c r="K209" s="13"/>
      <c r="L209" s="13"/>
      <c r="M209" s="13"/>
      <c r="N209" s="14"/>
      <c r="O209" s="13"/>
      <c r="P209" s="13"/>
    </row>
    <row r="210" spans="2:16" s="12" customFormat="1" ht="69.75" customHeight="1" x14ac:dyDescent="0.25">
      <c r="B210" s="13"/>
      <c r="C210" s="13"/>
      <c r="D210" s="13"/>
      <c r="E210" s="13"/>
      <c r="F210" s="13"/>
      <c r="G210" s="13"/>
      <c r="H210" s="13"/>
      <c r="I210" s="13"/>
      <c r="J210" s="14"/>
      <c r="K210" s="13"/>
      <c r="L210" s="13"/>
      <c r="M210" s="13"/>
      <c r="N210" s="14"/>
      <c r="O210" s="13"/>
      <c r="P210" s="13"/>
    </row>
    <row r="211" spans="2:16" s="12" customFormat="1" ht="69.75" customHeight="1" x14ac:dyDescent="0.25">
      <c r="B211" s="13"/>
      <c r="C211" s="13"/>
      <c r="D211" s="13"/>
      <c r="E211" s="13"/>
      <c r="F211" s="13"/>
      <c r="G211" s="13"/>
      <c r="H211" s="13"/>
      <c r="I211" s="13"/>
      <c r="J211" s="14"/>
      <c r="K211" s="13"/>
      <c r="L211" s="13"/>
      <c r="M211" s="13"/>
      <c r="N211" s="14"/>
      <c r="O211" s="13"/>
      <c r="P211" s="13"/>
    </row>
    <row r="212" spans="2:16" s="12" customFormat="1" ht="69.75" customHeight="1" x14ac:dyDescent="0.25">
      <c r="B212" s="13"/>
      <c r="C212" s="13"/>
      <c r="D212" s="13"/>
      <c r="E212" s="13"/>
      <c r="F212" s="13"/>
      <c r="G212" s="13"/>
      <c r="H212" s="13"/>
      <c r="I212" s="13"/>
      <c r="J212" s="14"/>
      <c r="K212" s="13"/>
      <c r="L212" s="13"/>
      <c r="M212" s="13"/>
      <c r="N212" s="14"/>
      <c r="O212" s="13"/>
      <c r="P212" s="13"/>
    </row>
    <row r="213" spans="2:16" s="12" customFormat="1" ht="69.75" customHeight="1" x14ac:dyDescent="0.25">
      <c r="B213" s="13"/>
      <c r="C213" s="13"/>
      <c r="D213" s="13"/>
      <c r="E213" s="13"/>
      <c r="F213" s="13"/>
      <c r="G213" s="13"/>
      <c r="H213" s="13"/>
      <c r="I213" s="13"/>
      <c r="J213" s="14"/>
      <c r="K213" s="13"/>
      <c r="L213" s="13"/>
      <c r="M213" s="13"/>
      <c r="N213" s="14"/>
      <c r="O213" s="13"/>
      <c r="P213" s="13"/>
    </row>
    <row r="214" spans="2:16" s="12" customFormat="1" ht="69.75" customHeight="1" x14ac:dyDescent="0.25">
      <c r="B214" s="13"/>
      <c r="C214" s="13"/>
      <c r="D214" s="13"/>
      <c r="E214" s="13"/>
      <c r="F214" s="13"/>
      <c r="G214" s="13"/>
      <c r="H214" s="13"/>
      <c r="I214" s="13"/>
      <c r="J214" s="14"/>
      <c r="K214" s="13"/>
      <c r="L214" s="13"/>
      <c r="M214" s="13"/>
      <c r="N214" s="14"/>
      <c r="O214" s="13"/>
      <c r="P214" s="13"/>
    </row>
    <row r="215" spans="2:16" s="12" customFormat="1" ht="69.75" customHeight="1" x14ac:dyDescent="0.25">
      <c r="B215" s="13"/>
      <c r="C215" s="13"/>
      <c r="D215" s="13"/>
      <c r="E215" s="13"/>
      <c r="F215" s="13"/>
      <c r="G215" s="13"/>
      <c r="H215" s="13"/>
      <c r="I215" s="13"/>
      <c r="J215" s="14"/>
      <c r="K215" s="13"/>
      <c r="L215" s="13"/>
      <c r="M215" s="13"/>
      <c r="N215" s="14"/>
      <c r="O215" s="13"/>
      <c r="P215" s="13"/>
    </row>
    <row r="216" spans="2:16" s="12" customFormat="1" ht="69.75" customHeight="1" x14ac:dyDescent="0.25">
      <c r="B216" s="13"/>
      <c r="C216" s="13"/>
      <c r="D216" s="13"/>
      <c r="E216" s="13"/>
      <c r="F216" s="13"/>
      <c r="G216" s="13"/>
      <c r="H216" s="13"/>
      <c r="I216" s="13"/>
      <c r="J216" s="14"/>
      <c r="K216" s="13"/>
      <c r="L216" s="13"/>
      <c r="M216" s="13"/>
      <c r="N216" s="14"/>
      <c r="O216" s="13"/>
      <c r="P216" s="13"/>
    </row>
    <row r="217" spans="2:16" s="12" customFormat="1" ht="69.75" customHeight="1" x14ac:dyDescent="0.25">
      <c r="B217" s="13"/>
      <c r="C217" s="13"/>
      <c r="D217" s="13"/>
      <c r="E217" s="13"/>
      <c r="F217" s="13"/>
      <c r="G217" s="13"/>
      <c r="H217" s="13"/>
      <c r="I217" s="13"/>
      <c r="J217" s="14"/>
      <c r="K217" s="13"/>
      <c r="L217" s="13"/>
      <c r="M217" s="13"/>
      <c r="N217" s="14"/>
      <c r="O217" s="13"/>
      <c r="P217" s="13"/>
    </row>
    <row r="218" spans="2:16" s="12" customFormat="1" ht="69.75" customHeight="1" x14ac:dyDescent="0.25">
      <c r="B218" s="13"/>
      <c r="C218" s="13"/>
      <c r="D218" s="13"/>
      <c r="E218" s="13"/>
      <c r="F218" s="13"/>
      <c r="G218" s="13"/>
      <c r="H218" s="13"/>
      <c r="I218" s="13"/>
      <c r="J218" s="14"/>
      <c r="K218" s="13"/>
      <c r="L218" s="13"/>
      <c r="M218" s="13"/>
      <c r="N218" s="14"/>
      <c r="O218" s="13"/>
      <c r="P218" s="13"/>
    </row>
    <row r="219" spans="2:16" s="12" customFormat="1" ht="69.75" customHeight="1" x14ac:dyDescent="0.25">
      <c r="B219" s="13"/>
      <c r="C219" s="13"/>
      <c r="D219" s="13"/>
      <c r="E219" s="13"/>
      <c r="F219" s="13"/>
      <c r="G219" s="13"/>
      <c r="H219" s="13"/>
      <c r="I219" s="13"/>
      <c r="J219" s="14"/>
      <c r="K219" s="13"/>
      <c r="L219" s="13"/>
      <c r="M219" s="13"/>
      <c r="N219" s="14"/>
      <c r="O219" s="13"/>
      <c r="P219" s="13"/>
    </row>
    <row r="220" spans="2:16" s="12" customFormat="1" ht="69.75" customHeight="1" x14ac:dyDescent="0.25">
      <c r="B220" s="13"/>
      <c r="C220" s="13"/>
      <c r="D220" s="13"/>
      <c r="E220" s="13"/>
      <c r="F220" s="13"/>
      <c r="G220" s="13"/>
      <c r="H220" s="13"/>
      <c r="I220" s="13"/>
      <c r="J220" s="14"/>
      <c r="K220" s="13"/>
      <c r="L220" s="13"/>
      <c r="M220" s="13"/>
      <c r="N220" s="14"/>
      <c r="O220" s="13"/>
      <c r="P220" s="13"/>
    </row>
    <row r="221" spans="2:16" s="12" customFormat="1" ht="69.75" customHeight="1" x14ac:dyDescent="0.25">
      <c r="B221" s="13"/>
      <c r="C221" s="13"/>
      <c r="D221" s="13"/>
      <c r="E221" s="13"/>
      <c r="F221" s="13"/>
      <c r="G221" s="13"/>
      <c r="H221" s="13"/>
      <c r="I221" s="13"/>
      <c r="J221" s="14"/>
      <c r="K221" s="13"/>
      <c r="L221" s="13"/>
      <c r="M221" s="13"/>
      <c r="N221" s="14"/>
      <c r="O221" s="13"/>
      <c r="P221" s="13"/>
    </row>
    <row r="222" spans="2:16" s="12" customFormat="1" ht="69.75" customHeight="1" x14ac:dyDescent="0.25">
      <c r="B222" s="13"/>
      <c r="C222" s="13"/>
      <c r="D222" s="13"/>
      <c r="E222" s="13"/>
      <c r="F222" s="13"/>
      <c r="G222" s="13"/>
      <c r="H222" s="13"/>
      <c r="I222" s="13"/>
      <c r="J222" s="14"/>
      <c r="K222" s="13"/>
      <c r="L222" s="13"/>
      <c r="M222" s="13"/>
      <c r="N222" s="14"/>
      <c r="O222" s="13"/>
      <c r="P222" s="13"/>
    </row>
    <row r="223" spans="2:16" s="12" customFormat="1" ht="69.75" customHeight="1" x14ac:dyDescent="0.25">
      <c r="B223" s="13"/>
      <c r="C223" s="13"/>
      <c r="D223" s="13"/>
      <c r="E223" s="13"/>
      <c r="F223" s="13"/>
      <c r="G223" s="13"/>
      <c r="H223" s="13"/>
      <c r="I223" s="13"/>
      <c r="J223" s="14"/>
      <c r="K223" s="13"/>
      <c r="L223" s="13"/>
      <c r="M223" s="13"/>
      <c r="N223" s="14"/>
      <c r="O223" s="13"/>
      <c r="P223" s="13"/>
    </row>
    <row r="224" spans="2:16" s="12" customFormat="1" ht="69.75" customHeight="1" x14ac:dyDescent="0.25">
      <c r="B224" s="13"/>
      <c r="C224" s="13"/>
      <c r="D224" s="13"/>
      <c r="E224" s="13"/>
      <c r="F224" s="13"/>
      <c r="G224" s="13"/>
      <c r="H224" s="13"/>
      <c r="I224" s="13"/>
      <c r="J224" s="14"/>
      <c r="K224" s="13"/>
      <c r="L224" s="13"/>
      <c r="M224" s="13"/>
      <c r="N224" s="14"/>
      <c r="O224" s="13"/>
      <c r="P224" s="13"/>
    </row>
    <row r="225" spans="2:16" s="12" customFormat="1" ht="69.75" customHeight="1" x14ac:dyDescent="0.25">
      <c r="B225" s="13"/>
      <c r="C225" s="13"/>
      <c r="D225" s="13"/>
      <c r="E225" s="13"/>
      <c r="F225" s="13"/>
      <c r="G225" s="13"/>
      <c r="H225" s="13"/>
      <c r="I225" s="13"/>
      <c r="J225" s="14"/>
      <c r="K225" s="13"/>
      <c r="L225" s="13"/>
      <c r="M225" s="13"/>
      <c r="N225" s="14"/>
      <c r="O225" s="13"/>
      <c r="P225" s="13"/>
    </row>
    <row r="226" spans="2:16" s="12" customFormat="1" ht="69.75" customHeight="1" x14ac:dyDescent="0.25">
      <c r="B226" s="13"/>
      <c r="C226" s="13"/>
      <c r="D226" s="13"/>
      <c r="E226" s="13"/>
      <c r="F226" s="13"/>
      <c r="G226" s="13"/>
      <c r="H226" s="13"/>
      <c r="I226" s="13"/>
      <c r="J226" s="14"/>
      <c r="K226" s="13"/>
      <c r="L226" s="13"/>
      <c r="M226" s="13"/>
      <c r="N226" s="14"/>
      <c r="O226" s="13"/>
      <c r="P226" s="13"/>
    </row>
    <row r="227" spans="2:16" s="12" customFormat="1" ht="69.75" customHeight="1" x14ac:dyDescent="0.25">
      <c r="B227" s="13"/>
      <c r="C227" s="13"/>
      <c r="D227" s="13"/>
      <c r="E227" s="13"/>
      <c r="F227" s="13"/>
      <c r="G227" s="13"/>
      <c r="H227" s="13"/>
      <c r="I227" s="13"/>
      <c r="J227" s="14"/>
      <c r="K227" s="13"/>
      <c r="L227" s="13"/>
      <c r="M227" s="13"/>
      <c r="N227" s="14"/>
      <c r="O227" s="13"/>
      <c r="P227" s="13"/>
    </row>
    <row r="228" spans="2:16" s="12" customFormat="1" ht="69.75" customHeight="1" x14ac:dyDescent="0.25">
      <c r="B228" s="13"/>
      <c r="C228" s="13"/>
      <c r="D228" s="13"/>
      <c r="E228" s="13"/>
      <c r="F228" s="13"/>
      <c r="G228" s="13"/>
      <c r="H228" s="13"/>
      <c r="I228" s="13"/>
      <c r="J228" s="14"/>
      <c r="K228" s="13"/>
      <c r="L228" s="13"/>
      <c r="M228" s="13"/>
      <c r="N228" s="14"/>
      <c r="O228" s="13"/>
      <c r="P228" s="13"/>
    </row>
    <row r="229" spans="2:16" s="12" customFormat="1" ht="69.75" customHeight="1" x14ac:dyDescent="0.25">
      <c r="B229" s="13"/>
      <c r="C229" s="13"/>
      <c r="D229" s="13"/>
      <c r="E229" s="13"/>
      <c r="F229" s="13"/>
      <c r="G229" s="13"/>
      <c r="H229" s="13"/>
      <c r="I229" s="13"/>
      <c r="J229" s="14"/>
      <c r="K229" s="13"/>
      <c r="L229" s="13"/>
      <c r="M229" s="13"/>
      <c r="N229" s="14"/>
      <c r="O229" s="13"/>
      <c r="P229" s="13"/>
    </row>
    <row r="230" spans="2:16" s="12" customFormat="1" ht="69.75" customHeight="1" x14ac:dyDescent="0.25">
      <c r="B230" s="13"/>
      <c r="C230" s="13"/>
      <c r="D230" s="13"/>
      <c r="E230" s="13"/>
      <c r="F230" s="13"/>
      <c r="G230" s="13"/>
      <c r="H230" s="13"/>
      <c r="I230" s="13"/>
      <c r="J230" s="14"/>
      <c r="K230" s="13"/>
      <c r="L230" s="13"/>
      <c r="M230" s="13"/>
      <c r="N230" s="14"/>
      <c r="O230" s="13"/>
      <c r="P230" s="13"/>
    </row>
    <row r="231" spans="2:16" s="12" customFormat="1" ht="69.75" customHeight="1" x14ac:dyDescent="0.25">
      <c r="B231" s="13"/>
      <c r="C231" s="13"/>
      <c r="D231" s="13"/>
      <c r="E231" s="13"/>
      <c r="F231" s="13"/>
      <c r="G231" s="13"/>
      <c r="H231" s="13"/>
      <c r="I231" s="13"/>
      <c r="J231" s="14"/>
      <c r="K231" s="13"/>
      <c r="L231" s="13"/>
      <c r="M231" s="13"/>
      <c r="N231" s="14"/>
      <c r="O231" s="13"/>
      <c r="P231" s="13"/>
    </row>
    <row r="232" spans="2:16" s="12" customFormat="1" ht="69.75" customHeight="1" x14ac:dyDescent="0.25">
      <c r="B232" s="13"/>
      <c r="C232" s="13"/>
      <c r="D232" s="13"/>
      <c r="E232" s="13"/>
      <c r="F232" s="13"/>
      <c r="G232" s="13"/>
      <c r="H232" s="13"/>
      <c r="I232" s="13"/>
      <c r="J232" s="14"/>
      <c r="K232" s="13"/>
      <c r="L232" s="13"/>
      <c r="M232" s="13"/>
      <c r="N232" s="14"/>
      <c r="O232" s="13"/>
      <c r="P232" s="13"/>
    </row>
    <row r="233" spans="2:16" s="12" customFormat="1" ht="69.75" customHeight="1" x14ac:dyDescent="0.25">
      <c r="B233" s="13"/>
      <c r="C233" s="13"/>
      <c r="D233" s="13"/>
      <c r="E233" s="13"/>
      <c r="F233" s="13"/>
      <c r="G233" s="13"/>
      <c r="H233" s="13"/>
      <c r="I233" s="13"/>
      <c r="J233" s="14"/>
      <c r="K233" s="13"/>
      <c r="L233" s="13"/>
      <c r="M233" s="13"/>
      <c r="N233" s="14"/>
      <c r="O233" s="13"/>
      <c r="P233" s="13"/>
    </row>
    <row r="234" spans="2:16" s="12" customFormat="1" ht="69.75" customHeight="1" x14ac:dyDescent="0.25">
      <c r="B234" s="13"/>
      <c r="C234" s="13"/>
      <c r="D234" s="13"/>
      <c r="E234" s="13"/>
      <c r="F234" s="13"/>
      <c r="G234" s="13"/>
      <c r="H234" s="13"/>
      <c r="I234" s="13"/>
      <c r="J234" s="14"/>
      <c r="K234" s="13"/>
      <c r="L234" s="13"/>
      <c r="M234" s="13"/>
      <c r="N234" s="14"/>
      <c r="O234" s="13"/>
      <c r="P234" s="13"/>
    </row>
    <row r="235" spans="2:16" s="12" customFormat="1" ht="69.75" customHeight="1" x14ac:dyDescent="0.25">
      <c r="B235" s="13"/>
      <c r="C235" s="13"/>
      <c r="D235" s="13"/>
      <c r="E235" s="13"/>
      <c r="F235" s="13"/>
      <c r="G235" s="13"/>
      <c r="H235" s="13"/>
      <c r="I235" s="13"/>
      <c r="J235" s="14"/>
      <c r="K235" s="13"/>
      <c r="L235" s="13"/>
      <c r="M235" s="13"/>
      <c r="N235" s="14"/>
      <c r="O235" s="13"/>
      <c r="P235" s="13"/>
    </row>
    <row r="236" spans="2:16" s="12" customFormat="1" ht="69.75" customHeight="1" x14ac:dyDescent="0.25">
      <c r="B236" s="13"/>
      <c r="C236" s="13"/>
      <c r="D236" s="13"/>
      <c r="E236" s="13"/>
      <c r="F236" s="13"/>
      <c r="G236" s="13"/>
      <c r="H236" s="13"/>
      <c r="I236" s="13"/>
      <c r="J236" s="14"/>
      <c r="K236" s="13"/>
      <c r="L236" s="13"/>
      <c r="M236" s="13"/>
      <c r="N236" s="14"/>
      <c r="O236" s="13"/>
      <c r="P236" s="13"/>
    </row>
    <row r="237" spans="2:16" s="12" customFormat="1" ht="69.75" customHeight="1" x14ac:dyDescent="0.25">
      <c r="B237" s="13"/>
      <c r="C237" s="13"/>
      <c r="D237" s="13"/>
      <c r="E237" s="13"/>
      <c r="F237" s="13"/>
      <c r="G237" s="13"/>
      <c r="H237" s="13"/>
      <c r="I237" s="13"/>
      <c r="J237" s="14"/>
      <c r="K237" s="13"/>
      <c r="L237" s="13"/>
      <c r="M237" s="13"/>
      <c r="N237" s="14"/>
      <c r="O237" s="13"/>
      <c r="P237" s="13"/>
    </row>
    <row r="238" spans="2:16" s="12" customFormat="1" ht="69.75" customHeight="1" x14ac:dyDescent="0.25">
      <c r="B238" s="13"/>
      <c r="C238" s="13"/>
      <c r="D238" s="13"/>
      <c r="E238" s="13"/>
      <c r="F238" s="13"/>
      <c r="G238" s="13"/>
      <c r="H238" s="13"/>
      <c r="I238" s="13"/>
      <c r="J238" s="14"/>
      <c r="K238" s="13"/>
      <c r="L238" s="13"/>
      <c r="M238" s="13"/>
      <c r="N238" s="14"/>
      <c r="O238" s="13"/>
      <c r="P238" s="13"/>
    </row>
    <row r="239" spans="2:16" s="12" customFormat="1" ht="69.75" customHeight="1" x14ac:dyDescent="0.25">
      <c r="B239" s="13"/>
      <c r="C239" s="13"/>
      <c r="D239" s="13"/>
      <c r="E239" s="13"/>
      <c r="F239" s="13"/>
      <c r="G239" s="13"/>
      <c r="H239" s="13"/>
      <c r="I239" s="13"/>
      <c r="J239" s="14"/>
      <c r="K239" s="13"/>
      <c r="L239" s="13"/>
      <c r="M239" s="13"/>
      <c r="N239" s="14"/>
      <c r="O239" s="13"/>
      <c r="P239" s="13"/>
    </row>
    <row r="240" spans="2:16" s="12" customFormat="1" ht="69.75" customHeight="1" x14ac:dyDescent="0.25">
      <c r="B240" s="13"/>
      <c r="C240" s="13"/>
      <c r="D240" s="13"/>
      <c r="E240" s="13"/>
      <c r="F240" s="13"/>
      <c r="G240" s="13"/>
      <c r="H240" s="13"/>
      <c r="I240" s="13"/>
      <c r="J240" s="14"/>
      <c r="K240" s="13"/>
      <c r="L240" s="13"/>
      <c r="M240" s="13"/>
      <c r="N240" s="14"/>
      <c r="O240" s="13"/>
      <c r="P240" s="13"/>
    </row>
    <row r="241" spans="2:16" s="12" customFormat="1" ht="69.75" customHeight="1" x14ac:dyDescent="0.25">
      <c r="B241" s="13"/>
      <c r="C241" s="13"/>
      <c r="D241" s="13"/>
      <c r="E241" s="13"/>
      <c r="F241" s="13"/>
      <c r="G241" s="13"/>
      <c r="H241" s="13"/>
      <c r="I241" s="13"/>
      <c r="J241" s="14"/>
      <c r="K241" s="13"/>
      <c r="L241" s="13"/>
      <c r="M241" s="13"/>
      <c r="N241" s="14"/>
      <c r="O241" s="13"/>
      <c r="P241" s="13"/>
    </row>
    <row r="242" spans="2:16" s="12" customFormat="1" ht="69.75" customHeight="1" x14ac:dyDescent="0.25">
      <c r="B242" s="13"/>
      <c r="C242" s="13"/>
      <c r="D242" s="13"/>
      <c r="E242" s="13"/>
      <c r="F242" s="13"/>
      <c r="G242" s="13"/>
      <c r="H242" s="13"/>
      <c r="I242" s="13"/>
      <c r="J242" s="14"/>
      <c r="K242" s="13"/>
      <c r="L242" s="13"/>
      <c r="M242" s="13"/>
      <c r="N242" s="14"/>
      <c r="O242" s="13"/>
      <c r="P242" s="13"/>
    </row>
    <row r="243" spans="2:16" s="12" customFormat="1" ht="69.75" customHeight="1" x14ac:dyDescent="0.25">
      <c r="B243" s="13"/>
      <c r="C243" s="13"/>
      <c r="D243" s="13"/>
      <c r="E243" s="13"/>
      <c r="F243" s="13"/>
      <c r="G243" s="13"/>
      <c r="H243" s="13"/>
      <c r="I243" s="13"/>
      <c r="J243" s="14"/>
      <c r="K243" s="13"/>
      <c r="L243" s="13"/>
      <c r="M243" s="13"/>
      <c r="N243" s="14"/>
      <c r="O243" s="13"/>
      <c r="P243" s="13"/>
    </row>
    <row r="244" spans="2:16" s="12" customFormat="1" ht="69.75" customHeight="1" x14ac:dyDescent="0.25">
      <c r="B244" s="13"/>
      <c r="C244" s="13"/>
      <c r="D244" s="13"/>
      <c r="E244" s="13"/>
      <c r="F244" s="13"/>
      <c r="G244" s="13"/>
      <c r="H244" s="13"/>
      <c r="I244" s="13"/>
      <c r="J244" s="14"/>
      <c r="K244" s="13"/>
      <c r="L244" s="13"/>
      <c r="M244" s="13"/>
      <c r="N244" s="14"/>
      <c r="O244" s="13"/>
      <c r="P244" s="13"/>
    </row>
    <row r="245" spans="2:16" s="12" customFormat="1" ht="69.75" customHeight="1" x14ac:dyDescent="0.25">
      <c r="B245" s="13"/>
      <c r="C245" s="13"/>
      <c r="D245" s="13"/>
      <c r="E245" s="13"/>
      <c r="F245" s="13"/>
      <c r="G245" s="13"/>
      <c r="H245" s="13"/>
      <c r="I245" s="13"/>
      <c r="J245" s="14"/>
      <c r="K245" s="13"/>
      <c r="L245" s="13"/>
      <c r="M245" s="13"/>
      <c r="N245" s="14"/>
      <c r="O245" s="13"/>
      <c r="P245" s="13"/>
    </row>
    <row r="246" spans="2:16" s="12" customFormat="1" ht="69.75" customHeight="1" x14ac:dyDescent="0.25">
      <c r="B246" s="13"/>
      <c r="C246" s="13"/>
      <c r="D246" s="13"/>
      <c r="E246" s="13"/>
      <c r="F246" s="13"/>
      <c r="G246" s="13"/>
      <c r="H246" s="13"/>
      <c r="I246" s="13"/>
      <c r="J246" s="14"/>
      <c r="K246" s="13"/>
      <c r="L246" s="13"/>
      <c r="M246" s="13"/>
      <c r="N246" s="14"/>
      <c r="O246" s="13"/>
      <c r="P246" s="13"/>
    </row>
    <row r="247" spans="2:16" s="12" customFormat="1" ht="69.75" customHeight="1" x14ac:dyDescent="0.25">
      <c r="B247" s="13"/>
      <c r="C247" s="13"/>
      <c r="D247" s="13"/>
      <c r="E247" s="13"/>
      <c r="F247" s="13"/>
      <c r="G247" s="13"/>
      <c r="H247" s="13"/>
      <c r="I247" s="13"/>
      <c r="J247" s="14"/>
      <c r="K247" s="13"/>
      <c r="L247" s="13"/>
      <c r="M247" s="13"/>
      <c r="N247" s="14"/>
      <c r="O247" s="13"/>
      <c r="P247" s="13"/>
    </row>
    <row r="248" spans="2:16" s="12" customFormat="1" ht="69.75" customHeight="1" x14ac:dyDescent="0.25">
      <c r="B248" s="13"/>
      <c r="C248" s="13"/>
      <c r="D248" s="13"/>
      <c r="E248" s="13"/>
      <c r="F248" s="13"/>
      <c r="G248" s="13"/>
      <c r="H248" s="13"/>
      <c r="I248" s="13"/>
      <c r="J248" s="14"/>
      <c r="K248" s="13"/>
      <c r="L248" s="13"/>
      <c r="M248" s="13"/>
      <c r="N248" s="14"/>
      <c r="O248" s="13"/>
      <c r="P248" s="13"/>
    </row>
    <row r="249" spans="2:16" s="12" customFormat="1" ht="69.75" customHeight="1" x14ac:dyDescent="0.25">
      <c r="B249" s="13"/>
      <c r="C249" s="13"/>
      <c r="D249" s="13"/>
      <c r="E249" s="13"/>
      <c r="F249" s="13"/>
      <c r="G249" s="13"/>
      <c r="H249" s="13"/>
      <c r="I249" s="13"/>
      <c r="J249" s="14"/>
      <c r="K249" s="13"/>
      <c r="L249" s="13"/>
      <c r="M249" s="13"/>
      <c r="N249" s="14"/>
      <c r="O249" s="13"/>
      <c r="P249" s="13"/>
    </row>
    <row r="250" spans="2:16" s="12" customFormat="1" ht="69.75" customHeight="1" x14ac:dyDescent="0.25">
      <c r="B250" s="13"/>
      <c r="C250" s="13"/>
      <c r="D250" s="13"/>
      <c r="E250" s="13"/>
      <c r="F250" s="13"/>
      <c r="G250" s="13"/>
      <c r="H250" s="13"/>
      <c r="I250" s="13"/>
      <c r="J250" s="14"/>
      <c r="K250" s="13"/>
      <c r="L250" s="13"/>
      <c r="M250" s="13"/>
      <c r="N250" s="14"/>
      <c r="O250" s="13"/>
      <c r="P250" s="13"/>
    </row>
    <row r="251" spans="2:16" s="12" customFormat="1" ht="69.75" customHeight="1" x14ac:dyDescent="0.25">
      <c r="B251" s="13"/>
      <c r="C251" s="13"/>
      <c r="D251" s="13"/>
      <c r="E251" s="13"/>
      <c r="F251" s="13"/>
      <c r="G251" s="13"/>
      <c r="H251" s="13"/>
      <c r="I251" s="13"/>
      <c r="J251" s="14"/>
      <c r="K251" s="13"/>
      <c r="L251" s="13"/>
      <c r="M251" s="13"/>
      <c r="N251" s="14"/>
      <c r="O251" s="13"/>
      <c r="P251" s="13"/>
    </row>
    <row r="252" spans="2:16" s="12" customFormat="1" ht="69.75" customHeight="1" x14ac:dyDescent="0.25">
      <c r="B252" s="13"/>
      <c r="C252" s="13"/>
      <c r="D252" s="13"/>
      <c r="E252" s="13"/>
      <c r="F252" s="13"/>
      <c r="G252" s="13"/>
      <c r="H252" s="13"/>
      <c r="I252" s="13"/>
      <c r="J252" s="14"/>
      <c r="K252" s="13"/>
      <c r="L252" s="13"/>
      <c r="M252" s="13"/>
      <c r="N252" s="14"/>
      <c r="O252" s="13"/>
      <c r="P252" s="13"/>
    </row>
    <row r="253" spans="2:16" s="12" customFormat="1" ht="69.75" customHeight="1" x14ac:dyDescent="0.25">
      <c r="B253" s="13"/>
      <c r="C253" s="13"/>
      <c r="D253" s="13"/>
      <c r="E253" s="13"/>
      <c r="F253" s="13"/>
      <c r="G253" s="13"/>
      <c r="H253" s="13"/>
      <c r="I253" s="13"/>
      <c r="J253" s="14"/>
      <c r="K253" s="13"/>
      <c r="L253" s="13"/>
      <c r="M253" s="13"/>
      <c r="N253" s="14"/>
      <c r="O253" s="13"/>
      <c r="P253" s="13"/>
    </row>
    <row r="254" spans="2:16" s="12" customFormat="1" ht="69.75" customHeight="1" x14ac:dyDescent="0.25">
      <c r="B254" s="13"/>
      <c r="C254" s="13"/>
      <c r="D254" s="13"/>
      <c r="E254" s="13"/>
      <c r="F254" s="13"/>
      <c r="G254" s="13"/>
      <c r="H254" s="13"/>
      <c r="I254" s="13"/>
      <c r="J254" s="14"/>
      <c r="K254" s="13"/>
      <c r="L254" s="13"/>
      <c r="M254" s="13"/>
      <c r="N254" s="14"/>
      <c r="O254" s="13"/>
      <c r="P254" s="13"/>
    </row>
    <row r="255" spans="2:16" s="12" customFormat="1" ht="69.75" customHeight="1" x14ac:dyDescent="0.25">
      <c r="B255" s="13"/>
      <c r="C255" s="13"/>
      <c r="D255" s="13"/>
      <c r="E255" s="13"/>
      <c r="F255" s="13"/>
      <c r="G255" s="13"/>
      <c r="H255" s="13"/>
      <c r="I255" s="13"/>
      <c r="J255" s="14"/>
      <c r="K255" s="13"/>
      <c r="L255" s="13"/>
      <c r="M255" s="13"/>
      <c r="N255" s="14"/>
      <c r="O255" s="13"/>
      <c r="P255" s="13"/>
    </row>
    <row r="256" spans="2:16" s="12" customFormat="1" ht="69.75" customHeight="1" x14ac:dyDescent="0.25">
      <c r="B256" s="13"/>
      <c r="C256" s="13"/>
      <c r="D256" s="13"/>
      <c r="E256" s="13"/>
      <c r="F256" s="13"/>
      <c r="G256" s="13"/>
      <c r="H256" s="13"/>
      <c r="I256" s="13"/>
      <c r="J256" s="14"/>
      <c r="K256" s="13"/>
      <c r="L256" s="13"/>
      <c r="M256" s="13"/>
      <c r="N256" s="14"/>
      <c r="O256" s="13"/>
      <c r="P256" s="13"/>
    </row>
    <row r="257" spans="2:16" s="12" customFormat="1" ht="69.75" customHeight="1" x14ac:dyDescent="0.25">
      <c r="B257" s="13"/>
      <c r="C257" s="13"/>
      <c r="D257" s="13"/>
      <c r="E257" s="13"/>
      <c r="F257" s="13"/>
      <c r="G257" s="13"/>
      <c r="H257" s="13"/>
      <c r="I257" s="13"/>
      <c r="J257" s="14"/>
      <c r="K257" s="13"/>
      <c r="L257" s="13"/>
      <c r="M257" s="13"/>
      <c r="N257" s="14"/>
      <c r="O257" s="13"/>
      <c r="P257" s="13"/>
    </row>
    <row r="258" spans="2:16" s="12" customFormat="1" ht="69.75" customHeight="1" x14ac:dyDescent="0.25">
      <c r="B258" s="13"/>
      <c r="C258" s="13"/>
      <c r="D258" s="13"/>
      <c r="E258" s="13"/>
      <c r="F258" s="13"/>
      <c r="G258" s="13"/>
      <c r="H258" s="13"/>
      <c r="I258" s="13"/>
      <c r="J258" s="14"/>
      <c r="K258" s="13"/>
      <c r="L258" s="13"/>
      <c r="M258" s="13"/>
      <c r="N258" s="14"/>
      <c r="O258" s="13"/>
      <c r="P258" s="13"/>
    </row>
    <row r="259" spans="2:16" s="12" customFormat="1" ht="69.75" customHeight="1" x14ac:dyDescent="0.25">
      <c r="B259" s="13"/>
      <c r="C259" s="13"/>
      <c r="D259" s="13"/>
      <c r="E259" s="13"/>
      <c r="F259" s="13"/>
      <c r="G259" s="13"/>
      <c r="H259" s="13"/>
      <c r="I259" s="13"/>
      <c r="J259" s="14"/>
      <c r="K259" s="13"/>
      <c r="L259" s="13"/>
      <c r="M259" s="13"/>
      <c r="N259" s="14"/>
      <c r="O259" s="13"/>
      <c r="P259" s="13"/>
    </row>
    <row r="260" spans="2:16" s="12" customFormat="1" ht="69.75" customHeight="1" x14ac:dyDescent="0.25">
      <c r="B260" s="13"/>
      <c r="C260" s="13"/>
      <c r="D260" s="13"/>
      <c r="E260" s="13"/>
      <c r="F260" s="13"/>
      <c r="G260" s="13"/>
      <c r="H260" s="13"/>
      <c r="I260" s="13"/>
      <c r="J260" s="14"/>
      <c r="K260" s="13"/>
      <c r="L260" s="13"/>
      <c r="M260" s="13"/>
      <c r="N260" s="14"/>
      <c r="O260" s="13"/>
      <c r="P260" s="13"/>
    </row>
    <row r="261" spans="2:16" s="12" customFormat="1" ht="69.75" customHeight="1" x14ac:dyDescent="0.25">
      <c r="B261" s="13"/>
      <c r="C261" s="13"/>
      <c r="D261" s="13"/>
      <c r="E261" s="13"/>
      <c r="F261" s="13"/>
      <c r="G261" s="13"/>
      <c r="H261" s="13"/>
      <c r="I261" s="13"/>
      <c r="J261" s="14"/>
      <c r="K261" s="13"/>
      <c r="L261" s="13"/>
      <c r="M261" s="13"/>
      <c r="N261" s="14"/>
      <c r="O261" s="13"/>
      <c r="P261" s="13"/>
    </row>
    <row r="262" spans="2:16" s="12" customFormat="1" ht="69.75" customHeight="1" x14ac:dyDescent="0.25">
      <c r="B262" s="13"/>
      <c r="C262" s="13"/>
      <c r="D262" s="13"/>
      <c r="E262" s="13"/>
      <c r="F262" s="13"/>
      <c r="G262" s="13"/>
      <c r="H262" s="13"/>
      <c r="I262" s="13"/>
      <c r="J262" s="14"/>
      <c r="K262" s="13"/>
      <c r="L262" s="13"/>
      <c r="M262" s="13"/>
      <c r="N262" s="14"/>
      <c r="O262" s="13"/>
      <c r="P262" s="13"/>
    </row>
    <row r="263" spans="2:16" s="12" customFormat="1" ht="69.75" customHeight="1" x14ac:dyDescent="0.25">
      <c r="B263" s="13"/>
      <c r="C263" s="13"/>
      <c r="D263" s="13"/>
      <c r="E263" s="13"/>
      <c r="F263" s="13"/>
      <c r="G263" s="13"/>
      <c r="H263" s="13"/>
      <c r="I263" s="13"/>
      <c r="J263" s="14"/>
      <c r="K263" s="13"/>
      <c r="L263" s="13"/>
      <c r="M263" s="13"/>
      <c r="N263" s="14"/>
      <c r="O263" s="13"/>
      <c r="P263" s="13"/>
    </row>
    <row r="264" spans="2:16" s="12" customFormat="1" ht="69.75" customHeight="1" x14ac:dyDescent="0.25">
      <c r="B264" s="13"/>
      <c r="C264" s="13"/>
      <c r="D264" s="13"/>
      <c r="E264" s="13"/>
      <c r="F264" s="13"/>
      <c r="G264" s="13"/>
      <c r="H264" s="13"/>
      <c r="I264" s="13"/>
      <c r="J264" s="14"/>
      <c r="K264" s="13"/>
      <c r="L264" s="13"/>
      <c r="M264" s="13"/>
      <c r="N264" s="14"/>
      <c r="O264" s="13"/>
      <c r="P264" s="13"/>
    </row>
    <row r="265" spans="2:16" s="12" customFormat="1" ht="69.75" customHeight="1" x14ac:dyDescent="0.25">
      <c r="B265" s="13"/>
      <c r="C265" s="13"/>
      <c r="D265" s="13"/>
      <c r="E265" s="13"/>
      <c r="F265" s="13"/>
      <c r="G265" s="13"/>
      <c r="H265" s="13"/>
      <c r="I265" s="13"/>
      <c r="J265" s="14"/>
      <c r="K265" s="13"/>
      <c r="L265" s="13"/>
      <c r="M265" s="13"/>
      <c r="N265" s="14"/>
      <c r="O265" s="13"/>
      <c r="P265" s="13"/>
    </row>
    <row r="266" spans="2:16" s="12" customFormat="1" ht="69.75" customHeight="1" x14ac:dyDescent="0.25">
      <c r="B266" s="13"/>
      <c r="C266" s="13"/>
      <c r="D266" s="13"/>
      <c r="E266" s="13"/>
      <c r="F266" s="13"/>
      <c r="G266" s="13"/>
      <c r="H266" s="13"/>
      <c r="I266" s="13"/>
      <c r="J266" s="14"/>
      <c r="K266" s="13"/>
      <c r="L266" s="13"/>
      <c r="M266" s="13"/>
      <c r="N266" s="14"/>
      <c r="O266" s="13"/>
      <c r="P266" s="13"/>
    </row>
    <row r="267" spans="2:16" s="12" customFormat="1" ht="69.75" customHeight="1" x14ac:dyDescent="0.25">
      <c r="B267" s="13"/>
      <c r="C267" s="13"/>
      <c r="D267" s="13"/>
      <c r="E267" s="13"/>
      <c r="F267" s="13"/>
      <c r="G267" s="13"/>
      <c r="H267" s="13"/>
      <c r="I267" s="13"/>
      <c r="J267" s="14"/>
      <c r="K267" s="13"/>
      <c r="L267" s="13"/>
      <c r="M267" s="13"/>
      <c r="N267" s="14"/>
      <c r="O267" s="13"/>
      <c r="P267" s="13"/>
    </row>
    <row r="268" spans="2:16" s="12" customFormat="1" ht="69.75" customHeight="1" x14ac:dyDescent="0.25">
      <c r="B268" s="13"/>
      <c r="C268" s="13"/>
      <c r="D268" s="13"/>
      <c r="E268" s="13"/>
      <c r="F268" s="13"/>
      <c r="G268" s="13"/>
      <c r="H268" s="13"/>
      <c r="I268" s="13"/>
      <c r="J268" s="14"/>
      <c r="K268" s="13"/>
      <c r="L268" s="13"/>
      <c r="M268" s="13"/>
      <c r="N268" s="14"/>
      <c r="O268" s="13"/>
      <c r="P268" s="13"/>
    </row>
    <row r="269" spans="2:16" s="12" customFormat="1" ht="69.75" customHeight="1" x14ac:dyDescent="0.25">
      <c r="B269" s="13"/>
      <c r="C269" s="13"/>
      <c r="D269" s="13"/>
      <c r="E269" s="13"/>
      <c r="F269" s="13"/>
      <c r="G269" s="13"/>
      <c r="H269" s="13"/>
      <c r="I269" s="13"/>
      <c r="J269" s="14"/>
      <c r="K269" s="13"/>
      <c r="L269" s="13"/>
      <c r="M269" s="13"/>
      <c r="N269" s="14"/>
      <c r="O269" s="13"/>
      <c r="P269" s="13"/>
    </row>
    <row r="270" spans="2:16" s="12" customFormat="1" ht="69.75" customHeight="1" x14ac:dyDescent="0.25">
      <c r="B270" s="13"/>
      <c r="C270" s="13"/>
      <c r="D270" s="13"/>
      <c r="E270" s="13"/>
      <c r="F270" s="13"/>
      <c r="G270" s="13"/>
      <c r="H270" s="13"/>
      <c r="I270" s="13"/>
      <c r="J270" s="14"/>
      <c r="K270" s="13"/>
      <c r="L270" s="13"/>
      <c r="M270" s="13"/>
      <c r="N270" s="14"/>
      <c r="O270" s="13"/>
      <c r="P270" s="13"/>
    </row>
    <row r="271" spans="2:16" s="12" customFormat="1" ht="69.75" customHeight="1" x14ac:dyDescent="0.25">
      <c r="B271" s="13"/>
      <c r="C271" s="13"/>
      <c r="D271" s="13"/>
      <c r="E271" s="13"/>
      <c r="F271" s="13"/>
      <c r="G271" s="13"/>
      <c r="H271" s="13"/>
      <c r="I271" s="13"/>
      <c r="J271" s="14"/>
      <c r="K271" s="13"/>
      <c r="L271" s="13"/>
      <c r="M271" s="13"/>
      <c r="N271" s="14"/>
      <c r="O271" s="13"/>
      <c r="P271" s="13"/>
    </row>
    <row r="272" spans="2:16" s="12" customFormat="1" ht="69.75" customHeight="1" x14ac:dyDescent="0.25">
      <c r="B272" s="13"/>
      <c r="C272" s="13"/>
      <c r="D272" s="13"/>
      <c r="E272" s="13"/>
      <c r="F272" s="13"/>
      <c r="G272" s="13"/>
      <c r="H272" s="13"/>
      <c r="I272" s="13"/>
      <c r="J272" s="14"/>
      <c r="K272" s="13"/>
      <c r="L272" s="13"/>
      <c r="M272" s="13"/>
      <c r="N272" s="14"/>
      <c r="O272" s="13"/>
      <c r="P272" s="13"/>
    </row>
    <row r="273" spans="2:16" s="12" customFormat="1" ht="69.75" customHeight="1" x14ac:dyDescent="0.25">
      <c r="B273" s="13"/>
      <c r="C273" s="13"/>
      <c r="D273" s="13"/>
      <c r="E273" s="13"/>
      <c r="F273" s="13"/>
      <c r="G273" s="13"/>
      <c r="H273" s="13"/>
      <c r="I273" s="13"/>
      <c r="J273" s="14"/>
      <c r="K273" s="13"/>
      <c r="L273" s="13"/>
      <c r="M273" s="13"/>
      <c r="N273" s="14"/>
      <c r="O273" s="13"/>
      <c r="P273" s="13"/>
    </row>
    <row r="274" spans="2:16" s="12" customFormat="1" ht="69.75" customHeight="1" x14ac:dyDescent="0.25">
      <c r="B274" s="13"/>
      <c r="C274" s="13"/>
      <c r="D274" s="13"/>
      <c r="E274" s="13"/>
      <c r="F274" s="13"/>
      <c r="G274" s="13"/>
      <c r="H274" s="13"/>
      <c r="I274" s="13"/>
      <c r="J274" s="14"/>
      <c r="K274" s="13"/>
      <c r="L274" s="13"/>
      <c r="M274" s="13"/>
      <c r="N274" s="14"/>
      <c r="O274" s="13"/>
      <c r="P274" s="13"/>
    </row>
    <row r="275" spans="2:16" s="12" customFormat="1" ht="69.75" customHeight="1" x14ac:dyDescent="0.25">
      <c r="B275" s="13"/>
      <c r="C275" s="13"/>
      <c r="D275" s="13"/>
      <c r="E275" s="13"/>
      <c r="F275" s="13"/>
      <c r="G275" s="13"/>
      <c r="H275" s="13"/>
      <c r="I275" s="13"/>
      <c r="J275" s="14"/>
      <c r="K275" s="13"/>
      <c r="L275" s="13"/>
      <c r="M275" s="13"/>
      <c r="N275" s="14"/>
      <c r="O275" s="13"/>
      <c r="P275" s="13"/>
    </row>
    <row r="276" spans="2:16" s="12" customFormat="1" ht="69.75" customHeight="1" x14ac:dyDescent="0.25">
      <c r="B276" s="13"/>
      <c r="C276" s="13"/>
      <c r="D276" s="13"/>
      <c r="E276" s="13"/>
      <c r="F276" s="13"/>
      <c r="G276" s="13"/>
      <c r="H276" s="13"/>
      <c r="I276" s="13"/>
      <c r="J276" s="14"/>
      <c r="K276" s="13"/>
      <c r="L276" s="13"/>
      <c r="M276" s="13"/>
      <c r="N276" s="14"/>
      <c r="O276" s="13"/>
      <c r="P276" s="13"/>
    </row>
    <row r="277" spans="2:16" s="12" customFormat="1" ht="69.75" customHeight="1" x14ac:dyDescent="0.25">
      <c r="B277" s="13"/>
      <c r="C277" s="13"/>
      <c r="D277" s="13"/>
      <c r="E277" s="13"/>
      <c r="F277" s="13"/>
      <c r="G277" s="13"/>
      <c r="H277" s="13"/>
      <c r="I277" s="13"/>
      <c r="J277" s="14"/>
      <c r="K277" s="13"/>
      <c r="L277" s="13"/>
      <c r="M277" s="13"/>
      <c r="N277" s="14"/>
      <c r="O277" s="13"/>
      <c r="P277" s="13"/>
    </row>
    <row r="278" spans="2:16" s="12" customFormat="1" ht="69.75" customHeight="1" x14ac:dyDescent="0.25">
      <c r="B278" s="13"/>
      <c r="C278" s="13"/>
      <c r="D278" s="13"/>
      <c r="E278" s="13"/>
      <c r="F278" s="13"/>
      <c r="G278" s="13"/>
      <c r="H278" s="13"/>
      <c r="I278" s="13"/>
      <c r="J278" s="14"/>
      <c r="K278" s="13"/>
      <c r="L278" s="13"/>
      <c r="M278" s="13"/>
      <c r="N278" s="14"/>
      <c r="O278" s="13"/>
      <c r="P278" s="13"/>
    </row>
    <row r="279" spans="2:16" s="12" customFormat="1" ht="69.75" customHeight="1" x14ac:dyDescent="0.25">
      <c r="B279" s="13"/>
      <c r="C279" s="13"/>
      <c r="D279" s="13"/>
      <c r="E279" s="13"/>
      <c r="F279" s="13"/>
      <c r="G279" s="13"/>
      <c r="H279" s="13"/>
      <c r="I279" s="13"/>
      <c r="J279" s="14"/>
      <c r="K279" s="13"/>
      <c r="L279" s="13"/>
      <c r="M279" s="13"/>
      <c r="N279" s="14"/>
      <c r="O279" s="13"/>
      <c r="P279" s="13"/>
    </row>
    <row r="280" spans="2:16" s="12" customFormat="1" ht="69.75" customHeight="1" x14ac:dyDescent="0.25">
      <c r="B280" s="13"/>
      <c r="C280" s="13"/>
      <c r="D280" s="13"/>
      <c r="E280" s="13"/>
      <c r="F280" s="13"/>
      <c r="G280" s="13"/>
      <c r="H280" s="13"/>
      <c r="I280" s="13"/>
      <c r="J280" s="14"/>
      <c r="K280" s="13"/>
      <c r="L280" s="13"/>
      <c r="M280" s="13"/>
      <c r="N280" s="14"/>
      <c r="O280" s="13"/>
      <c r="P280" s="13"/>
    </row>
    <row r="281" spans="2:16" s="12" customFormat="1" ht="69.75" customHeight="1" x14ac:dyDescent="0.25">
      <c r="B281" s="13"/>
      <c r="C281" s="13"/>
      <c r="D281" s="13"/>
      <c r="E281" s="13"/>
      <c r="F281" s="13"/>
      <c r="G281" s="13"/>
      <c r="H281" s="13"/>
      <c r="I281" s="13"/>
      <c r="J281" s="14"/>
      <c r="K281" s="13"/>
      <c r="L281" s="13"/>
      <c r="M281" s="13"/>
      <c r="N281" s="14"/>
      <c r="O281" s="13"/>
      <c r="P281" s="13"/>
    </row>
    <row r="282" spans="2:16" s="12" customFormat="1" ht="69.75" customHeight="1" x14ac:dyDescent="0.25">
      <c r="B282" s="13"/>
      <c r="C282" s="13"/>
      <c r="D282" s="13"/>
      <c r="E282" s="13"/>
      <c r="F282" s="13"/>
      <c r="G282" s="13"/>
      <c r="H282" s="13"/>
      <c r="I282" s="13"/>
      <c r="J282" s="14"/>
      <c r="K282" s="13"/>
      <c r="L282" s="13"/>
      <c r="M282" s="13"/>
      <c r="N282" s="14"/>
      <c r="O282" s="13"/>
      <c r="P282" s="13"/>
    </row>
    <row r="283" spans="2:16" s="12" customFormat="1" ht="69.75" customHeight="1" x14ac:dyDescent="0.25">
      <c r="B283" s="13"/>
      <c r="C283" s="13"/>
      <c r="D283" s="13"/>
      <c r="E283" s="13"/>
      <c r="F283" s="13"/>
      <c r="G283" s="13"/>
      <c r="H283" s="13"/>
      <c r="I283" s="13"/>
      <c r="J283" s="14"/>
      <c r="K283" s="13"/>
      <c r="L283" s="13"/>
      <c r="M283" s="13"/>
      <c r="N283" s="14"/>
      <c r="O283" s="13"/>
      <c r="P283" s="13"/>
    </row>
    <row r="284" spans="2:16" s="12" customFormat="1" ht="69.75" customHeight="1" x14ac:dyDescent="0.25">
      <c r="B284" s="13"/>
      <c r="C284" s="13"/>
      <c r="D284" s="13"/>
      <c r="E284" s="13"/>
      <c r="F284" s="15"/>
      <c r="G284" s="15"/>
      <c r="H284" s="13"/>
      <c r="I284" s="13"/>
      <c r="J284" s="14"/>
      <c r="K284" s="13"/>
      <c r="L284" s="13"/>
      <c r="M284" s="13"/>
      <c r="N284" s="14"/>
      <c r="O284" s="13"/>
      <c r="P284" s="13"/>
    </row>
    <row r="285" spans="2:16" s="12" customFormat="1" ht="69.75" customHeight="1" x14ac:dyDescent="0.25">
      <c r="B285" s="13"/>
      <c r="C285" s="13"/>
      <c r="D285" s="13"/>
      <c r="E285" s="13"/>
      <c r="F285" s="13"/>
      <c r="G285" s="15"/>
      <c r="H285" s="13"/>
      <c r="I285" s="13"/>
      <c r="J285" s="14"/>
      <c r="K285" s="13"/>
      <c r="L285" s="13"/>
      <c r="M285" s="13"/>
      <c r="N285" s="14"/>
      <c r="O285" s="13"/>
      <c r="P285" s="13"/>
    </row>
    <row r="286" spans="2:16" s="12" customFormat="1" ht="69.75" customHeight="1" x14ac:dyDescent="0.25">
      <c r="B286" s="13"/>
      <c r="C286" s="13"/>
      <c r="D286" s="13"/>
      <c r="E286" s="13"/>
      <c r="F286" s="13"/>
      <c r="G286" s="13"/>
      <c r="H286" s="13"/>
      <c r="I286" s="13"/>
      <c r="J286" s="14"/>
      <c r="K286" s="13"/>
      <c r="L286" s="13"/>
      <c r="M286" s="13"/>
      <c r="N286" s="14"/>
      <c r="O286" s="13"/>
      <c r="P286" s="13"/>
    </row>
    <row r="287" spans="2:16" s="12" customFormat="1" ht="69.75" customHeight="1" x14ac:dyDescent="0.25">
      <c r="B287" s="13"/>
      <c r="C287" s="13"/>
      <c r="D287" s="13"/>
      <c r="E287" s="13"/>
      <c r="F287" s="13"/>
      <c r="G287" s="13"/>
      <c r="H287" s="13"/>
      <c r="I287" s="13"/>
      <c r="J287" s="14"/>
      <c r="K287" s="13"/>
      <c r="L287" s="13"/>
      <c r="M287" s="13"/>
      <c r="N287" s="14"/>
      <c r="O287" s="13"/>
      <c r="P287" s="13"/>
    </row>
    <row r="288" spans="2:16" s="12" customFormat="1" ht="69.75" customHeight="1" x14ac:dyDescent="0.25">
      <c r="B288" s="13"/>
      <c r="C288" s="13"/>
      <c r="D288" s="13"/>
      <c r="E288" s="13"/>
      <c r="F288" s="13"/>
      <c r="G288" s="13"/>
      <c r="H288" s="13"/>
      <c r="I288" s="13"/>
      <c r="J288" s="14"/>
      <c r="K288" s="13"/>
      <c r="L288" s="13"/>
      <c r="M288" s="13"/>
      <c r="N288" s="14"/>
      <c r="O288" s="13"/>
      <c r="P288" s="13"/>
    </row>
    <row r="289" spans="2:16" s="12" customFormat="1" x14ac:dyDescent="0.25">
      <c r="B289" s="13"/>
      <c r="C289" s="13"/>
      <c r="D289" s="13"/>
      <c r="E289" s="13"/>
      <c r="F289" s="13"/>
      <c r="G289" s="13"/>
      <c r="H289" s="13"/>
      <c r="I289" s="13"/>
      <c r="J289" s="14"/>
      <c r="K289" s="13"/>
      <c r="L289" s="13"/>
      <c r="M289" s="13"/>
      <c r="N289" s="14"/>
      <c r="O289" s="13"/>
      <c r="P289" s="13"/>
    </row>
    <row r="290" spans="2:16" s="12" customFormat="1" x14ac:dyDescent="0.25">
      <c r="B290" s="13"/>
      <c r="C290" s="13"/>
      <c r="D290" s="13"/>
      <c r="E290" s="13"/>
      <c r="F290" s="13"/>
      <c r="G290" s="13"/>
      <c r="H290" s="13"/>
      <c r="I290" s="13"/>
      <c r="J290" s="14"/>
      <c r="K290" s="13"/>
      <c r="L290" s="13"/>
      <c r="M290" s="13"/>
      <c r="N290" s="14"/>
      <c r="O290" s="13"/>
      <c r="P290" s="13"/>
    </row>
    <row r="291" spans="2:16" s="12" customFormat="1" x14ac:dyDescent="0.25">
      <c r="B291" s="13"/>
      <c r="C291" s="13"/>
      <c r="D291" s="13"/>
      <c r="E291" s="13"/>
      <c r="F291" s="13"/>
      <c r="G291" s="13"/>
      <c r="H291" s="13"/>
      <c r="I291" s="13"/>
      <c r="J291" s="14"/>
      <c r="K291" s="13"/>
      <c r="L291" s="13"/>
      <c r="M291" s="13"/>
      <c r="N291" s="14"/>
      <c r="O291" s="13"/>
      <c r="P291" s="13"/>
    </row>
    <row r="292" spans="2:16" s="12" customFormat="1" x14ac:dyDescent="0.25">
      <c r="B292" s="13"/>
      <c r="C292" s="13"/>
      <c r="D292" s="13"/>
      <c r="E292" s="13"/>
      <c r="F292" s="13"/>
      <c r="G292" s="13"/>
      <c r="H292" s="13"/>
      <c r="I292" s="13"/>
      <c r="J292" s="14"/>
      <c r="K292" s="13"/>
      <c r="L292" s="13"/>
      <c r="M292" s="13"/>
      <c r="N292" s="14"/>
      <c r="O292" s="13"/>
      <c r="P292" s="13"/>
    </row>
    <row r="293" spans="2:16" s="12" customFormat="1" x14ac:dyDescent="0.25">
      <c r="B293" s="13"/>
      <c r="C293" s="13"/>
      <c r="D293" s="13"/>
      <c r="E293" s="13"/>
      <c r="F293" s="13"/>
      <c r="G293" s="13"/>
      <c r="H293" s="13"/>
      <c r="I293" s="13"/>
      <c r="J293" s="14"/>
      <c r="K293" s="13"/>
      <c r="L293" s="13"/>
      <c r="M293" s="13"/>
      <c r="N293" s="14"/>
      <c r="O293" s="13"/>
      <c r="P293" s="13"/>
    </row>
    <row r="294" spans="2:16" s="12" customFormat="1" x14ac:dyDescent="0.25">
      <c r="B294" s="13"/>
      <c r="C294" s="13"/>
      <c r="D294" s="13"/>
      <c r="E294" s="13"/>
      <c r="F294" s="13"/>
      <c r="G294" s="13"/>
      <c r="H294" s="13"/>
      <c r="I294" s="13"/>
      <c r="J294" s="14"/>
      <c r="K294" s="13"/>
      <c r="L294" s="13"/>
      <c r="M294" s="13"/>
      <c r="N294" s="14"/>
      <c r="O294" s="13"/>
      <c r="P294" s="13"/>
    </row>
    <row r="295" spans="2:16" s="12" customFormat="1" x14ac:dyDescent="0.25">
      <c r="B295" s="13"/>
      <c r="C295" s="13"/>
      <c r="D295" s="13"/>
      <c r="E295" s="13"/>
      <c r="F295" s="13"/>
      <c r="G295" s="13"/>
      <c r="H295" s="13"/>
      <c r="I295" s="13"/>
      <c r="J295" s="14"/>
      <c r="K295" s="13"/>
      <c r="L295" s="13"/>
      <c r="M295" s="13"/>
      <c r="N295" s="14"/>
      <c r="O295" s="13"/>
      <c r="P295" s="13"/>
    </row>
    <row r="296" spans="2:16" s="12" customFormat="1" x14ac:dyDescent="0.25">
      <c r="B296" s="13"/>
      <c r="C296" s="13"/>
      <c r="D296" s="13"/>
      <c r="E296" s="13"/>
      <c r="F296" s="13"/>
      <c r="G296" s="13"/>
      <c r="H296" s="13"/>
      <c r="I296" s="13"/>
      <c r="J296" s="14"/>
      <c r="K296" s="13"/>
      <c r="L296" s="13"/>
      <c r="M296" s="13"/>
      <c r="N296" s="14"/>
      <c r="O296" s="13"/>
      <c r="P296" s="13"/>
    </row>
    <row r="297" spans="2:16" s="12" customFormat="1" x14ac:dyDescent="0.25">
      <c r="B297" s="13"/>
      <c r="C297" s="13"/>
      <c r="D297" s="13"/>
      <c r="E297" s="13"/>
      <c r="F297" s="13"/>
      <c r="G297" s="13"/>
      <c r="H297" s="13"/>
      <c r="I297" s="13"/>
      <c r="J297" s="14"/>
      <c r="K297" s="13"/>
      <c r="L297" s="13"/>
      <c r="M297" s="13"/>
      <c r="N297" s="14"/>
      <c r="O297" s="13"/>
      <c r="P297" s="13"/>
    </row>
    <row r="298" spans="2:16" s="12" customFormat="1" x14ac:dyDescent="0.25">
      <c r="B298" s="13"/>
      <c r="C298" s="13"/>
      <c r="D298" s="13"/>
      <c r="E298" s="13"/>
      <c r="F298" s="13"/>
      <c r="G298" s="13"/>
      <c r="H298" s="13"/>
      <c r="I298" s="13"/>
      <c r="J298" s="14"/>
      <c r="K298" s="13"/>
      <c r="L298" s="13"/>
      <c r="M298" s="13"/>
      <c r="N298" s="14"/>
      <c r="O298" s="13"/>
      <c r="P298" s="13"/>
    </row>
    <row r="299" spans="2:16" s="12" customFormat="1" x14ac:dyDescent="0.25">
      <c r="B299" s="13"/>
      <c r="C299" s="13"/>
      <c r="D299" s="13"/>
      <c r="E299" s="13"/>
      <c r="F299" s="13"/>
      <c r="G299" s="13"/>
      <c r="H299" s="13"/>
      <c r="I299" s="13"/>
      <c r="J299" s="14"/>
      <c r="K299" s="13"/>
      <c r="L299" s="13"/>
      <c r="M299" s="13"/>
      <c r="N299" s="14"/>
      <c r="O299" s="13"/>
      <c r="P299" s="13"/>
    </row>
    <row r="300" spans="2:16" s="12" customFormat="1" x14ac:dyDescent="0.25">
      <c r="B300" s="13"/>
      <c r="C300" s="13"/>
      <c r="D300" s="13"/>
      <c r="E300" s="13"/>
      <c r="F300" s="13"/>
      <c r="G300" s="13"/>
      <c r="H300" s="13"/>
      <c r="I300" s="13"/>
      <c r="J300" s="14"/>
      <c r="K300" s="13"/>
      <c r="L300" s="13"/>
      <c r="M300" s="13"/>
      <c r="N300" s="14"/>
      <c r="O300" s="13"/>
      <c r="P300" s="13"/>
    </row>
    <row r="301" spans="2:16" s="12" customFormat="1" x14ac:dyDescent="0.25">
      <c r="B301" s="13"/>
      <c r="C301" s="13"/>
      <c r="D301" s="13"/>
      <c r="E301" s="13"/>
      <c r="F301" s="13"/>
      <c r="G301" s="13"/>
      <c r="H301" s="13"/>
      <c r="I301" s="13"/>
      <c r="J301" s="14"/>
      <c r="K301" s="13"/>
      <c r="L301" s="13"/>
      <c r="M301" s="13"/>
      <c r="N301" s="14"/>
      <c r="O301" s="13"/>
      <c r="P301" s="13"/>
    </row>
    <row r="302" spans="2:16" s="12" customFormat="1" x14ac:dyDescent="0.25">
      <c r="B302" s="13"/>
      <c r="C302" s="13"/>
      <c r="D302" s="13"/>
      <c r="E302" s="13"/>
      <c r="F302" s="13"/>
      <c r="G302" s="13"/>
      <c r="H302" s="13"/>
      <c r="I302" s="13"/>
      <c r="J302" s="14"/>
      <c r="K302" s="13"/>
      <c r="L302" s="13"/>
      <c r="M302" s="13"/>
      <c r="N302" s="14"/>
      <c r="O302" s="13"/>
      <c r="P302" s="13"/>
    </row>
    <row r="303" spans="2:16" s="12" customFormat="1" x14ac:dyDescent="0.25">
      <c r="B303" s="13"/>
      <c r="C303" s="13"/>
      <c r="D303" s="13"/>
      <c r="E303" s="13"/>
      <c r="F303" s="13"/>
      <c r="G303" s="13"/>
      <c r="H303" s="13"/>
      <c r="I303" s="13"/>
      <c r="J303" s="14"/>
      <c r="K303" s="13"/>
      <c r="L303" s="13"/>
      <c r="M303" s="13"/>
      <c r="N303" s="14"/>
      <c r="O303" s="13"/>
      <c r="P303" s="13"/>
    </row>
    <row r="304" spans="2:16" s="12" customFormat="1" x14ac:dyDescent="0.25">
      <c r="B304" s="13"/>
      <c r="C304" s="13"/>
      <c r="D304" s="13"/>
      <c r="E304" s="13"/>
      <c r="F304" s="13"/>
      <c r="G304" s="13"/>
      <c r="H304" s="13"/>
      <c r="I304" s="13"/>
      <c r="J304" s="14"/>
      <c r="K304" s="13"/>
      <c r="L304" s="13"/>
      <c r="M304" s="13"/>
      <c r="N304" s="14"/>
      <c r="O304" s="13"/>
      <c r="P304" s="13"/>
    </row>
  </sheetData>
  <autoFilter ref="B6:V188" xr:uid="{00000000-0009-0000-0000-00000E000000}">
    <filterColumn colId="6" showButton="0"/>
    <filterColumn colId="7" showButton="0"/>
    <filterColumn colId="10" showButton="0"/>
    <filterColumn colId="11" showButton="0"/>
  </autoFilter>
  <mergeCells count="814">
    <mergeCell ref="B2:D4"/>
    <mergeCell ref="E2:V2"/>
    <mergeCell ref="E3:O3"/>
    <mergeCell ref="P3:V3"/>
    <mergeCell ref="E4:V4"/>
    <mergeCell ref="B5:D5"/>
    <mergeCell ref="E5:V5"/>
    <mergeCell ref="K6:K7"/>
    <mergeCell ref="L6:N6"/>
    <mergeCell ref="O6:O7"/>
    <mergeCell ref="P6:P7"/>
    <mergeCell ref="Q6:Q7"/>
    <mergeCell ref="B6:B7"/>
    <mergeCell ref="C6:C7"/>
    <mergeCell ref="D6:D7"/>
    <mergeCell ref="E6:E7"/>
    <mergeCell ref="F6:F7"/>
    <mergeCell ref="G6:G7"/>
    <mergeCell ref="B11:B13"/>
    <mergeCell ref="C11:C13"/>
    <mergeCell ref="D11:D13"/>
    <mergeCell ref="E11:E13"/>
    <mergeCell ref="G11:G13"/>
    <mergeCell ref="H11:H13"/>
    <mergeCell ref="I11:I13"/>
    <mergeCell ref="Y6:Y8"/>
    <mergeCell ref="B8:B10"/>
    <mergeCell ref="C8:C10"/>
    <mergeCell ref="D8:D10"/>
    <mergeCell ref="E8:E10"/>
    <mergeCell ref="H8:H10"/>
    <mergeCell ref="I8:I10"/>
    <mergeCell ref="J8:J10"/>
    <mergeCell ref="L8:L10"/>
    <mergeCell ref="M8:M10"/>
    <mergeCell ref="R6:R7"/>
    <mergeCell ref="S6:S7"/>
    <mergeCell ref="T6:T7"/>
    <mergeCell ref="U6:U7"/>
    <mergeCell ref="V6:V7"/>
    <mergeCell ref="W6:W7"/>
    <mergeCell ref="H6:J6"/>
    <mergeCell ref="J11:J13"/>
    <mergeCell ref="L11:L13"/>
    <mergeCell ref="M11:M13"/>
    <mergeCell ref="N11:N13"/>
    <mergeCell ref="O11:O13"/>
    <mergeCell ref="V11:V13"/>
    <mergeCell ref="N8:N10"/>
    <mergeCell ref="O8:O10"/>
    <mergeCell ref="V8:V10"/>
    <mergeCell ref="J14:J16"/>
    <mergeCell ref="L14:L16"/>
    <mergeCell ref="M14:M16"/>
    <mergeCell ref="N14:N16"/>
    <mergeCell ref="O14:O16"/>
    <mergeCell ref="V14:V16"/>
    <mergeCell ref="B14:B16"/>
    <mergeCell ref="C14:C16"/>
    <mergeCell ref="D14:D16"/>
    <mergeCell ref="E14:E16"/>
    <mergeCell ref="H14:H16"/>
    <mergeCell ref="I14:I16"/>
    <mergeCell ref="J17:J19"/>
    <mergeCell ref="L17:L19"/>
    <mergeCell ref="M17:M19"/>
    <mergeCell ref="N17:N19"/>
    <mergeCell ref="O17:O19"/>
    <mergeCell ref="V17:V19"/>
    <mergeCell ref="B17:B19"/>
    <mergeCell ref="C17:C19"/>
    <mergeCell ref="D17:D19"/>
    <mergeCell ref="E17:E19"/>
    <mergeCell ref="H17:H19"/>
    <mergeCell ref="I17:I19"/>
    <mergeCell ref="V20:V22"/>
    <mergeCell ref="B23:B25"/>
    <mergeCell ref="C23:C25"/>
    <mergeCell ref="D23:D25"/>
    <mergeCell ref="E23:E25"/>
    <mergeCell ref="H23:H25"/>
    <mergeCell ref="I23:I25"/>
    <mergeCell ref="J23:J25"/>
    <mergeCell ref="L23:L25"/>
    <mergeCell ref="M23:M25"/>
    <mergeCell ref="I20:I22"/>
    <mergeCell ref="J20:J22"/>
    <mergeCell ref="L20:L22"/>
    <mergeCell ref="M20:M22"/>
    <mergeCell ref="N20:N22"/>
    <mergeCell ref="O20:O22"/>
    <mergeCell ref="B20:B22"/>
    <mergeCell ref="C20:C22"/>
    <mergeCell ref="D20:D22"/>
    <mergeCell ref="E20:E22"/>
    <mergeCell ref="G20:G22"/>
    <mergeCell ref="H20:H22"/>
    <mergeCell ref="N23:N25"/>
    <mergeCell ref="O23:O25"/>
    <mergeCell ref="V23:V25"/>
    <mergeCell ref="B26:B28"/>
    <mergeCell ref="C26:C28"/>
    <mergeCell ref="D26:D28"/>
    <mergeCell ref="E26:E28"/>
    <mergeCell ref="H26:H28"/>
    <mergeCell ref="I26:I28"/>
    <mergeCell ref="J26:J28"/>
    <mergeCell ref="L26:L28"/>
    <mergeCell ref="M26:M28"/>
    <mergeCell ref="N26:N28"/>
    <mergeCell ref="O26:O28"/>
    <mergeCell ref="V26:V28"/>
    <mergeCell ref="B29:B31"/>
    <mergeCell ref="C29:C31"/>
    <mergeCell ref="D29:D31"/>
    <mergeCell ref="E29:E31"/>
    <mergeCell ref="G29:G31"/>
    <mergeCell ref="O29:O31"/>
    <mergeCell ref="V29:V31"/>
    <mergeCell ref="B32:B34"/>
    <mergeCell ref="C32:C34"/>
    <mergeCell ref="D32:D34"/>
    <mergeCell ref="E32:E34"/>
    <mergeCell ref="G32:G34"/>
    <mergeCell ref="H32:H34"/>
    <mergeCell ref="I32:I34"/>
    <mergeCell ref="J32:J34"/>
    <mergeCell ref="H29:H31"/>
    <mergeCell ref="I29:I31"/>
    <mergeCell ref="J29:J31"/>
    <mergeCell ref="L29:L31"/>
    <mergeCell ref="M29:M31"/>
    <mergeCell ref="N29:N31"/>
    <mergeCell ref="L32:L34"/>
    <mergeCell ref="M32:M34"/>
    <mergeCell ref="N32:N34"/>
    <mergeCell ref="I38:I42"/>
    <mergeCell ref="J38:J42"/>
    <mergeCell ref="H35:H37"/>
    <mergeCell ref="I35:I37"/>
    <mergeCell ref="J35:J37"/>
    <mergeCell ref="O32:O34"/>
    <mergeCell ref="V32:V34"/>
    <mergeCell ref="B35:B37"/>
    <mergeCell ref="C35:C37"/>
    <mergeCell ref="D35:D37"/>
    <mergeCell ref="E35:E37"/>
    <mergeCell ref="G35:G37"/>
    <mergeCell ref="O35:O37"/>
    <mergeCell ref="V35:V37"/>
    <mergeCell ref="L35:L37"/>
    <mergeCell ref="M35:M37"/>
    <mergeCell ref="N35:N37"/>
    <mergeCell ref="H43:H45"/>
    <mergeCell ref="I43:I45"/>
    <mergeCell ref="J43:J45"/>
    <mergeCell ref="L38:L42"/>
    <mergeCell ref="M38:M42"/>
    <mergeCell ref="N38:N42"/>
    <mergeCell ref="O38:O42"/>
    <mergeCell ref="V38:V42"/>
    <mergeCell ref="B43:B45"/>
    <mergeCell ref="C43:C45"/>
    <mergeCell ref="D43:D45"/>
    <mergeCell ref="E43:E45"/>
    <mergeCell ref="G43:G45"/>
    <mergeCell ref="O43:O45"/>
    <mergeCell ref="V43:V45"/>
    <mergeCell ref="L43:L45"/>
    <mergeCell ref="M43:M45"/>
    <mergeCell ref="N43:N45"/>
    <mergeCell ref="B38:B42"/>
    <mergeCell ref="C38:C42"/>
    <mergeCell ref="D38:D42"/>
    <mergeCell ref="E38:E42"/>
    <mergeCell ref="G38:G42"/>
    <mergeCell ref="H38:H42"/>
    <mergeCell ref="V46:V48"/>
    <mergeCell ref="B49:B51"/>
    <mergeCell ref="C49:C51"/>
    <mergeCell ref="D49:D51"/>
    <mergeCell ref="E49:E51"/>
    <mergeCell ref="G49:G51"/>
    <mergeCell ref="O49:O51"/>
    <mergeCell ref="V49:V51"/>
    <mergeCell ref="L49:L51"/>
    <mergeCell ref="M49:M51"/>
    <mergeCell ref="N49:N51"/>
    <mergeCell ref="B46:B48"/>
    <mergeCell ref="C46:C48"/>
    <mergeCell ref="D46:D48"/>
    <mergeCell ref="E46:E48"/>
    <mergeCell ref="G46:G48"/>
    <mergeCell ref="H46:H48"/>
    <mergeCell ref="I46:I48"/>
    <mergeCell ref="J46:J48"/>
    <mergeCell ref="I52:I54"/>
    <mergeCell ref="J52:J54"/>
    <mergeCell ref="H49:H51"/>
    <mergeCell ref="I49:I51"/>
    <mergeCell ref="J49:J51"/>
    <mergeCell ref="L46:L48"/>
    <mergeCell ref="M46:M48"/>
    <mergeCell ref="N46:N48"/>
    <mergeCell ref="O46:O48"/>
    <mergeCell ref="H55:H57"/>
    <mergeCell ref="I55:I57"/>
    <mergeCell ref="J55:J57"/>
    <mergeCell ref="L52:L54"/>
    <mergeCell ref="M52:M54"/>
    <mergeCell ref="N52:N54"/>
    <mergeCell ref="O52:O54"/>
    <mergeCell ref="V52:V54"/>
    <mergeCell ref="B55:B57"/>
    <mergeCell ref="C55:C57"/>
    <mergeCell ref="D55:D57"/>
    <mergeCell ref="E55:E57"/>
    <mergeCell ref="G55:G57"/>
    <mergeCell ref="O55:O57"/>
    <mergeCell ref="V55:V57"/>
    <mergeCell ref="L55:L57"/>
    <mergeCell ref="M55:M57"/>
    <mergeCell ref="N55:N57"/>
    <mergeCell ref="B52:B54"/>
    <mergeCell ref="C52:C54"/>
    <mergeCell ref="D52:D54"/>
    <mergeCell ref="E52:E54"/>
    <mergeCell ref="G52:G54"/>
    <mergeCell ref="H52:H54"/>
    <mergeCell ref="V58:V60"/>
    <mergeCell ref="B61:B63"/>
    <mergeCell ref="C61:C63"/>
    <mergeCell ref="D61:D63"/>
    <mergeCell ref="E61:E63"/>
    <mergeCell ref="G61:G63"/>
    <mergeCell ref="O61:O63"/>
    <mergeCell ref="V61:V63"/>
    <mergeCell ref="L61:L63"/>
    <mergeCell ref="M61:M63"/>
    <mergeCell ref="N61:N63"/>
    <mergeCell ref="B58:B60"/>
    <mergeCell ref="C58:C60"/>
    <mergeCell ref="D58:D60"/>
    <mergeCell ref="E58:E60"/>
    <mergeCell ref="G58:G60"/>
    <mergeCell ref="H58:H60"/>
    <mergeCell ref="I58:I60"/>
    <mergeCell ref="J58:J60"/>
    <mergeCell ref="I64:I66"/>
    <mergeCell ref="J64:J66"/>
    <mergeCell ref="H61:H63"/>
    <mergeCell ref="I61:I63"/>
    <mergeCell ref="J61:J63"/>
    <mergeCell ref="L58:L60"/>
    <mergeCell ref="M58:M60"/>
    <mergeCell ref="N58:N60"/>
    <mergeCell ref="O58:O60"/>
    <mergeCell ref="H67:H69"/>
    <mergeCell ref="I67:I69"/>
    <mergeCell ref="J67:J69"/>
    <mergeCell ref="L64:L66"/>
    <mergeCell ref="M64:M66"/>
    <mergeCell ref="N64:N66"/>
    <mergeCell ref="O64:O66"/>
    <mergeCell ref="V64:V66"/>
    <mergeCell ref="B67:B69"/>
    <mergeCell ref="C67:C69"/>
    <mergeCell ref="D67:D69"/>
    <mergeCell ref="E67:E69"/>
    <mergeCell ref="G67:G69"/>
    <mergeCell ref="O67:O69"/>
    <mergeCell ref="V67:V69"/>
    <mergeCell ref="L67:L69"/>
    <mergeCell ref="M67:M69"/>
    <mergeCell ref="N67:N69"/>
    <mergeCell ref="B64:B66"/>
    <mergeCell ref="C64:C66"/>
    <mergeCell ref="D64:D66"/>
    <mergeCell ref="E64:E66"/>
    <mergeCell ref="G64:G66"/>
    <mergeCell ref="H64:H66"/>
    <mergeCell ref="L70:L72"/>
    <mergeCell ref="M70:M72"/>
    <mergeCell ref="N70:N72"/>
    <mergeCell ref="O70:O72"/>
    <mergeCell ref="V70:V72"/>
    <mergeCell ref="B73:B75"/>
    <mergeCell ref="C73:C75"/>
    <mergeCell ref="D73:D75"/>
    <mergeCell ref="E73:E75"/>
    <mergeCell ref="G73:G75"/>
    <mergeCell ref="B70:B72"/>
    <mergeCell ref="C70:C72"/>
    <mergeCell ref="D70:D72"/>
    <mergeCell ref="E70:E72"/>
    <mergeCell ref="G70:G72"/>
    <mergeCell ref="H70:H72"/>
    <mergeCell ref="I70:I72"/>
    <mergeCell ref="J70:J72"/>
    <mergeCell ref="V76:V78"/>
    <mergeCell ref="P77:P78"/>
    <mergeCell ref="Q77:Q78"/>
    <mergeCell ref="S77:S78"/>
    <mergeCell ref="T77:T78"/>
    <mergeCell ref="O73:O75"/>
    <mergeCell ref="S73:S74"/>
    <mergeCell ref="V73:V75"/>
    <mergeCell ref="B76:B78"/>
    <mergeCell ref="C76:C78"/>
    <mergeCell ref="D76:D78"/>
    <mergeCell ref="E76:E78"/>
    <mergeCell ref="G76:G78"/>
    <mergeCell ref="H76:H78"/>
    <mergeCell ref="I76:I78"/>
    <mergeCell ref="H73:H75"/>
    <mergeCell ref="I73:I75"/>
    <mergeCell ref="J73:J75"/>
    <mergeCell ref="L73:L75"/>
    <mergeCell ref="M73:M75"/>
    <mergeCell ref="N73:N75"/>
    <mergeCell ref="U77:U78"/>
    <mergeCell ref="J76:J78"/>
    <mergeCell ref="L76:L78"/>
    <mergeCell ref="V79:V81"/>
    <mergeCell ref="B82:B84"/>
    <mergeCell ref="C82:C84"/>
    <mergeCell ref="D82:D84"/>
    <mergeCell ref="E82:E84"/>
    <mergeCell ref="G82:G84"/>
    <mergeCell ref="H82:H84"/>
    <mergeCell ref="V82:V84"/>
    <mergeCell ref="I82:I84"/>
    <mergeCell ref="J82:J84"/>
    <mergeCell ref="L82:L84"/>
    <mergeCell ref="M82:M84"/>
    <mergeCell ref="N82:N84"/>
    <mergeCell ref="O82:O84"/>
    <mergeCell ref="B79:B81"/>
    <mergeCell ref="C79:C81"/>
    <mergeCell ref="D79:D81"/>
    <mergeCell ref="E79:E81"/>
    <mergeCell ref="G79:G81"/>
    <mergeCell ref="H79:H81"/>
    <mergeCell ref="I79:I81"/>
    <mergeCell ref="J79:J81"/>
    <mergeCell ref="L79:L81"/>
    <mergeCell ref="E85:E87"/>
    <mergeCell ref="G85:G87"/>
    <mergeCell ref="H85:H87"/>
    <mergeCell ref="I85:I87"/>
    <mergeCell ref="J85:J87"/>
    <mergeCell ref="L85:L87"/>
    <mergeCell ref="M76:M78"/>
    <mergeCell ref="N76:N78"/>
    <mergeCell ref="O76:O78"/>
    <mergeCell ref="M79:M81"/>
    <mergeCell ref="N79:N81"/>
    <mergeCell ref="O79:O81"/>
    <mergeCell ref="H91:H93"/>
    <mergeCell ref="I91:I93"/>
    <mergeCell ref="J91:J93"/>
    <mergeCell ref="L91:L93"/>
    <mergeCell ref="M85:M87"/>
    <mergeCell ref="N85:N87"/>
    <mergeCell ref="O85:O87"/>
    <mergeCell ref="V85:V87"/>
    <mergeCell ref="B88:B90"/>
    <mergeCell ref="C88:C90"/>
    <mergeCell ref="D88:D90"/>
    <mergeCell ref="E88:E90"/>
    <mergeCell ref="G88:G90"/>
    <mergeCell ref="H88:H90"/>
    <mergeCell ref="V88:V90"/>
    <mergeCell ref="I88:I90"/>
    <mergeCell ref="J88:J90"/>
    <mergeCell ref="L88:L90"/>
    <mergeCell ref="M88:M90"/>
    <mergeCell ref="N88:N90"/>
    <mergeCell ref="O88:O90"/>
    <mergeCell ref="B85:B87"/>
    <mergeCell ref="C85:C87"/>
    <mergeCell ref="D85:D87"/>
    <mergeCell ref="J97:J99"/>
    <mergeCell ref="L97:L99"/>
    <mergeCell ref="M91:M93"/>
    <mergeCell ref="N91:N93"/>
    <mergeCell ref="O91:O93"/>
    <mergeCell ref="V91:V93"/>
    <mergeCell ref="B94:B96"/>
    <mergeCell ref="C94:C96"/>
    <mergeCell ref="D94:D96"/>
    <mergeCell ref="E94:E96"/>
    <mergeCell ref="G94:G96"/>
    <mergeCell ref="H94:H96"/>
    <mergeCell ref="V94:V96"/>
    <mergeCell ref="I94:I96"/>
    <mergeCell ref="J94:J96"/>
    <mergeCell ref="L94:L96"/>
    <mergeCell ref="M94:M96"/>
    <mergeCell ref="N94:N96"/>
    <mergeCell ref="O94:O96"/>
    <mergeCell ref="B91:B93"/>
    <mergeCell ref="C91:C93"/>
    <mergeCell ref="D91:D93"/>
    <mergeCell ref="E91:E93"/>
    <mergeCell ref="G91:G93"/>
    <mergeCell ref="M97:M99"/>
    <mergeCell ref="N97:N99"/>
    <mergeCell ref="O97:O99"/>
    <mergeCell ref="V97:V99"/>
    <mergeCell ref="B100:B102"/>
    <mergeCell ref="C100:C102"/>
    <mergeCell ref="D100:D102"/>
    <mergeCell ref="E100:E102"/>
    <mergeCell ref="H100:H102"/>
    <mergeCell ref="I100:I102"/>
    <mergeCell ref="V100:V102"/>
    <mergeCell ref="J100:J102"/>
    <mergeCell ref="L100:L102"/>
    <mergeCell ref="M100:M102"/>
    <mergeCell ref="N100:N102"/>
    <mergeCell ref="O100:O102"/>
    <mergeCell ref="R100:R102"/>
    <mergeCell ref="B97:B99"/>
    <mergeCell ref="C97:C99"/>
    <mergeCell ref="D97:D99"/>
    <mergeCell ref="E97:E99"/>
    <mergeCell ref="G97:G99"/>
    <mergeCell ref="H97:H99"/>
    <mergeCell ref="I97:I99"/>
    <mergeCell ref="O103:O105"/>
    <mergeCell ref="R103:R105"/>
    <mergeCell ref="V103:V105"/>
    <mergeCell ref="B106:B108"/>
    <mergeCell ref="C106:C108"/>
    <mergeCell ref="D106:D108"/>
    <mergeCell ref="E106:E108"/>
    <mergeCell ref="H106:H108"/>
    <mergeCell ref="I106:I108"/>
    <mergeCell ref="V106:V108"/>
    <mergeCell ref="J106:J108"/>
    <mergeCell ref="L106:L108"/>
    <mergeCell ref="M106:M108"/>
    <mergeCell ref="N106:N108"/>
    <mergeCell ref="O106:O108"/>
    <mergeCell ref="R106:R108"/>
    <mergeCell ref="B103:B105"/>
    <mergeCell ref="C103:C105"/>
    <mergeCell ref="D103:D105"/>
    <mergeCell ref="E103:E105"/>
    <mergeCell ref="H103:H105"/>
    <mergeCell ref="I103:I105"/>
    <mergeCell ref="J103:J105"/>
    <mergeCell ref="L103:L105"/>
    <mergeCell ref="C109:C111"/>
    <mergeCell ref="D109:D111"/>
    <mergeCell ref="E109:E111"/>
    <mergeCell ref="H109:H111"/>
    <mergeCell ref="I109:I111"/>
    <mergeCell ref="J109:J111"/>
    <mergeCell ref="L109:L111"/>
    <mergeCell ref="M109:M111"/>
    <mergeCell ref="N103:N105"/>
    <mergeCell ref="M103:M105"/>
    <mergeCell ref="V109:V111"/>
    <mergeCell ref="B112:B114"/>
    <mergeCell ref="C112:C114"/>
    <mergeCell ref="D112:D114"/>
    <mergeCell ref="E112:E114"/>
    <mergeCell ref="G112:G113"/>
    <mergeCell ref="H112:H114"/>
    <mergeCell ref="I112:I114"/>
    <mergeCell ref="J112:J114"/>
    <mergeCell ref="L112:L114"/>
    <mergeCell ref="N109:N111"/>
    <mergeCell ref="O109:O111"/>
    <mergeCell ref="R109:R111"/>
    <mergeCell ref="S109:S111"/>
    <mergeCell ref="T109:T111"/>
    <mergeCell ref="U109:U111"/>
    <mergeCell ref="S112:S114"/>
    <mergeCell ref="T112:T114"/>
    <mergeCell ref="U112:U114"/>
    <mergeCell ref="V112:V114"/>
    <mergeCell ref="P112:P113"/>
    <mergeCell ref="Q112:Q113"/>
    <mergeCell ref="R112:R114"/>
    <mergeCell ref="B109:B111"/>
    <mergeCell ref="B115:B117"/>
    <mergeCell ref="C115:C117"/>
    <mergeCell ref="D115:D117"/>
    <mergeCell ref="E115:E117"/>
    <mergeCell ref="H115:H117"/>
    <mergeCell ref="I115:I117"/>
    <mergeCell ref="M112:M114"/>
    <mergeCell ref="N112:N114"/>
    <mergeCell ref="O112:O114"/>
    <mergeCell ref="Q115:Q117"/>
    <mergeCell ref="R115:R117"/>
    <mergeCell ref="S115:S117"/>
    <mergeCell ref="T115:T117"/>
    <mergeCell ref="U115:U117"/>
    <mergeCell ref="V115:V117"/>
    <mergeCell ref="J115:J117"/>
    <mergeCell ref="L115:L117"/>
    <mergeCell ref="M115:M117"/>
    <mergeCell ref="N115:N117"/>
    <mergeCell ref="O115:O117"/>
    <mergeCell ref="P115:P117"/>
    <mergeCell ref="V118:V120"/>
    <mergeCell ref="B121:B122"/>
    <mergeCell ref="C121:C122"/>
    <mergeCell ref="D121:D122"/>
    <mergeCell ref="E121:E122"/>
    <mergeCell ref="G121:G122"/>
    <mergeCell ref="H121:H122"/>
    <mergeCell ref="I121:I122"/>
    <mergeCell ref="J121:J122"/>
    <mergeCell ref="L121:L122"/>
    <mergeCell ref="I118:I120"/>
    <mergeCell ref="J118:J120"/>
    <mergeCell ref="L118:L120"/>
    <mergeCell ref="M118:M120"/>
    <mergeCell ref="N118:N120"/>
    <mergeCell ref="O118:O120"/>
    <mergeCell ref="B118:B120"/>
    <mergeCell ref="C118:C120"/>
    <mergeCell ref="D118:D120"/>
    <mergeCell ref="E118:E120"/>
    <mergeCell ref="G118:G120"/>
    <mergeCell ref="H118:H120"/>
    <mergeCell ref="M121:M122"/>
    <mergeCell ref="N121:N122"/>
    <mergeCell ref="O121:O122"/>
    <mergeCell ref="V121:V122"/>
    <mergeCell ref="B123:B125"/>
    <mergeCell ref="C123:C125"/>
    <mergeCell ref="D123:D125"/>
    <mergeCell ref="E123:E125"/>
    <mergeCell ref="G123:G125"/>
    <mergeCell ref="H123:H125"/>
    <mergeCell ref="B129:B131"/>
    <mergeCell ref="C129:C131"/>
    <mergeCell ref="D129:D131"/>
    <mergeCell ref="E129:E131"/>
    <mergeCell ref="F129:F131"/>
    <mergeCell ref="G129:G131"/>
    <mergeCell ref="H129:H131"/>
    <mergeCell ref="V123:V125"/>
    <mergeCell ref="B126:B128"/>
    <mergeCell ref="C126:C128"/>
    <mergeCell ref="D126:D128"/>
    <mergeCell ref="E126:E128"/>
    <mergeCell ref="G126:G128"/>
    <mergeCell ref="H126:H128"/>
    <mergeCell ref="I126:I128"/>
    <mergeCell ref="J126:J128"/>
    <mergeCell ref="L126:L128"/>
    <mergeCell ref="I123:I125"/>
    <mergeCell ref="J123:J125"/>
    <mergeCell ref="L123:L125"/>
    <mergeCell ref="M123:M125"/>
    <mergeCell ref="N123:N125"/>
    <mergeCell ref="O123:O125"/>
    <mergeCell ref="I129:I131"/>
    <mergeCell ref="J129:J131"/>
    <mergeCell ref="L129:L131"/>
    <mergeCell ref="M129:M131"/>
    <mergeCell ref="N129:N131"/>
    <mergeCell ref="O129:O131"/>
    <mergeCell ref="K130:K131"/>
    <mergeCell ref="M126:M128"/>
    <mergeCell ref="N126:N128"/>
    <mergeCell ref="O126:O128"/>
    <mergeCell ref="V132:V134"/>
    <mergeCell ref="G133:G134"/>
    <mergeCell ref="B135:B137"/>
    <mergeCell ref="C135:C137"/>
    <mergeCell ref="D135:D137"/>
    <mergeCell ref="E135:E137"/>
    <mergeCell ref="H135:H137"/>
    <mergeCell ref="I135:I137"/>
    <mergeCell ref="J135:J137"/>
    <mergeCell ref="L135:L137"/>
    <mergeCell ref="J132:J134"/>
    <mergeCell ref="K132:K134"/>
    <mergeCell ref="L132:L134"/>
    <mergeCell ref="M132:M134"/>
    <mergeCell ref="N132:N134"/>
    <mergeCell ref="O132:O134"/>
    <mergeCell ref="B132:B134"/>
    <mergeCell ref="C132:C134"/>
    <mergeCell ref="D132:D134"/>
    <mergeCell ref="E132:E134"/>
    <mergeCell ref="H132:H134"/>
    <mergeCell ref="I132:I134"/>
    <mergeCell ref="O138:O140"/>
    <mergeCell ref="V138:V140"/>
    <mergeCell ref="M135:M137"/>
    <mergeCell ref="N135:N137"/>
    <mergeCell ref="O135:O137"/>
    <mergeCell ref="B138:B140"/>
    <mergeCell ref="C138:C140"/>
    <mergeCell ref="D138:D140"/>
    <mergeCell ref="E138:E140"/>
    <mergeCell ref="G138:G140"/>
    <mergeCell ref="H138:H140"/>
    <mergeCell ref="I138:I140"/>
    <mergeCell ref="C141:C143"/>
    <mergeCell ref="D141:D143"/>
    <mergeCell ref="E141:E143"/>
    <mergeCell ref="G141:G143"/>
    <mergeCell ref="H141:H143"/>
    <mergeCell ref="J138:J140"/>
    <mergeCell ref="L138:L140"/>
    <mergeCell ref="M138:M140"/>
    <mergeCell ref="N138:N140"/>
    <mergeCell ref="B147:B149"/>
    <mergeCell ref="C147:C149"/>
    <mergeCell ref="D147:D149"/>
    <mergeCell ref="E147:E149"/>
    <mergeCell ref="G147:G149"/>
    <mergeCell ref="H147:H149"/>
    <mergeCell ref="I147:I149"/>
    <mergeCell ref="V141:V143"/>
    <mergeCell ref="B144:B146"/>
    <mergeCell ref="C144:C146"/>
    <mergeCell ref="D144:D146"/>
    <mergeCell ref="E144:E146"/>
    <mergeCell ref="H144:H146"/>
    <mergeCell ref="I144:I146"/>
    <mergeCell ref="J144:J146"/>
    <mergeCell ref="L144:L146"/>
    <mergeCell ref="M144:M146"/>
    <mergeCell ref="I141:I143"/>
    <mergeCell ref="J141:J143"/>
    <mergeCell ref="L141:L143"/>
    <mergeCell ref="M141:M143"/>
    <mergeCell ref="N141:N143"/>
    <mergeCell ref="O141:O143"/>
    <mergeCell ref="B141:B143"/>
    <mergeCell ref="J147:J149"/>
    <mergeCell ref="L147:L149"/>
    <mergeCell ref="M147:M149"/>
    <mergeCell ref="N147:N149"/>
    <mergeCell ref="O147:O149"/>
    <mergeCell ref="V147:V149"/>
    <mergeCell ref="N144:N146"/>
    <mergeCell ref="O144:O146"/>
    <mergeCell ref="V144:V146"/>
    <mergeCell ref="B153:B155"/>
    <mergeCell ref="C153:C155"/>
    <mergeCell ref="D153:D155"/>
    <mergeCell ref="E153:E155"/>
    <mergeCell ref="H153:H155"/>
    <mergeCell ref="B150:B152"/>
    <mergeCell ref="C150:C152"/>
    <mergeCell ref="D150:D152"/>
    <mergeCell ref="E150:E152"/>
    <mergeCell ref="H150:H152"/>
    <mergeCell ref="I153:I155"/>
    <mergeCell ref="J153:J155"/>
    <mergeCell ref="L153:L155"/>
    <mergeCell ref="M153:M155"/>
    <mergeCell ref="N153:N155"/>
    <mergeCell ref="O153:O155"/>
    <mergeCell ref="J150:J152"/>
    <mergeCell ref="L150:L152"/>
    <mergeCell ref="M150:M152"/>
    <mergeCell ref="N150:N152"/>
    <mergeCell ref="O150:O152"/>
    <mergeCell ref="I150:I152"/>
    <mergeCell ref="J156:J158"/>
    <mergeCell ref="L156:L158"/>
    <mergeCell ref="M156:M158"/>
    <mergeCell ref="N156:N158"/>
    <mergeCell ref="O156:O158"/>
    <mergeCell ref="V156:V158"/>
    <mergeCell ref="B156:B158"/>
    <mergeCell ref="C156:C158"/>
    <mergeCell ref="D156:D158"/>
    <mergeCell ref="E156:E158"/>
    <mergeCell ref="H156:H158"/>
    <mergeCell ref="I156:I158"/>
    <mergeCell ref="J159:J161"/>
    <mergeCell ref="L159:L161"/>
    <mergeCell ref="M159:M161"/>
    <mergeCell ref="N159:N161"/>
    <mergeCell ref="O159:O161"/>
    <mergeCell ref="B162:B164"/>
    <mergeCell ref="C162:C164"/>
    <mergeCell ref="D162:D164"/>
    <mergeCell ref="E162:E164"/>
    <mergeCell ref="G162:G164"/>
    <mergeCell ref="B159:B161"/>
    <mergeCell ref="C159:C161"/>
    <mergeCell ref="D159:D161"/>
    <mergeCell ref="E159:E161"/>
    <mergeCell ref="H159:H161"/>
    <mergeCell ref="I159:I161"/>
    <mergeCell ref="B165:B167"/>
    <mergeCell ref="C165:C167"/>
    <mergeCell ref="D165:D167"/>
    <mergeCell ref="E165:E167"/>
    <mergeCell ref="G165:G167"/>
    <mergeCell ref="H165:H167"/>
    <mergeCell ref="I165:I167"/>
    <mergeCell ref="H162:H164"/>
    <mergeCell ref="I162:I164"/>
    <mergeCell ref="J165:J167"/>
    <mergeCell ref="L165:L167"/>
    <mergeCell ref="M165:M167"/>
    <mergeCell ref="N165:N167"/>
    <mergeCell ref="O165:O167"/>
    <mergeCell ref="V165:V167"/>
    <mergeCell ref="O162:O164"/>
    <mergeCell ref="V162:V164"/>
    <mergeCell ref="K163:K164"/>
    <mergeCell ref="J162:J164"/>
    <mergeCell ref="L162:L164"/>
    <mergeCell ref="M162:M164"/>
    <mergeCell ref="N162:N164"/>
    <mergeCell ref="V168:V170"/>
    <mergeCell ref="B171:B173"/>
    <mergeCell ref="C171:C173"/>
    <mergeCell ref="D171:D173"/>
    <mergeCell ref="E171:E173"/>
    <mergeCell ref="G171:G173"/>
    <mergeCell ref="H171:H173"/>
    <mergeCell ref="I171:I173"/>
    <mergeCell ref="J171:J173"/>
    <mergeCell ref="L171:L173"/>
    <mergeCell ref="I168:I170"/>
    <mergeCell ref="J168:J170"/>
    <mergeCell ref="L168:L170"/>
    <mergeCell ref="M168:M170"/>
    <mergeCell ref="N168:N170"/>
    <mergeCell ref="O168:O170"/>
    <mergeCell ref="B168:B170"/>
    <mergeCell ref="C168:C170"/>
    <mergeCell ref="D168:D170"/>
    <mergeCell ref="E168:E170"/>
    <mergeCell ref="G168:G170"/>
    <mergeCell ref="H168:H170"/>
    <mergeCell ref="M171:M173"/>
    <mergeCell ref="N171:N173"/>
    <mergeCell ref="I174:I176"/>
    <mergeCell ref="J174:J176"/>
    <mergeCell ref="O171:O173"/>
    <mergeCell ref="V171:V173"/>
    <mergeCell ref="B174:B176"/>
    <mergeCell ref="C174:C176"/>
    <mergeCell ref="D174:D176"/>
    <mergeCell ref="E174:E176"/>
    <mergeCell ref="G174:G176"/>
    <mergeCell ref="H174:H176"/>
    <mergeCell ref="O174:O176"/>
    <mergeCell ref="V174:V176"/>
    <mergeCell ref="K174:K176"/>
    <mergeCell ref="L174:L176"/>
    <mergeCell ref="M174:M176"/>
    <mergeCell ref="N174:N176"/>
    <mergeCell ref="L177:L179"/>
    <mergeCell ref="M177:M179"/>
    <mergeCell ref="N177:N179"/>
    <mergeCell ref="O177:O179"/>
    <mergeCell ref="V177:V179"/>
    <mergeCell ref="B180:B182"/>
    <mergeCell ref="C180:C182"/>
    <mergeCell ref="D180:D182"/>
    <mergeCell ref="E180:E182"/>
    <mergeCell ref="G180:G182"/>
    <mergeCell ref="B177:B179"/>
    <mergeCell ref="C177:C179"/>
    <mergeCell ref="D177:D179"/>
    <mergeCell ref="E177:E179"/>
    <mergeCell ref="G177:G179"/>
    <mergeCell ref="H177:H179"/>
    <mergeCell ref="I177:I179"/>
    <mergeCell ref="J177:J179"/>
    <mergeCell ref="B186:B188"/>
    <mergeCell ref="C186:C188"/>
    <mergeCell ref="D186:D188"/>
    <mergeCell ref="E186:E188"/>
    <mergeCell ref="G186:G188"/>
    <mergeCell ref="O180:O182"/>
    <mergeCell ref="V180:V182"/>
    <mergeCell ref="B183:B185"/>
    <mergeCell ref="C183:C185"/>
    <mergeCell ref="D183:D185"/>
    <mergeCell ref="E183:E185"/>
    <mergeCell ref="G183:G185"/>
    <mergeCell ref="H183:H185"/>
    <mergeCell ref="I183:I185"/>
    <mergeCell ref="J183:J185"/>
    <mergeCell ref="H180:H182"/>
    <mergeCell ref="I180:I182"/>
    <mergeCell ref="J180:J182"/>
    <mergeCell ref="L180:L182"/>
    <mergeCell ref="M180:M182"/>
    <mergeCell ref="N180:N182"/>
    <mergeCell ref="O186:O188"/>
    <mergeCell ref="V186:V188"/>
    <mergeCell ref="H186:H188"/>
    <mergeCell ref="V183:V185"/>
    <mergeCell ref="I186:I188"/>
    <mergeCell ref="J186:J188"/>
    <mergeCell ref="L186:L188"/>
    <mergeCell ref="M186:M188"/>
    <mergeCell ref="N186:N188"/>
    <mergeCell ref="L183:L185"/>
    <mergeCell ref="M183:M185"/>
    <mergeCell ref="N183:N185"/>
    <mergeCell ref="O183:O185"/>
  </mergeCells>
  <conditionalFormatting sqref="J8">
    <cfRule type="containsText" dxfId="323" priority="85" operator="containsText" text="Bajo">
      <formula>NOT(ISERROR(SEARCH("Bajo",J8)))</formula>
    </cfRule>
    <cfRule type="containsText" dxfId="322" priority="86" operator="containsText" text="Moderado">
      <formula>NOT(ISERROR(SEARCH("Moderado",J8)))</formula>
    </cfRule>
    <cfRule type="containsText" dxfId="321" priority="87" operator="containsText" text="Alto">
      <formula>NOT(ISERROR(SEARCH("Alto",J8)))</formula>
    </cfRule>
    <cfRule type="containsText" dxfId="320" priority="88" operator="containsText" text="Extremo">
      <formula>NOT(ISERROR(SEARCH("Extremo",J8)))</formula>
    </cfRule>
  </conditionalFormatting>
  <conditionalFormatting sqref="J20 J23 J26">
    <cfRule type="containsText" dxfId="319" priority="81" operator="containsText" text="Bajo">
      <formula>NOT(ISERROR(SEARCH("Bajo",J20)))</formula>
    </cfRule>
    <cfRule type="containsText" dxfId="318" priority="82" operator="containsText" text="Moderado">
      <formula>NOT(ISERROR(SEARCH("Moderado",J20)))</formula>
    </cfRule>
    <cfRule type="containsText" dxfId="317" priority="83" operator="containsText" text="Alto">
      <formula>NOT(ISERROR(SEARCH("Alto",J20)))</formula>
    </cfRule>
    <cfRule type="containsText" dxfId="316" priority="84" operator="containsText" text="Extremo">
      <formula>NOT(ISERROR(SEARCH("Extremo",J20)))</formula>
    </cfRule>
  </conditionalFormatting>
  <conditionalFormatting sqref="N11 N14 N17">
    <cfRule type="containsText" dxfId="315" priority="77" operator="containsText" text="Bajo">
      <formula>NOT(ISERROR(SEARCH("Bajo",N11)))</formula>
    </cfRule>
    <cfRule type="containsText" dxfId="314" priority="78" operator="containsText" text="Moderado">
      <formula>NOT(ISERROR(SEARCH("Moderado",N11)))</formula>
    </cfRule>
    <cfRule type="containsText" dxfId="313" priority="79" operator="containsText" text="Alto">
      <formula>NOT(ISERROR(SEARCH("Alto",N11)))</formula>
    </cfRule>
    <cfRule type="containsText" dxfId="312" priority="80" operator="containsText" text="Extremo">
      <formula>NOT(ISERROR(SEARCH("Extremo",N11)))</formula>
    </cfRule>
  </conditionalFormatting>
  <conditionalFormatting sqref="J29 J32 J35 J38:J40 J43 J46 J49 J52 J55 J58 J61 J64 J67 J73 J76 J79 J82 J85 J88 J91 J94 J97 J100 J103 J106 J109 J112 J115 J118 J121 J123 J126 J129 J132 J135 J138 J141 J144 J147 J150 J153 J156 J159 J162 J165 J168 J171 J174 J189 J192 J195 J198 J201 J204 J207 J210 J213 J216 J219 J222 J225 J228 J231 J234 J237 J240 J243 J246 J249 J252 J255 J258 J261 J264 J267 J270 J273 J276 J279 J282 J285 J288">
    <cfRule type="containsText" dxfId="311" priority="73" operator="containsText" text="Bajo">
      <formula>NOT(ISERROR(SEARCH("Bajo",J29)))</formula>
    </cfRule>
    <cfRule type="containsText" dxfId="310" priority="74" operator="containsText" text="Moderado">
      <formula>NOT(ISERROR(SEARCH("Moderado",J29)))</formula>
    </cfRule>
    <cfRule type="containsText" dxfId="309" priority="75" operator="containsText" text="Alto">
      <formula>NOT(ISERROR(SEARCH("Alto",J29)))</formula>
    </cfRule>
    <cfRule type="containsText" dxfId="308" priority="76" operator="containsText" text="Extremo">
      <formula>NOT(ISERROR(SEARCH("Extremo",J29)))</formula>
    </cfRule>
  </conditionalFormatting>
  <conditionalFormatting sqref="N29 N43 N46 N49 N52 N55 N58 N61 N64 N67 N70 N73 N76 N79 N82 N85 N88 N91 N94 N97 N100 N103 N106 N109 N112 N115 N118 N121 N123 N126 N129 N132 N135 N138 N141 N144 N147 N150 N153 N156 N159 N162 N165 N168 N171 N174 N189 N192 N195 N198 N201 N204 N207 N210 N213 N216 N219 N222 N225 N228 N231 N234 N237 N240 N243 N246 N249 N252 N255 N258 N261 N264 N267 N270 N273 N276 N279 N282 N285 N288">
    <cfRule type="containsText" dxfId="307" priority="69" operator="containsText" text="Bajo">
      <formula>NOT(ISERROR(SEARCH("Bajo",N29)))</formula>
    </cfRule>
    <cfRule type="containsText" dxfId="306" priority="70" operator="containsText" text="Moderado">
      <formula>NOT(ISERROR(SEARCH("Moderado",N29)))</formula>
    </cfRule>
    <cfRule type="containsText" dxfId="305" priority="71" operator="containsText" text="Alto">
      <formula>NOT(ISERROR(SEARCH("Alto",N29)))</formula>
    </cfRule>
    <cfRule type="containsText" dxfId="304" priority="72" operator="containsText" text="Extremo">
      <formula>NOT(ISERROR(SEARCH("Extremo",N29)))</formula>
    </cfRule>
  </conditionalFormatting>
  <conditionalFormatting sqref="J11">
    <cfRule type="containsText" dxfId="303" priority="65" operator="containsText" text="Bajo">
      <formula>NOT(ISERROR(SEARCH("Bajo",J11)))</formula>
    </cfRule>
    <cfRule type="containsText" dxfId="302" priority="66" operator="containsText" text="Moderado">
      <formula>NOT(ISERROR(SEARCH("Moderado",J11)))</formula>
    </cfRule>
    <cfRule type="containsText" dxfId="301" priority="67" operator="containsText" text="Alto">
      <formula>NOT(ISERROR(SEARCH("Alto",J11)))</formula>
    </cfRule>
    <cfRule type="containsText" dxfId="300" priority="68" operator="containsText" text="Extremo">
      <formula>NOT(ISERROR(SEARCH("Extremo",J11)))</formula>
    </cfRule>
  </conditionalFormatting>
  <conditionalFormatting sqref="J14">
    <cfRule type="containsText" dxfId="299" priority="61" operator="containsText" text="Bajo">
      <formula>NOT(ISERROR(SEARCH("Bajo",J14)))</formula>
    </cfRule>
    <cfRule type="containsText" dxfId="298" priority="62" operator="containsText" text="Moderado">
      <formula>NOT(ISERROR(SEARCH("Moderado",J14)))</formula>
    </cfRule>
    <cfRule type="containsText" dxfId="297" priority="63" operator="containsText" text="Alto">
      <formula>NOT(ISERROR(SEARCH("Alto",J14)))</formula>
    </cfRule>
    <cfRule type="containsText" dxfId="296" priority="64" operator="containsText" text="Extremo">
      <formula>NOT(ISERROR(SEARCH("Extremo",J14)))</formula>
    </cfRule>
  </conditionalFormatting>
  <conditionalFormatting sqref="N8">
    <cfRule type="containsText" dxfId="295" priority="57" operator="containsText" text="Bajo">
      <formula>NOT(ISERROR(SEARCH("Bajo",N8)))</formula>
    </cfRule>
    <cfRule type="containsText" dxfId="294" priority="58" operator="containsText" text="Moderado">
      <formula>NOT(ISERROR(SEARCH("Moderado",N8)))</formula>
    </cfRule>
    <cfRule type="containsText" dxfId="293" priority="59" operator="containsText" text="Alto">
      <formula>NOT(ISERROR(SEARCH("Alto",N8)))</formula>
    </cfRule>
    <cfRule type="containsText" dxfId="292" priority="60" operator="containsText" text="Extremo">
      <formula>NOT(ISERROR(SEARCH("Extremo",N8)))</formula>
    </cfRule>
  </conditionalFormatting>
  <conditionalFormatting sqref="J17">
    <cfRule type="containsText" dxfId="291" priority="53" operator="containsText" text="Bajo">
      <formula>NOT(ISERROR(SEARCH("Bajo",J17)))</formula>
    </cfRule>
    <cfRule type="containsText" dxfId="290" priority="54" operator="containsText" text="Moderado">
      <formula>NOT(ISERROR(SEARCH("Moderado",J17)))</formula>
    </cfRule>
    <cfRule type="containsText" dxfId="289" priority="55" operator="containsText" text="Alto">
      <formula>NOT(ISERROR(SEARCH("Alto",J17)))</formula>
    </cfRule>
    <cfRule type="containsText" dxfId="288" priority="56" operator="containsText" text="Extremo">
      <formula>NOT(ISERROR(SEARCH("Extremo",J17)))</formula>
    </cfRule>
  </conditionalFormatting>
  <conditionalFormatting sqref="N20">
    <cfRule type="containsText" dxfId="287" priority="49" operator="containsText" text="Bajo">
      <formula>NOT(ISERROR(SEARCH("Bajo",N20)))</formula>
    </cfRule>
    <cfRule type="containsText" dxfId="286" priority="50" operator="containsText" text="Moderado">
      <formula>NOT(ISERROR(SEARCH("Moderado",N20)))</formula>
    </cfRule>
    <cfRule type="containsText" dxfId="285" priority="51" operator="containsText" text="Alto">
      <formula>NOT(ISERROR(SEARCH("Alto",N20)))</formula>
    </cfRule>
    <cfRule type="containsText" dxfId="284" priority="52" operator="containsText" text="Extremo">
      <formula>NOT(ISERROR(SEARCH("Extremo",N20)))</formula>
    </cfRule>
  </conditionalFormatting>
  <conditionalFormatting sqref="N23">
    <cfRule type="containsText" dxfId="283" priority="45" operator="containsText" text="Bajo">
      <formula>NOT(ISERROR(SEARCH("Bajo",N23)))</formula>
    </cfRule>
    <cfRule type="containsText" dxfId="282" priority="46" operator="containsText" text="Moderado">
      <formula>NOT(ISERROR(SEARCH("Moderado",N23)))</formula>
    </cfRule>
    <cfRule type="containsText" dxfId="281" priority="47" operator="containsText" text="Alto">
      <formula>NOT(ISERROR(SEARCH("Alto",N23)))</formula>
    </cfRule>
    <cfRule type="containsText" dxfId="280" priority="48" operator="containsText" text="Extremo">
      <formula>NOT(ISERROR(SEARCH("Extremo",N23)))</formula>
    </cfRule>
  </conditionalFormatting>
  <conditionalFormatting sqref="N26">
    <cfRule type="containsText" dxfId="279" priority="41" operator="containsText" text="Bajo">
      <formula>NOT(ISERROR(SEARCH("Bajo",N26)))</formula>
    </cfRule>
    <cfRule type="containsText" dxfId="278" priority="42" operator="containsText" text="Moderado">
      <formula>NOT(ISERROR(SEARCH("Moderado",N26)))</formula>
    </cfRule>
    <cfRule type="containsText" dxfId="277" priority="43" operator="containsText" text="Alto">
      <formula>NOT(ISERROR(SEARCH("Alto",N26)))</formula>
    </cfRule>
    <cfRule type="containsText" dxfId="276" priority="44" operator="containsText" text="Extremo">
      <formula>NOT(ISERROR(SEARCH("Extremo",N26)))</formula>
    </cfRule>
  </conditionalFormatting>
  <conditionalFormatting sqref="N32">
    <cfRule type="containsText" dxfId="275" priority="37" operator="containsText" text="Bajo">
      <formula>NOT(ISERROR(SEARCH("Bajo",N32)))</formula>
    </cfRule>
    <cfRule type="containsText" dxfId="274" priority="38" operator="containsText" text="Moderado">
      <formula>NOT(ISERROR(SEARCH("Moderado",N32)))</formula>
    </cfRule>
    <cfRule type="containsText" dxfId="273" priority="39" operator="containsText" text="Alto">
      <formula>NOT(ISERROR(SEARCH("Alto",N32)))</formula>
    </cfRule>
    <cfRule type="containsText" dxfId="272" priority="40" operator="containsText" text="Extremo">
      <formula>NOT(ISERROR(SEARCH("Extremo",N32)))</formula>
    </cfRule>
  </conditionalFormatting>
  <conditionalFormatting sqref="N35">
    <cfRule type="containsText" dxfId="271" priority="33" operator="containsText" text="Bajo">
      <formula>NOT(ISERROR(SEARCH("Bajo",N35)))</formula>
    </cfRule>
    <cfRule type="containsText" dxfId="270" priority="34" operator="containsText" text="Moderado">
      <formula>NOT(ISERROR(SEARCH("Moderado",N35)))</formula>
    </cfRule>
    <cfRule type="containsText" dxfId="269" priority="35" operator="containsText" text="Alto">
      <formula>NOT(ISERROR(SEARCH("Alto",N35)))</formula>
    </cfRule>
    <cfRule type="containsText" dxfId="268" priority="36" operator="containsText" text="Extremo">
      <formula>NOT(ISERROR(SEARCH("Extremo",N35)))</formula>
    </cfRule>
  </conditionalFormatting>
  <conditionalFormatting sqref="N38:N40">
    <cfRule type="containsText" dxfId="267" priority="29" operator="containsText" text="Bajo">
      <formula>NOT(ISERROR(SEARCH("Bajo",N38)))</formula>
    </cfRule>
    <cfRule type="containsText" dxfId="266" priority="30" operator="containsText" text="Moderado">
      <formula>NOT(ISERROR(SEARCH("Moderado",N38)))</formula>
    </cfRule>
    <cfRule type="containsText" dxfId="265" priority="31" operator="containsText" text="Alto">
      <formula>NOT(ISERROR(SEARCH("Alto",N38)))</formula>
    </cfRule>
    <cfRule type="containsText" dxfId="264" priority="32" operator="containsText" text="Extremo">
      <formula>NOT(ISERROR(SEARCH("Extremo",N38)))</formula>
    </cfRule>
  </conditionalFormatting>
  <conditionalFormatting sqref="J70">
    <cfRule type="containsText" dxfId="263" priority="25" operator="containsText" text="Bajo">
      <formula>NOT(ISERROR(SEARCH("Bajo",J70)))</formula>
    </cfRule>
    <cfRule type="containsText" dxfId="262" priority="26" operator="containsText" text="Moderado">
      <formula>NOT(ISERROR(SEARCH("Moderado",J70)))</formula>
    </cfRule>
    <cfRule type="containsText" dxfId="261" priority="27" operator="containsText" text="Alto">
      <formula>NOT(ISERROR(SEARCH("Alto",J70)))</formula>
    </cfRule>
    <cfRule type="containsText" dxfId="260" priority="28" operator="containsText" text="Extremo">
      <formula>NOT(ISERROR(SEARCH("Extremo",J70)))</formula>
    </cfRule>
  </conditionalFormatting>
  <conditionalFormatting sqref="J177">
    <cfRule type="containsText" dxfId="259" priority="21" operator="containsText" text="Bajo">
      <formula>NOT(ISERROR(SEARCH("Bajo",J177)))</formula>
    </cfRule>
    <cfRule type="containsText" dxfId="258" priority="22" operator="containsText" text="Moderado">
      <formula>NOT(ISERROR(SEARCH("Moderado",J177)))</formula>
    </cfRule>
    <cfRule type="containsText" dxfId="257" priority="23" operator="containsText" text="Alto">
      <formula>NOT(ISERROR(SEARCH("Alto",J177)))</formula>
    </cfRule>
    <cfRule type="containsText" dxfId="256" priority="24" operator="containsText" text="Extremo">
      <formula>NOT(ISERROR(SEARCH("Extremo",J177)))</formula>
    </cfRule>
  </conditionalFormatting>
  <conditionalFormatting sqref="J180 J183 J186">
    <cfRule type="containsText" dxfId="255" priority="17" operator="containsText" text="Bajo">
      <formula>NOT(ISERROR(SEARCH("Bajo",J180)))</formula>
    </cfRule>
    <cfRule type="containsText" dxfId="254" priority="18" operator="containsText" text="Moderado">
      <formula>NOT(ISERROR(SEARCH("Moderado",J180)))</formula>
    </cfRule>
    <cfRule type="containsText" dxfId="253" priority="19" operator="containsText" text="Alto">
      <formula>NOT(ISERROR(SEARCH("Alto",J180)))</formula>
    </cfRule>
    <cfRule type="containsText" dxfId="252" priority="20" operator="containsText" text="Extremo">
      <formula>NOT(ISERROR(SEARCH("Extremo",J180)))</formula>
    </cfRule>
  </conditionalFormatting>
  <conditionalFormatting sqref="N183">
    <cfRule type="containsText" dxfId="251" priority="13" operator="containsText" text="Bajo">
      <formula>NOT(ISERROR(SEARCH("Bajo",N183)))</formula>
    </cfRule>
    <cfRule type="containsText" dxfId="250" priority="14" operator="containsText" text="Moderado">
      <formula>NOT(ISERROR(SEARCH("Moderado",N183)))</formula>
    </cfRule>
    <cfRule type="containsText" dxfId="249" priority="15" operator="containsText" text="Alto">
      <formula>NOT(ISERROR(SEARCH("Alto",N183)))</formula>
    </cfRule>
    <cfRule type="containsText" dxfId="248" priority="16" operator="containsText" text="Extremo">
      <formula>NOT(ISERROR(SEARCH("Extremo",N183)))</formula>
    </cfRule>
  </conditionalFormatting>
  <conditionalFormatting sqref="N177">
    <cfRule type="containsText" dxfId="247" priority="9" operator="containsText" text="Bajo">
      <formula>NOT(ISERROR(SEARCH("Bajo",N177)))</formula>
    </cfRule>
    <cfRule type="containsText" dxfId="246" priority="10" operator="containsText" text="Moderado">
      <formula>NOT(ISERROR(SEARCH("Moderado",N177)))</formula>
    </cfRule>
    <cfRule type="containsText" dxfId="245" priority="11" operator="containsText" text="Alto">
      <formula>NOT(ISERROR(SEARCH("Alto",N177)))</formula>
    </cfRule>
    <cfRule type="containsText" dxfId="244" priority="12" operator="containsText" text="Extremo">
      <formula>NOT(ISERROR(SEARCH("Extremo",N177)))</formula>
    </cfRule>
  </conditionalFormatting>
  <conditionalFormatting sqref="N180">
    <cfRule type="containsText" dxfId="243" priority="5" operator="containsText" text="Bajo">
      <formula>NOT(ISERROR(SEARCH("Bajo",N180)))</formula>
    </cfRule>
    <cfRule type="containsText" dxfId="242" priority="6" operator="containsText" text="Moderado">
      <formula>NOT(ISERROR(SEARCH("Moderado",N180)))</formula>
    </cfRule>
    <cfRule type="containsText" dxfId="241" priority="7" operator="containsText" text="Alto">
      <formula>NOT(ISERROR(SEARCH("Alto",N180)))</formula>
    </cfRule>
    <cfRule type="containsText" dxfId="240" priority="8" operator="containsText" text="Extremo">
      <formula>NOT(ISERROR(SEARCH("Extremo",N180)))</formula>
    </cfRule>
  </conditionalFormatting>
  <conditionalFormatting sqref="N186">
    <cfRule type="containsText" dxfId="239" priority="1" operator="containsText" text="Bajo">
      <formula>NOT(ISERROR(SEARCH("Bajo",N186)))</formula>
    </cfRule>
    <cfRule type="containsText" dxfId="238" priority="2" operator="containsText" text="Moderado">
      <formula>NOT(ISERROR(SEARCH("Moderado",N186)))</formula>
    </cfRule>
    <cfRule type="containsText" dxfId="237" priority="3" operator="containsText" text="Alto">
      <formula>NOT(ISERROR(SEARCH("Alto",N186)))</formula>
    </cfRule>
    <cfRule type="containsText" dxfId="236" priority="4" operator="containsText" text="Extremo">
      <formula>NOT(ISERROR(SEARCH("Extremo",N186)))</formula>
    </cfRule>
  </conditionalFormatting>
  <dataValidations count="10">
    <dataValidation type="list" allowBlank="1" showInputMessage="1" showErrorMessage="1" sqref="E61:E64 E67" xr:uid="{00000000-0002-0000-0E00-000000000000}">
      <formula1>$Z$11:$Z$17</formula1>
    </dataValidation>
    <dataValidation type="list" allowBlank="1" showInputMessage="1" showErrorMessage="1" sqref="C177:C188" xr:uid="{00000000-0002-0000-0E00-000001000000}">
      <formula1>$Y$8:$Y$24</formula1>
    </dataValidation>
    <dataValidation type="list" allowBlank="1" showInputMessage="1" showErrorMessage="1" sqref="H162:I164" xr:uid="{00000000-0002-0000-0E00-000002000000}">
      <formula1>$AA$8:$AA$13</formula1>
    </dataValidation>
    <dataValidation type="list" allowBlank="1" showInputMessage="1" showErrorMessage="1" sqref="E138 E180 E183:E188 E177 E141" xr:uid="{00000000-0002-0000-0E00-000003000000}">
      <formula1>$Z$8:$Z$13</formula1>
    </dataValidation>
    <dataValidation type="list" allowBlank="1" showInputMessage="1" showErrorMessage="1" sqref="H79:I87 L79:M87" xr:uid="{00000000-0002-0000-0E00-000004000000}">
      <formula1>$AA$25:$AA$29</formula1>
    </dataValidation>
    <dataValidation type="list" allowBlank="1" showInputMessage="1" showErrorMessage="1" sqref="H73:I78 L73:M75" xr:uid="{00000000-0002-0000-0E00-000005000000}">
      <formula1>$AA$8:$AA$10</formula1>
    </dataValidation>
    <dataValidation type="list" allowBlank="1" showInputMessage="1" showErrorMessage="1" sqref="H61:I69 L67:M69" xr:uid="{00000000-0002-0000-0E00-000006000000}">
      <formula1>$AA$11:$AA$15</formula1>
    </dataValidation>
    <dataValidation type="list" allowBlank="1" showInputMessage="1" showErrorMessage="1" sqref="C8:C51 C70:C176" xr:uid="{00000000-0002-0000-0E00-000007000000}">
      <formula1>$Y$8:$Y$27</formula1>
    </dataValidation>
    <dataValidation type="list" allowBlank="1" showInputMessage="1" showErrorMessage="1" sqref="H8:I28 L177:M188 H174:I188 H138:I161 L109:M111 L103:M105 L88:M99 L138:M161 L52:M60 H52:I60 L8:M28 H88:I134 L115:M134" xr:uid="{00000000-0002-0000-0E00-000008000000}">
      <formula1>$AA$8:$AA$12</formula1>
    </dataValidation>
    <dataValidation type="list" allowBlank="1" showInputMessage="1" showErrorMessage="1" sqref="E8 E144:E176 E103:E121 E70:E100 E123:E137 E17:E60 E14 E11" xr:uid="{00000000-0002-0000-0E00-000009000000}">
      <formula1>$Z$8:$Z$14</formula1>
    </dataValidation>
  </dataValidations>
  <pageMargins left="0.51181102362204722" right="0.51181102362204722" top="0.74803149606299213" bottom="0.74803149606299213" header="0.31496062992125984" footer="0.31496062992125984"/>
  <pageSetup scale="60" fitToHeight="0" orientation="landscape" r:id="rId1"/>
  <headerFooter>
    <oddFooter>&amp;L&amp;"Arial,Normal"&amp;16Calle 26 No.57-41 Torre 8, Pisos 7 y 8 CEMSA – C.P. 111321
PBX: 3779555 – Información: Línea 195
www.umv.gov.co&amp;C&amp;"Arial,Normal"&amp;16SIG-FM-007
&amp;P de &amp;N</oddFooter>
  </headerFooter>
  <rowBreaks count="8" manualBreakCount="8">
    <brk id="16" max="22" man="1"/>
    <brk id="72" max="22" man="1"/>
    <brk id="84" max="22" man="1"/>
    <brk id="125" max="22" man="1"/>
    <brk id="131" max="22" man="1"/>
    <brk id="152" max="22" man="1"/>
    <brk id="161" max="22" man="1"/>
    <brk id="185" max="22" man="1"/>
  </rowBreaks>
  <colBreaks count="1" manualBreakCount="1">
    <brk id="24" max="1048575"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B50"/>
  <sheetViews>
    <sheetView view="pageBreakPreview" topLeftCell="K1" zoomScale="55" zoomScaleNormal="25" zoomScaleSheetLayoutView="55" zoomScalePageLayoutView="50" workbookViewId="0">
      <selection activeCell="X10" sqref="X10:X14"/>
    </sheetView>
  </sheetViews>
  <sheetFormatPr baseColWidth="10" defaultColWidth="11.42578125" defaultRowHeight="14.25" x14ac:dyDescent="0.2"/>
  <cols>
    <col min="1" max="1" width="2.85546875" style="1" customWidth="1"/>
    <col min="2" max="2" width="9.7109375" style="1" customWidth="1"/>
    <col min="3" max="3" width="17.28515625" style="1" customWidth="1"/>
    <col min="4" max="4" width="30.85546875" style="154" customWidth="1"/>
    <col min="5" max="5" width="22.85546875" style="155" customWidth="1"/>
    <col min="6" max="6" width="30.140625" style="154" customWidth="1"/>
    <col min="7" max="7" width="17.85546875" style="154" customWidth="1"/>
    <col min="8" max="10" width="7.42578125" style="156" customWidth="1"/>
    <col min="11" max="11" width="27.7109375" style="155" customWidth="1"/>
    <col min="12" max="14" width="7.140625" style="156" customWidth="1"/>
    <col min="15" max="15" width="20.28515625" style="156" customWidth="1"/>
    <col min="16" max="16" width="36.5703125" style="155" customWidth="1"/>
    <col min="17" max="17" width="15" style="156" customWidth="1"/>
    <col min="18" max="18" width="25.85546875" style="155" customWidth="1"/>
    <col min="19" max="19" width="26.42578125" style="154" customWidth="1"/>
    <col min="20" max="21" width="17.28515625" style="154" customWidth="1"/>
    <col min="22" max="22" width="20.28515625" style="155" customWidth="1"/>
    <col min="23" max="23" width="66.5703125" style="155" customWidth="1"/>
    <col min="24" max="24" width="45.42578125" style="1" customWidth="1"/>
    <col min="25" max="26" width="29.7109375" style="2" customWidth="1"/>
    <col min="27" max="27" width="11.140625" style="1" customWidth="1"/>
    <col min="28" max="28" width="19.140625" style="1" customWidth="1"/>
    <col min="29" max="16384" width="11.42578125" style="1"/>
  </cols>
  <sheetData>
    <row r="1" spans="2:28" ht="15" thickBot="1" x14ac:dyDescent="0.25"/>
    <row r="2" spans="2:28" ht="62.25" customHeight="1" thickBot="1" x14ac:dyDescent="0.25">
      <c r="B2" s="444"/>
      <c r="C2" s="445"/>
      <c r="D2" s="633"/>
      <c r="E2" s="635" t="s">
        <v>797</v>
      </c>
      <c r="F2" s="636"/>
      <c r="G2" s="636"/>
      <c r="H2" s="636"/>
      <c r="I2" s="636"/>
      <c r="J2" s="636"/>
      <c r="K2" s="636"/>
      <c r="L2" s="636"/>
      <c r="M2" s="636"/>
      <c r="N2" s="636"/>
      <c r="O2" s="636"/>
      <c r="P2" s="636"/>
      <c r="Q2" s="636"/>
      <c r="R2" s="636"/>
      <c r="S2" s="636"/>
      <c r="T2" s="636"/>
      <c r="U2" s="636"/>
      <c r="V2" s="637"/>
      <c r="W2" s="157"/>
    </row>
    <row r="3" spans="2:28" s="55" customFormat="1" ht="33.75" customHeight="1" thickBot="1" x14ac:dyDescent="0.3">
      <c r="B3" s="446"/>
      <c r="C3" s="447"/>
      <c r="D3" s="634"/>
      <c r="E3" s="638" t="s">
        <v>78</v>
      </c>
      <c r="F3" s="639"/>
      <c r="G3" s="639"/>
      <c r="H3" s="639"/>
      <c r="I3" s="639"/>
      <c r="J3" s="639"/>
      <c r="K3" s="639"/>
      <c r="L3" s="639"/>
      <c r="M3" s="639"/>
      <c r="N3" s="639"/>
      <c r="O3" s="640"/>
      <c r="P3" s="641" t="s">
        <v>77</v>
      </c>
      <c r="Q3" s="642"/>
      <c r="R3" s="642"/>
      <c r="S3" s="642"/>
      <c r="T3" s="642"/>
      <c r="U3" s="642"/>
      <c r="V3" s="643"/>
      <c r="W3" s="158"/>
      <c r="Y3" s="56"/>
      <c r="Z3" s="56"/>
    </row>
    <row r="4" spans="2:28" s="55" customFormat="1" ht="33.75" customHeight="1" thickBot="1" x14ac:dyDescent="0.3">
      <c r="B4" s="448"/>
      <c r="C4" s="449"/>
      <c r="D4" s="449"/>
      <c r="E4" s="644" t="s">
        <v>76</v>
      </c>
      <c r="F4" s="645"/>
      <c r="G4" s="645"/>
      <c r="H4" s="645"/>
      <c r="I4" s="645"/>
      <c r="J4" s="645"/>
      <c r="K4" s="645"/>
      <c r="L4" s="645"/>
      <c r="M4" s="645"/>
      <c r="N4" s="645"/>
      <c r="O4" s="645"/>
      <c r="P4" s="645"/>
      <c r="Q4" s="645"/>
      <c r="R4" s="645"/>
      <c r="S4" s="645"/>
      <c r="T4" s="645"/>
      <c r="U4" s="645"/>
      <c r="V4" s="646"/>
      <c r="W4" s="159"/>
      <c r="Y4" s="56"/>
      <c r="Z4" s="56"/>
    </row>
    <row r="5" spans="2:28" s="161" customFormat="1" ht="30.95" customHeight="1" thickBot="1" x14ac:dyDescent="0.25">
      <c r="B5" s="160"/>
      <c r="C5" s="160"/>
      <c r="D5" s="160"/>
      <c r="E5" s="159"/>
      <c r="F5" s="159"/>
      <c r="G5" s="159"/>
      <c r="H5" s="159"/>
      <c r="I5" s="159"/>
      <c r="J5" s="159"/>
      <c r="K5" s="159"/>
      <c r="L5" s="159"/>
      <c r="M5" s="159"/>
      <c r="N5" s="159"/>
      <c r="O5" s="159"/>
      <c r="P5" s="159"/>
      <c r="Q5" s="159"/>
      <c r="R5" s="159"/>
      <c r="S5" s="159"/>
      <c r="T5" s="159"/>
      <c r="U5" s="159"/>
      <c r="V5" s="159"/>
      <c r="W5" s="159"/>
      <c r="Y5" s="56"/>
      <c r="Z5" s="56"/>
    </row>
    <row r="6" spans="2:28" s="125" customFormat="1" ht="30.95" customHeight="1" thickBot="1" x14ac:dyDescent="0.25">
      <c r="B6" s="440" t="s">
        <v>75</v>
      </c>
      <c r="C6" s="441"/>
      <c r="D6" s="441"/>
      <c r="E6" s="442" t="s">
        <v>821</v>
      </c>
      <c r="F6" s="442"/>
      <c r="G6" s="442"/>
      <c r="H6" s="442"/>
      <c r="I6" s="442"/>
      <c r="J6" s="442"/>
      <c r="K6" s="442"/>
      <c r="L6" s="442"/>
      <c r="M6" s="442"/>
      <c r="N6" s="442"/>
      <c r="O6" s="442"/>
      <c r="P6" s="442"/>
      <c r="Q6" s="442"/>
      <c r="R6" s="442"/>
      <c r="S6" s="442"/>
      <c r="T6" s="442"/>
      <c r="U6" s="442"/>
      <c r="V6" s="443"/>
      <c r="W6" s="212"/>
      <c r="Y6" s="163"/>
      <c r="Z6" s="163"/>
    </row>
    <row r="7" spans="2:28" s="125" customFormat="1" ht="30.95" customHeight="1" thickBot="1" x14ac:dyDescent="0.25">
      <c r="B7" s="458" t="s">
        <v>799</v>
      </c>
      <c r="C7" s="459"/>
      <c r="D7" s="460"/>
      <c r="E7" s="442">
        <v>2018</v>
      </c>
      <c r="F7" s="442"/>
      <c r="G7" s="442"/>
      <c r="H7" s="442"/>
      <c r="I7" s="442"/>
      <c r="J7" s="442"/>
      <c r="K7" s="442"/>
      <c r="L7" s="442"/>
      <c r="M7" s="442"/>
      <c r="N7" s="442"/>
      <c r="O7" s="442"/>
      <c r="P7" s="442"/>
      <c r="Q7" s="442"/>
      <c r="R7" s="442"/>
      <c r="S7" s="442"/>
      <c r="T7" s="442"/>
      <c r="U7" s="442"/>
      <c r="V7" s="443"/>
      <c r="W7" s="212"/>
      <c r="Y7" s="163"/>
      <c r="Z7" s="163"/>
    </row>
    <row r="8" spans="2:28" s="50" customFormat="1" ht="40.5" customHeight="1" x14ac:dyDescent="0.25">
      <c r="B8" s="632" t="s">
        <v>74</v>
      </c>
      <c r="C8" s="630" t="s">
        <v>73</v>
      </c>
      <c r="D8" s="630" t="s">
        <v>72</v>
      </c>
      <c r="E8" s="630" t="s">
        <v>53</v>
      </c>
      <c r="F8" s="631" t="s">
        <v>71</v>
      </c>
      <c r="G8" s="631" t="s">
        <v>70</v>
      </c>
      <c r="H8" s="630" t="s">
        <v>69</v>
      </c>
      <c r="I8" s="630"/>
      <c r="J8" s="630"/>
      <c r="K8" s="631" t="s">
        <v>68</v>
      </c>
      <c r="L8" s="630" t="s">
        <v>67</v>
      </c>
      <c r="M8" s="630"/>
      <c r="N8" s="630"/>
      <c r="O8" s="631" t="s">
        <v>66</v>
      </c>
      <c r="P8" s="631" t="s">
        <v>65</v>
      </c>
      <c r="Q8" s="631" t="s">
        <v>64</v>
      </c>
      <c r="R8" s="631" t="s">
        <v>63</v>
      </c>
      <c r="S8" s="631" t="s">
        <v>62</v>
      </c>
      <c r="T8" s="631" t="s">
        <v>61</v>
      </c>
      <c r="U8" s="631" t="s">
        <v>60</v>
      </c>
      <c r="V8" s="631" t="s">
        <v>59</v>
      </c>
      <c r="W8" s="628" t="s">
        <v>800</v>
      </c>
      <c r="X8" s="497" t="s">
        <v>57</v>
      </c>
      <c r="Y8" s="53"/>
      <c r="Z8" s="53"/>
    </row>
    <row r="9" spans="2:28" s="50" customFormat="1" ht="119.25" customHeight="1" x14ac:dyDescent="0.25">
      <c r="B9" s="632"/>
      <c r="C9" s="630"/>
      <c r="D9" s="630"/>
      <c r="E9" s="630"/>
      <c r="F9" s="631"/>
      <c r="G9" s="631"/>
      <c r="H9" s="164" t="s">
        <v>56</v>
      </c>
      <c r="I9" s="164" t="s">
        <v>55</v>
      </c>
      <c r="J9" s="164" t="s">
        <v>54</v>
      </c>
      <c r="K9" s="631"/>
      <c r="L9" s="164" t="s">
        <v>56</v>
      </c>
      <c r="M9" s="164" t="s">
        <v>55</v>
      </c>
      <c r="N9" s="164" t="s">
        <v>54</v>
      </c>
      <c r="O9" s="631"/>
      <c r="P9" s="631"/>
      <c r="Q9" s="631"/>
      <c r="R9" s="631"/>
      <c r="S9" s="631"/>
      <c r="T9" s="631"/>
      <c r="U9" s="631"/>
      <c r="V9" s="631"/>
      <c r="W9" s="629"/>
      <c r="X9" s="605"/>
      <c r="Y9" s="51"/>
      <c r="Z9" s="51" t="s">
        <v>53</v>
      </c>
    </row>
    <row r="10" spans="2:28" s="171" customFormat="1" ht="210" customHeight="1" x14ac:dyDescent="0.25">
      <c r="B10" s="562">
        <v>1</v>
      </c>
      <c r="C10" s="562" t="s">
        <v>594</v>
      </c>
      <c r="D10" s="562" t="s">
        <v>822</v>
      </c>
      <c r="E10" s="562" t="s">
        <v>455</v>
      </c>
      <c r="F10" s="165" t="s">
        <v>628</v>
      </c>
      <c r="G10" s="562" t="s">
        <v>823</v>
      </c>
      <c r="H10" s="562">
        <v>4</v>
      </c>
      <c r="I10" s="562">
        <v>5</v>
      </c>
      <c r="J10" s="577" t="s">
        <v>33</v>
      </c>
      <c r="K10" s="213" t="s">
        <v>626</v>
      </c>
      <c r="L10" s="562">
        <v>3</v>
      </c>
      <c r="M10" s="562">
        <v>5</v>
      </c>
      <c r="N10" s="577" t="s">
        <v>33</v>
      </c>
      <c r="O10" s="579" t="str">
        <f t="shared" ref="O10" si="0">IF(N10="BAJO","ASUMIR EL RIESGO",IF(N10="MODERADO","REDUCIR EL RIESGO",IF(N10="ALTO","EVITAR EL RIESGO",IF(N10="EXTREMO","COMPARTIR O TRANSFERIR EL RIESGO",""))))</f>
        <v>COMPARTIR O TRANSFERIR EL RIESGO</v>
      </c>
      <c r="P10" s="214" t="s">
        <v>824</v>
      </c>
      <c r="Q10" s="215">
        <v>0.4</v>
      </c>
      <c r="R10" s="216" t="s">
        <v>624</v>
      </c>
      <c r="S10" s="216" t="s">
        <v>5</v>
      </c>
      <c r="T10" s="217">
        <v>43101</v>
      </c>
      <c r="U10" s="218">
        <v>43465</v>
      </c>
      <c r="V10" s="567" t="s">
        <v>623</v>
      </c>
      <c r="W10" s="214" t="s">
        <v>825</v>
      </c>
      <c r="X10" s="611" t="s">
        <v>861</v>
      </c>
      <c r="Y10" s="20" t="s">
        <v>463</v>
      </c>
      <c r="Z10" s="20" t="s">
        <v>88</v>
      </c>
      <c r="AA10" s="13">
        <v>1</v>
      </c>
      <c r="AB10" s="219" t="s">
        <v>734</v>
      </c>
    </row>
    <row r="11" spans="2:28" s="171" customFormat="1" ht="141" customHeight="1" x14ac:dyDescent="0.25">
      <c r="B11" s="562"/>
      <c r="C11" s="562"/>
      <c r="D11" s="562"/>
      <c r="E11" s="562"/>
      <c r="F11" s="626" t="s">
        <v>826</v>
      </c>
      <c r="G11" s="562"/>
      <c r="H11" s="562"/>
      <c r="I11" s="562"/>
      <c r="J11" s="577"/>
      <c r="K11" s="213" t="s">
        <v>621</v>
      </c>
      <c r="L11" s="562"/>
      <c r="M11" s="562"/>
      <c r="N11" s="577"/>
      <c r="O11" s="579"/>
      <c r="P11" s="214" t="s">
        <v>827</v>
      </c>
      <c r="Q11" s="215">
        <v>0.2</v>
      </c>
      <c r="R11" s="216" t="s">
        <v>828</v>
      </c>
      <c r="S11" s="216" t="s">
        <v>29</v>
      </c>
      <c r="T11" s="217">
        <v>43101</v>
      </c>
      <c r="U11" s="218">
        <v>43465</v>
      </c>
      <c r="V11" s="614"/>
      <c r="W11" s="214" t="s">
        <v>829</v>
      </c>
      <c r="X11" s="612"/>
      <c r="Y11" s="20" t="s">
        <v>685</v>
      </c>
      <c r="Z11" s="20" t="s">
        <v>330</v>
      </c>
      <c r="AA11" s="13">
        <v>2</v>
      </c>
      <c r="AB11" s="219" t="s">
        <v>730</v>
      </c>
    </row>
    <row r="12" spans="2:28" s="171" customFormat="1" ht="136.5" customHeight="1" x14ac:dyDescent="0.25">
      <c r="B12" s="562"/>
      <c r="C12" s="562"/>
      <c r="D12" s="562"/>
      <c r="E12" s="562"/>
      <c r="F12" s="627"/>
      <c r="G12" s="562"/>
      <c r="H12" s="562"/>
      <c r="I12" s="562"/>
      <c r="J12" s="577"/>
      <c r="K12" s="213" t="s">
        <v>618</v>
      </c>
      <c r="L12" s="562"/>
      <c r="M12" s="562"/>
      <c r="N12" s="577"/>
      <c r="O12" s="579"/>
      <c r="P12" s="177" t="s">
        <v>617</v>
      </c>
      <c r="Q12" s="215">
        <v>0.2</v>
      </c>
      <c r="R12" s="216" t="s">
        <v>828</v>
      </c>
      <c r="S12" s="216" t="s">
        <v>5</v>
      </c>
      <c r="T12" s="217">
        <v>43101</v>
      </c>
      <c r="U12" s="218">
        <v>43465</v>
      </c>
      <c r="V12" s="614"/>
      <c r="W12" s="177" t="s">
        <v>806</v>
      </c>
      <c r="X12" s="612"/>
      <c r="Y12" s="20" t="s">
        <v>594</v>
      </c>
      <c r="Z12" s="20" t="s">
        <v>108</v>
      </c>
      <c r="AA12" s="13">
        <v>3</v>
      </c>
      <c r="AB12" s="219" t="s">
        <v>729</v>
      </c>
    </row>
    <row r="13" spans="2:28" s="171" customFormat="1" ht="156.75" customHeight="1" x14ac:dyDescent="0.25">
      <c r="B13" s="562"/>
      <c r="C13" s="562"/>
      <c r="D13" s="562"/>
      <c r="E13" s="562"/>
      <c r="F13" s="220" t="s">
        <v>760</v>
      </c>
      <c r="G13" s="562"/>
      <c r="H13" s="562"/>
      <c r="I13" s="562"/>
      <c r="J13" s="577"/>
      <c r="K13" s="213" t="s">
        <v>830</v>
      </c>
      <c r="L13" s="562"/>
      <c r="M13" s="562"/>
      <c r="N13" s="577"/>
      <c r="O13" s="579"/>
      <c r="P13" s="177" t="s">
        <v>614</v>
      </c>
      <c r="Q13" s="215">
        <v>0.15</v>
      </c>
      <c r="R13" s="221" t="s">
        <v>828</v>
      </c>
      <c r="S13" s="221" t="s">
        <v>29</v>
      </c>
      <c r="T13" s="217">
        <v>43101</v>
      </c>
      <c r="U13" s="218">
        <v>43465</v>
      </c>
      <c r="V13" s="614"/>
      <c r="W13" s="177" t="s">
        <v>831</v>
      </c>
      <c r="X13" s="612"/>
      <c r="Y13" s="20"/>
      <c r="Z13" s="20"/>
      <c r="AA13" s="13"/>
      <c r="AB13" s="219"/>
    </row>
    <row r="14" spans="2:28" s="171" customFormat="1" ht="133.5" customHeight="1" x14ac:dyDescent="0.25">
      <c r="B14" s="562"/>
      <c r="C14" s="562"/>
      <c r="D14" s="562"/>
      <c r="E14" s="562"/>
      <c r="F14" s="165" t="s">
        <v>616</v>
      </c>
      <c r="G14" s="562"/>
      <c r="H14" s="562"/>
      <c r="I14" s="562"/>
      <c r="J14" s="577"/>
      <c r="K14" s="213" t="s">
        <v>613</v>
      </c>
      <c r="L14" s="562"/>
      <c r="M14" s="562"/>
      <c r="N14" s="577"/>
      <c r="O14" s="579"/>
      <c r="P14" s="167" t="s">
        <v>585</v>
      </c>
      <c r="Q14" s="215">
        <v>0.05</v>
      </c>
      <c r="R14" s="216" t="s">
        <v>828</v>
      </c>
      <c r="S14" s="216" t="s">
        <v>5</v>
      </c>
      <c r="T14" s="170">
        <v>43101</v>
      </c>
      <c r="U14" s="218">
        <v>43465</v>
      </c>
      <c r="V14" s="568"/>
      <c r="W14" s="177" t="s">
        <v>805</v>
      </c>
      <c r="X14" s="612"/>
      <c r="Y14" s="20" t="s">
        <v>532</v>
      </c>
      <c r="Z14" s="20" t="s">
        <v>455</v>
      </c>
      <c r="AA14" s="13">
        <v>4</v>
      </c>
      <c r="AB14" s="219" t="s">
        <v>724</v>
      </c>
    </row>
    <row r="15" spans="2:28" s="171" customFormat="1" ht="166.5" customHeight="1" x14ac:dyDescent="0.25">
      <c r="B15" s="562">
        <v>2</v>
      </c>
      <c r="C15" s="562" t="s">
        <v>594</v>
      </c>
      <c r="D15" s="562" t="s">
        <v>612</v>
      </c>
      <c r="E15" s="562" t="s">
        <v>88</v>
      </c>
      <c r="F15" s="222" t="s">
        <v>611</v>
      </c>
      <c r="G15" s="562" t="s">
        <v>832</v>
      </c>
      <c r="H15" s="562">
        <v>3</v>
      </c>
      <c r="I15" s="562">
        <v>2</v>
      </c>
      <c r="J15" s="625" t="s">
        <v>14</v>
      </c>
      <c r="K15" s="213" t="s">
        <v>609</v>
      </c>
      <c r="L15" s="562">
        <v>3</v>
      </c>
      <c r="M15" s="562">
        <v>1</v>
      </c>
      <c r="N15" s="578" t="s">
        <v>93</v>
      </c>
      <c r="O15" s="579" t="str">
        <f t="shared" ref="O15:O17" si="1">IF(N15="BAJO","ASUMIR EL RIESGO",IF(N15="MODERADO","REDUCIR EL RIESGO",IF(N15="ALTO","EVITAR EL RIESGO",IF(N15="EXTREMO","COMPARTIR O TRANSFERIR EL RIESGO",""))))</f>
        <v>ASUMIR EL RIESGO</v>
      </c>
      <c r="P15" s="214" t="s">
        <v>608</v>
      </c>
      <c r="Q15" s="215">
        <v>0.6</v>
      </c>
      <c r="R15" s="221" t="s">
        <v>828</v>
      </c>
      <c r="S15" s="221" t="s">
        <v>29</v>
      </c>
      <c r="T15" s="218">
        <v>43101</v>
      </c>
      <c r="U15" s="218">
        <v>43465</v>
      </c>
      <c r="V15" s="562" t="s">
        <v>607</v>
      </c>
      <c r="W15" s="214" t="s">
        <v>833</v>
      </c>
      <c r="X15" s="612" t="s">
        <v>861</v>
      </c>
      <c r="Y15" s="20" t="s">
        <v>433</v>
      </c>
      <c r="Z15" s="20" t="s">
        <v>140</v>
      </c>
      <c r="AA15" s="13">
        <v>5</v>
      </c>
    </row>
    <row r="16" spans="2:28" s="171" customFormat="1" ht="176.25" customHeight="1" x14ac:dyDescent="0.25">
      <c r="B16" s="562"/>
      <c r="C16" s="562"/>
      <c r="D16" s="562"/>
      <c r="E16" s="562"/>
      <c r="F16" s="165" t="s">
        <v>606</v>
      </c>
      <c r="G16" s="562"/>
      <c r="H16" s="562"/>
      <c r="I16" s="562"/>
      <c r="J16" s="625"/>
      <c r="K16" s="223" t="s">
        <v>834</v>
      </c>
      <c r="L16" s="562"/>
      <c r="M16" s="562"/>
      <c r="N16" s="613"/>
      <c r="O16" s="579"/>
      <c r="P16" s="214" t="s">
        <v>835</v>
      </c>
      <c r="Q16" s="173">
        <v>0.4</v>
      </c>
      <c r="R16" s="216" t="s">
        <v>828</v>
      </c>
      <c r="S16" s="216" t="s">
        <v>603</v>
      </c>
      <c r="T16" s="217">
        <v>43101</v>
      </c>
      <c r="U16" s="218">
        <v>43465</v>
      </c>
      <c r="V16" s="562"/>
      <c r="W16" s="177" t="s">
        <v>836</v>
      </c>
      <c r="X16" s="612"/>
      <c r="Y16" s="20" t="s">
        <v>363</v>
      </c>
      <c r="Z16" s="20" t="s">
        <v>18</v>
      </c>
    </row>
    <row r="17" spans="2:26" s="171" customFormat="1" ht="99" customHeight="1" x14ac:dyDescent="0.25">
      <c r="B17" s="562">
        <v>3</v>
      </c>
      <c r="C17" s="562" t="s">
        <v>594</v>
      </c>
      <c r="D17" s="562" t="s">
        <v>602</v>
      </c>
      <c r="E17" s="562" t="s">
        <v>108</v>
      </c>
      <c r="F17" s="169" t="s">
        <v>601</v>
      </c>
      <c r="G17" s="567" t="s">
        <v>600</v>
      </c>
      <c r="H17" s="562">
        <v>1</v>
      </c>
      <c r="I17" s="562">
        <v>3</v>
      </c>
      <c r="J17" s="625" t="s">
        <v>14</v>
      </c>
      <c r="K17" s="213" t="s">
        <v>599</v>
      </c>
      <c r="L17" s="562">
        <v>1</v>
      </c>
      <c r="M17" s="562">
        <v>3</v>
      </c>
      <c r="N17" s="625" t="s">
        <v>14</v>
      </c>
      <c r="O17" s="579" t="str">
        <f t="shared" si="1"/>
        <v>REDUCIR EL RIESGO</v>
      </c>
      <c r="P17" s="619" t="s">
        <v>837</v>
      </c>
      <c r="Q17" s="621">
        <v>1</v>
      </c>
      <c r="R17" s="591" t="s">
        <v>828</v>
      </c>
      <c r="S17" s="591" t="s">
        <v>5</v>
      </c>
      <c r="T17" s="623">
        <v>43101</v>
      </c>
      <c r="U17" s="617">
        <v>43465</v>
      </c>
      <c r="V17" s="567" t="s">
        <v>144</v>
      </c>
      <c r="W17" s="619" t="s">
        <v>838</v>
      </c>
      <c r="X17" s="612" t="s">
        <v>861</v>
      </c>
      <c r="Y17" s="20" t="s">
        <v>142</v>
      </c>
      <c r="Z17" s="20" t="s">
        <v>361</v>
      </c>
    </row>
    <row r="18" spans="2:26" s="171" customFormat="1" ht="75.75" customHeight="1" x14ac:dyDescent="0.25">
      <c r="B18" s="562"/>
      <c r="C18" s="562"/>
      <c r="D18" s="562"/>
      <c r="E18" s="562"/>
      <c r="F18" s="169" t="s">
        <v>596</v>
      </c>
      <c r="G18" s="614"/>
      <c r="H18" s="562"/>
      <c r="I18" s="562"/>
      <c r="J18" s="625"/>
      <c r="K18" s="213" t="s">
        <v>595</v>
      </c>
      <c r="L18" s="562"/>
      <c r="M18" s="562"/>
      <c r="N18" s="625"/>
      <c r="O18" s="579"/>
      <c r="P18" s="620"/>
      <c r="Q18" s="622"/>
      <c r="R18" s="592"/>
      <c r="S18" s="592"/>
      <c r="T18" s="624"/>
      <c r="U18" s="618"/>
      <c r="V18" s="614"/>
      <c r="W18" s="620"/>
      <c r="X18" s="612"/>
      <c r="Y18" s="20" t="s">
        <v>274</v>
      </c>
      <c r="Z18" s="178"/>
    </row>
    <row r="19" spans="2:26" s="228" customFormat="1" ht="94.5" customHeight="1" x14ac:dyDescent="0.25">
      <c r="B19" s="579">
        <v>4</v>
      </c>
      <c r="C19" s="579" t="s">
        <v>594</v>
      </c>
      <c r="D19" s="579" t="s">
        <v>593</v>
      </c>
      <c r="E19" s="579" t="s">
        <v>88</v>
      </c>
      <c r="F19" s="216" t="s">
        <v>839</v>
      </c>
      <c r="G19" s="591" t="s">
        <v>591</v>
      </c>
      <c r="H19" s="579">
        <v>3</v>
      </c>
      <c r="I19" s="579">
        <v>2</v>
      </c>
      <c r="J19" s="625" t="s">
        <v>14</v>
      </c>
      <c r="K19" s="626" t="s">
        <v>590</v>
      </c>
      <c r="L19" s="591">
        <v>3</v>
      </c>
      <c r="M19" s="591">
        <v>2</v>
      </c>
      <c r="N19" s="615" t="s">
        <v>14</v>
      </c>
      <c r="O19" s="579" t="str">
        <f t="shared" ref="O19" si="2">IF(N19="BAJO","ASUMIR EL RIESGO",IF(N19="MODERADO","REDUCIR EL RIESGO",IF(N19="ALTO","EVITAR EL RIESGO",IF(N19="EXTREMO","COMPARTIR O TRANSFERIR EL RIESGO",""))))</f>
        <v>REDUCIR EL RIESGO</v>
      </c>
      <c r="P19" s="224" t="s">
        <v>589</v>
      </c>
      <c r="Q19" s="225">
        <v>0.5</v>
      </c>
      <c r="R19" s="224" t="s">
        <v>828</v>
      </c>
      <c r="S19" s="224" t="s">
        <v>29</v>
      </c>
      <c r="T19" s="226">
        <v>43101</v>
      </c>
      <c r="U19" s="227">
        <v>43465</v>
      </c>
      <c r="V19" s="591" t="s">
        <v>587</v>
      </c>
      <c r="W19" s="224" t="s">
        <v>840</v>
      </c>
      <c r="X19" s="612" t="s">
        <v>861</v>
      </c>
      <c r="Y19" s="229" t="s">
        <v>698</v>
      </c>
      <c r="Z19" s="230"/>
    </row>
    <row r="20" spans="2:26" s="228" customFormat="1" ht="227.25" customHeight="1" x14ac:dyDescent="0.25">
      <c r="B20" s="579"/>
      <c r="C20" s="579"/>
      <c r="D20" s="579"/>
      <c r="E20" s="579"/>
      <c r="F20" s="216" t="s">
        <v>841</v>
      </c>
      <c r="G20" s="592"/>
      <c r="H20" s="579"/>
      <c r="I20" s="579"/>
      <c r="J20" s="625"/>
      <c r="K20" s="627"/>
      <c r="L20" s="592"/>
      <c r="M20" s="592"/>
      <c r="N20" s="616"/>
      <c r="O20" s="579"/>
      <c r="P20" s="224" t="s">
        <v>585</v>
      </c>
      <c r="Q20" s="225">
        <v>0.5</v>
      </c>
      <c r="R20" s="224" t="s">
        <v>828</v>
      </c>
      <c r="S20" s="224" t="s">
        <v>29</v>
      </c>
      <c r="T20" s="226">
        <v>43101</v>
      </c>
      <c r="U20" s="227">
        <v>43465</v>
      </c>
      <c r="V20" s="592"/>
      <c r="W20" s="177" t="s">
        <v>805</v>
      </c>
      <c r="X20" s="612"/>
      <c r="Y20" s="229" t="s">
        <v>90</v>
      </c>
      <c r="Z20" s="230"/>
    </row>
    <row r="21" spans="2:26" s="18" customFormat="1" ht="69.75" customHeight="1" x14ac:dyDescent="0.2">
      <c r="B21" s="522"/>
      <c r="C21" s="519"/>
      <c r="D21" s="519"/>
      <c r="E21" s="519"/>
      <c r="F21" s="179"/>
      <c r="G21" s="179"/>
      <c r="H21" s="519"/>
      <c r="I21" s="519"/>
      <c r="J21" s="518"/>
      <c r="K21" s="180"/>
      <c r="L21" s="519"/>
      <c r="M21" s="519"/>
      <c r="N21" s="518"/>
      <c r="O21" s="515" t="str">
        <f t="shared" ref="O21" si="3">IF(N21="BAJO","ASUMIR EL RIESGO",IF(N21="MODERADO","REDUCIR EL RIESGO",IF(N21="ALTO","EVITAR EL RIESGO",IF(N21="EXTREMO","COMPARTIR O TRANSFERIR EL RIESGO",""))))</f>
        <v/>
      </c>
      <c r="P21" s="179"/>
      <c r="Q21" s="181"/>
      <c r="R21" s="179"/>
      <c r="S21" s="182"/>
      <c r="T21" s="183"/>
      <c r="U21" s="184"/>
      <c r="V21" s="185"/>
      <c r="W21" s="185"/>
      <c r="Y21" s="20" t="s">
        <v>563</v>
      </c>
      <c r="Z21" s="113"/>
    </row>
    <row r="22" spans="2:26" s="18" customFormat="1" ht="69.75" customHeight="1" x14ac:dyDescent="0.2">
      <c r="B22" s="520"/>
      <c r="C22" s="512"/>
      <c r="D22" s="512"/>
      <c r="E22" s="512"/>
      <c r="F22" s="186"/>
      <c r="G22" s="186"/>
      <c r="H22" s="512"/>
      <c r="I22" s="512"/>
      <c r="J22" s="473"/>
      <c r="K22" s="187"/>
      <c r="L22" s="512"/>
      <c r="M22" s="512"/>
      <c r="N22" s="473"/>
      <c r="O22" s="516"/>
      <c r="P22" s="186"/>
      <c r="Q22" s="188"/>
      <c r="R22" s="186"/>
      <c r="S22" s="189"/>
      <c r="T22" s="190"/>
      <c r="U22" s="191"/>
      <c r="V22" s="192"/>
      <c r="W22" s="192"/>
      <c r="Y22" s="20" t="s">
        <v>306</v>
      </c>
      <c r="Z22" s="113"/>
    </row>
    <row r="23" spans="2:26" s="18" customFormat="1" ht="69.75" customHeight="1" x14ac:dyDescent="0.2">
      <c r="B23" s="521"/>
      <c r="C23" s="513"/>
      <c r="D23" s="513"/>
      <c r="E23" s="513"/>
      <c r="F23" s="193"/>
      <c r="G23" s="193"/>
      <c r="H23" s="513"/>
      <c r="I23" s="513"/>
      <c r="J23" s="514"/>
      <c r="K23" s="194"/>
      <c r="L23" s="513"/>
      <c r="M23" s="513"/>
      <c r="N23" s="514"/>
      <c r="O23" s="517"/>
      <c r="P23" s="193"/>
      <c r="Q23" s="196"/>
      <c r="R23" s="193"/>
      <c r="S23" s="197"/>
      <c r="T23" s="231"/>
      <c r="U23" s="232"/>
      <c r="V23" s="199"/>
      <c r="W23" s="199"/>
      <c r="Y23" s="20" t="s">
        <v>20</v>
      </c>
      <c r="Z23" s="113"/>
    </row>
    <row r="24" spans="2:26" s="18" customFormat="1" ht="69.75" customHeight="1" x14ac:dyDescent="0.2">
      <c r="B24" s="522"/>
      <c r="C24" s="519"/>
      <c r="D24" s="519"/>
      <c r="E24" s="519"/>
      <c r="F24" s="179"/>
      <c r="G24" s="179"/>
      <c r="H24" s="519"/>
      <c r="I24" s="519"/>
      <c r="J24" s="518"/>
      <c r="K24" s="180"/>
      <c r="L24" s="519"/>
      <c r="M24" s="519"/>
      <c r="N24" s="518"/>
      <c r="O24" s="515" t="str">
        <f t="shared" ref="O24" si="4">IF(N24="BAJO","ASUMIR EL RIESGO",IF(N24="MODERADO","REDUCIR EL RIESGO",IF(N24="ALTO","EVITAR EL RIESGO",IF(N24="EXTREMO","COMPARTIR O TRANSFERIR EL RIESGO",""))))</f>
        <v/>
      </c>
      <c r="P24" s="179"/>
      <c r="Q24" s="181"/>
      <c r="R24" s="179"/>
      <c r="S24" s="182"/>
      <c r="T24" s="183"/>
      <c r="U24" s="184"/>
      <c r="V24" s="185"/>
      <c r="W24" s="185"/>
      <c r="Y24" s="20" t="s">
        <v>498</v>
      </c>
      <c r="Z24" s="113"/>
    </row>
    <row r="25" spans="2:26" s="18" customFormat="1" ht="69.75" customHeight="1" x14ac:dyDescent="0.2">
      <c r="B25" s="520"/>
      <c r="C25" s="512"/>
      <c r="D25" s="512"/>
      <c r="E25" s="512"/>
      <c r="F25" s="186"/>
      <c r="G25" s="186"/>
      <c r="H25" s="512"/>
      <c r="I25" s="512"/>
      <c r="J25" s="473"/>
      <c r="K25" s="187"/>
      <c r="L25" s="512"/>
      <c r="M25" s="512"/>
      <c r="N25" s="473"/>
      <c r="O25" s="516"/>
      <c r="P25" s="186"/>
      <c r="Q25" s="188"/>
      <c r="R25" s="186"/>
      <c r="S25" s="189"/>
      <c r="T25" s="190"/>
      <c r="U25" s="191"/>
      <c r="V25" s="192"/>
      <c r="W25" s="192"/>
      <c r="Y25" s="20" t="s">
        <v>130</v>
      </c>
      <c r="Z25" s="113"/>
    </row>
    <row r="26" spans="2:26" s="18" customFormat="1" ht="69.75" customHeight="1" x14ac:dyDescent="0.2">
      <c r="B26" s="521"/>
      <c r="C26" s="513"/>
      <c r="D26" s="513"/>
      <c r="E26" s="513"/>
      <c r="F26" s="193"/>
      <c r="G26" s="193"/>
      <c r="H26" s="513"/>
      <c r="I26" s="513"/>
      <c r="J26" s="514"/>
      <c r="K26" s="194"/>
      <c r="L26" s="513"/>
      <c r="M26" s="513"/>
      <c r="N26" s="514"/>
      <c r="O26" s="517"/>
      <c r="P26" s="195"/>
      <c r="Q26" s="196"/>
      <c r="R26" s="193"/>
      <c r="S26" s="197"/>
      <c r="T26" s="198"/>
      <c r="U26" s="198"/>
      <c r="V26" s="199"/>
      <c r="W26" s="199"/>
      <c r="Y26" s="20" t="s">
        <v>189</v>
      </c>
      <c r="Z26" s="113"/>
    </row>
    <row r="27" spans="2:26" s="18" customFormat="1" ht="69.75" customHeight="1" x14ac:dyDescent="0.2">
      <c r="B27" s="520"/>
      <c r="C27" s="512"/>
      <c r="D27" s="519"/>
      <c r="E27" s="512"/>
      <c r="F27" s="200"/>
      <c r="G27" s="200"/>
      <c r="H27" s="512"/>
      <c r="I27" s="512"/>
      <c r="J27" s="473"/>
      <c r="K27" s="201"/>
      <c r="L27" s="512"/>
      <c r="M27" s="512"/>
      <c r="N27" s="473"/>
      <c r="O27" s="515" t="str">
        <f t="shared" ref="O27" si="5">IF(N27="BAJO","ASUMIR EL RIESGO",IF(N27="MODERADO","REDUCIR EL RIESGO",IF(N27="ALTO","EVITAR EL RIESGO",IF(N27="EXTREMO","COMPARTIR O TRANSFERIR EL RIESGO",""))))</f>
        <v/>
      </c>
      <c r="P27" s="202"/>
      <c r="Q27" s="203"/>
      <c r="R27" s="200"/>
      <c r="S27" s="204"/>
      <c r="T27" s="205"/>
      <c r="U27" s="205"/>
      <c r="V27" s="206"/>
      <c r="W27" s="206"/>
      <c r="Y27" s="20" t="s">
        <v>639</v>
      </c>
      <c r="Z27" s="113"/>
    </row>
    <row r="28" spans="2:26" s="18" customFormat="1" ht="69.75" customHeight="1" x14ac:dyDescent="0.2">
      <c r="B28" s="520"/>
      <c r="C28" s="512"/>
      <c r="D28" s="512"/>
      <c r="E28" s="512"/>
      <c r="F28" s="186"/>
      <c r="G28" s="186"/>
      <c r="H28" s="512"/>
      <c r="I28" s="512"/>
      <c r="J28" s="473"/>
      <c r="K28" s="187"/>
      <c r="L28" s="512"/>
      <c r="M28" s="512"/>
      <c r="N28" s="473"/>
      <c r="O28" s="516"/>
      <c r="P28" s="207"/>
      <c r="Q28" s="188"/>
      <c r="R28" s="186"/>
      <c r="S28" s="189"/>
      <c r="T28" s="208"/>
      <c r="U28" s="208"/>
      <c r="V28" s="192"/>
      <c r="W28" s="192"/>
      <c r="Y28" s="20" t="s">
        <v>169</v>
      </c>
      <c r="Z28" s="113"/>
    </row>
    <row r="29" spans="2:26" s="18" customFormat="1" ht="69.75" customHeight="1" x14ac:dyDescent="0.2">
      <c r="B29" s="521"/>
      <c r="C29" s="513"/>
      <c r="D29" s="513"/>
      <c r="E29" s="513"/>
      <c r="F29" s="193"/>
      <c r="G29" s="193"/>
      <c r="H29" s="513"/>
      <c r="I29" s="513"/>
      <c r="J29" s="514"/>
      <c r="K29" s="194"/>
      <c r="L29" s="513"/>
      <c r="M29" s="513"/>
      <c r="N29" s="514"/>
      <c r="O29" s="517"/>
      <c r="P29" s="195"/>
      <c r="Q29" s="196"/>
      <c r="R29" s="193"/>
      <c r="S29" s="197"/>
      <c r="T29" s="198"/>
      <c r="U29" s="198"/>
      <c r="V29" s="199"/>
      <c r="W29" s="199"/>
      <c r="Y29" s="20"/>
      <c r="Z29" s="113"/>
    </row>
    <row r="30" spans="2:26" ht="17.25" customHeight="1" x14ac:dyDescent="0.2">
      <c r="J30" s="209"/>
      <c r="K30" s="210"/>
      <c r="L30" s="209"/>
      <c r="M30" s="209"/>
      <c r="N30" s="209"/>
      <c r="O30" s="209"/>
    </row>
    <row r="31" spans="2:26" x14ac:dyDescent="0.2">
      <c r="J31" s="209"/>
      <c r="K31" s="210"/>
      <c r="L31" s="209"/>
      <c r="M31" s="209"/>
      <c r="N31" s="209"/>
      <c r="O31" s="209"/>
    </row>
    <row r="32" spans="2:26" x14ac:dyDescent="0.2">
      <c r="J32" s="209"/>
      <c r="K32" s="210"/>
      <c r="L32" s="209"/>
      <c r="M32" s="209"/>
      <c r="N32" s="209"/>
      <c r="O32" s="209"/>
    </row>
    <row r="33" spans="10:15" x14ac:dyDescent="0.2">
      <c r="J33" s="209"/>
      <c r="K33" s="210"/>
      <c r="L33" s="209"/>
      <c r="M33" s="209"/>
      <c r="N33" s="209"/>
      <c r="O33" s="209"/>
    </row>
    <row r="34" spans="10:15" x14ac:dyDescent="0.2">
      <c r="J34" s="209"/>
      <c r="K34" s="210"/>
      <c r="L34" s="209"/>
      <c r="M34" s="209"/>
      <c r="N34" s="209"/>
      <c r="O34" s="209"/>
    </row>
    <row r="35" spans="10:15" x14ac:dyDescent="0.2">
      <c r="J35" s="209"/>
      <c r="K35" s="210"/>
      <c r="L35" s="209"/>
      <c r="M35" s="209"/>
      <c r="N35" s="209"/>
      <c r="O35" s="209"/>
    </row>
    <row r="36" spans="10:15" x14ac:dyDescent="0.2">
      <c r="J36" s="209"/>
      <c r="K36" s="210"/>
      <c r="L36" s="209"/>
      <c r="M36" s="209"/>
      <c r="N36" s="209"/>
      <c r="O36" s="209"/>
    </row>
    <row r="37" spans="10:15" x14ac:dyDescent="0.2">
      <c r="J37" s="209"/>
      <c r="K37" s="210"/>
      <c r="L37" s="209"/>
      <c r="M37" s="209"/>
      <c r="N37" s="209"/>
      <c r="O37" s="209"/>
    </row>
    <row r="38" spans="10:15" x14ac:dyDescent="0.2">
      <c r="J38" s="209"/>
      <c r="K38" s="210"/>
      <c r="L38" s="209"/>
      <c r="M38" s="209"/>
      <c r="N38" s="209"/>
      <c r="O38" s="209"/>
    </row>
    <row r="39" spans="10:15" x14ac:dyDescent="0.2">
      <c r="J39" s="209"/>
      <c r="K39" s="210"/>
      <c r="L39" s="209"/>
      <c r="M39" s="209"/>
      <c r="N39" s="209"/>
      <c r="O39" s="209"/>
    </row>
    <row r="40" spans="10:15" x14ac:dyDescent="0.2">
      <c r="J40" s="209"/>
      <c r="K40" s="210"/>
      <c r="L40" s="209"/>
      <c r="M40" s="209"/>
      <c r="N40" s="209"/>
      <c r="O40" s="209"/>
    </row>
    <row r="41" spans="10:15" x14ac:dyDescent="0.2">
      <c r="J41" s="209"/>
      <c r="K41" s="210"/>
      <c r="L41" s="209"/>
      <c r="M41" s="209"/>
      <c r="N41" s="209"/>
      <c r="O41" s="209"/>
    </row>
    <row r="42" spans="10:15" x14ac:dyDescent="0.2">
      <c r="J42" s="209"/>
      <c r="K42" s="210"/>
      <c r="L42" s="209"/>
      <c r="M42" s="209"/>
      <c r="N42" s="209"/>
      <c r="O42" s="209"/>
    </row>
    <row r="43" spans="10:15" x14ac:dyDescent="0.2">
      <c r="J43" s="209"/>
      <c r="K43" s="210"/>
      <c r="L43" s="209"/>
      <c r="M43" s="209"/>
      <c r="N43" s="209"/>
      <c r="O43" s="209"/>
    </row>
    <row r="44" spans="10:15" x14ac:dyDescent="0.2">
      <c r="J44" s="209"/>
      <c r="K44" s="210"/>
      <c r="L44" s="209"/>
      <c r="M44" s="209"/>
      <c r="N44" s="209"/>
      <c r="O44" s="209"/>
    </row>
    <row r="45" spans="10:15" x14ac:dyDescent="0.2">
      <c r="J45" s="209"/>
      <c r="K45" s="210"/>
      <c r="L45" s="209"/>
      <c r="M45" s="209"/>
      <c r="N45" s="209"/>
      <c r="O45" s="209"/>
    </row>
    <row r="46" spans="10:15" x14ac:dyDescent="0.2">
      <c r="J46" s="209"/>
      <c r="K46" s="210"/>
      <c r="L46" s="209"/>
      <c r="M46" s="209"/>
      <c r="N46" s="209"/>
      <c r="O46" s="209"/>
    </row>
    <row r="47" spans="10:15" x14ac:dyDescent="0.2">
      <c r="J47" s="209"/>
      <c r="K47" s="210"/>
      <c r="L47" s="209"/>
      <c r="M47" s="209"/>
      <c r="N47" s="209"/>
      <c r="O47" s="209"/>
    </row>
    <row r="48" spans="10:15" x14ac:dyDescent="0.2">
      <c r="J48" s="209"/>
      <c r="K48" s="210"/>
      <c r="L48" s="209"/>
      <c r="M48" s="209"/>
      <c r="N48" s="209"/>
      <c r="O48" s="209"/>
    </row>
    <row r="49" spans="10:15" x14ac:dyDescent="0.2">
      <c r="J49" s="209"/>
      <c r="K49" s="210"/>
      <c r="L49" s="209"/>
      <c r="M49" s="209"/>
      <c r="N49" s="209"/>
      <c r="O49" s="209"/>
    </row>
    <row r="50" spans="10:15" x14ac:dyDescent="0.2">
      <c r="J50" s="209"/>
      <c r="K50" s="210"/>
      <c r="L50" s="209"/>
      <c r="M50" s="209"/>
      <c r="N50" s="209"/>
      <c r="O50" s="209"/>
    </row>
  </sheetData>
  <mergeCells count="126">
    <mergeCell ref="U8:U9"/>
    <mergeCell ref="V8:V9"/>
    <mergeCell ref="B2:D4"/>
    <mergeCell ref="E2:V2"/>
    <mergeCell ref="E3:O3"/>
    <mergeCell ref="P3:V3"/>
    <mergeCell ref="E4:V4"/>
    <mergeCell ref="B6:D6"/>
    <mergeCell ref="E6:V6"/>
    <mergeCell ref="B7:D7"/>
    <mergeCell ref="E7:V7"/>
    <mergeCell ref="W8:W9"/>
    <mergeCell ref="B10:B14"/>
    <mergeCell ref="C10:C14"/>
    <mergeCell ref="D10:D14"/>
    <mergeCell ref="E10:E14"/>
    <mergeCell ref="G10:G14"/>
    <mergeCell ref="H10:H14"/>
    <mergeCell ref="L8:N8"/>
    <mergeCell ref="O8:O9"/>
    <mergeCell ref="P8:P9"/>
    <mergeCell ref="Q8:Q9"/>
    <mergeCell ref="R8:R9"/>
    <mergeCell ref="S8:S9"/>
    <mergeCell ref="F11:F12"/>
    <mergeCell ref="B8:B9"/>
    <mergeCell ref="C8:C9"/>
    <mergeCell ref="D8:D9"/>
    <mergeCell ref="E8:E9"/>
    <mergeCell ref="F8:F9"/>
    <mergeCell ref="G8:G9"/>
    <mergeCell ref="H8:J8"/>
    <mergeCell ref="K8:K9"/>
    <mergeCell ref="O10:O14"/>
    <mergeCell ref="T8:T9"/>
    <mergeCell ref="B15:B16"/>
    <mergeCell ref="C15:C16"/>
    <mergeCell ref="D15:D16"/>
    <mergeCell ref="E15:E16"/>
    <mergeCell ref="G15:G16"/>
    <mergeCell ref="H15:H16"/>
    <mergeCell ref="I15:I16"/>
    <mergeCell ref="J15:J16"/>
    <mergeCell ref="I10:I14"/>
    <mergeCell ref="J10:J14"/>
    <mergeCell ref="B19:B20"/>
    <mergeCell ref="C19:C20"/>
    <mergeCell ref="D19:D20"/>
    <mergeCell ref="E19:E20"/>
    <mergeCell ref="G19:G20"/>
    <mergeCell ref="H19:H20"/>
    <mergeCell ref="I19:I20"/>
    <mergeCell ref="O17:O18"/>
    <mergeCell ref="P17:P18"/>
    <mergeCell ref="H17:H18"/>
    <mergeCell ref="I17:I18"/>
    <mergeCell ref="J17:J18"/>
    <mergeCell ref="L17:L18"/>
    <mergeCell ref="M17:M18"/>
    <mergeCell ref="N17:N18"/>
    <mergeCell ref="B17:B18"/>
    <mergeCell ref="C17:C18"/>
    <mergeCell ref="D17:D18"/>
    <mergeCell ref="E17:E18"/>
    <mergeCell ref="G17:G18"/>
    <mergeCell ref="J19:J20"/>
    <mergeCell ref="K19:K20"/>
    <mergeCell ref="L19:L20"/>
    <mergeCell ref="M19:M20"/>
    <mergeCell ref="N19:N20"/>
    <mergeCell ref="O19:O20"/>
    <mergeCell ref="U17:U18"/>
    <mergeCell ref="V17:V18"/>
    <mergeCell ref="W17:W18"/>
    <mergeCell ref="Q17:Q18"/>
    <mergeCell ref="R17:R18"/>
    <mergeCell ref="S17:S18"/>
    <mergeCell ref="T17:T18"/>
    <mergeCell ref="B27:B29"/>
    <mergeCell ref="C27:C29"/>
    <mergeCell ref="D27:D29"/>
    <mergeCell ref="E27:E29"/>
    <mergeCell ref="H27:H29"/>
    <mergeCell ref="I27:I29"/>
    <mergeCell ref="J27:J29"/>
    <mergeCell ref="N21:N23"/>
    <mergeCell ref="O21:O23"/>
    <mergeCell ref="B24:B26"/>
    <mergeCell ref="C24:C26"/>
    <mergeCell ref="D24:D26"/>
    <mergeCell ref="E24:E26"/>
    <mergeCell ref="H24:H26"/>
    <mergeCell ref="I24:I26"/>
    <mergeCell ref="J24:J26"/>
    <mergeCell ref="L24:L26"/>
    <mergeCell ref="B21:B23"/>
    <mergeCell ref="C21:C23"/>
    <mergeCell ref="D21:D23"/>
    <mergeCell ref="E21:E23"/>
    <mergeCell ref="H21:H23"/>
    <mergeCell ref="I21:I23"/>
    <mergeCell ref="J21:J23"/>
    <mergeCell ref="L27:L29"/>
    <mergeCell ref="M27:M29"/>
    <mergeCell ref="N27:N29"/>
    <mergeCell ref="O27:O29"/>
    <mergeCell ref="X8:X9"/>
    <mergeCell ref="X10:X14"/>
    <mergeCell ref="X15:X16"/>
    <mergeCell ref="X17:X18"/>
    <mergeCell ref="X19:X20"/>
    <mergeCell ref="M24:M26"/>
    <mergeCell ref="N24:N26"/>
    <mergeCell ref="O24:O26"/>
    <mergeCell ref="V19:V20"/>
    <mergeCell ref="L21:L23"/>
    <mergeCell ref="M21:M23"/>
    <mergeCell ref="L15:L16"/>
    <mergeCell ref="M15:M16"/>
    <mergeCell ref="N15:N16"/>
    <mergeCell ref="O15:O16"/>
    <mergeCell ref="V15:V16"/>
    <mergeCell ref="V10:V14"/>
    <mergeCell ref="L10:L14"/>
    <mergeCell ref="M10:M14"/>
    <mergeCell ref="N10:N14"/>
  </mergeCells>
  <conditionalFormatting sqref="J15">
    <cfRule type="containsText" dxfId="235" priority="29" operator="containsText" text="Bajo">
      <formula>NOT(ISERROR(SEARCH("Bajo",J15)))</formula>
    </cfRule>
    <cfRule type="containsText" dxfId="234" priority="30" operator="containsText" text="Moderado">
      <formula>NOT(ISERROR(SEARCH("Moderado",J15)))</formula>
    </cfRule>
    <cfRule type="containsText" dxfId="233" priority="31" operator="containsText" text="Alto">
      <formula>NOT(ISERROR(SEARCH("Alto",J15)))</formula>
    </cfRule>
    <cfRule type="containsText" dxfId="232" priority="32" operator="containsText" text="Extremo">
      <formula>NOT(ISERROR(SEARCH("Extremo",J15)))</formula>
    </cfRule>
  </conditionalFormatting>
  <conditionalFormatting sqref="J10 J21 J24 J27">
    <cfRule type="containsText" dxfId="231" priority="25" operator="containsText" text="Bajo">
      <formula>NOT(ISERROR(SEARCH("Bajo",J10)))</formula>
    </cfRule>
    <cfRule type="containsText" dxfId="230" priority="26" operator="containsText" text="Moderado">
      <formula>NOT(ISERROR(SEARCH("Moderado",J10)))</formula>
    </cfRule>
    <cfRule type="containsText" dxfId="229" priority="27" operator="containsText" text="Alto">
      <formula>NOT(ISERROR(SEARCH("Alto",J10)))</formula>
    </cfRule>
    <cfRule type="containsText" dxfId="228" priority="28" operator="containsText" text="Extremo">
      <formula>NOT(ISERROR(SEARCH("Extremo",J10)))</formula>
    </cfRule>
  </conditionalFormatting>
  <conditionalFormatting sqref="N15 N21 N24 N27">
    <cfRule type="containsText" dxfId="227" priority="21" operator="containsText" text="Bajo">
      <formula>NOT(ISERROR(SEARCH("Bajo",N15)))</formula>
    </cfRule>
    <cfRule type="containsText" dxfId="226" priority="22" operator="containsText" text="Moderado">
      <formula>NOT(ISERROR(SEARCH("Moderado",N15)))</formula>
    </cfRule>
    <cfRule type="containsText" dxfId="225" priority="23" operator="containsText" text="Alto">
      <formula>NOT(ISERROR(SEARCH("Alto",N15)))</formula>
    </cfRule>
    <cfRule type="containsText" dxfId="224" priority="24" operator="containsText" text="Extremo">
      <formula>NOT(ISERROR(SEARCH("Extremo",N15)))</formula>
    </cfRule>
  </conditionalFormatting>
  <conditionalFormatting sqref="N17">
    <cfRule type="containsText" dxfId="223" priority="5" operator="containsText" text="Bajo">
      <formula>NOT(ISERROR(SEARCH("Bajo",N17)))</formula>
    </cfRule>
    <cfRule type="containsText" dxfId="222" priority="6" operator="containsText" text="Moderado">
      <formula>NOT(ISERROR(SEARCH("Moderado",N17)))</formula>
    </cfRule>
    <cfRule type="containsText" dxfId="221" priority="7" operator="containsText" text="Alto">
      <formula>NOT(ISERROR(SEARCH("Alto",N17)))</formula>
    </cfRule>
    <cfRule type="containsText" dxfId="220" priority="8" operator="containsText" text="Extremo">
      <formula>NOT(ISERROR(SEARCH("Extremo",N17)))</formula>
    </cfRule>
  </conditionalFormatting>
  <conditionalFormatting sqref="J17">
    <cfRule type="containsText" dxfId="219" priority="17" operator="containsText" text="Bajo">
      <formula>NOT(ISERROR(SEARCH("Bajo",J17)))</formula>
    </cfRule>
    <cfRule type="containsText" dxfId="218" priority="18" operator="containsText" text="Moderado">
      <formula>NOT(ISERROR(SEARCH("Moderado",J17)))</formula>
    </cfRule>
    <cfRule type="containsText" dxfId="217" priority="19" operator="containsText" text="Alto">
      <formula>NOT(ISERROR(SEARCH("Alto",J17)))</formula>
    </cfRule>
    <cfRule type="containsText" dxfId="216" priority="20" operator="containsText" text="Extremo">
      <formula>NOT(ISERROR(SEARCH("Extremo",J17)))</formula>
    </cfRule>
  </conditionalFormatting>
  <conditionalFormatting sqref="J19">
    <cfRule type="containsText" dxfId="215" priority="13" operator="containsText" text="Bajo">
      <formula>NOT(ISERROR(SEARCH("Bajo",J19)))</formula>
    </cfRule>
    <cfRule type="containsText" dxfId="214" priority="14" operator="containsText" text="Moderado">
      <formula>NOT(ISERROR(SEARCH("Moderado",J19)))</formula>
    </cfRule>
    <cfRule type="containsText" dxfId="213" priority="15" operator="containsText" text="Alto">
      <formula>NOT(ISERROR(SEARCH("Alto",J19)))</formula>
    </cfRule>
    <cfRule type="containsText" dxfId="212" priority="16" operator="containsText" text="Extremo">
      <formula>NOT(ISERROR(SEARCH("Extremo",J19)))</formula>
    </cfRule>
  </conditionalFormatting>
  <conditionalFormatting sqref="N10">
    <cfRule type="containsText" dxfId="211" priority="9" operator="containsText" text="Bajo">
      <formula>NOT(ISERROR(SEARCH("Bajo",N10)))</formula>
    </cfRule>
    <cfRule type="containsText" dxfId="210" priority="10" operator="containsText" text="Moderado">
      <formula>NOT(ISERROR(SEARCH("Moderado",N10)))</formula>
    </cfRule>
    <cfRule type="containsText" dxfId="209" priority="11" operator="containsText" text="Alto">
      <formula>NOT(ISERROR(SEARCH("Alto",N10)))</formula>
    </cfRule>
    <cfRule type="containsText" dxfId="208" priority="12" operator="containsText" text="Extremo">
      <formula>NOT(ISERROR(SEARCH("Extremo",N10)))</formula>
    </cfRule>
  </conditionalFormatting>
  <conditionalFormatting sqref="N19">
    <cfRule type="containsText" dxfId="207" priority="1" operator="containsText" text="Bajo">
      <formula>NOT(ISERROR(SEARCH("Bajo",N19)))</formula>
    </cfRule>
    <cfRule type="containsText" dxfId="206" priority="2" operator="containsText" text="Moderado">
      <formula>NOT(ISERROR(SEARCH("Moderado",N19)))</formula>
    </cfRule>
    <cfRule type="containsText" dxfId="205" priority="3" operator="containsText" text="Alto">
      <formula>NOT(ISERROR(SEARCH("Alto",N19)))</formula>
    </cfRule>
    <cfRule type="containsText" dxfId="204" priority="4" operator="containsText" text="Extremo">
      <formula>NOT(ISERROR(SEARCH("Extremo",N19)))</formula>
    </cfRule>
  </conditionalFormatting>
  <dataValidations count="6">
    <dataValidation type="list" allowBlank="1" showInputMessage="1" showErrorMessage="1" sqref="C10:C20" xr:uid="{00000000-0002-0000-0F00-000000000000}">
      <formula1>$Y$10:$Y$28</formula1>
    </dataValidation>
    <dataValidation type="list" allowBlank="1" showInputMessage="1" showErrorMessage="1" sqref="E10:E20" xr:uid="{00000000-0002-0000-0F00-000001000000}">
      <formula1>$Z$10:$Z$17</formula1>
    </dataValidation>
    <dataValidation type="list" allowBlank="1" showInputMessage="1" showErrorMessage="1" sqref="C21:C29" xr:uid="{00000000-0002-0000-0F00-000002000000}">
      <formula1>$Y$14:$Y$28</formula1>
    </dataValidation>
    <dataValidation type="list" allowBlank="1" showInputMessage="1" showErrorMessage="1" sqref="E21:E26" xr:uid="{00000000-0002-0000-0F00-000003000000}">
      <formula1>$Z$14:$Z$17</formula1>
    </dataValidation>
    <dataValidation type="list" allowBlank="1" showInputMessage="1" showErrorMessage="1" sqref="H10 M19:M20 H15 H17 H19 L19 I10:I20" xr:uid="{00000000-0002-0000-0F00-000004000000}">
      <formula1>$AA$10:$AA$15</formula1>
    </dataValidation>
    <dataValidation type="list" allowBlank="1" showInputMessage="1" showErrorMessage="1" sqref="H21:I29 L10:M18 L21:M29" xr:uid="{00000000-0002-0000-0F00-000005000000}">
      <formula1>$AA$10:$AA$12</formula1>
    </dataValidation>
  </dataValidations>
  <printOptions horizontalCentered="1"/>
  <pageMargins left="0.51181102362204722" right="0.51181102362204722" top="0.74803149606299213" bottom="0.74803149606299213" header="0.31496062992125984" footer="0.31496062992125984"/>
  <pageSetup paperSize="121" scale="16" fitToHeight="0" orientation="landscape" r:id="rId1"/>
  <headerFooter>
    <oddFooter>&amp;L&amp;"Arial,Normal"&amp;16Calle 26 No.57-41 Torre 8, Pisos 7 y 8 CEMSA – C.P. 111321
PBX: 3779555 – Información: Línea 195
www.umv.gov.co&amp;C&amp;"Arial,Normal"&amp;16&amp;P de &amp;N</oddFooter>
  </headerFooter>
  <rowBreaks count="4" manualBreakCount="4">
    <brk id="3" max="23" man="1"/>
    <brk id="4" max="23" man="1"/>
    <brk id="6" max="23" man="1"/>
    <brk id="14" max="23" man="1"/>
  </rowBreaks>
  <colBreaks count="1" manualBreakCount="1">
    <brk id="24" max="1048575" man="1"/>
  </col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B131"/>
  <sheetViews>
    <sheetView zoomScale="70" zoomScaleNormal="70" zoomScaleSheetLayoutView="30" workbookViewId="0">
      <pane xSplit="2" ySplit="7" topLeftCell="R14" activePane="bottomRight" state="frozen"/>
      <selection pane="topRight" activeCell="C1" sqref="C1"/>
      <selection pane="bottomLeft" activeCell="A8" sqref="A8"/>
      <selection pane="bottomRight" activeCell="V6" sqref="V6:V7"/>
    </sheetView>
  </sheetViews>
  <sheetFormatPr baseColWidth="10" defaultColWidth="11.42578125" defaultRowHeight="18" x14ac:dyDescent="0.25"/>
  <cols>
    <col min="1" max="1" width="2.85546875" style="1" customWidth="1"/>
    <col min="2" max="2" width="9.7109375" style="11" customWidth="1"/>
    <col min="3" max="3" width="23" style="10" customWidth="1"/>
    <col min="4" max="4" width="40.85546875" style="9" customWidth="1"/>
    <col min="5" max="5" width="22.85546875" style="5" customWidth="1"/>
    <col min="6" max="6" width="50.140625" style="9" customWidth="1"/>
    <col min="7" max="7" width="43.7109375" style="9" customWidth="1"/>
    <col min="8" max="9" width="7.42578125" style="6" customWidth="1"/>
    <col min="10" max="10" width="7.42578125" style="8" customWidth="1"/>
    <col min="11" max="11" width="38.7109375" style="5" customWidth="1"/>
    <col min="12" max="13" width="7.140625" style="6" customWidth="1"/>
    <col min="14" max="14" width="7.140625" style="7" customWidth="1"/>
    <col min="15" max="15" width="20.28515625" style="6" customWidth="1"/>
    <col min="16" max="16" width="44.85546875" style="5" customWidth="1"/>
    <col min="17" max="17" width="15" style="4" customWidth="1"/>
    <col min="18" max="18" width="24.140625" style="4" customWidth="1"/>
    <col min="19" max="19" width="26.42578125" style="4" customWidth="1"/>
    <col min="20" max="20" width="17.28515625" style="4" customWidth="1"/>
    <col min="21" max="21" width="21.140625" style="4" customWidth="1"/>
    <col min="22" max="22" width="43.28515625" style="3" customWidth="1"/>
    <col min="23" max="23" width="84.42578125" style="3" bestFit="1" customWidth="1"/>
    <col min="24" max="24" width="62.28515625" style="1" customWidth="1"/>
    <col min="25" max="26" width="29.7109375" style="2" hidden="1" customWidth="1"/>
    <col min="27" max="27" width="11.140625" style="1" hidden="1" customWidth="1"/>
    <col min="28" max="28" width="19.140625" style="1" hidden="1" customWidth="1"/>
    <col min="29" max="29" width="11.42578125" style="1" customWidth="1"/>
    <col min="30" max="16384" width="11.42578125" style="1"/>
  </cols>
  <sheetData>
    <row r="1" spans="2:28" ht="21.75" customHeight="1" x14ac:dyDescent="0.25"/>
    <row r="2" spans="2:28" ht="53.25" customHeight="1" x14ac:dyDescent="0.2">
      <c r="B2" s="431"/>
      <c r="C2" s="431"/>
      <c r="D2" s="431"/>
      <c r="E2" s="439" t="s">
        <v>79</v>
      </c>
      <c r="F2" s="439"/>
      <c r="G2" s="439"/>
      <c r="H2" s="439"/>
      <c r="I2" s="439"/>
      <c r="J2" s="439"/>
      <c r="K2" s="439"/>
      <c r="L2" s="439"/>
      <c r="M2" s="439"/>
      <c r="N2" s="439"/>
      <c r="O2" s="439"/>
      <c r="P2" s="439"/>
      <c r="Q2" s="439"/>
      <c r="R2" s="439"/>
      <c r="S2" s="439"/>
      <c r="T2" s="439"/>
      <c r="U2" s="439"/>
      <c r="V2" s="439"/>
      <c r="W2" s="59"/>
    </row>
    <row r="3" spans="2:28" s="55" customFormat="1" ht="33.75"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Y3" s="56"/>
      <c r="Z3" s="56"/>
    </row>
    <row r="4" spans="2:28" s="55" customFormat="1" ht="33.75" customHeight="1" x14ac:dyDescent="0.25">
      <c r="B4" s="431"/>
      <c r="C4" s="431"/>
      <c r="D4" s="431"/>
      <c r="E4" s="434" t="s">
        <v>76</v>
      </c>
      <c r="F4" s="434"/>
      <c r="G4" s="434"/>
      <c r="H4" s="434"/>
      <c r="I4" s="434"/>
      <c r="J4" s="434"/>
      <c r="K4" s="434"/>
      <c r="L4" s="434"/>
      <c r="M4" s="434"/>
      <c r="N4" s="434"/>
      <c r="O4" s="434"/>
      <c r="P4" s="434"/>
      <c r="Q4" s="434"/>
      <c r="R4" s="434"/>
      <c r="S4" s="434"/>
      <c r="T4" s="434"/>
      <c r="U4" s="434"/>
      <c r="V4" s="434"/>
      <c r="W4" s="57"/>
      <c r="Y4" s="56"/>
      <c r="Z4" s="56"/>
    </row>
    <row r="5" spans="2:28"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8"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X6" s="652" t="s">
        <v>57</v>
      </c>
      <c r="Y6" s="53"/>
      <c r="Z6" s="53"/>
    </row>
    <row r="7" spans="2:28" s="50" customFormat="1" ht="114.75"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X7" s="653"/>
      <c r="Y7" s="51"/>
      <c r="Z7" s="51" t="s">
        <v>53</v>
      </c>
    </row>
    <row r="8" spans="2:28" s="18" customFormat="1" ht="89.25" customHeight="1" x14ac:dyDescent="0.2">
      <c r="B8" s="352">
        <v>31</v>
      </c>
      <c r="C8" s="356" t="s">
        <v>433</v>
      </c>
      <c r="D8" s="343" t="s">
        <v>456</v>
      </c>
      <c r="E8" s="343" t="s">
        <v>455</v>
      </c>
      <c r="F8" s="33" t="s">
        <v>454</v>
      </c>
      <c r="G8" s="33" t="s">
        <v>453</v>
      </c>
      <c r="H8" s="343">
        <v>4</v>
      </c>
      <c r="I8" s="343">
        <v>1</v>
      </c>
      <c r="J8" s="361" t="s">
        <v>14</v>
      </c>
      <c r="K8" s="49" t="s">
        <v>429</v>
      </c>
      <c r="L8" s="343">
        <v>4</v>
      </c>
      <c r="M8" s="343">
        <v>1</v>
      </c>
      <c r="N8" s="361" t="s">
        <v>14</v>
      </c>
      <c r="O8" s="337" t="str">
        <f t="shared" ref="O8" si="0">IF(N8="BAJO","ASUMIR EL RIESGO",IF(N8="MODERADO","REDUCIR EL RIESGO",IF(N8="ALTO","EVITAR EL RIESGO",IF(N8="EXTREMO","COMPARTIR O TRANSFERIR EL RIESGO",""))))</f>
        <v>REDUCIR EL RIESGO</v>
      </c>
      <c r="P8" s="33" t="s">
        <v>452</v>
      </c>
      <c r="Q8" s="39">
        <v>0.4</v>
      </c>
      <c r="R8" s="389" t="s">
        <v>349</v>
      </c>
      <c r="S8" s="38" t="s">
        <v>423</v>
      </c>
      <c r="T8" s="74">
        <v>43101</v>
      </c>
      <c r="U8" s="74">
        <v>43465</v>
      </c>
      <c r="V8" s="358" t="s">
        <v>451</v>
      </c>
      <c r="W8" s="211" t="s">
        <v>814</v>
      </c>
      <c r="X8" s="651" t="s">
        <v>815</v>
      </c>
      <c r="Y8" s="20"/>
      <c r="Z8" s="20"/>
      <c r="AA8" s="12"/>
      <c r="AB8" s="19"/>
    </row>
    <row r="9" spans="2:28" s="18" customFormat="1" ht="89.25" customHeight="1" x14ac:dyDescent="0.2">
      <c r="B9" s="353"/>
      <c r="C9" s="356"/>
      <c r="D9" s="344"/>
      <c r="E9" s="344"/>
      <c r="F9" s="27" t="s">
        <v>450</v>
      </c>
      <c r="G9" s="27" t="s">
        <v>449</v>
      </c>
      <c r="H9" s="344"/>
      <c r="I9" s="344"/>
      <c r="J9" s="362"/>
      <c r="K9" s="46"/>
      <c r="L9" s="344"/>
      <c r="M9" s="344"/>
      <c r="N9" s="362"/>
      <c r="O9" s="338"/>
      <c r="P9" s="27" t="s">
        <v>448</v>
      </c>
      <c r="Q9" s="45">
        <v>0.4</v>
      </c>
      <c r="R9" s="390"/>
      <c r="S9" s="38" t="s">
        <v>423</v>
      </c>
      <c r="T9" s="74">
        <v>43101</v>
      </c>
      <c r="U9" s="74">
        <v>43465</v>
      </c>
      <c r="V9" s="359"/>
      <c r="W9" s="72"/>
      <c r="X9" s="648"/>
      <c r="Y9" s="20"/>
      <c r="Z9" s="20"/>
      <c r="AA9" s="12"/>
      <c r="AB9" s="19"/>
    </row>
    <row r="10" spans="2:28" s="18" customFormat="1" ht="113.25" customHeight="1" x14ac:dyDescent="0.2">
      <c r="B10" s="354"/>
      <c r="C10" s="357"/>
      <c r="D10" s="345"/>
      <c r="E10" s="345"/>
      <c r="F10" s="24" t="s">
        <v>447</v>
      </c>
      <c r="G10" s="94" t="s">
        <v>446</v>
      </c>
      <c r="H10" s="345"/>
      <c r="I10" s="345"/>
      <c r="J10" s="363"/>
      <c r="K10" s="41"/>
      <c r="L10" s="345"/>
      <c r="M10" s="345"/>
      <c r="N10" s="363"/>
      <c r="O10" s="339"/>
      <c r="P10" s="24" t="s">
        <v>445</v>
      </c>
      <c r="Q10" s="36">
        <v>0.2</v>
      </c>
      <c r="R10" s="391"/>
      <c r="S10" s="35" t="s">
        <v>423</v>
      </c>
      <c r="T10" s="40">
        <v>43132</v>
      </c>
      <c r="U10" s="40">
        <v>43465</v>
      </c>
      <c r="V10" s="360"/>
      <c r="W10" s="72"/>
      <c r="X10" s="648"/>
      <c r="Y10" s="20"/>
      <c r="Z10" s="20"/>
      <c r="AA10" s="12"/>
      <c r="AB10" s="19"/>
    </row>
    <row r="11" spans="2:28" s="18" customFormat="1" ht="69.75" customHeight="1" x14ac:dyDescent="0.2">
      <c r="B11" s="352">
        <v>32</v>
      </c>
      <c r="C11" s="355" t="s">
        <v>433</v>
      </c>
      <c r="D11" s="343" t="s">
        <v>444</v>
      </c>
      <c r="E11" s="343" t="s">
        <v>88</v>
      </c>
      <c r="F11" s="33" t="s">
        <v>443</v>
      </c>
      <c r="G11" s="33" t="s">
        <v>442</v>
      </c>
      <c r="H11" s="343">
        <v>5</v>
      </c>
      <c r="I11" s="343">
        <v>2</v>
      </c>
      <c r="J11" s="361" t="s">
        <v>31</v>
      </c>
      <c r="K11" s="49" t="s">
        <v>441</v>
      </c>
      <c r="L11" s="343">
        <v>4</v>
      </c>
      <c r="M11" s="343">
        <v>1</v>
      </c>
      <c r="N11" s="361" t="s">
        <v>14</v>
      </c>
      <c r="O11" s="337" t="str">
        <f t="shared" ref="O11:O14" si="1">IF(N11="BAJO","ASUMIR EL RIESGO",IF(N11="MODERADO","REDUCIR EL RIESGO",IF(N11="ALTO","EVITAR EL RIESGO",IF(N11="EXTREMO","COMPARTIR O TRANSFERIR EL RIESGO",""))))</f>
        <v>REDUCIR EL RIESGO</v>
      </c>
      <c r="P11" s="33" t="s">
        <v>440</v>
      </c>
      <c r="Q11" s="39">
        <v>0.5</v>
      </c>
      <c r="R11" s="389" t="s">
        <v>349</v>
      </c>
      <c r="S11" s="38" t="s">
        <v>423</v>
      </c>
      <c r="T11" s="74">
        <v>43101</v>
      </c>
      <c r="U11" s="74">
        <v>43465</v>
      </c>
      <c r="V11" s="358" t="s">
        <v>439</v>
      </c>
      <c r="W11" s="211" t="s">
        <v>816</v>
      </c>
      <c r="X11" s="649" t="s">
        <v>817</v>
      </c>
      <c r="Y11" s="20"/>
      <c r="Z11" s="20"/>
      <c r="AA11" s="12"/>
      <c r="AB11" s="19"/>
    </row>
    <row r="12" spans="2:28" s="18" customFormat="1" ht="69.75" customHeight="1" x14ac:dyDescent="0.2">
      <c r="B12" s="353"/>
      <c r="C12" s="356"/>
      <c r="D12" s="344"/>
      <c r="E12" s="344"/>
      <c r="F12" s="27" t="s">
        <v>438</v>
      </c>
      <c r="G12" s="27" t="s">
        <v>437</v>
      </c>
      <c r="H12" s="344"/>
      <c r="I12" s="344"/>
      <c r="J12" s="362"/>
      <c r="K12" s="46"/>
      <c r="L12" s="344"/>
      <c r="M12" s="344"/>
      <c r="N12" s="362"/>
      <c r="O12" s="338"/>
      <c r="P12" s="27" t="s">
        <v>436</v>
      </c>
      <c r="Q12" s="45">
        <v>0.5</v>
      </c>
      <c r="R12" s="390"/>
      <c r="S12" s="44" t="s">
        <v>423</v>
      </c>
      <c r="T12" s="73">
        <v>43101</v>
      </c>
      <c r="U12" s="73">
        <v>43465</v>
      </c>
      <c r="V12" s="359"/>
      <c r="W12" s="72"/>
      <c r="X12" s="650"/>
      <c r="Y12" s="20"/>
      <c r="Z12" s="20"/>
      <c r="AA12" s="12"/>
      <c r="AB12" s="19"/>
    </row>
    <row r="13" spans="2:28" s="18" customFormat="1" ht="69.75" customHeight="1" x14ac:dyDescent="0.2">
      <c r="B13" s="354"/>
      <c r="C13" s="357"/>
      <c r="D13" s="345"/>
      <c r="E13" s="345"/>
      <c r="F13" s="24" t="s">
        <v>435</v>
      </c>
      <c r="G13" s="24" t="s">
        <v>434</v>
      </c>
      <c r="H13" s="345"/>
      <c r="I13" s="345"/>
      <c r="J13" s="363"/>
      <c r="K13" s="41"/>
      <c r="L13" s="345"/>
      <c r="M13" s="345"/>
      <c r="N13" s="363"/>
      <c r="O13" s="339"/>
      <c r="P13" s="24"/>
      <c r="Q13" s="36"/>
      <c r="R13" s="391"/>
      <c r="S13" s="35"/>
      <c r="T13" s="40"/>
      <c r="U13" s="40"/>
      <c r="V13" s="360"/>
      <c r="W13" s="72"/>
      <c r="X13" s="650"/>
      <c r="Y13" s="20"/>
      <c r="Z13" s="20"/>
      <c r="AA13" s="12"/>
      <c r="AB13" s="19"/>
    </row>
    <row r="14" spans="2:28" s="18" customFormat="1" ht="131.25" customHeight="1" x14ac:dyDescent="0.2">
      <c r="B14" s="352">
        <v>33</v>
      </c>
      <c r="C14" s="356" t="s">
        <v>433</v>
      </c>
      <c r="D14" s="343" t="s">
        <v>432</v>
      </c>
      <c r="E14" s="343" t="s">
        <v>140</v>
      </c>
      <c r="F14" s="33" t="s">
        <v>818</v>
      </c>
      <c r="G14" s="108" t="s">
        <v>430</v>
      </c>
      <c r="H14" s="343">
        <v>3</v>
      </c>
      <c r="I14" s="343">
        <v>2</v>
      </c>
      <c r="J14" s="361" t="s">
        <v>14</v>
      </c>
      <c r="K14" s="49" t="s">
        <v>429</v>
      </c>
      <c r="L14" s="343">
        <v>3</v>
      </c>
      <c r="M14" s="343">
        <v>2</v>
      </c>
      <c r="N14" s="361" t="s">
        <v>14</v>
      </c>
      <c r="O14" s="337" t="str">
        <f t="shared" si="1"/>
        <v>REDUCIR EL RIESGO</v>
      </c>
      <c r="P14" s="33" t="s">
        <v>428</v>
      </c>
      <c r="Q14" s="39">
        <v>0.5</v>
      </c>
      <c r="R14" s="389" t="s">
        <v>349</v>
      </c>
      <c r="S14" s="38" t="s">
        <v>423</v>
      </c>
      <c r="T14" s="74">
        <v>43101</v>
      </c>
      <c r="U14" s="74">
        <v>43465</v>
      </c>
      <c r="V14" s="358" t="s">
        <v>427</v>
      </c>
      <c r="W14" s="211" t="s">
        <v>819</v>
      </c>
      <c r="X14" s="647" t="s">
        <v>820</v>
      </c>
      <c r="Y14" s="20"/>
      <c r="Z14" s="20"/>
      <c r="AA14" s="12"/>
      <c r="AB14" s="19"/>
    </row>
    <row r="15" spans="2:28" s="18" customFormat="1" ht="131.25" customHeight="1" x14ac:dyDescent="0.2">
      <c r="B15" s="353"/>
      <c r="C15" s="356"/>
      <c r="D15" s="344"/>
      <c r="E15" s="344"/>
      <c r="F15" s="27" t="s">
        <v>426</v>
      </c>
      <c r="G15" s="107" t="s">
        <v>425</v>
      </c>
      <c r="H15" s="344"/>
      <c r="I15" s="344"/>
      <c r="J15" s="362"/>
      <c r="K15" s="46"/>
      <c r="L15" s="344"/>
      <c r="M15" s="344"/>
      <c r="N15" s="362"/>
      <c r="O15" s="338"/>
      <c r="P15" s="27" t="s">
        <v>424</v>
      </c>
      <c r="Q15" s="45">
        <v>0.5</v>
      </c>
      <c r="R15" s="390"/>
      <c r="S15" s="44" t="s">
        <v>423</v>
      </c>
      <c r="T15" s="73">
        <v>43101</v>
      </c>
      <c r="U15" s="73">
        <v>43465</v>
      </c>
      <c r="V15" s="359"/>
      <c r="W15" s="72"/>
      <c r="X15" s="648"/>
      <c r="Y15" s="20"/>
      <c r="Z15" s="20"/>
      <c r="AA15" s="12"/>
      <c r="AB15" s="19"/>
    </row>
    <row r="16" spans="2:28" s="12" customFormat="1" ht="69.75" customHeight="1" x14ac:dyDescent="0.25">
      <c r="B16" s="17"/>
      <c r="C16" s="17"/>
      <c r="D16" s="17"/>
      <c r="E16" s="17"/>
      <c r="F16" s="17"/>
      <c r="G16" s="17"/>
      <c r="H16" s="17"/>
      <c r="I16" s="17"/>
      <c r="J16" s="14"/>
      <c r="K16" s="13"/>
      <c r="L16" s="13"/>
      <c r="M16" s="13"/>
      <c r="N16" s="14"/>
      <c r="O16" s="17"/>
      <c r="P16" s="17"/>
      <c r="Q16" s="16"/>
      <c r="R16" s="16"/>
      <c r="S16" s="16"/>
      <c r="T16" s="16"/>
      <c r="U16" s="16"/>
      <c r="V16" s="16"/>
      <c r="W16" s="16"/>
    </row>
    <row r="17" spans="2:16" s="12" customFormat="1" ht="69.75" customHeight="1" x14ac:dyDescent="0.25">
      <c r="B17" s="13"/>
      <c r="C17" s="13"/>
      <c r="D17" s="13"/>
      <c r="E17" s="13"/>
      <c r="F17" s="13"/>
      <c r="G17" s="13"/>
      <c r="H17" s="13"/>
      <c r="I17" s="13"/>
      <c r="J17" s="14"/>
      <c r="K17" s="13"/>
      <c r="L17" s="13"/>
      <c r="M17" s="13"/>
      <c r="N17" s="14"/>
      <c r="O17" s="13"/>
      <c r="P17" s="13"/>
    </row>
    <row r="18" spans="2:16" s="12" customFormat="1" ht="69.75" customHeight="1" x14ac:dyDescent="0.25">
      <c r="B18" s="13"/>
      <c r="C18" s="13"/>
      <c r="D18" s="13"/>
      <c r="E18" s="13"/>
      <c r="F18" s="13"/>
      <c r="G18" s="13"/>
      <c r="H18" s="13"/>
      <c r="I18" s="13"/>
      <c r="J18" s="14"/>
      <c r="K18" s="13"/>
      <c r="L18" s="13"/>
      <c r="M18" s="13"/>
      <c r="N18" s="14"/>
      <c r="O18" s="13"/>
      <c r="P18" s="13"/>
    </row>
    <row r="19" spans="2:16" s="12" customFormat="1" ht="66.75" customHeight="1" x14ac:dyDescent="0.25">
      <c r="B19" s="13"/>
      <c r="C19" s="13"/>
      <c r="D19" s="13"/>
      <c r="E19" s="13"/>
      <c r="F19" s="13"/>
      <c r="G19" s="13"/>
      <c r="H19" s="13"/>
      <c r="I19" s="13"/>
      <c r="J19" s="14"/>
      <c r="K19" s="13"/>
      <c r="L19" s="13"/>
      <c r="M19" s="13"/>
      <c r="N19" s="14"/>
      <c r="O19" s="13"/>
      <c r="P19" s="13"/>
    </row>
    <row r="20" spans="2:16" s="12" customFormat="1" ht="69.75" customHeight="1" x14ac:dyDescent="0.25">
      <c r="B20" s="13"/>
      <c r="C20" s="13"/>
      <c r="D20" s="13"/>
      <c r="E20" s="13"/>
      <c r="F20" s="13"/>
      <c r="G20" s="13"/>
      <c r="H20" s="13"/>
      <c r="I20" s="13"/>
      <c r="J20" s="14"/>
      <c r="K20" s="13"/>
      <c r="L20" s="13"/>
      <c r="M20" s="13"/>
      <c r="N20" s="14"/>
      <c r="O20" s="13"/>
      <c r="P20" s="13"/>
    </row>
    <row r="21" spans="2:16" s="12" customFormat="1" ht="69.75" customHeight="1" x14ac:dyDescent="0.25">
      <c r="B21" s="13"/>
      <c r="C21" s="13"/>
      <c r="D21" s="13"/>
      <c r="E21" s="13"/>
      <c r="F21" s="13"/>
      <c r="G21" s="13"/>
      <c r="H21" s="13"/>
      <c r="I21" s="13"/>
      <c r="J21" s="14"/>
      <c r="K21" s="13"/>
      <c r="L21" s="13"/>
      <c r="M21" s="13"/>
      <c r="N21" s="14"/>
      <c r="O21" s="13"/>
      <c r="P21" s="13"/>
    </row>
    <row r="22" spans="2:16" s="12" customFormat="1" ht="69.75" customHeight="1" x14ac:dyDescent="0.25">
      <c r="B22" s="13"/>
      <c r="C22" s="13"/>
      <c r="D22" s="13"/>
      <c r="E22" s="13"/>
      <c r="F22" s="13"/>
      <c r="G22" s="13"/>
      <c r="H22" s="13"/>
      <c r="I22" s="13"/>
      <c r="J22" s="14"/>
      <c r="K22" s="13"/>
      <c r="L22" s="13"/>
      <c r="M22" s="13"/>
      <c r="N22" s="14"/>
      <c r="O22" s="13"/>
      <c r="P22" s="13"/>
    </row>
    <row r="23" spans="2:16" s="12" customFormat="1" ht="69.75" customHeight="1" x14ac:dyDescent="0.25">
      <c r="B23" s="13"/>
      <c r="C23" s="13"/>
      <c r="D23" s="13"/>
      <c r="E23" s="13"/>
      <c r="F23" s="13"/>
      <c r="G23" s="13"/>
      <c r="H23" s="13"/>
      <c r="I23" s="13"/>
      <c r="J23" s="14"/>
      <c r="K23" s="13"/>
      <c r="L23" s="13"/>
      <c r="M23" s="13"/>
      <c r="N23" s="14"/>
      <c r="O23" s="13"/>
      <c r="P23" s="13"/>
    </row>
    <row r="24" spans="2:16" s="12" customFormat="1" ht="69.75" customHeight="1" x14ac:dyDescent="0.25">
      <c r="B24" s="13"/>
      <c r="C24" s="13"/>
      <c r="D24" s="13"/>
      <c r="E24" s="13"/>
      <c r="F24" s="13"/>
      <c r="G24" s="13"/>
      <c r="H24" s="13"/>
      <c r="I24" s="13"/>
      <c r="J24" s="14"/>
      <c r="K24" s="13"/>
      <c r="L24" s="13"/>
      <c r="M24" s="13"/>
      <c r="N24" s="14"/>
      <c r="O24" s="13"/>
      <c r="P24" s="13"/>
    </row>
    <row r="25" spans="2:16" s="12" customFormat="1" ht="69.75" customHeight="1" x14ac:dyDescent="0.25">
      <c r="B25" s="13"/>
      <c r="C25" s="13"/>
      <c r="D25" s="13"/>
      <c r="E25" s="13"/>
      <c r="F25" s="13"/>
      <c r="G25" s="13"/>
      <c r="H25" s="13"/>
      <c r="I25" s="13"/>
      <c r="J25" s="14"/>
      <c r="K25" s="13"/>
      <c r="L25" s="13"/>
      <c r="M25" s="13"/>
      <c r="N25" s="14"/>
      <c r="O25" s="13"/>
      <c r="P25" s="13"/>
    </row>
    <row r="26" spans="2:16" s="12" customFormat="1" ht="69.75" customHeight="1" x14ac:dyDescent="0.25">
      <c r="B26" s="13"/>
      <c r="C26" s="13"/>
      <c r="D26" s="13"/>
      <c r="E26" s="13"/>
      <c r="F26" s="13"/>
      <c r="G26" s="13"/>
      <c r="H26" s="13"/>
      <c r="I26" s="13"/>
      <c r="J26" s="14"/>
      <c r="K26" s="13"/>
      <c r="L26" s="13"/>
      <c r="M26" s="13"/>
      <c r="N26" s="14"/>
      <c r="O26" s="13"/>
      <c r="P26" s="13"/>
    </row>
    <row r="27" spans="2:16" s="12" customFormat="1" ht="69.75" customHeight="1" x14ac:dyDescent="0.25">
      <c r="B27" s="13"/>
      <c r="C27" s="13"/>
      <c r="D27" s="13"/>
      <c r="E27" s="13"/>
      <c r="F27" s="13"/>
      <c r="G27" s="13"/>
      <c r="H27" s="13"/>
      <c r="I27" s="13"/>
      <c r="J27" s="14"/>
      <c r="K27" s="13"/>
      <c r="L27" s="13"/>
      <c r="M27" s="13"/>
      <c r="N27" s="14"/>
      <c r="O27" s="13"/>
      <c r="P27" s="13"/>
    </row>
    <row r="28" spans="2:16" s="12" customFormat="1" ht="69.75" customHeight="1" x14ac:dyDescent="0.25">
      <c r="B28" s="13"/>
      <c r="C28" s="13"/>
      <c r="D28" s="13"/>
      <c r="E28" s="13"/>
      <c r="F28" s="13"/>
      <c r="G28" s="13"/>
      <c r="H28" s="13"/>
      <c r="I28" s="13"/>
      <c r="J28" s="14"/>
      <c r="K28" s="13"/>
      <c r="L28" s="13"/>
      <c r="M28" s="13"/>
      <c r="N28" s="14"/>
      <c r="O28" s="13"/>
      <c r="P28" s="13"/>
    </row>
    <row r="29" spans="2:16" s="12" customFormat="1" ht="69.75" customHeight="1" x14ac:dyDescent="0.25">
      <c r="B29" s="13"/>
      <c r="C29" s="13"/>
      <c r="D29" s="13"/>
      <c r="E29" s="13"/>
      <c r="F29" s="13"/>
      <c r="G29" s="13"/>
      <c r="H29" s="13"/>
      <c r="I29" s="13"/>
      <c r="J29" s="14"/>
      <c r="K29" s="13"/>
      <c r="L29" s="13"/>
      <c r="M29" s="13"/>
      <c r="N29" s="14"/>
      <c r="O29" s="13"/>
      <c r="P29" s="13"/>
    </row>
    <row r="30" spans="2:16" s="12" customFormat="1" ht="69.75" customHeight="1" x14ac:dyDescent="0.25">
      <c r="B30" s="13"/>
      <c r="C30" s="13"/>
      <c r="D30" s="13"/>
      <c r="E30" s="13"/>
      <c r="F30" s="13"/>
      <c r="G30" s="13"/>
      <c r="H30" s="13"/>
      <c r="I30" s="13"/>
      <c r="J30" s="14"/>
      <c r="K30" s="13"/>
      <c r="L30" s="13"/>
      <c r="M30" s="13"/>
      <c r="N30" s="14"/>
      <c r="O30" s="13"/>
      <c r="P30" s="13"/>
    </row>
    <row r="31" spans="2:16" s="12" customFormat="1" ht="69.75" customHeight="1" x14ac:dyDescent="0.25">
      <c r="B31" s="13"/>
      <c r="C31" s="13"/>
      <c r="D31" s="13"/>
      <c r="E31" s="13"/>
      <c r="F31" s="13"/>
      <c r="G31" s="13"/>
      <c r="H31" s="13"/>
      <c r="I31" s="13"/>
      <c r="J31" s="14"/>
      <c r="K31" s="13"/>
      <c r="L31" s="13"/>
      <c r="M31" s="13"/>
      <c r="N31" s="14"/>
      <c r="O31" s="13"/>
      <c r="P31" s="13"/>
    </row>
    <row r="32" spans="2:16" s="12" customFormat="1" ht="69.75" customHeight="1" x14ac:dyDescent="0.25">
      <c r="B32" s="13"/>
      <c r="C32" s="13"/>
      <c r="D32" s="13"/>
      <c r="E32" s="13"/>
      <c r="F32" s="13"/>
      <c r="G32" s="13"/>
      <c r="H32" s="13"/>
      <c r="I32" s="13"/>
      <c r="J32" s="14"/>
      <c r="K32" s="13"/>
      <c r="L32" s="13"/>
      <c r="M32" s="13"/>
      <c r="N32" s="14"/>
      <c r="O32" s="13"/>
      <c r="P32" s="13"/>
    </row>
    <row r="33" spans="2:16" s="12" customFormat="1" ht="69.75" customHeight="1" x14ac:dyDescent="0.25">
      <c r="B33" s="13"/>
      <c r="C33" s="13"/>
      <c r="D33" s="13"/>
      <c r="E33" s="13"/>
      <c r="F33" s="13"/>
      <c r="G33" s="13"/>
      <c r="H33" s="13"/>
      <c r="I33" s="13"/>
      <c r="J33" s="14"/>
      <c r="K33" s="13"/>
      <c r="L33" s="13"/>
      <c r="M33" s="13"/>
      <c r="N33" s="14"/>
      <c r="O33" s="13"/>
      <c r="P33" s="13"/>
    </row>
    <row r="34" spans="2:16" s="12" customFormat="1" ht="69.75" customHeight="1" x14ac:dyDescent="0.25">
      <c r="B34" s="13"/>
      <c r="C34" s="13"/>
      <c r="D34" s="13"/>
      <c r="E34" s="13"/>
      <c r="F34" s="13"/>
      <c r="G34" s="13"/>
      <c r="H34" s="13"/>
      <c r="I34" s="13"/>
      <c r="J34" s="14"/>
      <c r="K34" s="13"/>
      <c r="L34" s="13"/>
      <c r="M34" s="13"/>
      <c r="N34" s="14"/>
      <c r="O34" s="13"/>
      <c r="P34" s="13"/>
    </row>
    <row r="35" spans="2:16" s="12" customFormat="1" ht="69.75" customHeight="1" x14ac:dyDescent="0.25">
      <c r="B35" s="13"/>
      <c r="C35" s="13"/>
      <c r="D35" s="13"/>
      <c r="E35" s="13"/>
      <c r="F35" s="13"/>
      <c r="G35" s="13"/>
      <c r="H35" s="13"/>
      <c r="I35" s="13"/>
      <c r="J35" s="14"/>
      <c r="K35" s="13"/>
      <c r="L35" s="13"/>
      <c r="M35" s="13"/>
      <c r="N35" s="14"/>
      <c r="O35" s="13"/>
      <c r="P35" s="13"/>
    </row>
    <row r="36" spans="2:16" s="12" customFormat="1" ht="69.75" customHeight="1" x14ac:dyDescent="0.25">
      <c r="B36" s="13"/>
      <c r="C36" s="13"/>
      <c r="D36" s="13"/>
      <c r="E36" s="13"/>
      <c r="F36" s="13"/>
      <c r="G36" s="13"/>
      <c r="H36" s="13"/>
      <c r="I36" s="13"/>
      <c r="J36" s="14"/>
      <c r="K36" s="13"/>
      <c r="L36" s="13"/>
      <c r="M36" s="13"/>
      <c r="N36" s="14"/>
      <c r="O36" s="13"/>
      <c r="P36" s="13"/>
    </row>
    <row r="37" spans="2:16" s="12" customFormat="1" ht="69.75" customHeight="1" x14ac:dyDescent="0.25">
      <c r="B37" s="13"/>
      <c r="C37" s="13"/>
      <c r="D37" s="13"/>
      <c r="E37" s="13"/>
      <c r="F37" s="13"/>
      <c r="G37" s="13"/>
      <c r="H37" s="13"/>
      <c r="I37" s="13"/>
      <c r="J37" s="14"/>
      <c r="K37" s="13"/>
      <c r="L37" s="13"/>
      <c r="M37" s="13"/>
      <c r="N37" s="14"/>
      <c r="O37" s="13"/>
      <c r="P37" s="13"/>
    </row>
    <row r="38" spans="2:16" s="12" customFormat="1" ht="69.75" customHeight="1" x14ac:dyDescent="0.25">
      <c r="B38" s="13"/>
      <c r="C38" s="13"/>
      <c r="D38" s="13"/>
      <c r="E38" s="13"/>
      <c r="F38" s="13"/>
      <c r="G38" s="13"/>
      <c r="H38" s="13"/>
      <c r="I38" s="13"/>
      <c r="J38" s="14"/>
      <c r="K38" s="13"/>
      <c r="L38" s="13"/>
      <c r="M38" s="13"/>
      <c r="N38" s="14"/>
      <c r="O38" s="13"/>
      <c r="P38" s="13"/>
    </row>
    <row r="39" spans="2:16" s="12" customFormat="1" ht="69.75" customHeight="1" x14ac:dyDescent="0.25">
      <c r="B39" s="13"/>
      <c r="C39" s="13"/>
      <c r="D39" s="13"/>
      <c r="E39" s="13"/>
      <c r="F39" s="13"/>
      <c r="G39" s="13"/>
      <c r="H39" s="13"/>
      <c r="I39" s="13"/>
      <c r="J39" s="14"/>
      <c r="K39" s="13"/>
      <c r="L39" s="13"/>
      <c r="M39" s="13"/>
      <c r="N39" s="14"/>
      <c r="O39" s="13"/>
      <c r="P39" s="13"/>
    </row>
    <row r="40" spans="2:16" s="12" customFormat="1" ht="69.75" customHeight="1" x14ac:dyDescent="0.25">
      <c r="B40" s="13"/>
      <c r="C40" s="13"/>
      <c r="D40" s="13"/>
      <c r="E40" s="13"/>
      <c r="F40" s="13"/>
      <c r="G40" s="13"/>
      <c r="H40" s="13"/>
      <c r="I40" s="13"/>
      <c r="J40" s="14"/>
      <c r="K40" s="13"/>
      <c r="L40" s="13"/>
      <c r="M40" s="13"/>
      <c r="N40" s="14"/>
      <c r="O40" s="13"/>
      <c r="P40" s="13"/>
    </row>
    <row r="41" spans="2:16" s="12" customFormat="1" ht="69.75" customHeight="1" x14ac:dyDescent="0.25">
      <c r="B41" s="13"/>
      <c r="C41" s="13"/>
      <c r="D41" s="13"/>
      <c r="E41" s="13"/>
      <c r="F41" s="13"/>
      <c r="G41" s="13"/>
      <c r="H41" s="13"/>
      <c r="I41" s="13"/>
      <c r="J41" s="14"/>
      <c r="K41" s="13"/>
      <c r="L41" s="13"/>
      <c r="M41" s="13"/>
      <c r="N41" s="14"/>
      <c r="O41" s="13"/>
      <c r="P41" s="13"/>
    </row>
    <row r="42" spans="2:16" s="12" customFormat="1" ht="69.75" customHeight="1" x14ac:dyDescent="0.25">
      <c r="B42" s="13"/>
      <c r="C42" s="13"/>
      <c r="D42" s="13"/>
      <c r="E42" s="13"/>
      <c r="F42" s="13"/>
      <c r="G42" s="13"/>
      <c r="H42" s="13"/>
      <c r="I42" s="13"/>
      <c r="J42" s="14"/>
      <c r="K42" s="13"/>
      <c r="L42" s="13"/>
      <c r="M42" s="13"/>
      <c r="N42" s="14"/>
      <c r="O42" s="13"/>
      <c r="P42" s="13"/>
    </row>
    <row r="43" spans="2:16" s="12" customFormat="1" ht="69.75" customHeight="1" x14ac:dyDescent="0.25">
      <c r="B43" s="13"/>
      <c r="C43" s="13"/>
      <c r="D43" s="13"/>
      <c r="E43" s="13"/>
      <c r="F43" s="13"/>
      <c r="G43" s="13"/>
      <c r="H43" s="13"/>
      <c r="I43" s="13"/>
      <c r="J43" s="14"/>
      <c r="K43" s="13"/>
      <c r="L43" s="13"/>
      <c r="M43" s="13"/>
      <c r="N43" s="14"/>
      <c r="O43" s="13"/>
      <c r="P43" s="13"/>
    </row>
    <row r="44" spans="2:16" s="12" customFormat="1" ht="69.75" customHeight="1" x14ac:dyDescent="0.25">
      <c r="B44" s="13"/>
      <c r="C44" s="13"/>
      <c r="D44" s="13"/>
      <c r="E44" s="13"/>
      <c r="F44" s="13"/>
      <c r="G44" s="13"/>
      <c r="H44" s="13"/>
      <c r="I44" s="13"/>
      <c r="J44" s="14"/>
      <c r="K44" s="13"/>
      <c r="L44" s="13"/>
      <c r="M44" s="13"/>
      <c r="N44" s="14"/>
      <c r="O44" s="13"/>
      <c r="P44" s="13"/>
    </row>
    <row r="45" spans="2:16" s="12" customFormat="1" ht="69.75" customHeight="1" x14ac:dyDescent="0.25">
      <c r="B45" s="13"/>
      <c r="C45" s="13"/>
      <c r="D45" s="13"/>
      <c r="E45" s="13"/>
      <c r="F45" s="13"/>
      <c r="G45" s="13"/>
      <c r="H45" s="13"/>
      <c r="I45" s="13"/>
      <c r="J45" s="14"/>
      <c r="K45" s="13"/>
      <c r="L45" s="13"/>
      <c r="M45" s="13"/>
      <c r="N45" s="14"/>
      <c r="O45" s="13"/>
      <c r="P45" s="13"/>
    </row>
    <row r="46" spans="2:16" s="12" customFormat="1" ht="69.75" customHeight="1" x14ac:dyDescent="0.25">
      <c r="B46" s="13"/>
      <c r="C46" s="13"/>
      <c r="D46" s="13"/>
      <c r="E46" s="13"/>
      <c r="F46" s="13"/>
      <c r="G46" s="13"/>
      <c r="H46" s="13"/>
      <c r="I46" s="13"/>
      <c r="J46" s="14"/>
      <c r="K46" s="13"/>
      <c r="L46" s="13"/>
      <c r="M46" s="13"/>
      <c r="N46" s="14"/>
      <c r="O46" s="13"/>
      <c r="P46" s="13"/>
    </row>
    <row r="47" spans="2:16" s="12" customFormat="1" ht="69.75" customHeight="1" x14ac:dyDescent="0.25">
      <c r="B47" s="13"/>
      <c r="C47" s="13"/>
      <c r="D47" s="13"/>
      <c r="E47" s="13"/>
      <c r="F47" s="13"/>
      <c r="G47" s="13"/>
      <c r="H47" s="13"/>
      <c r="I47" s="13"/>
      <c r="J47" s="14"/>
      <c r="K47" s="13"/>
      <c r="L47" s="13"/>
      <c r="M47" s="13"/>
      <c r="N47" s="14"/>
      <c r="O47" s="13"/>
      <c r="P47" s="13"/>
    </row>
    <row r="48" spans="2:16" s="12" customFormat="1" ht="69.75" customHeight="1" x14ac:dyDescent="0.25">
      <c r="B48" s="13"/>
      <c r="C48" s="13"/>
      <c r="D48" s="13"/>
      <c r="E48" s="13"/>
      <c r="F48" s="13"/>
      <c r="G48" s="13"/>
      <c r="H48" s="13"/>
      <c r="I48" s="13"/>
      <c r="J48" s="14"/>
      <c r="K48" s="13"/>
      <c r="L48" s="13"/>
      <c r="M48" s="13"/>
      <c r="N48" s="14"/>
      <c r="O48" s="13"/>
      <c r="P48" s="13"/>
    </row>
    <row r="49" spans="2:16" s="12" customFormat="1" ht="69.75" customHeight="1" x14ac:dyDescent="0.25">
      <c r="B49" s="13"/>
      <c r="C49" s="13"/>
      <c r="D49" s="13"/>
      <c r="E49" s="13"/>
      <c r="F49" s="13"/>
      <c r="G49" s="13"/>
      <c r="H49" s="13"/>
      <c r="I49" s="13"/>
      <c r="J49" s="14"/>
      <c r="K49" s="13"/>
      <c r="L49" s="13"/>
      <c r="M49" s="13"/>
      <c r="N49" s="14"/>
      <c r="O49" s="13"/>
      <c r="P49" s="13"/>
    </row>
    <row r="50" spans="2:16" s="12" customFormat="1" ht="69.75" customHeight="1" x14ac:dyDescent="0.25">
      <c r="B50" s="13"/>
      <c r="C50" s="13"/>
      <c r="D50" s="13"/>
      <c r="E50" s="13"/>
      <c r="F50" s="13"/>
      <c r="G50" s="13"/>
      <c r="H50" s="13"/>
      <c r="I50" s="13"/>
      <c r="J50" s="14"/>
      <c r="K50" s="13"/>
      <c r="L50" s="13"/>
      <c r="M50" s="13"/>
      <c r="N50" s="14"/>
      <c r="O50" s="13"/>
      <c r="P50" s="13"/>
    </row>
    <row r="51" spans="2:16" s="12" customFormat="1" ht="69.75" customHeight="1" x14ac:dyDescent="0.25">
      <c r="B51" s="13"/>
      <c r="C51" s="13"/>
      <c r="D51" s="13"/>
      <c r="E51" s="13"/>
      <c r="F51" s="13"/>
      <c r="G51" s="13"/>
      <c r="H51" s="13"/>
      <c r="I51" s="13"/>
      <c r="J51" s="14"/>
      <c r="K51" s="13"/>
      <c r="L51" s="13"/>
      <c r="M51" s="13"/>
      <c r="N51" s="14"/>
      <c r="O51" s="13"/>
      <c r="P51" s="13"/>
    </row>
    <row r="52" spans="2:16" s="12" customFormat="1" ht="69.75" customHeight="1" x14ac:dyDescent="0.25">
      <c r="B52" s="13"/>
      <c r="C52" s="13"/>
      <c r="D52" s="13"/>
      <c r="E52" s="13"/>
      <c r="F52" s="13"/>
      <c r="G52" s="13"/>
      <c r="H52" s="13"/>
      <c r="I52" s="13"/>
      <c r="J52" s="14"/>
      <c r="K52" s="13"/>
      <c r="L52" s="13"/>
      <c r="M52" s="13"/>
      <c r="N52" s="14"/>
      <c r="O52" s="13"/>
      <c r="P52" s="13"/>
    </row>
    <row r="53" spans="2:16" s="12" customFormat="1" ht="69.75" customHeight="1" x14ac:dyDescent="0.25">
      <c r="B53" s="13"/>
      <c r="C53" s="13"/>
      <c r="D53" s="13"/>
      <c r="E53" s="13"/>
      <c r="F53" s="13"/>
      <c r="G53" s="13"/>
      <c r="H53" s="13"/>
      <c r="I53" s="13"/>
      <c r="J53" s="14"/>
      <c r="K53" s="13"/>
      <c r="L53" s="13"/>
      <c r="M53" s="13"/>
      <c r="N53" s="14"/>
      <c r="O53" s="13"/>
      <c r="P53" s="13"/>
    </row>
    <row r="54" spans="2:16" s="12" customFormat="1" ht="69.75" customHeight="1" x14ac:dyDescent="0.25">
      <c r="B54" s="13"/>
      <c r="C54" s="13"/>
      <c r="D54" s="13"/>
      <c r="E54" s="13"/>
      <c r="F54" s="13"/>
      <c r="G54" s="13"/>
      <c r="H54" s="13"/>
      <c r="I54" s="13"/>
      <c r="J54" s="14"/>
      <c r="K54" s="13"/>
      <c r="L54" s="13"/>
      <c r="M54" s="13"/>
      <c r="N54" s="14"/>
      <c r="O54" s="13"/>
      <c r="P54" s="13"/>
    </row>
    <row r="55" spans="2:16" s="12" customFormat="1" ht="69.75" customHeight="1" x14ac:dyDescent="0.25">
      <c r="B55" s="13"/>
      <c r="C55" s="13"/>
      <c r="D55" s="13"/>
      <c r="E55" s="13"/>
      <c r="F55" s="13"/>
      <c r="G55" s="13"/>
      <c r="H55" s="13"/>
      <c r="I55" s="13"/>
      <c r="J55" s="14"/>
      <c r="K55" s="13"/>
      <c r="L55" s="13"/>
      <c r="M55" s="13"/>
      <c r="N55" s="14"/>
      <c r="O55" s="13"/>
      <c r="P55" s="13"/>
    </row>
    <row r="56" spans="2:16" s="12" customFormat="1" ht="69.75" customHeight="1" x14ac:dyDescent="0.25">
      <c r="B56" s="13"/>
      <c r="C56" s="13"/>
      <c r="D56" s="13"/>
      <c r="E56" s="13"/>
      <c r="F56" s="13"/>
      <c r="G56" s="13"/>
      <c r="H56" s="13"/>
      <c r="I56" s="13"/>
      <c r="J56" s="14"/>
      <c r="K56" s="13"/>
      <c r="L56" s="13"/>
      <c r="M56" s="13"/>
      <c r="N56" s="14"/>
      <c r="O56" s="13"/>
      <c r="P56" s="13"/>
    </row>
    <row r="57" spans="2:16" s="12" customFormat="1" ht="69.75" customHeight="1" x14ac:dyDescent="0.25">
      <c r="B57" s="13"/>
      <c r="C57" s="13"/>
      <c r="D57" s="13"/>
      <c r="E57" s="13"/>
      <c r="F57" s="13"/>
      <c r="G57" s="13"/>
      <c r="H57" s="13"/>
      <c r="I57" s="13"/>
      <c r="J57" s="14"/>
      <c r="K57" s="13"/>
      <c r="L57" s="13"/>
      <c r="M57" s="13"/>
      <c r="N57" s="14"/>
      <c r="O57" s="13"/>
      <c r="P57" s="13"/>
    </row>
    <row r="58" spans="2:16" s="12" customFormat="1" ht="69.75" customHeight="1" x14ac:dyDescent="0.25">
      <c r="B58" s="13"/>
      <c r="C58" s="13"/>
      <c r="D58" s="13"/>
      <c r="E58" s="13"/>
      <c r="F58" s="13"/>
      <c r="G58" s="13"/>
      <c r="H58" s="13"/>
      <c r="I58" s="13"/>
      <c r="J58" s="14"/>
      <c r="K58" s="13"/>
      <c r="L58" s="13"/>
      <c r="M58" s="13"/>
      <c r="N58" s="14"/>
      <c r="O58" s="13"/>
      <c r="P58" s="13"/>
    </row>
    <row r="59" spans="2:16" s="12" customFormat="1" ht="69.75" customHeight="1" x14ac:dyDescent="0.25">
      <c r="B59" s="13"/>
      <c r="C59" s="13"/>
      <c r="D59" s="13"/>
      <c r="E59" s="13"/>
      <c r="F59" s="13"/>
      <c r="G59" s="13"/>
      <c r="H59" s="13"/>
      <c r="I59" s="13"/>
      <c r="J59" s="14"/>
      <c r="K59" s="13"/>
      <c r="L59" s="13"/>
      <c r="M59" s="13"/>
      <c r="N59" s="14"/>
      <c r="O59" s="13"/>
      <c r="P59" s="13"/>
    </row>
    <row r="60" spans="2:16" s="12" customFormat="1" ht="69.75" customHeight="1" x14ac:dyDescent="0.25">
      <c r="B60" s="13"/>
      <c r="C60" s="13"/>
      <c r="D60" s="13"/>
      <c r="E60" s="13"/>
      <c r="F60" s="13"/>
      <c r="G60" s="13"/>
      <c r="H60" s="13"/>
      <c r="I60" s="13"/>
      <c r="J60" s="14"/>
      <c r="K60" s="13"/>
      <c r="L60" s="13"/>
      <c r="M60" s="13"/>
      <c r="N60" s="14"/>
      <c r="O60" s="13"/>
      <c r="P60" s="13"/>
    </row>
    <row r="61" spans="2:16" s="12" customFormat="1" ht="69.75" customHeight="1" x14ac:dyDescent="0.25">
      <c r="B61" s="13"/>
      <c r="C61" s="13"/>
      <c r="D61" s="13"/>
      <c r="E61" s="13"/>
      <c r="F61" s="13"/>
      <c r="G61" s="13"/>
      <c r="H61" s="13"/>
      <c r="I61" s="13"/>
      <c r="J61" s="14"/>
      <c r="K61" s="13"/>
      <c r="L61" s="13"/>
      <c r="M61" s="13"/>
      <c r="N61" s="14"/>
      <c r="O61" s="13"/>
      <c r="P61" s="13"/>
    </row>
    <row r="62" spans="2:16" s="12" customFormat="1" ht="69.75" customHeight="1" x14ac:dyDescent="0.25">
      <c r="B62" s="13"/>
      <c r="C62" s="13"/>
      <c r="D62" s="13"/>
      <c r="E62" s="13"/>
      <c r="F62" s="13"/>
      <c r="G62" s="13"/>
      <c r="H62" s="13"/>
      <c r="I62" s="13"/>
      <c r="J62" s="14"/>
      <c r="K62" s="13"/>
      <c r="L62" s="13"/>
      <c r="M62" s="13"/>
      <c r="N62" s="14"/>
      <c r="O62" s="13"/>
      <c r="P62" s="13"/>
    </row>
    <row r="63" spans="2:16" s="12" customFormat="1" ht="69.75" customHeight="1" x14ac:dyDescent="0.25">
      <c r="B63" s="13"/>
      <c r="C63" s="13"/>
      <c r="D63" s="13"/>
      <c r="E63" s="13"/>
      <c r="F63" s="13"/>
      <c r="G63" s="13"/>
      <c r="H63" s="13"/>
      <c r="I63" s="13"/>
      <c r="J63" s="14"/>
      <c r="K63" s="13"/>
      <c r="L63" s="13"/>
      <c r="M63" s="13"/>
      <c r="N63" s="14"/>
      <c r="O63" s="13"/>
      <c r="P63" s="13"/>
    </row>
    <row r="64" spans="2:16" s="12" customFormat="1" ht="69.75" customHeight="1" x14ac:dyDescent="0.25">
      <c r="B64" s="13"/>
      <c r="C64" s="13"/>
      <c r="D64" s="13"/>
      <c r="E64" s="13"/>
      <c r="F64" s="13"/>
      <c r="G64" s="13"/>
      <c r="H64" s="13"/>
      <c r="I64" s="13"/>
      <c r="J64" s="14"/>
      <c r="K64" s="13"/>
      <c r="L64" s="13"/>
      <c r="M64" s="13"/>
      <c r="N64" s="14"/>
      <c r="O64" s="13"/>
      <c r="P64" s="13"/>
    </row>
    <row r="65" spans="2:16" s="12" customFormat="1" ht="69.75" customHeight="1" x14ac:dyDescent="0.25">
      <c r="B65" s="13"/>
      <c r="C65" s="13"/>
      <c r="D65" s="13"/>
      <c r="E65" s="13"/>
      <c r="F65" s="13"/>
      <c r="G65" s="13"/>
      <c r="H65" s="13"/>
      <c r="I65" s="13"/>
      <c r="J65" s="14"/>
      <c r="K65" s="13"/>
      <c r="L65" s="13"/>
      <c r="M65" s="13"/>
      <c r="N65" s="14"/>
      <c r="O65" s="13"/>
      <c r="P65" s="13"/>
    </row>
    <row r="66" spans="2:16" s="12" customFormat="1" ht="69.75" customHeight="1" x14ac:dyDescent="0.25">
      <c r="B66" s="13"/>
      <c r="C66" s="13"/>
      <c r="D66" s="13"/>
      <c r="E66" s="13"/>
      <c r="F66" s="13"/>
      <c r="G66" s="13"/>
      <c r="H66" s="13"/>
      <c r="I66" s="13"/>
      <c r="J66" s="14"/>
      <c r="K66" s="13"/>
      <c r="L66" s="13"/>
      <c r="M66" s="13"/>
      <c r="N66" s="14"/>
      <c r="O66" s="13"/>
      <c r="P66" s="13"/>
    </row>
    <row r="67" spans="2:16" s="12" customFormat="1" ht="69.75" customHeight="1" x14ac:dyDescent="0.25">
      <c r="B67" s="13"/>
      <c r="C67" s="13"/>
      <c r="D67" s="13"/>
      <c r="E67" s="13"/>
      <c r="F67" s="13"/>
      <c r="G67" s="13"/>
      <c r="H67" s="13"/>
      <c r="I67" s="13"/>
      <c r="J67" s="14"/>
      <c r="K67" s="13"/>
      <c r="L67" s="13"/>
      <c r="M67" s="13"/>
      <c r="N67" s="14"/>
      <c r="O67" s="13"/>
      <c r="P67" s="13"/>
    </row>
    <row r="68" spans="2:16" s="12" customFormat="1" ht="69.75" customHeight="1" x14ac:dyDescent="0.25">
      <c r="B68" s="13"/>
      <c r="C68" s="13"/>
      <c r="D68" s="13"/>
      <c r="E68" s="13"/>
      <c r="F68" s="13"/>
      <c r="G68" s="13"/>
      <c r="H68" s="13"/>
      <c r="I68" s="13"/>
      <c r="J68" s="14"/>
      <c r="K68" s="13"/>
      <c r="L68" s="13"/>
      <c r="M68" s="13"/>
      <c r="N68" s="14"/>
      <c r="O68" s="13"/>
      <c r="P68" s="13"/>
    </row>
    <row r="69" spans="2:16" s="12" customFormat="1" ht="69.75" customHeight="1" x14ac:dyDescent="0.25">
      <c r="B69" s="13"/>
      <c r="C69" s="13"/>
      <c r="D69" s="13"/>
      <c r="E69" s="13"/>
      <c r="F69" s="13"/>
      <c r="G69" s="13"/>
      <c r="H69" s="13"/>
      <c r="I69" s="13"/>
      <c r="J69" s="14"/>
      <c r="K69" s="13"/>
      <c r="L69" s="13"/>
      <c r="M69" s="13"/>
      <c r="N69" s="14"/>
      <c r="O69" s="13"/>
      <c r="P69" s="13"/>
    </row>
    <row r="70" spans="2:16" s="12" customFormat="1" ht="69.75" customHeight="1" x14ac:dyDescent="0.25">
      <c r="B70" s="13"/>
      <c r="C70" s="13"/>
      <c r="D70" s="13"/>
      <c r="E70" s="13"/>
      <c r="F70" s="13"/>
      <c r="G70" s="13"/>
      <c r="H70" s="13"/>
      <c r="I70" s="13"/>
      <c r="J70" s="14"/>
      <c r="K70" s="13"/>
      <c r="L70" s="13"/>
      <c r="M70" s="13"/>
      <c r="N70" s="14"/>
      <c r="O70" s="13"/>
      <c r="P70" s="13"/>
    </row>
    <row r="71" spans="2:16" s="12" customFormat="1" ht="69.75" customHeight="1" x14ac:dyDescent="0.25">
      <c r="B71" s="13"/>
      <c r="C71" s="13"/>
      <c r="D71" s="13"/>
      <c r="E71" s="13"/>
      <c r="F71" s="13"/>
      <c r="G71" s="13"/>
      <c r="H71" s="13"/>
      <c r="I71" s="13"/>
      <c r="J71" s="14"/>
      <c r="K71" s="13"/>
      <c r="L71" s="13"/>
      <c r="M71" s="13"/>
      <c r="N71" s="14"/>
      <c r="O71" s="13"/>
      <c r="P71" s="13"/>
    </row>
    <row r="72" spans="2:16" s="12" customFormat="1" ht="69.75" customHeight="1" x14ac:dyDescent="0.25">
      <c r="B72" s="13"/>
      <c r="C72" s="13"/>
      <c r="D72" s="13"/>
      <c r="E72" s="13"/>
      <c r="F72" s="13"/>
      <c r="G72" s="13"/>
      <c r="H72" s="13"/>
      <c r="I72" s="13"/>
      <c r="J72" s="14"/>
      <c r="K72" s="13"/>
      <c r="L72" s="13"/>
      <c r="M72" s="13"/>
      <c r="N72" s="14"/>
      <c r="O72" s="13"/>
      <c r="P72" s="13"/>
    </row>
    <row r="73" spans="2:16" s="12" customFormat="1" ht="69.75" customHeight="1" x14ac:dyDescent="0.25">
      <c r="B73" s="13"/>
      <c r="C73" s="13"/>
      <c r="D73" s="13"/>
      <c r="E73" s="13"/>
      <c r="F73" s="13"/>
      <c r="G73" s="13"/>
      <c r="H73" s="13"/>
      <c r="I73" s="13"/>
      <c r="J73" s="14"/>
      <c r="K73" s="13"/>
      <c r="L73" s="13"/>
      <c r="M73" s="13"/>
      <c r="N73" s="14"/>
      <c r="O73" s="13"/>
      <c r="P73" s="13"/>
    </row>
    <row r="74" spans="2:16" s="12" customFormat="1" ht="69.75" customHeight="1" x14ac:dyDescent="0.25">
      <c r="B74" s="13"/>
      <c r="C74" s="13"/>
      <c r="D74" s="13"/>
      <c r="E74" s="13"/>
      <c r="F74" s="13"/>
      <c r="G74" s="13"/>
      <c r="H74" s="13"/>
      <c r="I74" s="13"/>
      <c r="J74" s="14"/>
      <c r="K74" s="13"/>
      <c r="L74" s="13"/>
      <c r="M74" s="13"/>
      <c r="N74" s="14"/>
      <c r="O74" s="13"/>
      <c r="P74" s="13"/>
    </row>
    <row r="75" spans="2:16" s="12" customFormat="1" ht="69.75" customHeight="1" x14ac:dyDescent="0.25">
      <c r="B75" s="13"/>
      <c r="C75" s="13"/>
      <c r="D75" s="13"/>
      <c r="E75" s="13"/>
      <c r="F75" s="13"/>
      <c r="G75" s="13"/>
      <c r="H75" s="13"/>
      <c r="I75" s="13"/>
      <c r="J75" s="14"/>
      <c r="K75" s="13"/>
      <c r="L75" s="13"/>
      <c r="M75" s="13"/>
      <c r="N75" s="14"/>
      <c r="O75" s="13"/>
      <c r="P75" s="13"/>
    </row>
    <row r="76" spans="2:16" s="12" customFormat="1" ht="69.75" customHeight="1" x14ac:dyDescent="0.25">
      <c r="B76" s="13"/>
      <c r="C76" s="13"/>
      <c r="D76" s="13"/>
      <c r="E76" s="13"/>
      <c r="F76" s="13"/>
      <c r="G76" s="13"/>
      <c r="H76" s="13"/>
      <c r="I76" s="13"/>
      <c r="J76" s="14"/>
      <c r="K76" s="13"/>
      <c r="L76" s="13"/>
      <c r="M76" s="13"/>
      <c r="N76" s="14"/>
      <c r="O76" s="13"/>
      <c r="P76" s="13"/>
    </row>
    <row r="77" spans="2:16" s="12" customFormat="1" ht="69.75" customHeight="1" x14ac:dyDescent="0.25">
      <c r="B77" s="13"/>
      <c r="C77" s="13"/>
      <c r="D77" s="13"/>
      <c r="E77" s="13"/>
      <c r="F77" s="13"/>
      <c r="G77" s="13"/>
      <c r="H77" s="13"/>
      <c r="I77" s="13"/>
      <c r="J77" s="14"/>
      <c r="K77" s="13"/>
      <c r="L77" s="13"/>
      <c r="M77" s="13"/>
      <c r="N77" s="14"/>
      <c r="O77" s="13"/>
      <c r="P77" s="13"/>
    </row>
    <row r="78" spans="2:16" s="12" customFormat="1" ht="69.75" customHeight="1" x14ac:dyDescent="0.25">
      <c r="B78" s="13"/>
      <c r="C78" s="13"/>
      <c r="D78" s="13"/>
      <c r="E78" s="13"/>
      <c r="F78" s="13"/>
      <c r="G78" s="13"/>
      <c r="H78" s="13"/>
      <c r="I78" s="13"/>
      <c r="J78" s="14"/>
      <c r="K78" s="13"/>
      <c r="L78" s="13"/>
      <c r="M78" s="13"/>
      <c r="N78" s="14"/>
      <c r="O78" s="13"/>
      <c r="P78" s="13"/>
    </row>
    <row r="79" spans="2:16" s="12" customFormat="1" ht="69.75" customHeight="1" x14ac:dyDescent="0.25">
      <c r="B79" s="13"/>
      <c r="C79" s="13"/>
      <c r="D79" s="13"/>
      <c r="E79" s="13"/>
      <c r="F79" s="13"/>
      <c r="G79" s="13"/>
      <c r="H79" s="13"/>
      <c r="I79" s="13"/>
      <c r="J79" s="14"/>
      <c r="K79" s="13"/>
      <c r="L79" s="13"/>
      <c r="M79" s="13"/>
      <c r="N79" s="14"/>
      <c r="O79" s="13"/>
      <c r="P79" s="13"/>
    </row>
    <row r="80" spans="2:16" s="12" customFormat="1" ht="69.75" customHeight="1" x14ac:dyDescent="0.25">
      <c r="B80" s="13"/>
      <c r="C80" s="13"/>
      <c r="D80" s="13"/>
      <c r="E80" s="13"/>
      <c r="F80" s="13"/>
      <c r="G80" s="13"/>
      <c r="H80" s="13"/>
      <c r="I80" s="13"/>
      <c r="J80" s="14"/>
      <c r="K80" s="13"/>
      <c r="L80" s="13"/>
      <c r="M80" s="13"/>
      <c r="N80" s="14"/>
      <c r="O80" s="13"/>
      <c r="P80" s="13"/>
    </row>
    <row r="81" spans="2:16" s="12" customFormat="1" ht="69.75" customHeight="1" x14ac:dyDescent="0.25">
      <c r="B81" s="13"/>
      <c r="C81" s="13"/>
      <c r="D81" s="13"/>
      <c r="E81" s="13"/>
      <c r="F81" s="13"/>
      <c r="G81" s="13"/>
      <c r="H81" s="13"/>
      <c r="I81" s="13"/>
      <c r="J81" s="14"/>
      <c r="K81" s="13"/>
      <c r="L81" s="13"/>
      <c r="M81" s="13"/>
      <c r="N81" s="14"/>
      <c r="O81" s="13"/>
      <c r="P81" s="13"/>
    </row>
    <row r="82" spans="2:16" s="12" customFormat="1" ht="69.75" customHeight="1" x14ac:dyDescent="0.25">
      <c r="B82" s="13"/>
      <c r="C82" s="13"/>
      <c r="D82" s="13"/>
      <c r="E82" s="13"/>
      <c r="F82" s="13"/>
      <c r="G82" s="13"/>
      <c r="H82" s="13"/>
      <c r="I82" s="13"/>
      <c r="J82" s="14"/>
      <c r="K82" s="13"/>
      <c r="L82" s="13"/>
      <c r="M82" s="13"/>
      <c r="N82" s="14"/>
      <c r="O82" s="13"/>
      <c r="P82" s="13"/>
    </row>
    <row r="83" spans="2:16" s="12" customFormat="1" ht="69.75" customHeight="1" x14ac:dyDescent="0.25">
      <c r="B83" s="13"/>
      <c r="C83" s="13"/>
      <c r="D83" s="13"/>
      <c r="E83" s="13"/>
      <c r="F83" s="13"/>
      <c r="G83" s="13"/>
      <c r="H83" s="13"/>
      <c r="I83" s="13"/>
      <c r="J83" s="14"/>
      <c r="K83" s="13"/>
      <c r="L83" s="13"/>
      <c r="M83" s="13"/>
      <c r="N83" s="14"/>
      <c r="O83" s="13"/>
      <c r="P83" s="13"/>
    </row>
    <row r="84" spans="2:16" s="12" customFormat="1" ht="69.75" customHeight="1" x14ac:dyDescent="0.25">
      <c r="B84" s="13"/>
      <c r="C84" s="13"/>
      <c r="D84" s="13"/>
      <c r="E84" s="13"/>
      <c r="F84" s="13"/>
      <c r="G84" s="13"/>
      <c r="H84" s="13"/>
      <c r="I84" s="13"/>
      <c r="J84" s="14"/>
      <c r="K84" s="13"/>
      <c r="L84" s="13"/>
      <c r="M84" s="13"/>
      <c r="N84" s="14"/>
      <c r="O84" s="13"/>
      <c r="P84" s="13"/>
    </row>
    <row r="85" spans="2:16" s="12" customFormat="1" ht="69.75" customHeight="1" x14ac:dyDescent="0.25">
      <c r="B85" s="13"/>
      <c r="C85" s="13"/>
      <c r="D85" s="13"/>
      <c r="E85" s="13"/>
      <c r="F85" s="13"/>
      <c r="G85" s="13"/>
      <c r="H85" s="13"/>
      <c r="I85" s="13"/>
      <c r="J85" s="14"/>
      <c r="K85" s="13"/>
      <c r="L85" s="13"/>
      <c r="M85" s="13"/>
      <c r="N85" s="14"/>
      <c r="O85" s="13"/>
      <c r="P85" s="13"/>
    </row>
    <row r="86" spans="2:16" s="12" customFormat="1" ht="69.75" customHeight="1" x14ac:dyDescent="0.25">
      <c r="B86" s="13"/>
      <c r="C86" s="13"/>
      <c r="D86" s="13"/>
      <c r="E86" s="13"/>
      <c r="F86" s="13"/>
      <c r="G86" s="13"/>
      <c r="H86" s="13"/>
      <c r="I86" s="13"/>
      <c r="J86" s="14"/>
      <c r="K86" s="13"/>
      <c r="L86" s="13"/>
      <c r="M86" s="13"/>
      <c r="N86" s="14"/>
      <c r="O86" s="13"/>
      <c r="P86" s="13"/>
    </row>
    <row r="87" spans="2:16" s="12" customFormat="1" ht="69.75" customHeight="1" x14ac:dyDescent="0.25">
      <c r="B87" s="13"/>
      <c r="C87" s="13"/>
      <c r="D87" s="13"/>
      <c r="E87" s="13"/>
      <c r="F87" s="13"/>
      <c r="G87" s="13"/>
      <c r="H87" s="13"/>
      <c r="I87" s="13"/>
      <c r="J87" s="14"/>
      <c r="K87" s="13"/>
      <c r="L87" s="13"/>
      <c r="M87" s="13"/>
      <c r="N87" s="14"/>
      <c r="O87" s="13"/>
      <c r="P87" s="13"/>
    </row>
    <row r="88" spans="2:16" s="12" customFormat="1" ht="69.75" customHeight="1" x14ac:dyDescent="0.25">
      <c r="B88" s="13"/>
      <c r="C88" s="13"/>
      <c r="D88" s="13"/>
      <c r="E88" s="13"/>
      <c r="F88" s="13"/>
      <c r="G88" s="13"/>
      <c r="H88" s="13"/>
      <c r="I88" s="13"/>
      <c r="J88" s="14"/>
      <c r="K88" s="13"/>
      <c r="L88" s="13"/>
      <c r="M88" s="13"/>
      <c r="N88" s="14"/>
      <c r="O88" s="13"/>
      <c r="P88" s="13"/>
    </row>
    <row r="89" spans="2:16" s="12" customFormat="1" ht="69.75" customHeight="1" x14ac:dyDescent="0.25">
      <c r="B89" s="13"/>
      <c r="C89" s="13"/>
      <c r="D89" s="13"/>
      <c r="E89" s="13"/>
      <c r="F89" s="13"/>
      <c r="G89" s="13"/>
      <c r="H89" s="13"/>
      <c r="I89" s="13"/>
      <c r="J89" s="14"/>
      <c r="K89" s="13"/>
      <c r="L89" s="13"/>
      <c r="M89" s="13"/>
      <c r="N89" s="14"/>
      <c r="O89" s="13"/>
      <c r="P89" s="13"/>
    </row>
    <row r="90" spans="2:16" s="12" customFormat="1" ht="69.75" customHeight="1" x14ac:dyDescent="0.25">
      <c r="B90" s="13"/>
      <c r="C90" s="13"/>
      <c r="D90" s="13"/>
      <c r="E90" s="13"/>
      <c r="F90" s="13"/>
      <c r="G90" s="13"/>
      <c r="H90" s="13"/>
      <c r="I90" s="13"/>
      <c r="J90" s="14"/>
      <c r="K90" s="13"/>
      <c r="L90" s="13"/>
      <c r="M90" s="13"/>
      <c r="N90" s="14"/>
      <c r="O90" s="13"/>
      <c r="P90" s="13"/>
    </row>
    <row r="91" spans="2:16" s="12" customFormat="1" ht="69.75" customHeight="1" x14ac:dyDescent="0.25">
      <c r="B91" s="13"/>
      <c r="C91" s="13"/>
      <c r="D91" s="13"/>
      <c r="E91" s="13"/>
      <c r="F91" s="13"/>
      <c r="G91" s="13"/>
      <c r="H91" s="13"/>
      <c r="I91" s="13"/>
      <c r="J91" s="14"/>
      <c r="K91" s="13"/>
      <c r="L91" s="13"/>
      <c r="M91" s="13"/>
      <c r="N91" s="14"/>
      <c r="O91" s="13"/>
      <c r="P91" s="13"/>
    </row>
    <row r="92" spans="2:16" s="12" customFormat="1" ht="69.75" customHeight="1" x14ac:dyDescent="0.25">
      <c r="B92" s="13"/>
      <c r="C92" s="13"/>
      <c r="D92" s="13"/>
      <c r="E92" s="13"/>
      <c r="F92" s="13"/>
      <c r="G92" s="13"/>
      <c r="H92" s="13"/>
      <c r="I92" s="13"/>
      <c r="J92" s="14"/>
      <c r="K92" s="13"/>
      <c r="L92" s="13"/>
      <c r="M92" s="13"/>
      <c r="N92" s="14"/>
      <c r="O92" s="13"/>
      <c r="P92" s="13"/>
    </row>
    <row r="93" spans="2:16" s="12" customFormat="1" ht="69.75" customHeight="1" x14ac:dyDescent="0.25">
      <c r="B93" s="13"/>
      <c r="C93" s="13"/>
      <c r="D93" s="13"/>
      <c r="E93" s="13"/>
      <c r="F93" s="13"/>
      <c r="G93" s="13"/>
      <c r="H93" s="13"/>
      <c r="I93" s="13"/>
      <c r="J93" s="14"/>
      <c r="K93" s="13"/>
      <c r="L93" s="13"/>
      <c r="M93" s="13"/>
      <c r="N93" s="14"/>
      <c r="O93" s="13"/>
      <c r="P93" s="13"/>
    </row>
    <row r="94" spans="2:16" s="12" customFormat="1" ht="69.75" customHeight="1" x14ac:dyDescent="0.25">
      <c r="B94" s="13"/>
      <c r="C94" s="13"/>
      <c r="D94" s="13"/>
      <c r="E94" s="13"/>
      <c r="F94" s="13"/>
      <c r="G94" s="13"/>
      <c r="H94" s="13"/>
      <c r="I94" s="13"/>
      <c r="J94" s="14"/>
      <c r="K94" s="13"/>
      <c r="L94" s="13"/>
      <c r="M94" s="13"/>
      <c r="N94" s="14"/>
      <c r="O94" s="13"/>
      <c r="P94" s="13"/>
    </row>
    <row r="95" spans="2:16" s="12" customFormat="1" ht="69.75" customHeight="1" x14ac:dyDescent="0.25">
      <c r="B95" s="13"/>
      <c r="C95" s="13"/>
      <c r="D95" s="13"/>
      <c r="E95" s="13"/>
      <c r="F95" s="13"/>
      <c r="G95" s="13"/>
      <c r="H95" s="13"/>
      <c r="I95" s="13"/>
      <c r="J95" s="14"/>
      <c r="K95" s="13"/>
      <c r="L95" s="13"/>
      <c r="M95" s="13"/>
      <c r="N95" s="14"/>
      <c r="O95" s="13"/>
      <c r="P95" s="13"/>
    </row>
    <row r="96" spans="2:16" s="12" customFormat="1" ht="69.75" customHeight="1" x14ac:dyDescent="0.25">
      <c r="B96" s="13"/>
      <c r="C96" s="13"/>
      <c r="D96" s="13"/>
      <c r="E96" s="13"/>
      <c r="F96" s="13"/>
      <c r="G96" s="13"/>
      <c r="H96" s="13"/>
      <c r="I96" s="13"/>
      <c r="J96" s="14"/>
      <c r="K96" s="13"/>
      <c r="L96" s="13"/>
      <c r="M96" s="13"/>
      <c r="N96" s="14"/>
      <c r="O96" s="13"/>
      <c r="P96" s="13"/>
    </row>
    <row r="97" spans="2:16" s="12" customFormat="1" ht="69.75" customHeight="1" x14ac:dyDescent="0.25">
      <c r="B97" s="13"/>
      <c r="C97" s="13"/>
      <c r="D97" s="13"/>
      <c r="E97" s="13"/>
      <c r="F97" s="13"/>
      <c r="G97" s="13"/>
      <c r="H97" s="13"/>
      <c r="I97" s="13"/>
      <c r="J97" s="14"/>
      <c r="K97" s="13"/>
      <c r="L97" s="13"/>
      <c r="M97" s="13"/>
      <c r="N97" s="14"/>
      <c r="O97" s="13"/>
      <c r="P97" s="13"/>
    </row>
    <row r="98" spans="2:16" s="12" customFormat="1" ht="69.75" customHeight="1" x14ac:dyDescent="0.25">
      <c r="B98" s="13"/>
      <c r="C98" s="13"/>
      <c r="D98" s="13"/>
      <c r="E98" s="13"/>
      <c r="F98" s="13"/>
      <c r="G98" s="13"/>
      <c r="H98" s="13"/>
      <c r="I98" s="13"/>
      <c r="J98" s="14"/>
      <c r="K98" s="13"/>
      <c r="L98" s="13"/>
      <c r="M98" s="13"/>
      <c r="N98" s="14"/>
      <c r="O98" s="13"/>
      <c r="P98" s="13"/>
    </row>
    <row r="99" spans="2:16" s="12" customFormat="1" ht="69.75" customHeight="1" x14ac:dyDescent="0.25">
      <c r="B99" s="13"/>
      <c r="C99" s="13"/>
      <c r="D99" s="13"/>
      <c r="E99" s="13"/>
      <c r="F99" s="13"/>
      <c r="G99" s="13"/>
      <c r="H99" s="13"/>
      <c r="I99" s="13"/>
      <c r="J99" s="14"/>
      <c r="K99" s="13"/>
      <c r="L99" s="13"/>
      <c r="M99" s="13"/>
      <c r="N99" s="14"/>
      <c r="O99" s="13"/>
      <c r="P99" s="13"/>
    </row>
    <row r="100" spans="2:16" s="12" customFormat="1" ht="69.75" customHeight="1" x14ac:dyDescent="0.25">
      <c r="B100" s="13"/>
      <c r="C100" s="13"/>
      <c r="D100" s="13"/>
      <c r="E100" s="13"/>
      <c r="F100" s="13"/>
      <c r="G100" s="13"/>
      <c r="H100" s="13"/>
      <c r="I100" s="13"/>
      <c r="J100" s="14"/>
      <c r="K100" s="13"/>
      <c r="L100" s="13"/>
      <c r="M100" s="13"/>
      <c r="N100" s="14"/>
      <c r="O100" s="13"/>
      <c r="P100" s="13"/>
    </row>
    <row r="101" spans="2:16" s="12" customFormat="1" ht="69.75" customHeight="1" x14ac:dyDescent="0.25">
      <c r="B101" s="13"/>
      <c r="C101" s="13"/>
      <c r="D101" s="13"/>
      <c r="E101" s="13"/>
      <c r="F101" s="13"/>
      <c r="G101" s="13"/>
      <c r="H101" s="13"/>
      <c r="I101" s="13"/>
      <c r="J101" s="14"/>
      <c r="K101" s="13"/>
      <c r="L101" s="13"/>
      <c r="M101" s="13"/>
      <c r="N101" s="14"/>
      <c r="O101" s="13"/>
      <c r="P101" s="13"/>
    </row>
    <row r="102" spans="2:16" s="12" customFormat="1" ht="69.75" customHeight="1" x14ac:dyDescent="0.25">
      <c r="B102" s="13"/>
      <c r="C102" s="13"/>
      <c r="D102" s="13"/>
      <c r="E102" s="13"/>
      <c r="F102" s="13"/>
      <c r="G102" s="13"/>
      <c r="H102" s="13"/>
      <c r="I102" s="13"/>
      <c r="J102" s="14"/>
      <c r="K102" s="13"/>
      <c r="L102" s="13"/>
      <c r="M102" s="13"/>
      <c r="N102" s="14"/>
      <c r="O102" s="13"/>
      <c r="P102" s="13"/>
    </row>
    <row r="103" spans="2:16" s="12" customFormat="1" ht="69.75" customHeight="1" x14ac:dyDescent="0.25">
      <c r="B103" s="13"/>
      <c r="C103" s="13"/>
      <c r="D103" s="13"/>
      <c r="E103" s="13"/>
      <c r="F103" s="13"/>
      <c r="G103" s="13"/>
      <c r="H103" s="13"/>
      <c r="I103" s="13"/>
      <c r="J103" s="14"/>
      <c r="K103" s="13"/>
      <c r="L103" s="13"/>
      <c r="M103" s="13"/>
      <c r="N103" s="14"/>
      <c r="O103" s="13"/>
      <c r="P103" s="13"/>
    </row>
    <row r="104" spans="2:16" s="12" customFormat="1" ht="69.75" customHeight="1" x14ac:dyDescent="0.25">
      <c r="B104" s="13"/>
      <c r="C104" s="13"/>
      <c r="D104" s="13"/>
      <c r="E104" s="13"/>
      <c r="F104" s="13"/>
      <c r="G104" s="13"/>
      <c r="H104" s="13"/>
      <c r="I104" s="13"/>
      <c r="J104" s="14"/>
      <c r="K104" s="13"/>
      <c r="L104" s="13"/>
      <c r="M104" s="13"/>
      <c r="N104" s="14"/>
      <c r="O104" s="13"/>
      <c r="P104" s="13"/>
    </row>
    <row r="105" spans="2:16" s="12" customFormat="1" ht="69.75" customHeight="1" x14ac:dyDescent="0.25">
      <c r="B105" s="13"/>
      <c r="C105" s="13"/>
      <c r="D105" s="13"/>
      <c r="E105" s="13"/>
      <c r="F105" s="13"/>
      <c r="G105" s="13"/>
      <c r="H105" s="13"/>
      <c r="I105" s="13"/>
      <c r="J105" s="14"/>
      <c r="K105" s="13"/>
      <c r="L105" s="13"/>
      <c r="M105" s="13"/>
      <c r="N105" s="14"/>
      <c r="O105" s="13"/>
      <c r="P105" s="13"/>
    </row>
    <row r="106" spans="2:16" s="12" customFormat="1" ht="69.75" customHeight="1" x14ac:dyDescent="0.25">
      <c r="B106" s="13"/>
      <c r="C106" s="13"/>
      <c r="D106" s="13"/>
      <c r="E106" s="13"/>
      <c r="F106" s="13"/>
      <c r="G106" s="13"/>
      <c r="H106" s="13"/>
      <c r="I106" s="13"/>
      <c r="J106" s="14"/>
      <c r="K106" s="13"/>
      <c r="L106" s="13"/>
      <c r="M106" s="13"/>
      <c r="N106" s="14"/>
      <c r="O106" s="13"/>
      <c r="P106" s="13"/>
    </row>
    <row r="107" spans="2:16" s="12" customFormat="1" ht="69.75" customHeight="1" x14ac:dyDescent="0.25">
      <c r="B107" s="13"/>
      <c r="C107" s="13"/>
      <c r="D107" s="13"/>
      <c r="E107" s="13"/>
      <c r="F107" s="13"/>
      <c r="G107" s="13"/>
      <c r="H107" s="13"/>
      <c r="I107" s="13"/>
      <c r="J107" s="14"/>
      <c r="K107" s="13"/>
      <c r="L107" s="13"/>
      <c r="M107" s="13"/>
      <c r="N107" s="14"/>
      <c r="O107" s="13"/>
      <c r="P107" s="13"/>
    </row>
    <row r="108" spans="2:16" s="12" customFormat="1" ht="69.75" customHeight="1" x14ac:dyDescent="0.25">
      <c r="B108" s="13"/>
      <c r="C108" s="13"/>
      <c r="D108" s="13"/>
      <c r="E108" s="13"/>
      <c r="F108" s="13"/>
      <c r="G108" s="13"/>
      <c r="H108" s="13"/>
      <c r="I108" s="13"/>
      <c r="J108" s="14"/>
      <c r="K108" s="13"/>
      <c r="L108" s="13"/>
      <c r="M108" s="13"/>
      <c r="N108" s="14"/>
      <c r="O108" s="13"/>
      <c r="P108" s="13"/>
    </row>
    <row r="109" spans="2:16" s="12" customFormat="1" ht="69.75" customHeight="1" x14ac:dyDescent="0.25">
      <c r="B109" s="13"/>
      <c r="C109" s="13"/>
      <c r="D109" s="13"/>
      <c r="E109" s="13"/>
      <c r="F109" s="13"/>
      <c r="G109" s="13"/>
      <c r="H109" s="13"/>
      <c r="I109" s="13"/>
      <c r="J109" s="14"/>
      <c r="K109" s="13"/>
      <c r="L109" s="13"/>
      <c r="M109" s="13"/>
      <c r="N109" s="14"/>
      <c r="O109" s="13"/>
      <c r="P109" s="13"/>
    </row>
    <row r="110" spans="2:16" s="12" customFormat="1" ht="69.75" customHeight="1" x14ac:dyDescent="0.25">
      <c r="B110" s="13"/>
      <c r="C110" s="13"/>
      <c r="D110" s="13"/>
      <c r="E110" s="13"/>
      <c r="F110" s="13"/>
      <c r="G110" s="13"/>
      <c r="H110" s="13"/>
      <c r="I110" s="13"/>
      <c r="J110" s="14"/>
      <c r="K110" s="13"/>
      <c r="L110" s="13"/>
      <c r="M110" s="13"/>
      <c r="N110" s="14"/>
      <c r="O110" s="13"/>
      <c r="P110" s="13"/>
    </row>
    <row r="111" spans="2:16" s="12" customFormat="1" ht="69.75" customHeight="1" x14ac:dyDescent="0.25">
      <c r="B111" s="13"/>
      <c r="C111" s="13"/>
      <c r="D111" s="13"/>
      <c r="E111" s="13"/>
      <c r="F111" s="15"/>
      <c r="G111" s="15"/>
      <c r="H111" s="13"/>
      <c r="I111" s="13"/>
      <c r="J111" s="14"/>
      <c r="K111" s="13"/>
      <c r="L111" s="13"/>
      <c r="M111" s="13"/>
      <c r="N111" s="14"/>
      <c r="O111" s="13"/>
      <c r="P111" s="13"/>
    </row>
    <row r="112" spans="2:16" s="12" customFormat="1" ht="69.75" customHeight="1" x14ac:dyDescent="0.25">
      <c r="B112" s="13"/>
      <c r="C112" s="13"/>
      <c r="D112" s="13"/>
      <c r="E112" s="13"/>
      <c r="F112" s="13"/>
      <c r="G112" s="15"/>
      <c r="H112" s="13"/>
      <c r="I112" s="13"/>
      <c r="J112" s="14"/>
      <c r="K112" s="13"/>
      <c r="L112" s="13"/>
      <c r="M112" s="13"/>
      <c r="N112" s="14"/>
      <c r="O112" s="13"/>
      <c r="P112" s="13"/>
    </row>
    <row r="113" spans="2:16" s="12" customFormat="1" ht="69.75" customHeight="1" x14ac:dyDescent="0.25">
      <c r="B113" s="13"/>
      <c r="C113" s="13"/>
      <c r="D113" s="13"/>
      <c r="E113" s="13"/>
      <c r="F113" s="13"/>
      <c r="G113" s="13"/>
      <c r="H113" s="13"/>
      <c r="I113" s="13"/>
      <c r="J113" s="14"/>
      <c r="K113" s="13"/>
      <c r="L113" s="13"/>
      <c r="M113" s="13"/>
      <c r="N113" s="14"/>
      <c r="O113" s="13"/>
      <c r="P113" s="13"/>
    </row>
    <row r="114" spans="2:16" s="12" customFormat="1" ht="69.75" customHeight="1" x14ac:dyDescent="0.25">
      <c r="B114" s="13"/>
      <c r="C114" s="13"/>
      <c r="D114" s="13"/>
      <c r="E114" s="13"/>
      <c r="F114" s="13"/>
      <c r="G114" s="13"/>
      <c r="H114" s="13"/>
      <c r="I114" s="13"/>
      <c r="J114" s="14"/>
      <c r="K114" s="13"/>
      <c r="L114" s="13"/>
      <c r="M114" s="13"/>
      <c r="N114" s="14"/>
      <c r="O114" s="13"/>
      <c r="P114" s="13"/>
    </row>
    <row r="115" spans="2:16" s="12" customFormat="1" ht="69.75" customHeight="1" x14ac:dyDescent="0.25">
      <c r="B115" s="13"/>
      <c r="C115" s="13"/>
      <c r="D115" s="13"/>
      <c r="E115" s="13"/>
      <c r="F115" s="13"/>
      <c r="G115" s="13"/>
      <c r="H115" s="13"/>
      <c r="I115" s="13"/>
      <c r="J115" s="14"/>
      <c r="K115" s="13"/>
      <c r="L115" s="13"/>
      <c r="M115" s="13"/>
      <c r="N115" s="14"/>
      <c r="O115" s="13"/>
      <c r="P115" s="13"/>
    </row>
    <row r="116" spans="2:16" s="12" customFormat="1" x14ac:dyDescent="0.25">
      <c r="B116" s="13"/>
      <c r="C116" s="13"/>
      <c r="D116" s="13"/>
      <c r="E116" s="13"/>
      <c r="F116" s="13"/>
      <c r="G116" s="13"/>
      <c r="H116" s="13"/>
      <c r="I116" s="13"/>
      <c r="J116" s="14"/>
      <c r="K116" s="13"/>
      <c r="L116" s="13"/>
      <c r="M116" s="13"/>
      <c r="N116" s="14"/>
      <c r="O116" s="13"/>
      <c r="P116" s="13"/>
    </row>
    <row r="117" spans="2:16" s="12" customFormat="1" x14ac:dyDescent="0.25">
      <c r="B117" s="13"/>
      <c r="C117" s="13"/>
      <c r="D117" s="13"/>
      <c r="E117" s="13"/>
      <c r="F117" s="13"/>
      <c r="G117" s="13"/>
      <c r="H117" s="13"/>
      <c r="I117" s="13"/>
      <c r="J117" s="14"/>
      <c r="K117" s="13"/>
      <c r="L117" s="13"/>
      <c r="M117" s="13"/>
      <c r="N117" s="14"/>
      <c r="O117" s="13"/>
      <c r="P117" s="13"/>
    </row>
    <row r="118" spans="2:16" s="12" customFormat="1" x14ac:dyDescent="0.25">
      <c r="B118" s="13"/>
      <c r="C118" s="13"/>
      <c r="D118" s="13"/>
      <c r="E118" s="13"/>
      <c r="F118" s="13"/>
      <c r="G118" s="13"/>
      <c r="H118" s="13"/>
      <c r="I118" s="13"/>
      <c r="J118" s="14"/>
      <c r="K118" s="13"/>
      <c r="L118" s="13"/>
      <c r="M118" s="13"/>
      <c r="N118" s="14"/>
      <c r="O118" s="13"/>
      <c r="P118" s="13"/>
    </row>
    <row r="119" spans="2:16" s="12" customFormat="1" x14ac:dyDescent="0.25">
      <c r="B119" s="13"/>
      <c r="C119" s="13"/>
      <c r="D119" s="13"/>
      <c r="E119" s="13"/>
      <c r="F119" s="13"/>
      <c r="G119" s="13"/>
      <c r="H119" s="13"/>
      <c r="I119" s="13"/>
      <c r="J119" s="14"/>
      <c r="K119" s="13"/>
      <c r="L119" s="13"/>
      <c r="M119" s="13"/>
      <c r="N119" s="14"/>
      <c r="O119" s="13"/>
      <c r="P119" s="13"/>
    </row>
    <row r="120" spans="2:16" s="12" customFormat="1" x14ac:dyDescent="0.25">
      <c r="B120" s="13"/>
      <c r="C120" s="13"/>
      <c r="D120" s="13"/>
      <c r="E120" s="13"/>
      <c r="F120" s="13"/>
      <c r="G120" s="13"/>
      <c r="H120" s="13"/>
      <c r="I120" s="13"/>
      <c r="J120" s="14"/>
      <c r="K120" s="13"/>
      <c r="L120" s="13"/>
      <c r="M120" s="13"/>
      <c r="N120" s="14"/>
      <c r="O120" s="13"/>
      <c r="P120" s="13"/>
    </row>
    <row r="121" spans="2:16" s="12" customFormat="1" x14ac:dyDescent="0.25">
      <c r="B121" s="13"/>
      <c r="C121" s="13"/>
      <c r="D121" s="13"/>
      <c r="E121" s="13"/>
      <c r="F121" s="13"/>
      <c r="G121" s="13"/>
      <c r="H121" s="13"/>
      <c r="I121" s="13"/>
      <c r="J121" s="14"/>
      <c r="K121" s="13"/>
      <c r="L121" s="13"/>
      <c r="M121" s="13"/>
      <c r="N121" s="14"/>
      <c r="O121" s="13"/>
      <c r="P121" s="13"/>
    </row>
    <row r="122" spans="2:16" s="12" customFormat="1" x14ac:dyDescent="0.25">
      <c r="B122" s="13"/>
      <c r="C122" s="13"/>
      <c r="D122" s="13"/>
      <c r="E122" s="13"/>
      <c r="F122" s="13"/>
      <c r="G122" s="13"/>
      <c r="H122" s="13"/>
      <c r="I122" s="13"/>
      <c r="J122" s="14"/>
      <c r="K122" s="13"/>
      <c r="L122" s="13"/>
      <c r="M122" s="13"/>
      <c r="N122" s="14"/>
      <c r="O122" s="13"/>
      <c r="P122" s="13"/>
    </row>
    <row r="123" spans="2:16" s="12" customFormat="1" x14ac:dyDescent="0.25">
      <c r="B123" s="13"/>
      <c r="C123" s="13"/>
      <c r="D123" s="13"/>
      <c r="E123" s="13"/>
      <c r="F123" s="13"/>
      <c r="G123" s="13"/>
      <c r="H123" s="13"/>
      <c r="I123" s="13"/>
      <c r="J123" s="14"/>
      <c r="K123" s="13"/>
      <c r="L123" s="13"/>
      <c r="M123" s="13"/>
      <c r="N123" s="14"/>
      <c r="O123" s="13"/>
      <c r="P123" s="13"/>
    </row>
    <row r="124" spans="2:16" s="12" customFormat="1" x14ac:dyDescent="0.25">
      <c r="B124" s="13"/>
      <c r="C124" s="13"/>
      <c r="D124" s="13"/>
      <c r="E124" s="13"/>
      <c r="F124" s="13"/>
      <c r="G124" s="13"/>
      <c r="H124" s="13"/>
      <c r="I124" s="13"/>
      <c r="J124" s="14"/>
      <c r="K124" s="13"/>
      <c r="L124" s="13"/>
      <c r="M124" s="13"/>
      <c r="N124" s="14"/>
      <c r="O124" s="13"/>
      <c r="P124" s="13"/>
    </row>
    <row r="125" spans="2:16" s="12" customFormat="1" x14ac:dyDescent="0.25">
      <c r="B125" s="13"/>
      <c r="C125" s="13"/>
      <c r="D125" s="13"/>
      <c r="E125" s="13"/>
      <c r="F125" s="13"/>
      <c r="G125" s="13"/>
      <c r="H125" s="13"/>
      <c r="I125" s="13"/>
      <c r="J125" s="14"/>
      <c r="K125" s="13"/>
      <c r="L125" s="13"/>
      <c r="M125" s="13"/>
      <c r="N125" s="14"/>
      <c r="O125" s="13"/>
      <c r="P125" s="13"/>
    </row>
    <row r="126" spans="2:16" s="12" customFormat="1" x14ac:dyDescent="0.25">
      <c r="B126" s="13"/>
      <c r="C126" s="13"/>
      <c r="D126" s="13"/>
      <c r="E126" s="13"/>
      <c r="F126" s="13"/>
      <c r="G126" s="13"/>
      <c r="H126" s="13"/>
      <c r="I126" s="13"/>
      <c r="J126" s="14"/>
      <c r="K126" s="13"/>
      <c r="L126" s="13"/>
      <c r="M126" s="13"/>
      <c r="N126" s="14"/>
      <c r="O126" s="13"/>
      <c r="P126" s="13"/>
    </row>
    <row r="127" spans="2:16" s="12" customFormat="1" x14ac:dyDescent="0.25">
      <c r="B127" s="13"/>
      <c r="C127" s="13"/>
      <c r="D127" s="13"/>
      <c r="E127" s="13"/>
      <c r="F127" s="13"/>
      <c r="G127" s="13"/>
      <c r="H127" s="13"/>
      <c r="I127" s="13"/>
      <c r="J127" s="14"/>
      <c r="K127" s="13"/>
      <c r="L127" s="13"/>
      <c r="M127" s="13"/>
      <c r="N127" s="14"/>
      <c r="O127" s="13"/>
      <c r="P127" s="13"/>
    </row>
    <row r="128" spans="2:16" s="12" customFormat="1" x14ac:dyDescent="0.25">
      <c r="B128" s="13"/>
      <c r="C128" s="13"/>
      <c r="D128" s="13"/>
      <c r="E128" s="13"/>
      <c r="F128" s="13"/>
      <c r="G128" s="13"/>
      <c r="H128" s="13"/>
      <c r="I128" s="13"/>
      <c r="J128" s="14"/>
      <c r="K128" s="13"/>
      <c r="L128" s="13"/>
      <c r="M128" s="13"/>
      <c r="N128" s="14"/>
      <c r="O128" s="13"/>
      <c r="P128" s="13"/>
    </row>
    <row r="129" spans="2:16" s="12" customFormat="1" x14ac:dyDescent="0.25">
      <c r="B129" s="13"/>
      <c r="C129" s="13"/>
      <c r="D129" s="13"/>
      <c r="E129" s="13"/>
      <c r="F129" s="13"/>
      <c r="G129" s="13"/>
      <c r="H129" s="13"/>
      <c r="I129" s="13"/>
      <c r="J129" s="14"/>
      <c r="K129" s="13"/>
      <c r="L129" s="13"/>
      <c r="M129" s="13"/>
      <c r="N129" s="14"/>
      <c r="O129" s="13"/>
      <c r="P129" s="13"/>
    </row>
    <row r="130" spans="2:16" s="12" customFormat="1" x14ac:dyDescent="0.25">
      <c r="B130" s="13"/>
      <c r="C130" s="13"/>
      <c r="D130" s="13"/>
      <c r="E130" s="13"/>
      <c r="F130" s="13"/>
      <c r="G130" s="13"/>
      <c r="H130" s="13"/>
      <c r="I130" s="13"/>
      <c r="J130" s="14"/>
      <c r="K130" s="13"/>
      <c r="L130" s="13"/>
      <c r="M130" s="13"/>
      <c r="N130" s="14"/>
      <c r="O130" s="13"/>
      <c r="P130" s="13"/>
    </row>
    <row r="131" spans="2:16" s="12" customFormat="1" x14ac:dyDescent="0.25">
      <c r="B131" s="13"/>
      <c r="C131" s="13"/>
      <c r="D131" s="13"/>
      <c r="E131" s="13"/>
      <c r="F131" s="13"/>
      <c r="G131" s="13"/>
      <c r="H131" s="13"/>
      <c r="I131" s="13"/>
      <c r="J131" s="14"/>
      <c r="K131" s="13"/>
      <c r="L131" s="13"/>
      <c r="M131" s="13"/>
      <c r="N131" s="14"/>
      <c r="O131" s="13"/>
      <c r="P131" s="13"/>
    </row>
  </sheetData>
  <mergeCells count="68">
    <mergeCell ref="B5:D5"/>
    <mergeCell ref="E5:V5"/>
    <mergeCell ref="B2:D4"/>
    <mergeCell ref="E2:V2"/>
    <mergeCell ref="E3:O3"/>
    <mergeCell ref="P3:V3"/>
    <mergeCell ref="E4:V4"/>
    <mergeCell ref="Q6:Q7"/>
    <mergeCell ref="B6:B7"/>
    <mergeCell ref="C6:C7"/>
    <mergeCell ref="D6:D7"/>
    <mergeCell ref="E6:E7"/>
    <mergeCell ref="F6:F7"/>
    <mergeCell ref="G6:G7"/>
    <mergeCell ref="H6:J6"/>
    <mergeCell ref="K6:K7"/>
    <mergeCell ref="L6:N6"/>
    <mergeCell ref="O6:O7"/>
    <mergeCell ref="P6:P7"/>
    <mergeCell ref="X6:X7"/>
    <mergeCell ref="B8:B10"/>
    <mergeCell ref="C8:C10"/>
    <mergeCell ref="D8:D10"/>
    <mergeCell ref="E8:E10"/>
    <mergeCell ref="H8:H10"/>
    <mergeCell ref="I8:I10"/>
    <mergeCell ref="J8:J10"/>
    <mergeCell ref="L8:L10"/>
    <mergeCell ref="M8:M10"/>
    <mergeCell ref="R6:R7"/>
    <mergeCell ref="S6:S7"/>
    <mergeCell ref="T6:T7"/>
    <mergeCell ref="U6:U7"/>
    <mergeCell ref="V6:V7"/>
    <mergeCell ref="W6:W7"/>
    <mergeCell ref="B11:B13"/>
    <mergeCell ref="C11:C13"/>
    <mergeCell ref="D11:D13"/>
    <mergeCell ref="E11:E13"/>
    <mergeCell ref="H11:H13"/>
    <mergeCell ref="N8:N10"/>
    <mergeCell ref="O8:O10"/>
    <mergeCell ref="R8:R10"/>
    <mergeCell ref="V8:V10"/>
    <mergeCell ref="X8:X10"/>
    <mergeCell ref="R11:R13"/>
    <mergeCell ref="V11:V13"/>
    <mergeCell ref="X11:X13"/>
    <mergeCell ref="B14:B15"/>
    <mergeCell ref="C14:C15"/>
    <mergeCell ref="D14:D15"/>
    <mergeCell ref="E14:E15"/>
    <mergeCell ref="H14:H15"/>
    <mergeCell ref="I14:I15"/>
    <mergeCell ref="J14:J15"/>
    <mergeCell ref="I11:I13"/>
    <mergeCell ref="J11:J13"/>
    <mergeCell ref="L11:L13"/>
    <mergeCell ref="M11:M13"/>
    <mergeCell ref="N11:N13"/>
    <mergeCell ref="O11:O13"/>
    <mergeCell ref="X14:X15"/>
    <mergeCell ref="L14:L15"/>
    <mergeCell ref="M14:M15"/>
    <mergeCell ref="N14:N15"/>
    <mergeCell ref="O14:O15"/>
    <mergeCell ref="R14:R15"/>
    <mergeCell ref="V14:V15"/>
  </mergeCells>
  <conditionalFormatting sqref="J8 J11 J14 J16 J19 J22 J25 J28 J31 J34 J37 J40 J43 J46 J49 J52 J55 J58 J61 J64 J67 J70 J73 J76 J79 J82 J85 J88 J91 J94 J97 J100 J103 J106 J109 J112 J115">
    <cfRule type="containsText" dxfId="203" priority="5" operator="containsText" text="Bajo">
      <formula>NOT(ISERROR(SEARCH("Bajo",J8)))</formula>
    </cfRule>
    <cfRule type="containsText" dxfId="202" priority="6" operator="containsText" text="Moderado">
      <formula>NOT(ISERROR(SEARCH("Moderado",J8)))</formula>
    </cfRule>
    <cfRule type="containsText" dxfId="201" priority="7" operator="containsText" text="Alto">
      <formula>NOT(ISERROR(SEARCH("Alto",J8)))</formula>
    </cfRule>
    <cfRule type="containsText" dxfId="200" priority="8" operator="containsText" text="Extremo">
      <formula>NOT(ISERROR(SEARCH("Extremo",J8)))</formula>
    </cfRule>
  </conditionalFormatting>
  <conditionalFormatting sqref="N8 N11 N14 N16 N19 N22 N25 N28 N31 N34 N37 N40 N43 N46 N49 N52 N55 N58 N61 N64 N67 N70 N73 N76 N79 N82 N85 N88 N91 N94 N97 N100 N103 N106 N109 N112 N115">
    <cfRule type="containsText" dxfId="199" priority="1" operator="containsText" text="Bajo">
      <formula>NOT(ISERROR(SEARCH("Bajo",N8)))</formula>
    </cfRule>
    <cfRule type="containsText" dxfId="198" priority="2" operator="containsText" text="Moderado">
      <formula>NOT(ISERROR(SEARCH("Moderado",N8)))</formula>
    </cfRule>
    <cfRule type="containsText" dxfId="197" priority="3" operator="containsText" text="Alto">
      <formula>NOT(ISERROR(SEARCH("Alto",N8)))</formula>
    </cfRule>
    <cfRule type="containsText" dxfId="196" priority="4" operator="containsText" text="Extremo">
      <formula>NOT(ISERROR(SEARCH("Extremo",N8)))</formula>
    </cfRule>
  </conditionalFormatting>
  <dataValidations count="1">
    <dataValidation type="list" allowBlank="1" showInputMessage="1" showErrorMessage="1" sqref="C8:C15 L11:M13 H8:I15 E8 E11:E15" xr:uid="{00000000-0002-0000-1000-000000000000}">
      <formula1>#REF!</formula1>
    </dataValidation>
  </dataValidations>
  <pageMargins left="0.51181102362204722" right="0.51181102362204722" top="0.74803149606299213" bottom="0.74803149606299213" header="0.31496062992125984" footer="0.31496062992125984"/>
  <pageSetup scale="46" fitToHeight="0" orientation="landscape" r:id="rId1"/>
  <headerFooter>
    <oddFooter>&amp;L&amp;"Arial,Normal"&amp;16Calle 26 No.57-41 Torre 8, Pisos 7 y 8 CEMSA – C.P. 111321
PBX: 3779555 – Información: Línea 195
www.umv.gov.co&amp;C&amp;"Arial,Normal"&amp;16SIG-FM-007
&amp;P de &amp;N</oddFooter>
  </headerFooter>
  <colBreaks count="2" manualBreakCount="2">
    <brk id="16" max="203" man="1"/>
    <brk id="24" max="1048575" man="1"/>
  </col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B46"/>
  <sheetViews>
    <sheetView view="pageBreakPreview" topLeftCell="O13" zoomScale="70" zoomScaleNormal="50" zoomScaleSheetLayoutView="70" zoomScalePageLayoutView="50" workbookViewId="0">
      <selection activeCell="X16" sqref="X16:X17"/>
    </sheetView>
  </sheetViews>
  <sheetFormatPr baseColWidth="10" defaultColWidth="11.42578125" defaultRowHeight="14.25" x14ac:dyDescent="0.2"/>
  <cols>
    <col min="1" max="1" width="2.85546875" style="1" customWidth="1"/>
    <col min="2" max="2" width="9.7109375" style="1" customWidth="1"/>
    <col min="3" max="3" width="17.28515625" style="1" customWidth="1"/>
    <col min="4" max="4" width="23.7109375" style="154" customWidth="1"/>
    <col min="5" max="5" width="22.85546875" style="155" customWidth="1"/>
    <col min="6" max="6" width="38.42578125" style="154" customWidth="1"/>
    <col min="7" max="7" width="28" style="154" customWidth="1"/>
    <col min="8" max="10" width="7.42578125" style="156" customWidth="1"/>
    <col min="11" max="11" width="27.7109375" style="155" customWidth="1"/>
    <col min="12" max="14" width="7.140625" style="156" customWidth="1"/>
    <col min="15" max="15" width="20.28515625" style="156" customWidth="1"/>
    <col min="16" max="16" width="31.85546875" style="155" customWidth="1"/>
    <col min="17" max="17" width="15" style="156" customWidth="1"/>
    <col min="18" max="18" width="25.85546875" style="155" customWidth="1"/>
    <col min="19" max="19" width="26.42578125" style="154" customWidth="1"/>
    <col min="20" max="21" width="17.28515625" style="154" customWidth="1"/>
    <col min="22" max="22" width="28.5703125" style="155" customWidth="1"/>
    <col min="23" max="23" width="63.42578125" style="155" customWidth="1"/>
    <col min="24" max="24" width="36.5703125" style="1" customWidth="1"/>
    <col min="25" max="26" width="29.7109375" style="2" customWidth="1"/>
    <col min="27" max="27" width="11.140625" style="1" customWidth="1"/>
    <col min="28" max="28" width="19.140625" style="1" customWidth="1"/>
    <col min="29" max="16384" width="11.42578125" style="1"/>
  </cols>
  <sheetData>
    <row r="1" spans="2:28" ht="15" thickBot="1" x14ac:dyDescent="0.25"/>
    <row r="2" spans="2:28" ht="62.25" customHeight="1" thickBot="1" x14ac:dyDescent="0.25">
      <c r="B2" s="444"/>
      <c r="C2" s="445"/>
      <c r="D2" s="633"/>
      <c r="E2" s="635" t="s">
        <v>797</v>
      </c>
      <c r="F2" s="636"/>
      <c r="G2" s="636"/>
      <c r="H2" s="636"/>
      <c r="I2" s="636"/>
      <c r="J2" s="636"/>
      <c r="K2" s="636"/>
      <c r="L2" s="636"/>
      <c r="M2" s="636"/>
      <c r="N2" s="636"/>
      <c r="O2" s="636"/>
      <c r="P2" s="636"/>
      <c r="Q2" s="636"/>
      <c r="R2" s="636"/>
      <c r="S2" s="636"/>
      <c r="T2" s="636"/>
      <c r="U2" s="636"/>
      <c r="V2" s="637"/>
      <c r="W2" s="157"/>
    </row>
    <row r="3" spans="2:28" s="55" customFormat="1" ht="33.75" customHeight="1" thickBot="1" x14ac:dyDescent="0.3">
      <c r="B3" s="446"/>
      <c r="C3" s="447"/>
      <c r="D3" s="634"/>
      <c r="E3" s="638" t="s">
        <v>78</v>
      </c>
      <c r="F3" s="639"/>
      <c r="G3" s="639"/>
      <c r="H3" s="639"/>
      <c r="I3" s="639"/>
      <c r="J3" s="639"/>
      <c r="K3" s="639"/>
      <c r="L3" s="639"/>
      <c r="M3" s="639"/>
      <c r="N3" s="639"/>
      <c r="O3" s="640"/>
      <c r="P3" s="638" t="s">
        <v>77</v>
      </c>
      <c r="Q3" s="639"/>
      <c r="R3" s="639"/>
      <c r="S3" s="639"/>
      <c r="T3" s="639"/>
      <c r="U3" s="639"/>
      <c r="V3" s="640"/>
      <c r="W3" s="158"/>
      <c r="Y3" s="56"/>
      <c r="Z3" s="56"/>
    </row>
    <row r="4" spans="2:28" s="55" customFormat="1" ht="33.75" customHeight="1" thickBot="1" x14ac:dyDescent="0.3">
      <c r="B4" s="448"/>
      <c r="C4" s="449"/>
      <c r="D4" s="449"/>
      <c r="E4" s="671" t="s">
        <v>76</v>
      </c>
      <c r="F4" s="671"/>
      <c r="G4" s="671"/>
      <c r="H4" s="671"/>
      <c r="I4" s="671"/>
      <c r="J4" s="671"/>
      <c r="K4" s="671"/>
      <c r="L4" s="671"/>
      <c r="M4" s="671"/>
      <c r="N4" s="671"/>
      <c r="O4" s="671"/>
      <c r="P4" s="671"/>
      <c r="Q4" s="671"/>
      <c r="R4" s="671"/>
      <c r="S4" s="671"/>
      <c r="T4" s="671"/>
      <c r="U4" s="671"/>
      <c r="V4" s="672"/>
      <c r="W4" s="159"/>
      <c r="Y4" s="56"/>
      <c r="Z4" s="56"/>
    </row>
    <row r="5" spans="2:28" s="161" customFormat="1" ht="30.95" customHeight="1" thickBot="1" x14ac:dyDescent="0.25">
      <c r="B5" s="160"/>
      <c r="C5" s="160"/>
      <c r="D5" s="160"/>
      <c r="E5" s="159"/>
      <c r="F5" s="159"/>
      <c r="G5" s="159"/>
      <c r="H5" s="159"/>
      <c r="I5" s="159"/>
      <c r="J5" s="159"/>
      <c r="K5" s="159"/>
      <c r="L5" s="159"/>
      <c r="M5" s="159"/>
      <c r="N5" s="159"/>
      <c r="O5" s="159"/>
      <c r="P5" s="159"/>
      <c r="Q5" s="159"/>
      <c r="R5" s="159"/>
      <c r="S5" s="159"/>
      <c r="T5" s="159"/>
      <c r="U5" s="159"/>
      <c r="V5" s="159"/>
      <c r="W5" s="159"/>
      <c r="Y5" s="56"/>
      <c r="Z5" s="56"/>
    </row>
    <row r="6" spans="2:28" s="125" customFormat="1" ht="30.95" customHeight="1" thickBot="1" x14ac:dyDescent="0.25">
      <c r="B6" s="440" t="s">
        <v>75</v>
      </c>
      <c r="C6" s="441"/>
      <c r="D6" s="441"/>
      <c r="E6" s="673" t="s">
        <v>798</v>
      </c>
      <c r="F6" s="673"/>
      <c r="G6" s="673"/>
      <c r="H6" s="673"/>
      <c r="I6" s="673"/>
      <c r="J6" s="673"/>
      <c r="K6" s="673"/>
      <c r="L6" s="673"/>
      <c r="M6" s="673"/>
      <c r="N6" s="673"/>
      <c r="O6" s="673"/>
      <c r="P6" s="673"/>
      <c r="Q6" s="673"/>
      <c r="R6" s="673"/>
      <c r="S6" s="673"/>
      <c r="T6" s="673"/>
      <c r="U6" s="673"/>
      <c r="V6" s="674"/>
      <c r="W6" s="162"/>
      <c r="Y6" s="163"/>
      <c r="Z6" s="163"/>
    </row>
    <row r="7" spans="2:28" s="125" customFormat="1" ht="30.95" customHeight="1" thickBot="1" x14ac:dyDescent="0.25">
      <c r="B7" s="458" t="s">
        <v>799</v>
      </c>
      <c r="C7" s="459"/>
      <c r="D7" s="460"/>
      <c r="E7" s="673">
        <v>2018</v>
      </c>
      <c r="F7" s="673"/>
      <c r="G7" s="673"/>
      <c r="H7" s="673"/>
      <c r="I7" s="673"/>
      <c r="J7" s="673"/>
      <c r="K7" s="673"/>
      <c r="L7" s="673"/>
      <c r="M7" s="673"/>
      <c r="N7" s="673"/>
      <c r="O7" s="673"/>
      <c r="P7" s="673"/>
      <c r="Q7" s="673"/>
      <c r="R7" s="673"/>
      <c r="S7" s="673"/>
      <c r="T7" s="673"/>
      <c r="U7" s="673"/>
      <c r="V7" s="674"/>
      <c r="W7" s="162"/>
      <c r="Y7" s="163"/>
      <c r="Z7" s="163"/>
    </row>
    <row r="8" spans="2:28" s="50" customFormat="1" ht="40.5" customHeight="1" x14ac:dyDescent="0.25">
      <c r="B8" s="632" t="s">
        <v>74</v>
      </c>
      <c r="C8" s="630" t="s">
        <v>73</v>
      </c>
      <c r="D8" s="630" t="s">
        <v>72</v>
      </c>
      <c r="E8" s="630" t="s">
        <v>53</v>
      </c>
      <c r="F8" s="631" t="s">
        <v>71</v>
      </c>
      <c r="G8" s="631" t="s">
        <v>70</v>
      </c>
      <c r="H8" s="630" t="s">
        <v>69</v>
      </c>
      <c r="I8" s="630"/>
      <c r="J8" s="630"/>
      <c r="K8" s="631" t="s">
        <v>68</v>
      </c>
      <c r="L8" s="630" t="s">
        <v>67</v>
      </c>
      <c r="M8" s="630"/>
      <c r="N8" s="630"/>
      <c r="O8" s="631" t="s">
        <v>66</v>
      </c>
      <c r="P8" s="631" t="s">
        <v>65</v>
      </c>
      <c r="Q8" s="631" t="s">
        <v>64</v>
      </c>
      <c r="R8" s="631" t="s">
        <v>63</v>
      </c>
      <c r="S8" s="631" t="s">
        <v>62</v>
      </c>
      <c r="T8" s="631" t="s">
        <v>61</v>
      </c>
      <c r="U8" s="631" t="s">
        <v>60</v>
      </c>
      <c r="V8" s="663" t="s">
        <v>59</v>
      </c>
      <c r="W8" s="662" t="s">
        <v>800</v>
      </c>
      <c r="X8" s="497" t="s">
        <v>57</v>
      </c>
      <c r="Y8" s="53"/>
      <c r="Z8" s="53"/>
    </row>
    <row r="9" spans="2:28" s="50" customFormat="1" ht="96" x14ac:dyDescent="0.25">
      <c r="B9" s="632"/>
      <c r="C9" s="630"/>
      <c r="D9" s="630"/>
      <c r="E9" s="630"/>
      <c r="F9" s="631"/>
      <c r="G9" s="631"/>
      <c r="H9" s="164" t="s">
        <v>56</v>
      </c>
      <c r="I9" s="164" t="s">
        <v>55</v>
      </c>
      <c r="J9" s="164" t="s">
        <v>54</v>
      </c>
      <c r="K9" s="631"/>
      <c r="L9" s="164" t="s">
        <v>56</v>
      </c>
      <c r="M9" s="164" t="s">
        <v>55</v>
      </c>
      <c r="N9" s="164" t="s">
        <v>54</v>
      </c>
      <c r="O9" s="631"/>
      <c r="P9" s="631"/>
      <c r="Q9" s="631"/>
      <c r="R9" s="631"/>
      <c r="S9" s="631"/>
      <c r="T9" s="631"/>
      <c r="U9" s="631"/>
      <c r="V9" s="664"/>
      <c r="W9" s="662"/>
      <c r="X9" s="605"/>
      <c r="Y9" s="51"/>
      <c r="Z9" s="51" t="s">
        <v>53</v>
      </c>
    </row>
    <row r="10" spans="2:28" s="171" customFormat="1" ht="162" x14ac:dyDescent="0.25">
      <c r="B10" s="562">
        <v>1</v>
      </c>
      <c r="C10" s="562" t="s">
        <v>639</v>
      </c>
      <c r="D10" s="562" t="s">
        <v>670</v>
      </c>
      <c r="E10" s="562" t="s">
        <v>140</v>
      </c>
      <c r="F10" s="165" t="s">
        <v>669</v>
      </c>
      <c r="G10" s="562" t="s">
        <v>801</v>
      </c>
      <c r="H10" s="562">
        <v>4</v>
      </c>
      <c r="I10" s="562">
        <v>4</v>
      </c>
      <c r="J10" s="346" t="s">
        <v>33</v>
      </c>
      <c r="K10" s="166" t="s">
        <v>667</v>
      </c>
      <c r="L10" s="567">
        <v>3</v>
      </c>
      <c r="M10" s="567">
        <v>4</v>
      </c>
      <c r="N10" s="346" t="s">
        <v>33</v>
      </c>
      <c r="O10" s="667" t="str">
        <f t="shared" ref="O10:O16" si="0">IF(N10="BAJO","ASUMIR EL RIESGO",IF(N10="MODERADO","REDUCIR EL RIESGO",IF(N10="ALTO","EVITAR EL RIESGO",IF(N10="EXTREMO","COMPARTIR O TRANSFERIR EL RIESGO",""))))</f>
        <v>COMPARTIR O TRANSFERIR EL RIESGO</v>
      </c>
      <c r="P10" s="167" t="s">
        <v>666</v>
      </c>
      <c r="Q10" s="168">
        <v>0.33</v>
      </c>
      <c r="R10" s="169" t="s">
        <v>624</v>
      </c>
      <c r="S10" s="169" t="s">
        <v>5</v>
      </c>
      <c r="T10" s="170">
        <v>43101</v>
      </c>
      <c r="U10" s="170">
        <v>43465</v>
      </c>
      <c r="V10" s="567" t="s">
        <v>665</v>
      </c>
      <c r="W10" s="238" t="s">
        <v>802</v>
      </c>
      <c r="X10" s="654" t="s">
        <v>857</v>
      </c>
      <c r="Y10" s="20" t="s">
        <v>532</v>
      </c>
      <c r="Z10" s="20" t="s">
        <v>455</v>
      </c>
      <c r="AA10" s="13">
        <v>1</v>
      </c>
      <c r="AB10" s="172" t="s">
        <v>734</v>
      </c>
    </row>
    <row r="11" spans="2:28" s="171" customFormat="1" ht="220.5" customHeight="1" x14ac:dyDescent="0.25">
      <c r="B11" s="562"/>
      <c r="C11" s="562"/>
      <c r="D11" s="562"/>
      <c r="E11" s="562"/>
      <c r="F11" s="165" t="s">
        <v>664</v>
      </c>
      <c r="G11" s="562"/>
      <c r="H11" s="562"/>
      <c r="I11" s="562"/>
      <c r="J11" s="347"/>
      <c r="K11" s="166" t="s">
        <v>662</v>
      </c>
      <c r="L11" s="614"/>
      <c r="M11" s="614"/>
      <c r="N11" s="347"/>
      <c r="O11" s="508"/>
      <c r="P11" s="167" t="s">
        <v>661</v>
      </c>
      <c r="Q11" s="173">
        <v>0.33</v>
      </c>
      <c r="R11" s="169" t="s">
        <v>630</v>
      </c>
      <c r="S11" s="169" t="s">
        <v>5</v>
      </c>
      <c r="T11" s="170">
        <v>43101</v>
      </c>
      <c r="U11" s="170">
        <v>43465</v>
      </c>
      <c r="V11" s="614"/>
      <c r="W11" s="238" t="s">
        <v>803</v>
      </c>
      <c r="X11" s="657"/>
      <c r="Y11" s="20" t="s">
        <v>433</v>
      </c>
      <c r="Z11" s="20" t="s">
        <v>140</v>
      </c>
      <c r="AA11" s="13">
        <v>2</v>
      </c>
      <c r="AB11" s="172" t="s">
        <v>730</v>
      </c>
    </row>
    <row r="12" spans="2:28" s="171" customFormat="1" ht="126" x14ac:dyDescent="0.25">
      <c r="B12" s="562"/>
      <c r="C12" s="562"/>
      <c r="D12" s="562"/>
      <c r="E12" s="562"/>
      <c r="F12" s="174" t="s">
        <v>660</v>
      </c>
      <c r="G12" s="562"/>
      <c r="H12" s="562"/>
      <c r="I12" s="562"/>
      <c r="J12" s="348"/>
      <c r="K12" s="166" t="s">
        <v>659</v>
      </c>
      <c r="L12" s="568"/>
      <c r="M12" s="568"/>
      <c r="N12" s="348"/>
      <c r="O12" s="668"/>
      <c r="P12" s="175" t="s">
        <v>658</v>
      </c>
      <c r="Q12" s="173">
        <v>0.34</v>
      </c>
      <c r="R12" s="169" t="s">
        <v>630</v>
      </c>
      <c r="S12" s="169" t="s">
        <v>22</v>
      </c>
      <c r="T12" s="170">
        <v>43101</v>
      </c>
      <c r="U12" s="170">
        <v>43465</v>
      </c>
      <c r="V12" s="568"/>
      <c r="W12" s="239" t="s">
        <v>804</v>
      </c>
      <c r="X12" s="655"/>
      <c r="Y12" s="20" t="s">
        <v>363</v>
      </c>
      <c r="Z12" s="20" t="s">
        <v>18</v>
      </c>
      <c r="AA12" s="13">
        <v>3</v>
      </c>
      <c r="AB12" s="172" t="s">
        <v>729</v>
      </c>
    </row>
    <row r="13" spans="2:28" s="171" customFormat="1" ht="133.5" customHeight="1" x14ac:dyDescent="0.25">
      <c r="B13" s="562">
        <v>2</v>
      </c>
      <c r="C13" s="562" t="s">
        <v>639</v>
      </c>
      <c r="D13" s="562" t="s">
        <v>657</v>
      </c>
      <c r="E13" s="562" t="s">
        <v>140</v>
      </c>
      <c r="F13" s="167" t="s">
        <v>656</v>
      </c>
      <c r="G13" s="567" t="s">
        <v>655</v>
      </c>
      <c r="H13" s="562">
        <v>3</v>
      </c>
      <c r="I13" s="562">
        <v>3</v>
      </c>
      <c r="J13" s="346" t="s">
        <v>31</v>
      </c>
      <c r="K13" s="166" t="s">
        <v>654</v>
      </c>
      <c r="L13" s="567">
        <v>1</v>
      </c>
      <c r="M13" s="567">
        <v>3</v>
      </c>
      <c r="N13" s="346" t="s">
        <v>14</v>
      </c>
      <c r="O13" s="667" t="str">
        <f t="shared" si="0"/>
        <v>REDUCIR EL RIESGO</v>
      </c>
      <c r="P13" s="167" t="s">
        <v>585</v>
      </c>
      <c r="Q13" s="176">
        <v>0.5</v>
      </c>
      <c r="R13" s="169" t="s">
        <v>630</v>
      </c>
      <c r="S13" s="169" t="s">
        <v>29</v>
      </c>
      <c r="T13" s="170">
        <v>43101</v>
      </c>
      <c r="U13" s="170">
        <v>43465</v>
      </c>
      <c r="V13" s="567" t="s">
        <v>652</v>
      </c>
      <c r="W13" s="240" t="s">
        <v>805</v>
      </c>
      <c r="X13" s="654" t="s">
        <v>858</v>
      </c>
      <c r="Y13" s="20" t="s">
        <v>463</v>
      </c>
      <c r="Z13" s="20" t="s">
        <v>88</v>
      </c>
      <c r="AA13" s="13">
        <v>4</v>
      </c>
      <c r="AB13" s="172" t="s">
        <v>724</v>
      </c>
    </row>
    <row r="14" spans="2:28" s="171" customFormat="1" ht="128.25" customHeight="1" x14ac:dyDescent="0.25">
      <c r="B14" s="562"/>
      <c r="C14" s="562"/>
      <c r="D14" s="562"/>
      <c r="E14" s="562"/>
      <c r="F14" s="167" t="s">
        <v>651</v>
      </c>
      <c r="G14" s="614"/>
      <c r="H14" s="562"/>
      <c r="I14" s="562"/>
      <c r="J14" s="347"/>
      <c r="K14" s="166" t="s">
        <v>650</v>
      </c>
      <c r="L14" s="614"/>
      <c r="M14" s="614"/>
      <c r="N14" s="347"/>
      <c r="O14" s="508"/>
      <c r="P14" s="669" t="s">
        <v>649</v>
      </c>
      <c r="Q14" s="565">
        <v>0.5</v>
      </c>
      <c r="R14" s="567" t="s">
        <v>648</v>
      </c>
      <c r="S14" s="567" t="s">
        <v>29</v>
      </c>
      <c r="T14" s="569">
        <v>43101</v>
      </c>
      <c r="U14" s="170">
        <v>43465</v>
      </c>
      <c r="V14" s="614"/>
      <c r="W14" s="665" t="s">
        <v>806</v>
      </c>
      <c r="X14" s="657"/>
      <c r="Y14" s="20" t="s">
        <v>685</v>
      </c>
      <c r="Z14" s="20" t="s">
        <v>330</v>
      </c>
      <c r="AA14" s="13">
        <v>5</v>
      </c>
    </row>
    <row r="15" spans="2:28" s="171" customFormat="1" ht="69.75" customHeight="1" x14ac:dyDescent="0.25">
      <c r="B15" s="562"/>
      <c r="C15" s="562"/>
      <c r="D15" s="562"/>
      <c r="E15" s="562"/>
      <c r="F15" s="167" t="s">
        <v>647</v>
      </c>
      <c r="G15" s="568"/>
      <c r="H15" s="562"/>
      <c r="I15" s="562"/>
      <c r="J15" s="348"/>
      <c r="K15" s="166" t="s">
        <v>807</v>
      </c>
      <c r="L15" s="568"/>
      <c r="M15" s="568"/>
      <c r="N15" s="348"/>
      <c r="O15" s="668"/>
      <c r="P15" s="670"/>
      <c r="Q15" s="566"/>
      <c r="R15" s="568"/>
      <c r="S15" s="568"/>
      <c r="T15" s="570"/>
      <c r="U15" s="170">
        <v>43465</v>
      </c>
      <c r="V15" s="568"/>
      <c r="W15" s="666"/>
      <c r="X15" s="655"/>
      <c r="Y15" s="20" t="s">
        <v>594</v>
      </c>
      <c r="Z15" s="20" t="s">
        <v>108</v>
      </c>
    </row>
    <row r="16" spans="2:28" s="171" customFormat="1" ht="84.75" customHeight="1" x14ac:dyDescent="0.25">
      <c r="B16" s="567">
        <v>3</v>
      </c>
      <c r="C16" s="567" t="s">
        <v>639</v>
      </c>
      <c r="D16" s="567" t="s">
        <v>645</v>
      </c>
      <c r="E16" s="567" t="s">
        <v>140</v>
      </c>
      <c r="F16" s="167" t="s">
        <v>644</v>
      </c>
      <c r="G16" s="567" t="s">
        <v>636</v>
      </c>
      <c r="H16" s="567">
        <v>2</v>
      </c>
      <c r="I16" s="567">
        <v>3</v>
      </c>
      <c r="J16" s="578" t="s">
        <v>14</v>
      </c>
      <c r="K16" s="166" t="s">
        <v>643</v>
      </c>
      <c r="L16" s="567">
        <v>2</v>
      </c>
      <c r="M16" s="567">
        <v>1</v>
      </c>
      <c r="N16" s="658" t="s">
        <v>93</v>
      </c>
      <c r="O16" s="660" t="str">
        <f t="shared" si="0"/>
        <v>ASUMIR EL RIESGO</v>
      </c>
      <c r="P16" s="167" t="s">
        <v>631</v>
      </c>
      <c r="Q16" s="176">
        <v>0.5</v>
      </c>
      <c r="R16" s="169" t="s">
        <v>630</v>
      </c>
      <c r="S16" s="169" t="s">
        <v>29</v>
      </c>
      <c r="T16" s="170">
        <v>43101</v>
      </c>
      <c r="U16" s="170">
        <v>43465</v>
      </c>
      <c r="V16" s="567" t="s">
        <v>808</v>
      </c>
      <c r="W16" s="238" t="s">
        <v>809</v>
      </c>
      <c r="X16" s="654" t="s">
        <v>859</v>
      </c>
      <c r="Y16" s="20" t="s">
        <v>142</v>
      </c>
      <c r="Z16" s="20" t="s">
        <v>361</v>
      </c>
    </row>
    <row r="17" spans="2:28" s="171" customFormat="1" ht="91.5" customHeight="1" x14ac:dyDescent="0.25">
      <c r="B17" s="568"/>
      <c r="C17" s="568"/>
      <c r="D17" s="568"/>
      <c r="E17" s="568"/>
      <c r="F17" s="167" t="s">
        <v>641</v>
      </c>
      <c r="G17" s="568"/>
      <c r="H17" s="568"/>
      <c r="I17" s="568"/>
      <c r="J17" s="613"/>
      <c r="K17" s="166" t="s">
        <v>635</v>
      </c>
      <c r="L17" s="568"/>
      <c r="M17" s="568"/>
      <c r="N17" s="659"/>
      <c r="O17" s="661"/>
      <c r="P17" s="167" t="s">
        <v>640</v>
      </c>
      <c r="Q17" s="176">
        <v>0.5</v>
      </c>
      <c r="R17" s="169" t="s">
        <v>630</v>
      </c>
      <c r="S17" s="169" t="s">
        <v>5</v>
      </c>
      <c r="T17" s="170">
        <v>43101</v>
      </c>
      <c r="U17" s="170">
        <v>43465</v>
      </c>
      <c r="V17" s="614"/>
      <c r="W17" s="238" t="s">
        <v>810</v>
      </c>
      <c r="X17" s="655"/>
      <c r="Y17" s="20" t="s">
        <v>274</v>
      </c>
      <c r="Z17" s="20" t="s">
        <v>361</v>
      </c>
    </row>
    <row r="18" spans="2:28" s="171" customFormat="1" ht="84.75" customHeight="1" x14ac:dyDescent="0.25">
      <c r="B18" s="567">
        <v>4</v>
      </c>
      <c r="C18" s="567" t="s">
        <v>639</v>
      </c>
      <c r="D18" s="567" t="s">
        <v>638</v>
      </c>
      <c r="E18" s="567" t="s">
        <v>108</v>
      </c>
      <c r="F18" s="167" t="s">
        <v>637</v>
      </c>
      <c r="G18" s="567" t="s">
        <v>811</v>
      </c>
      <c r="H18" s="567">
        <v>2</v>
      </c>
      <c r="I18" s="567">
        <v>3</v>
      </c>
      <c r="J18" s="578" t="s">
        <v>14</v>
      </c>
      <c r="K18" s="591" t="s">
        <v>635</v>
      </c>
      <c r="L18" s="567">
        <v>2</v>
      </c>
      <c r="M18" s="567">
        <v>1</v>
      </c>
      <c r="N18" s="658" t="s">
        <v>93</v>
      </c>
      <c r="O18" s="660" t="str">
        <f t="shared" ref="O18" si="1">IF(N18="BAJO","ASUMIR EL RIESGO",IF(N18="MODERADO","REDUCIR EL RIESGO",IF(N18="ALTO","EVITAR EL RIESGO",IF(N18="EXTREMO","COMPARTIR O TRANSFERIR EL RIESGO",""))))</f>
        <v>ASUMIR EL RIESGO</v>
      </c>
      <c r="P18" s="167" t="s">
        <v>812</v>
      </c>
      <c r="Q18" s="176">
        <v>0.5</v>
      </c>
      <c r="R18" s="169" t="s">
        <v>630</v>
      </c>
      <c r="S18" s="169" t="s">
        <v>29</v>
      </c>
      <c r="T18" s="170">
        <v>43101</v>
      </c>
      <c r="U18" s="170">
        <v>43465</v>
      </c>
      <c r="V18" s="567" t="s">
        <v>633</v>
      </c>
      <c r="W18" s="238" t="s">
        <v>813</v>
      </c>
      <c r="X18" s="654" t="s">
        <v>860</v>
      </c>
      <c r="Y18" s="20" t="s">
        <v>142</v>
      </c>
    </row>
    <row r="19" spans="2:28" s="171" customFormat="1" ht="91.5" customHeight="1" thickBot="1" x14ac:dyDescent="0.3">
      <c r="B19" s="568"/>
      <c r="C19" s="568"/>
      <c r="D19" s="568"/>
      <c r="E19" s="568"/>
      <c r="F19" s="167" t="s">
        <v>632</v>
      </c>
      <c r="G19" s="568"/>
      <c r="H19" s="568"/>
      <c r="I19" s="568"/>
      <c r="J19" s="613"/>
      <c r="K19" s="592"/>
      <c r="L19" s="568"/>
      <c r="M19" s="568"/>
      <c r="N19" s="659"/>
      <c r="O19" s="661"/>
      <c r="P19" s="167" t="s">
        <v>631</v>
      </c>
      <c r="Q19" s="176">
        <v>0.5</v>
      </c>
      <c r="R19" s="169" t="s">
        <v>630</v>
      </c>
      <c r="S19" s="169" t="s">
        <v>5</v>
      </c>
      <c r="T19" s="170">
        <v>43101</v>
      </c>
      <c r="U19" s="170">
        <v>43465</v>
      </c>
      <c r="V19" s="614"/>
      <c r="W19" s="238" t="s">
        <v>809</v>
      </c>
      <c r="X19" s="656"/>
      <c r="Y19" s="20" t="s">
        <v>274</v>
      </c>
      <c r="Z19" s="178"/>
    </row>
    <row r="20" spans="2:28" s="18" customFormat="1" ht="69.75" customHeight="1" x14ac:dyDescent="0.2">
      <c r="B20" s="522"/>
      <c r="C20" s="519"/>
      <c r="D20" s="519"/>
      <c r="E20" s="519"/>
      <c r="F20" s="179"/>
      <c r="G20" s="179"/>
      <c r="H20" s="519"/>
      <c r="I20" s="519"/>
      <c r="J20" s="518"/>
      <c r="K20" s="180"/>
      <c r="L20" s="519"/>
      <c r="M20" s="519"/>
      <c r="N20" s="518"/>
      <c r="O20" s="515" t="str">
        <f>IF(N20="BAJO","ASUMIR EL RIESGO",IF(N20="MODERADO","REDUCIR EL RIESGO",IF(N20="ALTO","EVITAR EL RIESGO",IF(N20="EXTREMO","COMPARTIR O TRANSFERIR EL RIESGO",""))))</f>
        <v/>
      </c>
      <c r="P20" s="179"/>
      <c r="Q20" s="181"/>
      <c r="R20" s="179"/>
      <c r="S20" s="182"/>
      <c r="T20" s="183"/>
      <c r="U20" s="184"/>
      <c r="V20" s="185"/>
      <c r="W20" s="185"/>
      <c r="Y20" s="20" t="s">
        <v>90</v>
      </c>
      <c r="Z20" s="113"/>
    </row>
    <row r="21" spans="2:28" s="18" customFormat="1" ht="69.75" customHeight="1" x14ac:dyDescent="0.2">
      <c r="B21" s="520"/>
      <c r="C21" s="512"/>
      <c r="D21" s="512"/>
      <c r="E21" s="512"/>
      <c r="F21" s="186"/>
      <c r="G21" s="186"/>
      <c r="H21" s="512"/>
      <c r="I21" s="512"/>
      <c r="J21" s="473"/>
      <c r="K21" s="187"/>
      <c r="L21" s="512"/>
      <c r="M21" s="512"/>
      <c r="N21" s="473"/>
      <c r="O21" s="516"/>
      <c r="P21" s="186"/>
      <c r="Q21" s="188"/>
      <c r="R21" s="186"/>
      <c r="S21" s="189"/>
      <c r="T21" s="190"/>
      <c r="U21" s="191"/>
      <c r="V21" s="192"/>
      <c r="W21" s="192"/>
      <c r="Y21" s="20" t="s">
        <v>563</v>
      </c>
      <c r="Z21" s="113"/>
    </row>
    <row r="22" spans="2:28" s="18" customFormat="1" ht="69.75" customHeight="1" x14ac:dyDescent="0.2">
      <c r="B22" s="521"/>
      <c r="C22" s="513"/>
      <c r="D22" s="513"/>
      <c r="E22" s="513"/>
      <c r="F22" s="193"/>
      <c r="G22" s="193"/>
      <c r="H22" s="513"/>
      <c r="I22" s="513"/>
      <c r="J22" s="514"/>
      <c r="K22" s="194"/>
      <c r="L22" s="513"/>
      <c r="M22" s="513"/>
      <c r="N22" s="514"/>
      <c r="O22" s="517"/>
      <c r="P22" s="195"/>
      <c r="Q22" s="196"/>
      <c r="R22" s="193"/>
      <c r="S22" s="197"/>
      <c r="T22" s="198"/>
      <c r="U22" s="198"/>
      <c r="V22" s="199"/>
      <c r="W22" s="199"/>
      <c r="Y22" s="20" t="s">
        <v>306</v>
      </c>
      <c r="Z22" s="113"/>
    </row>
    <row r="23" spans="2:28" s="18" customFormat="1" ht="69.75" customHeight="1" x14ac:dyDescent="0.2">
      <c r="B23" s="520"/>
      <c r="C23" s="512"/>
      <c r="D23" s="519"/>
      <c r="E23" s="512"/>
      <c r="F23" s="200"/>
      <c r="G23" s="200"/>
      <c r="H23" s="512"/>
      <c r="I23" s="512"/>
      <c r="J23" s="473"/>
      <c r="K23" s="201"/>
      <c r="L23" s="512"/>
      <c r="M23" s="512"/>
      <c r="N23" s="473"/>
      <c r="O23" s="515" t="str">
        <f>IF(N23="BAJO","ASUMIR EL RIESGO",IF(N23="MODERADO","REDUCIR EL RIESGO",IF(N23="ALTO","EVITAR EL RIESGO",IF(N23="EXTREMO","COMPARTIR O TRANSFERIR EL RIESGO",""))))</f>
        <v/>
      </c>
      <c r="P23" s="202"/>
      <c r="Q23" s="203"/>
      <c r="R23" s="200"/>
      <c r="S23" s="204"/>
      <c r="T23" s="205"/>
      <c r="U23" s="205"/>
      <c r="V23" s="206"/>
      <c r="W23" s="206"/>
      <c r="Y23" s="20" t="s">
        <v>20</v>
      </c>
      <c r="Z23" s="113"/>
    </row>
    <row r="24" spans="2:28" s="18" customFormat="1" ht="69.75" customHeight="1" x14ac:dyDescent="0.2">
      <c r="B24" s="520"/>
      <c r="C24" s="512"/>
      <c r="D24" s="512"/>
      <c r="E24" s="512"/>
      <c r="F24" s="186"/>
      <c r="G24" s="186"/>
      <c r="H24" s="512"/>
      <c r="I24" s="512"/>
      <c r="J24" s="473"/>
      <c r="K24" s="187"/>
      <c r="L24" s="512"/>
      <c r="M24" s="512"/>
      <c r="N24" s="473"/>
      <c r="O24" s="516"/>
      <c r="P24" s="207"/>
      <c r="Q24" s="188"/>
      <c r="R24" s="186"/>
      <c r="S24" s="189"/>
      <c r="T24" s="208"/>
      <c r="U24" s="208"/>
      <c r="V24" s="192"/>
      <c r="W24" s="192"/>
      <c r="Y24" s="20" t="s">
        <v>498</v>
      </c>
      <c r="Z24" s="113"/>
    </row>
    <row r="25" spans="2:28" s="18" customFormat="1" ht="69.75" customHeight="1" x14ac:dyDescent="0.2">
      <c r="B25" s="521"/>
      <c r="C25" s="513"/>
      <c r="D25" s="513"/>
      <c r="E25" s="513"/>
      <c r="F25" s="193"/>
      <c r="G25" s="193"/>
      <c r="H25" s="513"/>
      <c r="I25" s="513"/>
      <c r="J25" s="514"/>
      <c r="K25" s="194"/>
      <c r="L25" s="513"/>
      <c r="M25" s="513"/>
      <c r="N25" s="514"/>
      <c r="O25" s="517"/>
      <c r="P25" s="195"/>
      <c r="Q25" s="196"/>
      <c r="R25" s="193"/>
      <c r="S25" s="197"/>
      <c r="T25" s="198"/>
      <c r="U25" s="198"/>
      <c r="V25" s="199"/>
      <c r="W25" s="199"/>
      <c r="Y25" s="20" t="s">
        <v>130</v>
      </c>
      <c r="Z25" s="113"/>
    </row>
    <row r="26" spans="2:28" s="18" customFormat="1" ht="69.75" customHeight="1" x14ac:dyDescent="0.2">
      <c r="B26" s="1"/>
      <c r="C26" s="1"/>
      <c r="D26" s="154"/>
      <c r="E26" s="155"/>
      <c r="F26" s="154"/>
      <c r="G26" s="154"/>
      <c r="H26" s="156"/>
      <c r="I26" s="156"/>
      <c r="J26" s="209"/>
      <c r="K26" s="210"/>
      <c r="L26" s="209"/>
      <c r="M26" s="209"/>
      <c r="N26" s="209"/>
      <c r="O26" s="209"/>
      <c r="P26" s="155"/>
      <c r="Q26" s="156"/>
      <c r="R26" s="155"/>
      <c r="S26" s="154"/>
      <c r="T26" s="154"/>
      <c r="U26" s="154"/>
      <c r="V26" s="155"/>
      <c r="W26" s="155"/>
      <c r="Y26" s="20" t="s">
        <v>189</v>
      </c>
      <c r="Z26" s="113"/>
    </row>
    <row r="27" spans="2:28" ht="17.25" customHeight="1" x14ac:dyDescent="0.2">
      <c r="J27" s="209"/>
      <c r="K27" s="210"/>
      <c r="L27" s="209"/>
      <c r="M27" s="209"/>
      <c r="N27" s="209"/>
      <c r="O27" s="209"/>
      <c r="Y27" s="20" t="s">
        <v>639</v>
      </c>
      <c r="Z27" s="113"/>
      <c r="AA27" s="18"/>
      <c r="AB27" s="18"/>
    </row>
    <row r="28" spans="2:28" ht="54" x14ac:dyDescent="0.2">
      <c r="J28" s="209"/>
      <c r="K28" s="210"/>
      <c r="L28" s="209"/>
      <c r="M28" s="209"/>
      <c r="N28" s="209"/>
      <c r="O28" s="209"/>
      <c r="Y28" s="20" t="s">
        <v>169</v>
      </c>
      <c r="Z28" s="113"/>
      <c r="AA28" s="18"/>
      <c r="AB28" s="18"/>
    </row>
    <row r="29" spans="2:28" ht="18" x14ac:dyDescent="0.2">
      <c r="J29" s="209"/>
      <c r="K29" s="210"/>
      <c r="L29" s="209"/>
      <c r="M29" s="209"/>
      <c r="N29" s="209"/>
      <c r="O29" s="209"/>
      <c r="Y29" s="20"/>
      <c r="Z29" s="113"/>
      <c r="AA29" s="18"/>
      <c r="AB29" s="18"/>
    </row>
    <row r="30" spans="2:28" x14ac:dyDescent="0.2">
      <c r="J30" s="209"/>
      <c r="K30" s="210"/>
      <c r="L30" s="209"/>
      <c r="M30" s="209"/>
      <c r="N30" s="209"/>
      <c r="O30" s="209"/>
    </row>
    <row r="31" spans="2:28" x14ac:dyDescent="0.2">
      <c r="J31" s="209"/>
      <c r="K31" s="210"/>
      <c r="L31" s="209"/>
      <c r="M31" s="209"/>
      <c r="N31" s="209"/>
      <c r="O31" s="209"/>
    </row>
    <row r="32" spans="2:28" x14ac:dyDescent="0.2">
      <c r="J32" s="209"/>
      <c r="K32" s="210"/>
      <c r="L32" s="209"/>
      <c r="M32" s="209"/>
      <c r="N32" s="209"/>
      <c r="O32" s="209"/>
    </row>
    <row r="33" spans="10:15" x14ac:dyDescent="0.2">
      <c r="J33" s="209"/>
      <c r="K33" s="210"/>
      <c r="L33" s="209"/>
      <c r="M33" s="209"/>
      <c r="N33" s="209"/>
      <c r="O33" s="209"/>
    </row>
    <row r="34" spans="10:15" x14ac:dyDescent="0.2">
      <c r="J34" s="209"/>
      <c r="K34" s="210"/>
      <c r="L34" s="209"/>
      <c r="M34" s="209"/>
      <c r="N34" s="209"/>
      <c r="O34" s="209"/>
    </row>
    <row r="35" spans="10:15" x14ac:dyDescent="0.2">
      <c r="J35" s="209"/>
      <c r="K35" s="210"/>
      <c r="L35" s="209"/>
      <c r="M35" s="209"/>
      <c r="N35" s="209"/>
      <c r="O35" s="209"/>
    </row>
    <row r="36" spans="10:15" x14ac:dyDescent="0.2">
      <c r="J36" s="209"/>
      <c r="K36" s="210"/>
      <c r="L36" s="209"/>
      <c r="M36" s="209"/>
      <c r="N36" s="209"/>
      <c r="O36" s="209"/>
    </row>
    <row r="37" spans="10:15" x14ac:dyDescent="0.2">
      <c r="J37" s="209"/>
      <c r="K37" s="210"/>
      <c r="L37" s="209"/>
      <c r="M37" s="209"/>
      <c r="N37" s="209"/>
      <c r="O37" s="209"/>
    </row>
    <row r="38" spans="10:15" x14ac:dyDescent="0.2">
      <c r="J38" s="209"/>
      <c r="K38" s="210"/>
      <c r="L38" s="209"/>
      <c r="M38" s="209"/>
      <c r="N38" s="209"/>
      <c r="O38" s="209"/>
    </row>
    <row r="39" spans="10:15" x14ac:dyDescent="0.2">
      <c r="J39" s="209"/>
      <c r="K39" s="210"/>
      <c r="L39" s="209"/>
      <c r="M39" s="209"/>
      <c r="N39" s="209"/>
      <c r="O39" s="209"/>
    </row>
    <row r="40" spans="10:15" x14ac:dyDescent="0.2">
      <c r="J40" s="209"/>
      <c r="K40" s="210"/>
      <c r="L40" s="209"/>
      <c r="M40" s="209"/>
      <c r="N40" s="209"/>
      <c r="O40" s="209"/>
    </row>
    <row r="41" spans="10:15" x14ac:dyDescent="0.2">
      <c r="J41" s="209"/>
      <c r="K41" s="210"/>
      <c r="L41" s="209"/>
      <c r="M41" s="209"/>
      <c r="N41" s="209"/>
      <c r="O41" s="209"/>
    </row>
    <row r="42" spans="10:15" x14ac:dyDescent="0.2">
      <c r="J42" s="209"/>
      <c r="K42" s="210"/>
      <c r="L42" s="209"/>
      <c r="M42" s="209"/>
      <c r="N42" s="209"/>
      <c r="O42" s="209"/>
    </row>
    <row r="43" spans="10:15" x14ac:dyDescent="0.2">
      <c r="J43" s="209"/>
      <c r="K43" s="210"/>
      <c r="L43" s="209"/>
      <c r="M43" s="209"/>
      <c r="N43" s="209"/>
      <c r="O43" s="209"/>
    </row>
    <row r="44" spans="10:15" x14ac:dyDescent="0.2">
      <c r="J44" s="209"/>
      <c r="K44" s="210"/>
      <c r="L44" s="209"/>
      <c r="M44" s="209"/>
      <c r="N44" s="209"/>
      <c r="O44" s="209"/>
    </row>
    <row r="45" spans="10:15" x14ac:dyDescent="0.2">
      <c r="J45" s="209"/>
      <c r="K45" s="210"/>
      <c r="L45" s="209"/>
      <c r="M45" s="209"/>
      <c r="N45" s="209"/>
      <c r="O45" s="209"/>
    </row>
    <row r="46" spans="10:15" x14ac:dyDescent="0.2">
      <c r="J46" s="209"/>
      <c r="K46" s="210"/>
      <c r="L46" s="209"/>
      <c r="M46" s="209"/>
      <c r="N46" s="209"/>
      <c r="O46" s="209"/>
    </row>
  </sheetData>
  <mergeCells count="113">
    <mergeCell ref="B2:D4"/>
    <mergeCell ref="E2:V2"/>
    <mergeCell ref="E3:O3"/>
    <mergeCell ref="P3:V3"/>
    <mergeCell ref="E4:V4"/>
    <mergeCell ref="B6:D6"/>
    <mergeCell ref="E6:V6"/>
    <mergeCell ref="B7:D7"/>
    <mergeCell ref="E7:V7"/>
    <mergeCell ref="B8:B9"/>
    <mergeCell ref="C8:C9"/>
    <mergeCell ref="D8:D9"/>
    <mergeCell ref="E8:E9"/>
    <mergeCell ref="F8:F9"/>
    <mergeCell ref="G8:G9"/>
    <mergeCell ref="H8:J8"/>
    <mergeCell ref="K8:K9"/>
    <mergeCell ref="B10:B12"/>
    <mergeCell ref="C10:C12"/>
    <mergeCell ref="D10:D12"/>
    <mergeCell ref="E10:E12"/>
    <mergeCell ref="G10:G12"/>
    <mergeCell ref="H10:H12"/>
    <mergeCell ref="L8:N8"/>
    <mergeCell ref="O8:O9"/>
    <mergeCell ref="P8:P9"/>
    <mergeCell ref="I10:I12"/>
    <mergeCell ref="J10:J12"/>
    <mergeCell ref="L10:L12"/>
    <mergeCell ref="M10:M12"/>
    <mergeCell ref="N10:N12"/>
    <mergeCell ref="O10:O12"/>
    <mergeCell ref="B13:B15"/>
    <mergeCell ref="C13:C15"/>
    <mergeCell ref="D13:D15"/>
    <mergeCell ref="E13:E15"/>
    <mergeCell ref="G13:G15"/>
    <mergeCell ref="H13:H15"/>
    <mergeCell ref="I13:I15"/>
    <mergeCell ref="J13:J15"/>
    <mergeCell ref="L13:L15"/>
    <mergeCell ref="C18:C19"/>
    <mergeCell ref="D18:D19"/>
    <mergeCell ref="E18:E19"/>
    <mergeCell ref="G18:G19"/>
    <mergeCell ref="H18:H19"/>
    <mergeCell ref="W14:W15"/>
    <mergeCell ref="B16:B17"/>
    <mergeCell ref="C16:C17"/>
    <mergeCell ref="D16:D17"/>
    <mergeCell ref="E16:E17"/>
    <mergeCell ref="G16:G17"/>
    <mergeCell ref="H16:H17"/>
    <mergeCell ref="I16:I17"/>
    <mergeCell ref="J16:J17"/>
    <mergeCell ref="L16:L17"/>
    <mergeCell ref="M13:M15"/>
    <mergeCell ref="N13:N15"/>
    <mergeCell ref="O13:O15"/>
    <mergeCell ref="V13:V15"/>
    <mergeCell ref="P14:P15"/>
    <mergeCell ref="Q14:Q15"/>
    <mergeCell ref="R14:R15"/>
    <mergeCell ref="S14:S15"/>
    <mergeCell ref="T14:T15"/>
    <mergeCell ref="B23:B25"/>
    <mergeCell ref="C23:C25"/>
    <mergeCell ref="D23:D25"/>
    <mergeCell ref="E23:E25"/>
    <mergeCell ref="H23:H25"/>
    <mergeCell ref="I23:I25"/>
    <mergeCell ref="J23:J25"/>
    <mergeCell ref="O18:O19"/>
    <mergeCell ref="V18:V19"/>
    <mergeCell ref="B20:B22"/>
    <mergeCell ref="C20:C22"/>
    <mergeCell ref="D20:D22"/>
    <mergeCell ref="E20:E22"/>
    <mergeCell ref="H20:H22"/>
    <mergeCell ref="I20:I22"/>
    <mergeCell ref="J20:J22"/>
    <mergeCell ref="L20:L22"/>
    <mergeCell ref="I18:I19"/>
    <mergeCell ref="J18:J19"/>
    <mergeCell ref="K18:K19"/>
    <mergeCell ref="L18:L19"/>
    <mergeCell ref="M18:M19"/>
    <mergeCell ref="N18:N19"/>
    <mergeCell ref="B18:B19"/>
    <mergeCell ref="X16:X17"/>
    <mergeCell ref="X18:X19"/>
    <mergeCell ref="L23:L25"/>
    <mergeCell ref="M23:M25"/>
    <mergeCell ref="N23:N25"/>
    <mergeCell ref="O23:O25"/>
    <mergeCell ref="X8:X9"/>
    <mergeCell ref="X10:X12"/>
    <mergeCell ref="X13:X15"/>
    <mergeCell ref="M20:M22"/>
    <mergeCell ref="N20:N22"/>
    <mergeCell ref="O20:O22"/>
    <mergeCell ref="M16:M17"/>
    <mergeCell ref="N16:N17"/>
    <mergeCell ref="O16:O17"/>
    <mergeCell ref="V16:V17"/>
    <mergeCell ref="V10:V12"/>
    <mergeCell ref="W8:W9"/>
    <mergeCell ref="T8:T9"/>
    <mergeCell ref="U8:U9"/>
    <mergeCell ref="V8:V9"/>
    <mergeCell ref="Q8:Q9"/>
    <mergeCell ref="R8:R9"/>
    <mergeCell ref="S8:S9"/>
  </mergeCells>
  <conditionalFormatting sqref="J20 J23 N13 N16 J10 J13 J16 N10">
    <cfRule type="containsText" dxfId="195" priority="5" operator="containsText" text="Bajo">
      <formula>NOT(ISERROR(SEARCH("Bajo",J10)))</formula>
    </cfRule>
    <cfRule type="containsText" dxfId="194" priority="6" operator="containsText" text="Moderado">
      <formula>NOT(ISERROR(SEARCH("Moderado",J10)))</formula>
    </cfRule>
    <cfRule type="containsText" dxfId="193" priority="7" operator="containsText" text="Alto">
      <formula>NOT(ISERROR(SEARCH("Alto",J10)))</formula>
    </cfRule>
    <cfRule type="containsText" dxfId="192" priority="8" operator="containsText" text="Extremo">
      <formula>NOT(ISERROR(SEARCH("Extremo",J10)))</formula>
    </cfRule>
  </conditionalFormatting>
  <conditionalFormatting sqref="N18 J18">
    <cfRule type="containsText" dxfId="191" priority="1" operator="containsText" text="Bajo">
      <formula>NOT(ISERROR(SEARCH("Bajo",J18)))</formula>
    </cfRule>
    <cfRule type="containsText" dxfId="190" priority="2" operator="containsText" text="Moderado">
      <formula>NOT(ISERROR(SEARCH("Moderado",J18)))</formula>
    </cfRule>
    <cfRule type="containsText" dxfId="189" priority="3" operator="containsText" text="Alto">
      <formula>NOT(ISERROR(SEARCH("Alto",J18)))</formula>
    </cfRule>
    <cfRule type="containsText" dxfId="188" priority="4" operator="containsText" text="Extremo">
      <formula>NOT(ISERROR(SEARCH("Extremo",J18)))</formula>
    </cfRule>
  </conditionalFormatting>
  <dataValidations count="5">
    <dataValidation type="list" allowBlank="1" showInputMessage="1" showErrorMessage="1" sqref="C10:C25" xr:uid="{00000000-0002-0000-1100-000000000000}">
      <formula1>$Y$10:$Y$25</formula1>
    </dataValidation>
    <dataValidation type="list" allowBlank="1" showInputMessage="1" showErrorMessage="1" sqref="H10:I16 L18:M18 H18:I18 L10:M16" xr:uid="{00000000-0002-0000-1100-000001000000}">
      <formula1>$AA$10:$AA$14</formula1>
    </dataValidation>
    <dataValidation type="list" allowBlank="1" showInputMessage="1" showErrorMessage="1" sqref="E10:E19" xr:uid="{00000000-0002-0000-1100-000002000000}">
      <formula1>$Z$10:$Z$16</formula1>
    </dataValidation>
    <dataValidation type="list" allowBlank="1" showInputMessage="1" showErrorMessage="1" sqref="L20:M25 H20:I25" xr:uid="{00000000-0002-0000-1100-000003000000}">
      <formula1>$AA$10:$AA$11</formula1>
    </dataValidation>
    <dataValidation type="list" allowBlank="1" showInputMessage="1" showErrorMessage="1" sqref="E20:E22" xr:uid="{00000000-0002-0000-1100-000004000000}">
      <formula1>$Z$10:$Z$13</formula1>
    </dataValidation>
  </dataValidations>
  <printOptions horizontalCentered="1"/>
  <pageMargins left="0.51181102362204722" right="0.51181102362204722" top="0.74803149606299213" bottom="0.74803149606299213" header="0.31496062992125984" footer="0.31496062992125984"/>
  <pageSetup paperSize="121" scale="13" fitToHeight="0" orientation="landscape" r:id="rId1"/>
  <headerFooter>
    <oddFooter>&amp;L&amp;"Arial,Normal"&amp;16Calle 26 No.57-41 Torre 8, Pisos 7 y 8 CEMSA – C.P. 111321PBX: 3779555 – Información: Línea 195www.umv.gov.co&amp;C&amp;"Arial,Normal"&amp;16SIG-FM-007&amp;P de &amp;N</oddFooter>
  </headerFooter>
  <rowBreaks count="2" manualBreakCount="2">
    <brk id="7" max="23" man="1"/>
    <brk id="8" max="23" man="1"/>
  </rowBreaks>
  <colBreaks count="1" manualBreakCount="1">
    <brk id="24" max="1048575" man="1"/>
  </colBreaks>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B131"/>
  <sheetViews>
    <sheetView view="pageBreakPreview" topLeftCell="A6" zoomScale="70" zoomScaleNormal="50" zoomScaleSheetLayoutView="70" workbookViewId="0">
      <pane xSplit="1" ySplit="2" topLeftCell="R13" activePane="bottomRight" state="frozen"/>
      <selection activeCell="A6" sqref="A6"/>
      <selection pane="topRight" activeCell="B6" sqref="B6"/>
      <selection pane="bottomLeft" activeCell="A8" sqref="A8"/>
      <selection pane="bottomRight" activeCell="X13" sqref="X13:X15"/>
    </sheetView>
  </sheetViews>
  <sheetFormatPr baseColWidth="10" defaultColWidth="11.42578125" defaultRowHeight="18" x14ac:dyDescent="0.25"/>
  <cols>
    <col min="1" max="1" width="2.85546875" style="1" customWidth="1"/>
    <col min="2" max="2" width="9.7109375" style="11" customWidth="1"/>
    <col min="3" max="3" width="23" style="10" customWidth="1"/>
    <col min="4" max="4" width="40.85546875" style="9" customWidth="1"/>
    <col min="5" max="5" width="22.85546875" style="5" customWidth="1"/>
    <col min="6" max="6" width="50.140625" style="9" hidden="1" customWidth="1"/>
    <col min="7" max="7" width="43.7109375" style="9" hidden="1" customWidth="1"/>
    <col min="8" max="9" width="7.42578125" style="6" hidden="1" customWidth="1"/>
    <col min="10" max="10" width="7.42578125" style="8" hidden="1" customWidth="1"/>
    <col min="11" max="11" width="38.7109375" style="5" hidden="1" customWidth="1"/>
    <col min="12" max="13" width="7.140625" style="6" hidden="1" customWidth="1"/>
    <col min="14" max="14" width="7.140625" style="7" hidden="1" customWidth="1"/>
    <col min="15" max="15" width="20.28515625" style="6" hidden="1" customWidth="1"/>
    <col min="16" max="16" width="44.85546875" style="5" customWidth="1"/>
    <col min="17" max="17" width="15" style="4" customWidth="1"/>
    <col min="18" max="18" width="24.140625" style="4" customWidth="1"/>
    <col min="19" max="19" width="26.42578125" style="4" customWidth="1"/>
    <col min="20" max="20" width="17.28515625" style="4" customWidth="1"/>
    <col min="21" max="21" width="21.140625" style="4" customWidth="1"/>
    <col min="22" max="22" width="43.28515625" style="3" customWidth="1"/>
    <col min="23" max="23" width="81.85546875" style="3" customWidth="1"/>
    <col min="24" max="24" width="47.140625" style="1" customWidth="1"/>
    <col min="25" max="26" width="29.7109375" style="2" hidden="1" customWidth="1"/>
    <col min="27" max="27" width="11.140625" style="1" hidden="1" customWidth="1"/>
    <col min="28" max="28" width="8.5703125" style="1" customWidth="1"/>
    <col min="29" max="29" width="11.42578125" style="1" customWidth="1"/>
    <col min="30" max="16384" width="11.42578125" style="1"/>
  </cols>
  <sheetData>
    <row r="1" spans="2:28" ht="21.75" customHeight="1" x14ac:dyDescent="0.25"/>
    <row r="2" spans="2:28" ht="53.25" customHeight="1" x14ac:dyDescent="0.2">
      <c r="B2" s="431"/>
      <c r="C2" s="431"/>
      <c r="D2" s="431"/>
      <c r="E2" s="439" t="s">
        <v>79</v>
      </c>
      <c r="F2" s="439"/>
      <c r="G2" s="439"/>
      <c r="H2" s="439"/>
      <c r="I2" s="439"/>
      <c r="J2" s="439"/>
      <c r="K2" s="439"/>
      <c r="L2" s="439"/>
      <c r="M2" s="439"/>
      <c r="N2" s="439"/>
      <c r="O2" s="439"/>
      <c r="P2" s="439"/>
      <c r="Q2" s="439"/>
      <c r="R2" s="439"/>
      <c r="S2" s="439"/>
      <c r="T2" s="439"/>
      <c r="U2" s="439"/>
      <c r="V2" s="439"/>
      <c r="W2" s="59"/>
    </row>
    <row r="3" spans="2:28" s="55" customFormat="1" ht="33.75"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Y3" s="56"/>
      <c r="Z3" s="56"/>
    </row>
    <row r="4" spans="2:28" s="55" customFormat="1" ht="33.75" customHeight="1" x14ac:dyDescent="0.25">
      <c r="B4" s="431"/>
      <c r="C4" s="431"/>
      <c r="D4" s="431"/>
      <c r="E4" s="434" t="s">
        <v>76</v>
      </c>
      <c r="F4" s="434"/>
      <c r="G4" s="434"/>
      <c r="H4" s="434"/>
      <c r="I4" s="434"/>
      <c r="J4" s="434"/>
      <c r="K4" s="434"/>
      <c r="L4" s="434"/>
      <c r="M4" s="434"/>
      <c r="N4" s="434"/>
      <c r="O4" s="434"/>
      <c r="P4" s="434"/>
      <c r="Q4" s="434"/>
      <c r="R4" s="434"/>
      <c r="S4" s="434"/>
      <c r="T4" s="434"/>
      <c r="U4" s="434"/>
      <c r="V4" s="434"/>
      <c r="W4" s="57"/>
      <c r="Y4" s="56"/>
      <c r="Z4" s="56"/>
    </row>
    <row r="5" spans="2:28"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8"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X6" s="652" t="s">
        <v>57</v>
      </c>
      <c r="Y6" s="53"/>
      <c r="Z6" s="53"/>
    </row>
    <row r="7" spans="2:28" s="50" customFormat="1" ht="114.75"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X7" s="653"/>
      <c r="Y7" s="51"/>
      <c r="Z7" s="51" t="s">
        <v>53</v>
      </c>
    </row>
    <row r="8" spans="2:28" s="18" customFormat="1" ht="151.5" customHeight="1" x14ac:dyDescent="0.2">
      <c r="B8" s="352">
        <v>21</v>
      </c>
      <c r="C8" s="355" t="s">
        <v>20</v>
      </c>
      <c r="D8" s="343" t="s">
        <v>52</v>
      </c>
      <c r="E8" s="343" t="s">
        <v>18</v>
      </c>
      <c r="F8" s="33" t="s">
        <v>51</v>
      </c>
      <c r="G8" s="364" t="s">
        <v>50</v>
      </c>
      <c r="H8" s="343">
        <v>3</v>
      </c>
      <c r="I8" s="343">
        <v>3</v>
      </c>
      <c r="J8" s="361" t="s">
        <v>31</v>
      </c>
      <c r="K8" s="49"/>
      <c r="L8" s="343">
        <v>1</v>
      </c>
      <c r="M8" s="343">
        <v>3</v>
      </c>
      <c r="N8" s="361" t="s">
        <v>14</v>
      </c>
      <c r="O8" s="337" t="str">
        <f>IF(N8="BAJO","ASUMIR EL RIESGO",IF(N8="MODERADO","REDUCIR EL RIESGO",IF(N8="ALTO","EVITAR EL RIESGO",IF(N8="EXTREMO","COMPARTIR O TRANSFERIR EL RIESGO",""))))</f>
        <v>REDUCIR EL RIESGO</v>
      </c>
      <c r="P8" s="33" t="s">
        <v>49</v>
      </c>
      <c r="Q8" s="39">
        <v>0.25</v>
      </c>
      <c r="R8" s="38" t="s">
        <v>1</v>
      </c>
      <c r="S8" s="48" t="s">
        <v>48</v>
      </c>
      <c r="T8" s="34">
        <v>43115</v>
      </c>
      <c r="U8" s="47">
        <v>43465</v>
      </c>
      <c r="V8" s="358" t="s">
        <v>47</v>
      </c>
      <c r="W8" s="37" t="s">
        <v>46</v>
      </c>
      <c r="X8" s="651" t="s">
        <v>45</v>
      </c>
      <c r="Y8" s="20"/>
      <c r="Z8" s="20"/>
      <c r="AA8" s="12"/>
      <c r="AB8" s="19"/>
    </row>
    <row r="9" spans="2:28" s="18" customFormat="1" ht="151.5" customHeight="1" x14ac:dyDescent="0.2">
      <c r="B9" s="353"/>
      <c r="C9" s="356"/>
      <c r="D9" s="344"/>
      <c r="E9" s="344"/>
      <c r="F9" s="27" t="s">
        <v>44</v>
      </c>
      <c r="G9" s="365"/>
      <c r="H9" s="344"/>
      <c r="I9" s="344"/>
      <c r="J9" s="362"/>
      <c r="K9" s="46" t="s">
        <v>43</v>
      </c>
      <c r="L9" s="344"/>
      <c r="M9" s="344"/>
      <c r="N9" s="362"/>
      <c r="O9" s="338"/>
      <c r="P9" s="27" t="s">
        <v>42</v>
      </c>
      <c r="Q9" s="45">
        <v>0.25</v>
      </c>
      <c r="R9" s="44" t="s">
        <v>1</v>
      </c>
      <c r="S9" s="43" t="s">
        <v>22</v>
      </c>
      <c r="T9" s="42">
        <v>43070</v>
      </c>
      <c r="U9" s="42">
        <v>43465</v>
      </c>
      <c r="V9" s="359"/>
      <c r="W9" s="37" t="s">
        <v>41</v>
      </c>
      <c r="X9" s="648"/>
      <c r="Y9" s="20"/>
      <c r="Z9" s="20"/>
      <c r="AA9" s="12"/>
      <c r="AB9" s="19"/>
    </row>
    <row r="10" spans="2:28" s="18" customFormat="1" ht="151.5" customHeight="1" x14ac:dyDescent="0.2">
      <c r="B10" s="354"/>
      <c r="C10" s="357"/>
      <c r="D10" s="345"/>
      <c r="E10" s="345"/>
      <c r="F10" s="24" t="s">
        <v>40</v>
      </c>
      <c r="G10" s="366"/>
      <c r="H10" s="345"/>
      <c r="I10" s="345"/>
      <c r="J10" s="363"/>
      <c r="K10" s="41" t="s">
        <v>39</v>
      </c>
      <c r="L10" s="345"/>
      <c r="M10" s="345"/>
      <c r="N10" s="363"/>
      <c r="O10" s="339"/>
      <c r="P10" s="24" t="s">
        <v>38</v>
      </c>
      <c r="Q10" s="36">
        <v>0.25</v>
      </c>
      <c r="R10" s="35" t="s">
        <v>1</v>
      </c>
      <c r="S10" s="35" t="s">
        <v>22</v>
      </c>
      <c r="T10" s="40">
        <v>43115</v>
      </c>
      <c r="U10" s="40">
        <v>43465</v>
      </c>
      <c r="V10" s="360"/>
      <c r="W10" s="37" t="s">
        <v>37</v>
      </c>
      <c r="X10" s="648"/>
      <c r="Y10" s="20"/>
      <c r="Z10" s="20"/>
      <c r="AA10" s="12"/>
      <c r="AB10" s="19"/>
    </row>
    <row r="11" spans="2:28" s="18" customFormat="1" ht="156" customHeight="1" x14ac:dyDescent="0.2">
      <c r="B11" s="352">
        <v>22</v>
      </c>
      <c r="C11" s="355" t="s">
        <v>20</v>
      </c>
      <c r="D11" s="343" t="s">
        <v>36</v>
      </c>
      <c r="E11" s="343" t="s">
        <v>18</v>
      </c>
      <c r="F11" s="33" t="s">
        <v>35</v>
      </c>
      <c r="G11" s="364" t="s">
        <v>34</v>
      </c>
      <c r="H11" s="343">
        <v>5</v>
      </c>
      <c r="I11" s="343">
        <v>3</v>
      </c>
      <c r="J11" s="361" t="s">
        <v>33</v>
      </c>
      <c r="K11" s="26" t="s">
        <v>32</v>
      </c>
      <c r="L11" s="410">
        <v>4</v>
      </c>
      <c r="M11" s="410">
        <v>3</v>
      </c>
      <c r="N11" s="361" t="s">
        <v>31</v>
      </c>
      <c r="O11" s="337" t="str">
        <f>IF(N11="BAJO","ASUMIR EL RIESGO",IF(N11="MODERADO","REDUCIR EL RIESGO",IF(N11="ALTO","EVITAR EL RIESGO",IF(N11="EXTREMO","COMPARTIR O TRANSFERIR EL RIESGO",""))))</f>
        <v>EVITAR EL RIESGO</v>
      </c>
      <c r="P11" s="33" t="s">
        <v>30</v>
      </c>
      <c r="Q11" s="39">
        <v>0.9</v>
      </c>
      <c r="R11" s="38" t="s">
        <v>1</v>
      </c>
      <c r="S11" s="29" t="s">
        <v>29</v>
      </c>
      <c r="T11" s="34">
        <v>43101</v>
      </c>
      <c r="U11" s="34">
        <v>43465</v>
      </c>
      <c r="V11" s="399" t="s">
        <v>28</v>
      </c>
      <c r="W11" s="37" t="s">
        <v>27</v>
      </c>
      <c r="X11" s="647" t="s">
        <v>26</v>
      </c>
      <c r="Y11" s="20"/>
      <c r="Z11" s="20"/>
      <c r="AA11" s="12"/>
      <c r="AB11" s="19"/>
    </row>
    <row r="12" spans="2:28" s="18" customFormat="1" ht="156" customHeight="1" x14ac:dyDescent="0.2">
      <c r="B12" s="354"/>
      <c r="C12" s="357"/>
      <c r="D12" s="345"/>
      <c r="E12" s="345"/>
      <c r="F12" s="24" t="s">
        <v>25</v>
      </c>
      <c r="G12" s="366"/>
      <c r="H12" s="345"/>
      <c r="I12" s="345"/>
      <c r="J12" s="363"/>
      <c r="K12" s="23" t="s">
        <v>24</v>
      </c>
      <c r="L12" s="411"/>
      <c r="M12" s="411"/>
      <c r="N12" s="363"/>
      <c r="O12" s="339"/>
      <c r="P12" s="24" t="s">
        <v>23</v>
      </c>
      <c r="Q12" s="36">
        <v>0.1</v>
      </c>
      <c r="R12" s="35" t="s">
        <v>1</v>
      </c>
      <c r="S12" s="22" t="s">
        <v>22</v>
      </c>
      <c r="T12" s="34">
        <v>43101</v>
      </c>
      <c r="U12" s="34">
        <v>43101</v>
      </c>
      <c r="V12" s="400"/>
      <c r="W12" s="21" t="s">
        <v>21</v>
      </c>
      <c r="X12" s="648"/>
      <c r="Y12" s="20"/>
      <c r="Z12" s="20"/>
      <c r="AA12" s="12"/>
      <c r="AB12" s="19"/>
    </row>
    <row r="13" spans="2:28" s="18" customFormat="1" ht="123.75" customHeight="1" x14ac:dyDescent="0.2">
      <c r="B13" s="352">
        <v>23</v>
      </c>
      <c r="C13" s="355" t="s">
        <v>20</v>
      </c>
      <c r="D13" s="343" t="s">
        <v>19</v>
      </c>
      <c r="E13" s="343" t="s">
        <v>18</v>
      </c>
      <c r="F13" s="33" t="s">
        <v>17</v>
      </c>
      <c r="G13" s="364" t="s">
        <v>16</v>
      </c>
      <c r="H13" s="343">
        <v>2</v>
      </c>
      <c r="I13" s="343">
        <v>3</v>
      </c>
      <c r="J13" s="361" t="s">
        <v>14</v>
      </c>
      <c r="K13" s="32" t="s">
        <v>15</v>
      </c>
      <c r="L13" s="343">
        <v>1</v>
      </c>
      <c r="M13" s="343">
        <v>3</v>
      </c>
      <c r="N13" s="361" t="s">
        <v>14</v>
      </c>
      <c r="O13" s="337" t="str">
        <f>IF(N13="BAJO","ASUMIR EL RIESGO",IF(N13="MODERADO","REDUCIR EL RIESGO",IF(N13="ALTO","EVITAR EL RIESGO",IF(N13="EXTREMO","COMPARTIR O TRANSFERIR EL RIESGO",""))))</f>
        <v>REDUCIR EL RIESGO</v>
      </c>
      <c r="P13" s="31" t="s">
        <v>13</v>
      </c>
      <c r="Q13" s="30">
        <v>0.5</v>
      </c>
      <c r="R13" s="29" t="s">
        <v>1</v>
      </c>
      <c r="S13" s="29" t="s">
        <v>12</v>
      </c>
      <c r="T13" s="28">
        <v>43101</v>
      </c>
      <c r="U13" s="28">
        <v>43465</v>
      </c>
      <c r="V13" s="398" t="s">
        <v>11</v>
      </c>
      <c r="W13" s="21" t="s">
        <v>10</v>
      </c>
      <c r="X13" s="647" t="s">
        <v>9</v>
      </c>
      <c r="Y13" s="20"/>
      <c r="Z13" s="20"/>
      <c r="AA13" s="12"/>
      <c r="AB13" s="19"/>
    </row>
    <row r="14" spans="2:28" s="18" customFormat="1" ht="123.75" customHeight="1" x14ac:dyDescent="0.2">
      <c r="B14" s="353"/>
      <c r="C14" s="356"/>
      <c r="D14" s="344"/>
      <c r="E14" s="344"/>
      <c r="F14" s="27" t="s">
        <v>8</v>
      </c>
      <c r="G14" s="365"/>
      <c r="H14" s="344"/>
      <c r="I14" s="344"/>
      <c r="J14" s="362"/>
      <c r="K14" s="26" t="s">
        <v>7</v>
      </c>
      <c r="L14" s="344"/>
      <c r="M14" s="344"/>
      <c r="N14" s="362"/>
      <c r="O14" s="338"/>
      <c r="P14" s="401" t="s">
        <v>6</v>
      </c>
      <c r="Q14" s="403">
        <v>0.5</v>
      </c>
      <c r="R14" s="25" t="s">
        <v>1</v>
      </c>
      <c r="S14" s="405" t="s">
        <v>5</v>
      </c>
      <c r="T14" s="407">
        <v>43115</v>
      </c>
      <c r="U14" s="407">
        <v>43465</v>
      </c>
      <c r="V14" s="399"/>
      <c r="W14" s="21" t="s">
        <v>4</v>
      </c>
      <c r="X14" s="648"/>
      <c r="Y14" s="20"/>
      <c r="Z14" s="20"/>
      <c r="AA14" s="12"/>
      <c r="AB14" s="19"/>
    </row>
    <row r="15" spans="2:28" s="18" customFormat="1" ht="123.75" customHeight="1" x14ac:dyDescent="0.2">
      <c r="B15" s="354"/>
      <c r="C15" s="357"/>
      <c r="D15" s="345"/>
      <c r="E15" s="345"/>
      <c r="F15" s="24" t="s">
        <v>3</v>
      </c>
      <c r="G15" s="366"/>
      <c r="H15" s="345"/>
      <c r="I15" s="345"/>
      <c r="J15" s="363"/>
      <c r="K15" s="23" t="s">
        <v>2</v>
      </c>
      <c r="L15" s="345"/>
      <c r="M15" s="345"/>
      <c r="N15" s="363"/>
      <c r="O15" s="339"/>
      <c r="P15" s="402"/>
      <c r="Q15" s="404"/>
      <c r="R15" s="22" t="s">
        <v>1</v>
      </c>
      <c r="S15" s="406"/>
      <c r="T15" s="408"/>
      <c r="U15" s="408"/>
      <c r="V15" s="400"/>
      <c r="W15" s="21" t="s">
        <v>0</v>
      </c>
      <c r="X15" s="648"/>
      <c r="Y15" s="20"/>
      <c r="Z15" s="20"/>
      <c r="AA15" s="12"/>
      <c r="AB15" s="19"/>
    </row>
    <row r="16" spans="2:28" s="12" customFormat="1" ht="69.75" customHeight="1" x14ac:dyDescent="0.25">
      <c r="B16" s="17"/>
      <c r="C16" s="17"/>
      <c r="D16" s="17"/>
      <c r="E16" s="17"/>
      <c r="F16" s="17"/>
      <c r="G16" s="17"/>
      <c r="H16" s="17"/>
      <c r="I16" s="17"/>
      <c r="J16" s="14"/>
      <c r="K16" s="13"/>
      <c r="L16" s="13"/>
      <c r="M16" s="13"/>
      <c r="N16" s="14"/>
      <c r="O16" s="17"/>
      <c r="P16" s="17"/>
      <c r="Q16" s="16"/>
      <c r="R16" s="16"/>
      <c r="S16" s="16"/>
      <c r="T16" s="16"/>
      <c r="U16" s="16"/>
      <c r="V16" s="16"/>
      <c r="W16" s="16"/>
    </row>
    <row r="17" spans="2:16" s="12" customFormat="1" ht="69.75" customHeight="1" x14ac:dyDescent="0.25">
      <c r="B17" s="13"/>
      <c r="C17" s="13"/>
      <c r="D17" s="13"/>
      <c r="E17" s="13"/>
      <c r="F17" s="13"/>
      <c r="G17" s="13"/>
      <c r="H17" s="13"/>
      <c r="I17" s="13"/>
      <c r="J17" s="14"/>
      <c r="K17" s="13"/>
      <c r="L17" s="13"/>
      <c r="M17" s="13"/>
      <c r="N17" s="14"/>
      <c r="O17" s="13"/>
      <c r="P17" s="13"/>
    </row>
    <row r="18" spans="2:16" s="12" customFormat="1" ht="69.75" customHeight="1" x14ac:dyDescent="0.25">
      <c r="B18" s="13"/>
      <c r="C18" s="13"/>
      <c r="D18" s="13"/>
      <c r="E18" s="13"/>
      <c r="F18" s="13"/>
      <c r="G18" s="13"/>
      <c r="H18" s="13"/>
      <c r="I18" s="13"/>
      <c r="J18" s="14"/>
      <c r="K18" s="13"/>
      <c r="L18" s="13"/>
      <c r="M18" s="13"/>
      <c r="N18" s="14"/>
      <c r="O18" s="13"/>
      <c r="P18" s="13"/>
    </row>
    <row r="19" spans="2:16" s="12" customFormat="1" ht="69.75" customHeight="1" x14ac:dyDescent="0.25">
      <c r="B19" s="13"/>
      <c r="C19" s="13"/>
      <c r="D19" s="13"/>
      <c r="E19" s="13"/>
      <c r="F19" s="13"/>
      <c r="G19" s="13"/>
      <c r="H19" s="13"/>
      <c r="I19" s="13"/>
      <c r="J19" s="14"/>
      <c r="K19" s="13"/>
      <c r="L19" s="13"/>
      <c r="M19" s="13"/>
      <c r="N19" s="14"/>
      <c r="O19" s="13"/>
      <c r="P19" s="13"/>
    </row>
    <row r="20" spans="2:16" s="12" customFormat="1" ht="69.75" customHeight="1" x14ac:dyDescent="0.25">
      <c r="B20" s="13"/>
      <c r="C20" s="13"/>
      <c r="D20" s="13"/>
      <c r="E20" s="13"/>
      <c r="F20" s="13"/>
      <c r="G20" s="13"/>
      <c r="H20" s="13"/>
      <c r="I20" s="13"/>
      <c r="J20" s="14"/>
      <c r="K20" s="13"/>
      <c r="L20" s="13"/>
      <c r="M20" s="13"/>
      <c r="N20" s="14"/>
      <c r="O20" s="13"/>
      <c r="P20" s="13"/>
    </row>
    <row r="21" spans="2:16" s="12" customFormat="1" ht="69.75" customHeight="1" x14ac:dyDescent="0.25">
      <c r="B21" s="13"/>
      <c r="C21" s="13"/>
      <c r="D21" s="13"/>
      <c r="E21" s="13"/>
      <c r="F21" s="13"/>
      <c r="G21" s="13"/>
      <c r="H21" s="13"/>
      <c r="I21" s="13"/>
      <c r="J21" s="14"/>
      <c r="K21" s="13"/>
      <c r="L21" s="13"/>
      <c r="M21" s="13"/>
      <c r="N21" s="14"/>
      <c r="O21" s="13"/>
      <c r="P21" s="13"/>
    </row>
    <row r="22" spans="2:16" s="12" customFormat="1" ht="69.75" customHeight="1" x14ac:dyDescent="0.25">
      <c r="B22" s="13"/>
      <c r="C22" s="13"/>
      <c r="D22" s="13"/>
      <c r="E22" s="13"/>
      <c r="F22" s="13"/>
      <c r="G22" s="13"/>
      <c r="H22" s="13"/>
      <c r="I22" s="13"/>
      <c r="J22" s="14"/>
      <c r="K22" s="13"/>
      <c r="L22" s="13"/>
      <c r="M22" s="13"/>
      <c r="N22" s="14"/>
      <c r="O22" s="13"/>
      <c r="P22" s="13"/>
    </row>
    <row r="23" spans="2:16" s="12" customFormat="1" ht="69.75" customHeight="1" x14ac:dyDescent="0.25">
      <c r="B23" s="13"/>
      <c r="C23" s="13"/>
      <c r="D23" s="13"/>
      <c r="E23" s="13"/>
      <c r="F23" s="13"/>
      <c r="G23" s="13"/>
      <c r="H23" s="13"/>
      <c r="I23" s="13"/>
      <c r="J23" s="14"/>
      <c r="K23" s="13"/>
      <c r="L23" s="13"/>
      <c r="M23" s="13"/>
      <c r="N23" s="14"/>
      <c r="O23" s="13"/>
      <c r="P23" s="13"/>
    </row>
    <row r="24" spans="2:16" s="12" customFormat="1" ht="69.75" customHeight="1" x14ac:dyDescent="0.25">
      <c r="B24" s="13"/>
      <c r="C24" s="13"/>
      <c r="D24" s="13"/>
      <c r="E24" s="13"/>
      <c r="F24" s="13"/>
      <c r="G24" s="13"/>
      <c r="H24" s="13"/>
      <c r="I24" s="13"/>
      <c r="J24" s="14"/>
      <c r="K24" s="13"/>
      <c r="L24" s="13"/>
      <c r="M24" s="13"/>
      <c r="N24" s="14"/>
      <c r="O24" s="13"/>
      <c r="P24" s="13"/>
    </row>
    <row r="25" spans="2:16" s="12" customFormat="1" ht="69.75" customHeight="1" x14ac:dyDescent="0.25">
      <c r="B25" s="13"/>
      <c r="C25" s="13"/>
      <c r="D25" s="13"/>
      <c r="E25" s="13"/>
      <c r="F25" s="13"/>
      <c r="G25" s="13"/>
      <c r="H25" s="13"/>
      <c r="I25" s="13"/>
      <c r="J25" s="14"/>
      <c r="K25" s="13"/>
      <c r="L25" s="13"/>
      <c r="M25" s="13"/>
      <c r="N25" s="14"/>
      <c r="O25" s="13"/>
      <c r="P25" s="13"/>
    </row>
    <row r="26" spans="2:16" s="12" customFormat="1" ht="69.75" customHeight="1" x14ac:dyDescent="0.25">
      <c r="B26" s="13"/>
      <c r="C26" s="13"/>
      <c r="D26" s="13"/>
      <c r="E26" s="13"/>
      <c r="F26" s="13"/>
      <c r="G26" s="13"/>
      <c r="H26" s="13"/>
      <c r="I26" s="13"/>
      <c r="J26" s="14"/>
      <c r="K26" s="13"/>
      <c r="L26" s="13"/>
      <c r="M26" s="13"/>
      <c r="N26" s="14"/>
      <c r="O26" s="13"/>
      <c r="P26" s="13"/>
    </row>
    <row r="27" spans="2:16" s="12" customFormat="1" ht="69.75" customHeight="1" x14ac:dyDescent="0.25">
      <c r="B27" s="13"/>
      <c r="C27" s="13"/>
      <c r="D27" s="13"/>
      <c r="E27" s="13"/>
      <c r="F27" s="13"/>
      <c r="G27" s="13"/>
      <c r="H27" s="13"/>
      <c r="I27" s="13"/>
      <c r="J27" s="14"/>
      <c r="K27" s="13"/>
      <c r="L27" s="13"/>
      <c r="M27" s="13"/>
      <c r="N27" s="14"/>
      <c r="O27" s="13"/>
      <c r="P27" s="13"/>
    </row>
    <row r="28" spans="2:16" s="12" customFormat="1" ht="69.75" customHeight="1" x14ac:dyDescent="0.25">
      <c r="B28" s="13"/>
      <c r="C28" s="13"/>
      <c r="D28" s="13"/>
      <c r="E28" s="13"/>
      <c r="F28" s="13"/>
      <c r="G28" s="13"/>
      <c r="H28" s="13"/>
      <c r="I28" s="13"/>
      <c r="J28" s="14"/>
      <c r="K28" s="13"/>
      <c r="L28" s="13"/>
      <c r="M28" s="13"/>
      <c r="N28" s="14"/>
      <c r="O28" s="13"/>
      <c r="P28" s="13"/>
    </row>
    <row r="29" spans="2:16" s="12" customFormat="1" ht="69.75" customHeight="1" x14ac:dyDescent="0.25">
      <c r="B29" s="13"/>
      <c r="C29" s="13"/>
      <c r="D29" s="13"/>
      <c r="E29" s="13"/>
      <c r="F29" s="13"/>
      <c r="G29" s="13"/>
      <c r="H29" s="13"/>
      <c r="I29" s="13"/>
      <c r="J29" s="14"/>
      <c r="K29" s="13"/>
      <c r="L29" s="13"/>
      <c r="M29" s="13"/>
      <c r="N29" s="14"/>
      <c r="O29" s="13"/>
      <c r="P29" s="13"/>
    </row>
    <row r="30" spans="2:16" s="12" customFormat="1" ht="69.75" customHeight="1" x14ac:dyDescent="0.25">
      <c r="B30" s="13"/>
      <c r="C30" s="13"/>
      <c r="D30" s="13"/>
      <c r="E30" s="13"/>
      <c r="F30" s="13"/>
      <c r="G30" s="13"/>
      <c r="H30" s="13"/>
      <c r="I30" s="13"/>
      <c r="J30" s="14"/>
      <c r="K30" s="13"/>
      <c r="L30" s="13"/>
      <c r="M30" s="13"/>
      <c r="N30" s="14"/>
      <c r="O30" s="13"/>
      <c r="P30" s="13"/>
    </row>
    <row r="31" spans="2:16" s="12" customFormat="1" ht="69.75" customHeight="1" x14ac:dyDescent="0.25">
      <c r="B31" s="13"/>
      <c r="C31" s="13"/>
      <c r="D31" s="13"/>
      <c r="E31" s="13"/>
      <c r="F31" s="13"/>
      <c r="G31" s="13"/>
      <c r="H31" s="13"/>
      <c r="I31" s="13"/>
      <c r="J31" s="14"/>
      <c r="K31" s="13"/>
      <c r="L31" s="13"/>
      <c r="M31" s="13"/>
      <c r="N31" s="14"/>
      <c r="O31" s="13"/>
      <c r="P31" s="13"/>
    </row>
    <row r="32" spans="2:16" s="12" customFormat="1" ht="69.75" customHeight="1" x14ac:dyDescent="0.25">
      <c r="B32" s="13"/>
      <c r="C32" s="13"/>
      <c r="D32" s="13"/>
      <c r="E32" s="13"/>
      <c r="F32" s="13"/>
      <c r="G32" s="13"/>
      <c r="H32" s="13"/>
      <c r="I32" s="13"/>
      <c r="J32" s="14"/>
      <c r="K32" s="13"/>
      <c r="L32" s="13"/>
      <c r="M32" s="13"/>
      <c r="N32" s="14"/>
      <c r="O32" s="13"/>
      <c r="P32" s="13"/>
    </row>
    <row r="33" spans="2:16" s="12" customFormat="1" ht="69.75" customHeight="1" x14ac:dyDescent="0.25">
      <c r="B33" s="13"/>
      <c r="C33" s="13"/>
      <c r="D33" s="13"/>
      <c r="E33" s="13"/>
      <c r="F33" s="13"/>
      <c r="G33" s="13"/>
      <c r="H33" s="13"/>
      <c r="I33" s="13"/>
      <c r="J33" s="14"/>
      <c r="K33" s="13"/>
      <c r="L33" s="13"/>
      <c r="M33" s="13"/>
      <c r="N33" s="14"/>
      <c r="O33" s="13"/>
      <c r="P33" s="13"/>
    </row>
    <row r="34" spans="2:16" s="12" customFormat="1" ht="69.75" customHeight="1" x14ac:dyDescent="0.25">
      <c r="B34" s="13"/>
      <c r="C34" s="13"/>
      <c r="D34" s="13"/>
      <c r="E34" s="13"/>
      <c r="F34" s="13"/>
      <c r="G34" s="13"/>
      <c r="H34" s="13"/>
      <c r="I34" s="13"/>
      <c r="J34" s="14"/>
      <c r="K34" s="13"/>
      <c r="L34" s="13"/>
      <c r="M34" s="13"/>
      <c r="N34" s="14"/>
      <c r="O34" s="13"/>
      <c r="P34" s="13"/>
    </row>
    <row r="35" spans="2:16" s="12" customFormat="1" ht="69.75" customHeight="1" x14ac:dyDescent="0.25">
      <c r="B35" s="13"/>
      <c r="C35" s="13"/>
      <c r="D35" s="13"/>
      <c r="E35" s="13"/>
      <c r="F35" s="13"/>
      <c r="G35" s="13"/>
      <c r="H35" s="13"/>
      <c r="I35" s="13"/>
      <c r="J35" s="14"/>
      <c r="K35" s="13"/>
      <c r="L35" s="13"/>
      <c r="M35" s="13"/>
      <c r="N35" s="14"/>
      <c r="O35" s="13"/>
      <c r="P35" s="13"/>
    </row>
    <row r="36" spans="2:16" s="12" customFormat="1" ht="69.75" customHeight="1" x14ac:dyDescent="0.25">
      <c r="B36" s="13"/>
      <c r="C36" s="13"/>
      <c r="D36" s="13"/>
      <c r="E36" s="13"/>
      <c r="F36" s="13"/>
      <c r="G36" s="13"/>
      <c r="H36" s="13"/>
      <c r="I36" s="13"/>
      <c r="J36" s="14"/>
      <c r="K36" s="13"/>
      <c r="L36" s="13"/>
      <c r="M36" s="13"/>
      <c r="N36" s="14"/>
      <c r="O36" s="13"/>
      <c r="P36" s="13"/>
    </row>
    <row r="37" spans="2:16" s="12" customFormat="1" ht="69.75" customHeight="1" x14ac:dyDescent="0.25">
      <c r="B37" s="13"/>
      <c r="C37" s="13"/>
      <c r="D37" s="13"/>
      <c r="E37" s="13"/>
      <c r="F37" s="13"/>
      <c r="G37" s="13"/>
      <c r="H37" s="13"/>
      <c r="I37" s="13"/>
      <c r="J37" s="14"/>
      <c r="K37" s="13"/>
      <c r="L37" s="13"/>
      <c r="M37" s="13"/>
      <c r="N37" s="14"/>
      <c r="O37" s="13"/>
      <c r="P37" s="13"/>
    </row>
    <row r="38" spans="2:16" s="12" customFormat="1" ht="69.75" customHeight="1" x14ac:dyDescent="0.25">
      <c r="B38" s="13"/>
      <c r="C38" s="13"/>
      <c r="D38" s="13"/>
      <c r="E38" s="13"/>
      <c r="F38" s="13"/>
      <c r="G38" s="13"/>
      <c r="H38" s="13"/>
      <c r="I38" s="13"/>
      <c r="J38" s="14"/>
      <c r="K38" s="13"/>
      <c r="L38" s="13"/>
      <c r="M38" s="13"/>
      <c r="N38" s="14"/>
      <c r="O38" s="13"/>
      <c r="P38" s="13"/>
    </row>
    <row r="39" spans="2:16" s="12" customFormat="1" ht="69.75" customHeight="1" x14ac:dyDescent="0.25">
      <c r="B39" s="13"/>
      <c r="C39" s="13"/>
      <c r="D39" s="13"/>
      <c r="E39" s="13"/>
      <c r="F39" s="13"/>
      <c r="G39" s="13"/>
      <c r="H39" s="13"/>
      <c r="I39" s="13"/>
      <c r="J39" s="14"/>
      <c r="K39" s="13"/>
      <c r="L39" s="13"/>
      <c r="M39" s="13"/>
      <c r="N39" s="14"/>
      <c r="O39" s="13"/>
      <c r="P39" s="13"/>
    </row>
    <row r="40" spans="2:16" s="12" customFormat="1" ht="69.75" customHeight="1" x14ac:dyDescent="0.25">
      <c r="B40" s="13"/>
      <c r="C40" s="13"/>
      <c r="D40" s="13"/>
      <c r="E40" s="13"/>
      <c r="F40" s="13"/>
      <c r="G40" s="13"/>
      <c r="H40" s="13"/>
      <c r="I40" s="13"/>
      <c r="J40" s="14"/>
      <c r="K40" s="13"/>
      <c r="L40" s="13"/>
      <c r="M40" s="13"/>
      <c r="N40" s="14"/>
      <c r="O40" s="13"/>
      <c r="P40" s="13"/>
    </row>
    <row r="41" spans="2:16" s="12" customFormat="1" ht="69.75" customHeight="1" x14ac:dyDescent="0.25">
      <c r="B41" s="13"/>
      <c r="C41" s="13"/>
      <c r="D41" s="13"/>
      <c r="E41" s="13"/>
      <c r="F41" s="13"/>
      <c r="G41" s="13"/>
      <c r="H41" s="13"/>
      <c r="I41" s="13"/>
      <c r="J41" s="14"/>
      <c r="K41" s="13"/>
      <c r="L41" s="13"/>
      <c r="M41" s="13"/>
      <c r="N41" s="14"/>
      <c r="O41" s="13"/>
      <c r="P41" s="13"/>
    </row>
    <row r="42" spans="2:16" s="12" customFormat="1" ht="69.75" customHeight="1" x14ac:dyDescent="0.25">
      <c r="B42" s="13"/>
      <c r="C42" s="13"/>
      <c r="D42" s="13"/>
      <c r="E42" s="13"/>
      <c r="F42" s="13"/>
      <c r="G42" s="13"/>
      <c r="H42" s="13"/>
      <c r="I42" s="13"/>
      <c r="J42" s="14"/>
      <c r="K42" s="13"/>
      <c r="L42" s="13"/>
      <c r="M42" s="13"/>
      <c r="N42" s="14"/>
      <c r="O42" s="13"/>
      <c r="P42" s="13"/>
    </row>
    <row r="43" spans="2:16" s="12" customFormat="1" ht="69.75" customHeight="1" x14ac:dyDescent="0.25">
      <c r="B43" s="13"/>
      <c r="C43" s="13"/>
      <c r="D43" s="13"/>
      <c r="E43" s="13"/>
      <c r="F43" s="13"/>
      <c r="G43" s="13"/>
      <c r="H43" s="13"/>
      <c r="I43" s="13"/>
      <c r="J43" s="14"/>
      <c r="K43" s="13"/>
      <c r="L43" s="13"/>
      <c r="M43" s="13"/>
      <c r="N43" s="14"/>
      <c r="O43" s="13"/>
      <c r="P43" s="13"/>
    </row>
    <row r="44" spans="2:16" s="12" customFormat="1" ht="69.75" customHeight="1" x14ac:dyDescent="0.25">
      <c r="B44" s="13"/>
      <c r="C44" s="13"/>
      <c r="D44" s="13"/>
      <c r="E44" s="13"/>
      <c r="F44" s="13"/>
      <c r="G44" s="13"/>
      <c r="H44" s="13"/>
      <c r="I44" s="13"/>
      <c r="J44" s="14"/>
      <c r="K44" s="13"/>
      <c r="L44" s="13"/>
      <c r="M44" s="13"/>
      <c r="N44" s="14"/>
      <c r="O44" s="13"/>
      <c r="P44" s="13"/>
    </row>
    <row r="45" spans="2:16" s="12" customFormat="1" ht="69.75" customHeight="1" x14ac:dyDescent="0.25">
      <c r="B45" s="13"/>
      <c r="C45" s="13"/>
      <c r="D45" s="13"/>
      <c r="E45" s="13"/>
      <c r="F45" s="13"/>
      <c r="G45" s="13"/>
      <c r="H45" s="13"/>
      <c r="I45" s="13"/>
      <c r="J45" s="14"/>
      <c r="K45" s="13"/>
      <c r="L45" s="13"/>
      <c r="M45" s="13"/>
      <c r="N45" s="14"/>
      <c r="O45" s="13"/>
      <c r="P45" s="13"/>
    </row>
    <row r="46" spans="2:16" s="12" customFormat="1" ht="69.75" customHeight="1" x14ac:dyDescent="0.25">
      <c r="B46" s="13"/>
      <c r="C46" s="13"/>
      <c r="D46" s="13"/>
      <c r="E46" s="13"/>
      <c r="F46" s="13"/>
      <c r="G46" s="13"/>
      <c r="H46" s="13"/>
      <c r="I46" s="13"/>
      <c r="J46" s="14"/>
      <c r="K46" s="13"/>
      <c r="L46" s="13"/>
      <c r="M46" s="13"/>
      <c r="N46" s="14"/>
      <c r="O46" s="13"/>
      <c r="P46" s="13"/>
    </row>
    <row r="47" spans="2:16" s="12" customFormat="1" ht="69.75" customHeight="1" x14ac:dyDescent="0.25">
      <c r="B47" s="13"/>
      <c r="C47" s="13"/>
      <c r="D47" s="13"/>
      <c r="E47" s="13"/>
      <c r="F47" s="13"/>
      <c r="G47" s="13"/>
      <c r="H47" s="13"/>
      <c r="I47" s="13"/>
      <c r="J47" s="14"/>
      <c r="K47" s="13"/>
      <c r="L47" s="13"/>
      <c r="M47" s="13"/>
      <c r="N47" s="14"/>
      <c r="O47" s="13"/>
      <c r="P47" s="13"/>
    </row>
    <row r="48" spans="2:16" s="12" customFormat="1" ht="69.75" customHeight="1" x14ac:dyDescent="0.25">
      <c r="B48" s="13"/>
      <c r="C48" s="13"/>
      <c r="D48" s="13"/>
      <c r="E48" s="13"/>
      <c r="F48" s="13"/>
      <c r="G48" s="13"/>
      <c r="H48" s="13"/>
      <c r="I48" s="13"/>
      <c r="J48" s="14"/>
      <c r="K48" s="13"/>
      <c r="L48" s="13"/>
      <c r="M48" s="13"/>
      <c r="N48" s="14"/>
      <c r="O48" s="13"/>
      <c r="P48" s="13"/>
    </row>
    <row r="49" spans="2:16" s="12" customFormat="1" ht="69.75" customHeight="1" x14ac:dyDescent="0.25">
      <c r="B49" s="13"/>
      <c r="C49" s="13"/>
      <c r="D49" s="13"/>
      <c r="E49" s="13"/>
      <c r="F49" s="13"/>
      <c r="G49" s="13"/>
      <c r="H49" s="13"/>
      <c r="I49" s="13"/>
      <c r="J49" s="14"/>
      <c r="K49" s="13"/>
      <c r="L49" s="13"/>
      <c r="M49" s="13"/>
      <c r="N49" s="14"/>
      <c r="O49" s="13"/>
      <c r="P49" s="13"/>
    </row>
    <row r="50" spans="2:16" s="12" customFormat="1" ht="69.75" customHeight="1" x14ac:dyDescent="0.25">
      <c r="B50" s="13"/>
      <c r="C50" s="13"/>
      <c r="D50" s="13"/>
      <c r="E50" s="13"/>
      <c r="F50" s="13"/>
      <c r="G50" s="13"/>
      <c r="H50" s="13"/>
      <c r="I50" s="13"/>
      <c r="J50" s="14"/>
      <c r="K50" s="13"/>
      <c r="L50" s="13"/>
      <c r="M50" s="13"/>
      <c r="N50" s="14"/>
      <c r="O50" s="13"/>
      <c r="P50" s="13"/>
    </row>
    <row r="51" spans="2:16" s="12" customFormat="1" ht="69.75" customHeight="1" x14ac:dyDescent="0.25">
      <c r="B51" s="13"/>
      <c r="C51" s="13"/>
      <c r="D51" s="13"/>
      <c r="E51" s="13"/>
      <c r="F51" s="13"/>
      <c r="G51" s="13"/>
      <c r="H51" s="13"/>
      <c r="I51" s="13"/>
      <c r="J51" s="14"/>
      <c r="K51" s="13"/>
      <c r="L51" s="13"/>
      <c r="M51" s="13"/>
      <c r="N51" s="14"/>
      <c r="O51" s="13"/>
      <c r="P51" s="13"/>
    </row>
    <row r="52" spans="2:16" s="12" customFormat="1" ht="69.75" customHeight="1" x14ac:dyDescent="0.25">
      <c r="B52" s="13"/>
      <c r="C52" s="13"/>
      <c r="D52" s="13"/>
      <c r="E52" s="13"/>
      <c r="F52" s="13"/>
      <c r="G52" s="13"/>
      <c r="H52" s="13"/>
      <c r="I52" s="13"/>
      <c r="J52" s="14"/>
      <c r="K52" s="13"/>
      <c r="L52" s="13"/>
      <c r="M52" s="13"/>
      <c r="N52" s="14"/>
      <c r="O52" s="13"/>
      <c r="P52" s="13"/>
    </row>
    <row r="53" spans="2:16" s="12" customFormat="1" ht="69.75" customHeight="1" x14ac:dyDescent="0.25">
      <c r="B53" s="13"/>
      <c r="C53" s="13"/>
      <c r="D53" s="13"/>
      <c r="E53" s="13"/>
      <c r="F53" s="13"/>
      <c r="G53" s="13"/>
      <c r="H53" s="13"/>
      <c r="I53" s="13"/>
      <c r="J53" s="14"/>
      <c r="K53" s="13"/>
      <c r="L53" s="13"/>
      <c r="M53" s="13"/>
      <c r="N53" s="14"/>
      <c r="O53" s="13"/>
      <c r="P53" s="13"/>
    </row>
    <row r="54" spans="2:16" s="12" customFormat="1" ht="69.75" customHeight="1" x14ac:dyDescent="0.25">
      <c r="B54" s="13"/>
      <c r="C54" s="13"/>
      <c r="D54" s="13"/>
      <c r="E54" s="13"/>
      <c r="F54" s="13"/>
      <c r="G54" s="13"/>
      <c r="H54" s="13"/>
      <c r="I54" s="13"/>
      <c r="J54" s="14"/>
      <c r="K54" s="13"/>
      <c r="L54" s="13"/>
      <c r="M54" s="13"/>
      <c r="N54" s="14"/>
      <c r="O54" s="13"/>
      <c r="P54" s="13"/>
    </row>
    <row r="55" spans="2:16" s="12" customFormat="1" ht="69.75" customHeight="1" x14ac:dyDescent="0.25">
      <c r="B55" s="13"/>
      <c r="C55" s="13"/>
      <c r="D55" s="13"/>
      <c r="E55" s="13"/>
      <c r="F55" s="13"/>
      <c r="G55" s="13"/>
      <c r="H55" s="13"/>
      <c r="I55" s="13"/>
      <c r="J55" s="14"/>
      <c r="K55" s="13"/>
      <c r="L55" s="13"/>
      <c r="M55" s="13"/>
      <c r="N55" s="14"/>
      <c r="O55" s="13"/>
      <c r="P55" s="13"/>
    </row>
    <row r="56" spans="2:16" s="12" customFormat="1" ht="69.75" customHeight="1" x14ac:dyDescent="0.25">
      <c r="B56" s="13"/>
      <c r="C56" s="13"/>
      <c r="D56" s="13"/>
      <c r="E56" s="13"/>
      <c r="F56" s="13"/>
      <c r="G56" s="13"/>
      <c r="H56" s="13"/>
      <c r="I56" s="13"/>
      <c r="J56" s="14"/>
      <c r="K56" s="13"/>
      <c r="L56" s="13"/>
      <c r="M56" s="13"/>
      <c r="N56" s="14"/>
      <c r="O56" s="13"/>
      <c r="P56" s="13"/>
    </row>
    <row r="57" spans="2:16" s="12" customFormat="1" ht="69.75" customHeight="1" x14ac:dyDescent="0.25">
      <c r="B57" s="13"/>
      <c r="C57" s="13"/>
      <c r="D57" s="13"/>
      <c r="E57" s="13"/>
      <c r="F57" s="13"/>
      <c r="G57" s="13"/>
      <c r="H57" s="13"/>
      <c r="I57" s="13"/>
      <c r="J57" s="14"/>
      <c r="K57" s="13"/>
      <c r="L57" s="13"/>
      <c r="M57" s="13"/>
      <c r="N57" s="14"/>
      <c r="O57" s="13"/>
      <c r="P57" s="13"/>
    </row>
    <row r="58" spans="2:16" s="12" customFormat="1" ht="69.75" customHeight="1" x14ac:dyDescent="0.25">
      <c r="B58" s="13"/>
      <c r="C58" s="13"/>
      <c r="D58" s="13"/>
      <c r="E58" s="13"/>
      <c r="F58" s="13"/>
      <c r="G58" s="13"/>
      <c r="H58" s="13"/>
      <c r="I58" s="13"/>
      <c r="J58" s="14"/>
      <c r="K58" s="13"/>
      <c r="L58" s="13"/>
      <c r="M58" s="13"/>
      <c r="N58" s="14"/>
      <c r="O58" s="13"/>
      <c r="P58" s="13"/>
    </row>
    <row r="59" spans="2:16" s="12" customFormat="1" ht="69.75" customHeight="1" x14ac:dyDescent="0.25">
      <c r="B59" s="13"/>
      <c r="C59" s="13"/>
      <c r="D59" s="13"/>
      <c r="E59" s="13"/>
      <c r="F59" s="13"/>
      <c r="G59" s="13"/>
      <c r="H59" s="13"/>
      <c r="I59" s="13"/>
      <c r="J59" s="14"/>
      <c r="K59" s="13"/>
      <c r="L59" s="13"/>
      <c r="M59" s="13"/>
      <c r="N59" s="14"/>
      <c r="O59" s="13"/>
      <c r="P59" s="13"/>
    </row>
    <row r="60" spans="2:16" s="12" customFormat="1" ht="69.75" customHeight="1" x14ac:dyDescent="0.25">
      <c r="B60" s="13"/>
      <c r="C60" s="13"/>
      <c r="D60" s="13"/>
      <c r="E60" s="13"/>
      <c r="F60" s="13"/>
      <c r="G60" s="13"/>
      <c r="H60" s="13"/>
      <c r="I60" s="13"/>
      <c r="J60" s="14"/>
      <c r="K60" s="13"/>
      <c r="L60" s="13"/>
      <c r="M60" s="13"/>
      <c r="N60" s="14"/>
      <c r="O60" s="13"/>
      <c r="P60" s="13"/>
    </row>
    <row r="61" spans="2:16" s="12" customFormat="1" ht="69.75" customHeight="1" x14ac:dyDescent="0.25">
      <c r="B61" s="13"/>
      <c r="C61" s="13"/>
      <c r="D61" s="13"/>
      <c r="E61" s="13"/>
      <c r="F61" s="13"/>
      <c r="G61" s="13"/>
      <c r="H61" s="13"/>
      <c r="I61" s="13"/>
      <c r="J61" s="14"/>
      <c r="K61" s="13"/>
      <c r="L61" s="13"/>
      <c r="M61" s="13"/>
      <c r="N61" s="14"/>
      <c r="O61" s="13"/>
      <c r="P61" s="13"/>
    </row>
    <row r="62" spans="2:16" s="12" customFormat="1" ht="69.75" customHeight="1" x14ac:dyDescent="0.25">
      <c r="B62" s="13"/>
      <c r="C62" s="13"/>
      <c r="D62" s="13"/>
      <c r="E62" s="13"/>
      <c r="F62" s="13"/>
      <c r="G62" s="13"/>
      <c r="H62" s="13"/>
      <c r="I62" s="13"/>
      <c r="J62" s="14"/>
      <c r="K62" s="13"/>
      <c r="L62" s="13"/>
      <c r="M62" s="13"/>
      <c r="N62" s="14"/>
      <c r="O62" s="13"/>
      <c r="P62" s="13"/>
    </row>
    <row r="63" spans="2:16" s="12" customFormat="1" ht="69.75" customHeight="1" x14ac:dyDescent="0.25">
      <c r="B63" s="13"/>
      <c r="C63" s="13"/>
      <c r="D63" s="13"/>
      <c r="E63" s="13"/>
      <c r="F63" s="13"/>
      <c r="G63" s="13"/>
      <c r="H63" s="13"/>
      <c r="I63" s="13"/>
      <c r="J63" s="14"/>
      <c r="K63" s="13"/>
      <c r="L63" s="13"/>
      <c r="M63" s="13"/>
      <c r="N63" s="14"/>
      <c r="O63" s="13"/>
      <c r="P63" s="13"/>
    </row>
    <row r="64" spans="2:16" s="12" customFormat="1" ht="69.75" customHeight="1" x14ac:dyDescent="0.25">
      <c r="B64" s="13"/>
      <c r="C64" s="13"/>
      <c r="D64" s="13"/>
      <c r="E64" s="13"/>
      <c r="F64" s="13"/>
      <c r="G64" s="13"/>
      <c r="H64" s="13"/>
      <c r="I64" s="13"/>
      <c r="J64" s="14"/>
      <c r="K64" s="13"/>
      <c r="L64" s="13"/>
      <c r="M64" s="13"/>
      <c r="N64" s="14"/>
      <c r="O64" s="13"/>
      <c r="P64" s="13"/>
    </row>
    <row r="65" spans="2:16" s="12" customFormat="1" ht="69.75" customHeight="1" x14ac:dyDescent="0.25">
      <c r="B65" s="13"/>
      <c r="C65" s="13"/>
      <c r="D65" s="13"/>
      <c r="E65" s="13"/>
      <c r="F65" s="13"/>
      <c r="G65" s="13"/>
      <c r="H65" s="13"/>
      <c r="I65" s="13"/>
      <c r="J65" s="14"/>
      <c r="K65" s="13"/>
      <c r="L65" s="13"/>
      <c r="M65" s="13"/>
      <c r="N65" s="14"/>
      <c r="O65" s="13"/>
      <c r="P65" s="13"/>
    </row>
    <row r="66" spans="2:16" s="12" customFormat="1" ht="69.75" customHeight="1" x14ac:dyDescent="0.25">
      <c r="B66" s="13"/>
      <c r="C66" s="13"/>
      <c r="D66" s="13"/>
      <c r="E66" s="13"/>
      <c r="F66" s="13"/>
      <c r="G66" s="13"/>
      <c r="H66" s="13"/>
      <c r="I66" s="13"/>
      <c r="J66" s="14"/>
      <c r="K66" s="13"/>
      <c r="L66" s="13"/>
      <c r="M66" s="13"/>
      <c r="N66" s="14"/>
      <c r="O66" s="13"/>
      <c r="P66" s="13"/>
    </row>
    <row r="67" spans="2:16" s="12" customFormat="1" ht="69.75" customHeight="1" x14ac:dyDescent="0.25">
      <c r="B67" s="13"/>
      <c r="C67" s="13"/>
      <c r="D67" s="13"/>
      <c r="E67" s="13"/>
      <c r="F67" s="13"/>
      <c r="G67" s="13"/>
      <c r="H67" s="13"/>
      <c r="I67" s="13"/>
      <c r="J67" s="14"/>
      <c r="K67" s="13"/>
      <c r="L67" s="13"/>
      <c r="M67" s="13"/>
      <c r="N67" s="14"/>
      <c r="O67" s="13"/>
      <c r="P67" s="13"/>
    </row>
    <row r="68" spans="2:16" s="12" customFormat="1" ht="69.75" customHeight="1" x14ac:dyDescent="0.25">
      <c r="B68" s="13"/>
      <c r="C68" s="13"/>
      <c r="D68" s="13"/>
      <c r="E68" s="13"/>
      <c r="F68" s="13"/>
      <c r="G68" s="13"/>
      <c r="H68" s="13"/>
      <c r="I68" s="13"/>
      <c r="J68" s="14"/>
      <c r="K68" s="13"/>
      <c r="L68" s="13"/>
      <c r="M68" s="13"/>
      <c r="N68" s="14"/>
      <c r="O68" s="13"/>
      <c r="P68" s="13"/>
    </row>
    <row r="69" spans="2:16" s="12" customFormat="1" ht="69.75" customHeight="1" x14ac:dyDescent="0.25">
      <c r="B69" s="13"/>
      <c r="C69" s="13"/>
      <c r="D69" s="13"/>
      <c r="E69" s="13"/>
      <c r="F69" s="13"/>
      <c r="G69" s="13"/>
      <c r="H69" s="13"/>
      <c r="I69" s="13"/>
      <c r="J69" s="14"/>
      <c r="K69" s="13"/>
      <c r="L69" s="13"/>
      <c r="M69" s="13"/>
      <c r="N69" s="14"/>
      <c r="O69" s="13"/>
      <c r="P69" s="13"/>
    </row>
    <row r="70" spans="2:16" s="12" customFormat="1" ht="69.75" customHeight="1" x14ac:dyDescent="0.25">
      <c r="B70" s="13"/>
      <c r="C70" s="13"/>
      <c r="D70" s="13"/>
      <c r="E70" s="13"/>
      <c r="F70" s="13"/>
      <c r="G70" s="13"/>
      <c r="H70" s="13"/>
      <c r="I70" s="13"/>
      <c r="J70" s="14"/>
      <c r="K70" s="13"/>
      <c r="L70" s="13"/>
      <c r="M70" s="13"/>
      <c r="N70" s="14"/>
      <c r="O70" s="13"/>
      <c r="P70" s="13"/>
    </row>
    <row r="71" spans="2:16" s="12" customFormat="1" ht="69.75" customHeight="1" x14ac:dyDescent="0.25">
      <c r="B71" s="13"/>
      <c r="C71" s="13"/>
      <c r="D71" s="13"/>
      <c r="E71" s="13"/>
      <c r="F71" s="13"/>
      <c r="G71" s="13"/>
      <c r="H71" s="13"/>
      <c r="I71" s="13"/>
      <c r="J71" s="14"/>
      <c r="K71" s="13"/>
      <c r="L71" s="13"/>
      <c r="M71" s="13"/>
      <c r="N71" s="14"/>
      <c r="O71" s="13"/>
      <c r="P71" s="13"/>
    </row>
    <row r="72" spans="2:16" s="12" customFormat="1" ht="69.75" customHeight="1" x14ac:dyDescent="0.25">
      <c r="B72" s="13"/>
      <c r="C72" s="13"/>
      <c r="D72" s="13"/>
      <c r="E72" s="13"/>
      <c r="F72" s="13"/>
      <c r="G72" s="13"/>
      <c r="H72" s="13"/>
      <c r="I72" s="13"/>
      <c r="J72" s="14"/>
      <c r="K72" s="13"/>
      <c r="L72" s="13"/>
      <c r="M72" s="13"/>
      <c r="N72" s="14"/>
      <c r="O72" s="13"/>
      <c r="P72" s="13"/>
    </row>
    <row r="73" spans="2:16" s="12" customFormat="1" ht="69.75" customHeight="1" x14ac:dyDescent="0.25">
      <c r="B73" s="13"/>
      <c r="C73" s="13"/>
      <c r="D73" s="13"/>
      <c r="E73" s="13"/>
      <c r="F73" s="13"/>
      <c r="G73" s="13"/>
      <c r="H73" s="13"/>
      <c r="I73" s="13"/>
      <c r="J73" s="14"/>
      <c r="K73" s="13"/>
      <c r="L73" s="13"/>
      <c r="M73" s="13"/>
      <c r="N73" s="14"/>
      <c r="O73" s="13"/>
      <c r="P73" s="13"/>
    </row>
    <row r="74" spans="2:16" s="12" customFormat="1" ht="69.75" customHeight="1" x14ac:dyDescent="0.25">
      <c r="B74" s="13"/>
      <c r="C74" s="13"/>
      <c r="D74" s="13"/>
      <c r="E74" s="13"/>
      <c r="F74" s="13"/>
      <c r="G74" s="13"/>
      <c r="H74" s="13"/>
      <c r="I74" s="13"/>
      <c r="J74" s="14"/>
      <c r="K74" s="13"/>
      <c r="L74" s="13"/>
      <c r="M74" s="13"/>
      <c r="N74" s="14"/>
      <c r="O74" s="13"/>
      <c r="P74" s="13"/>
    </row>
    <row r="75" spans="2:16" s="12" customFormat="1" ht="69.75" customHeight="1" x14ac:dyDescent="0.25">
      <c r="B75" s="13"/>
      <c r="C75" s="13"/>
      <c r="D75" s="13"/>
      <c r="E75" s="13"/>
      <c r="F75" s="13"/>
      <c r="G75" s="13"/>
      <c r="H75" s="13"/>
      <c r="I75" s="13"/>
      <c r="J75" s="14"/>
      <c r="K75" s="13"/>
      <c r="L75" s="13"/>
      <c r="M75" s="13"/>
      <c r="N75" s="14"/>
      <c r="O75" s="13"/>
      <c r="P75" s="13"/>
    </row>
    <row r="76" spans="2:16" s="12" customFormat="1" ht="69.75" customHeight="1" x14ac:dyDescent="0.25">
      <c r="B76" s="13"/>
      <c r="C76" s="13"/>
      <c r="D76" s="13"/>
      <c r="E76" s="13"/>
      <c r="F76" s="13"/>
      <c r="G76" s="13"/>
      <c r="H76" s="13"/>
      <c r="I76" s="13"/>
      <c r="J76" s="14"/>
      <c r="K76" s="13"/>
      <c r="L76" s="13"/>
      <c r="M76" s="13"/>
      <c r="N76" s="14"/>
      <c r="O76" s="13"/>
      <c r="P76" s="13"/>
    </row>
    <row r="77" spans="2:16" s="12" customFormat="1" ht="69.75" customHeight="1" x14ac:dyDescent="0.25">
      <c r="B77" s="13"/>
      <c r="C77" s="13"/>
      <c r="D77" s="13"/>
      <c r="E77" s="13"/>
      <c r="F77" s="13"/>
      <c r="G77" s="13"/>
      <c r="H77" s="13"/>
      <c r="I77" s="13"/>
      <c r="J77" s="14"/>
      <c r="K77" s="13"/>
      <c r="L77" s="13"/>
      <c r="M77" s="13"/>
      <c r="N77" s="14"/>
      <c r="O77" s="13"/>
      <c r="P77" s="13"/>
    </row>
    <row r="78" spans="2:16" s="12" customFormat="1" ht="69.75" customHeight="1" x14ac:dyDescent="0.25">
      <c r="B78" s="13"/>
      <c r="C78" s="13"/>
      <c r="D78" s="13"/>
      <c r="E78" s="13"/>
      <c r="F78" s="13"/>
      <c r="G78" s="13"/>
      <c r="H78" s="13"/>
      <c r="I78" s="13"/>
      <c r="J78" s="14"/>
      <c r="K78" s="13"/>
      <c r="L78" s="13"/>
      <c r="M78" s="13"/>
      <c r="N78" s="14"/>
      <c r="O78" s="13"/>
      <c r="P78" s="13"/>
    </row>
    <row r="79" spans="2:16" s="12" customFormat="1" ht="69.75" customHeight="1" x14ac:dyDescent="0.25">
      <c r="B79" s="13"/>
      <c r="C79" s="13"/>
      <c r="D79" s="13"/>
      <c r="E79" s="13"/>
      <c r="F79" s="13"/>
      <c r="G79" s="13"/>
      <c r="H79" s="13"/>
      <c r="I79" s="13"/>
      <c r="J79" s="14"/>
      <c r="K79" s="13"/>
      <c r="L79" s="13"/>
      <c r="M79" s="13"/>
      <c r="N79" s="14"/>
      <c r="O79" s="13"/>
      <c r="P79" s="13"/>
    </row>
    <row r="80" spans="2:16" s="12" customFormat="1" ht="69.75" customHeight="1" x14ac:dyDescent="0.25">
      <c r="B80" s="13"/>
      <c r="C80" s="13"/>
      <c r="D80" s="13"/>
      <c r="E80" s="13"/>
      <c r="F80" s="13"/>
      <c r="G80" s="13"/>
      <c r="H80" s="13"/>
      <c r="I80" s="13"/>
      <c r="J80" s="14"/>
      <c r="K80" s="13"/>
      <c r="L80" s="13"/>
      <c r="M80" s="13"/>
      <c r="N80" s="14"/>
      <c r="O80" s="13"/>
      <c r="P80" s="13"/>
    </row>
    <row r="81" spans="2:16" s="12" customFormat="1" ht="69.75" customHeight="1" x14ac:dyDescent="0.25">
      <c r="B81" s="13"/>
      <c r="C81" s="13"/>
      <c r="D81" s="13"/>
      <c r="E81" s="13"/>
      <c r="F81" s="13"/>
      <c r="G81" s="13"/>
      <c r="H81" s="13"/>
      <c r="I81" s="13"/>
      <c r="J81" s="14"/>
      <c r="K81" s="13"/>
      <c r="L81" s="13"/>
      <c r="M81" s="13"/>
      <c r="N81" s="14"/>
      <c r="O81" s="13"/>
      <c r="P81" s="13"/>
    </row>
    <row r="82" spans="2:16" s="12" customFormat="1" ht="69.75" customHeight="1" x14ac:dyDescent="0.25">
      <c r="B82" s="13"/>
      <c r="C82" s="13"/>
      <c r="D82" s="13"/>
      <c r="E82" s="13"/>
      <c r="F82" s="13"/>
      <c r="G82" s="13"/>
      <c r="H82" s="13"/>
      <c r="I82" s="13"/>
      <c r="J82" s="14"/>
      <c r="K82" s="13"/>
      <c r="L82" s="13"/>
      <c r="M82" s="13"/>
      <c r="N82" s="14"/>
      <c r="O82" s="13"/>
      <c r="P82" s="13"/>
    </row>
    <row r="83" spans="2:16" s="12" customFormat="1" ht="69.75" customHeight="1" x14ac:dyDescent="0.25">
      <c r="B83" s="13"/>
      <c r="C83" s="13"/>
      <c r="D83" s="13"/>
      <c r="E83" s="13"/>
      <c r="F83" s="13"/>
      <c r="G83" s="13"/>
      <c r="H83" s="13"/>
      <c r="I83" s="13"/>
      <c r="J83" s="14"/>
      <c r="K83" s="13"/>
      <c r="L83" s="13"/>
      <c r="M83" s="13"/>
      <c r="N83" s="14"/>
      <c r="O83" s="13"/>
      <c r="P83" s="13"/>
    </row>
    <row r="84" spans="2:16" s="12" customFormat="1" ht="69.75" customHeight="1" x14ac:dyDescent="0.25">
      <c r="B84" s="13"/>
      <c r="C84" s="13"/>
      <c r="D84" s="13"/>
      <c r="E84" s="13"/>
      <c r="F84" s="13"/>
      <c r="G84" s="13"/>
      <c r="H84" s="13"/>
      <c r="I84" s="13"/>
      <c r="J84" s="14"/>
      <c r="K84" s="13"/>
      <c r="L84" s="13"/>
      <c r="M84" s="13"/>
      <c r="N84" s="14"/>
      <c r="O84" s="13"/>
      <c r="P84" s="13"/>
    </row>
    <row r="85" spans="2:16" s="12" customFormat="1" ht="69.75" customHeight="1" x14ac:dyDescent="0.25">
      <c r="B85" s="13"/>
      <c r="C85" s="13"/>
      <c r="D85" s="13"/>
      <c r="E85" s="13"/>
      <c r="F85" s="13"/>
      <c r="G85" s="13"/>
      <c r="H85" s="13"/>
      <c r="I85" s="13"/>
      <c r="J85" s="14"/>
      <c r="K85" s="13"/>
      <c r="L85" s="13"/>
      <c r="M85" s="13"/>
      <c r="N85" s="14"/>
      <c r="O85" s="13"/>
      <c r="P85" s="13"/>
    </row>
    <row r="86" spans="2:16" s="12" customFormat="1" ht="69.75" customHeight="1" x14ac:dyDescent="0.25">
      <c r="B86" s="13"/>
      <c r="C86" s="13"/>
      <c r="D86" s="13"/>
      <c r="E86" s="13"/>
      <c r="F86" s="13"/>
      <c r="G86" s="13"/>
      <c r="H86" s="13"/>
      <c r="I86" s="13"/>
      <c r="J86" s="14"/>
      <c r="K86" s="13"/>
      <c r="L86" s="13"/>
      <c r="M86" s="13"/>
      <c r="N86" s="14"/>
      <c r="O86" s="13"/>
      <c r="P86" s="13"/>
    </row>
    <row r="87" spans="2:16" s="12" customFormat="1" ht="69.75" customHeight="1" x14ac:dyDescent="0.25">
      <c r="B87" s="13"/>
      <c r="C87" s="13"/>
      <c r="D87" s="13"/>
      <c r="E87" s="13"/>
      <c r="F87" s="13"/>
      <c r="G87" s="13"/>
      <c r="H87" s="13"/>
      <c r="I87" s="13"/>
      <c r="J87" s="14"/>
      <c r="K87" s="13"/>
      <c r="L87" s="13"/>
      <c r="M87" s="13"/>
      <c r="N87" s="14"/>
      <c r="O87" s="13"/>
      <c r="P87" s="13"/>
    </row>
    <row r="88" spans="2:16" s="12" customFormat="1" ht="69.75" customHeight="1" x14ac:dyDescent="0.25">
      <c r="B88" s="13"/>
      <c r="C88" s="13"/>
      <c r="D88" s="13"/>
      <c r="E88" s="13"/>
      <c r="F88" s="13"/>
      <c r="G88" s="13"/>
      <c r="H88" s="13"/>
      <c r="I88" s="13"/>
      <c r="J88" s="14"/>
      <c r="K88" s="13"/>
      <c r="L88" s="13"/>
      <c r="M88" s="13"/>
      <c r="N88" s="14"/>
      <c r="O88" s="13"/>
      <c r="P88" s="13"/>
    </row>
    <row r="89" spans="2:16" s="12" customFormat="1" ht="69.75" customHeight="1" x14ac:dyDescent="0.25">
      <c r="B89" s="13"/>
      <c r="C89" s="13"/>
      <c r="D89" s="13"/>
      <c r="E89" s="13"/>
      <c r="F89" s="13"/>
      <c r="G89" s="13"/>
      <c r="H89" s="13"/>
      <c r="I89" s="13"/>
      <c r="J89" s="14"/>
      <c r="K89" s="13"/>
      <c r="L89" s="13"/>
      <c r="M89" s="13"/>
      <c r="N89" s="14"/>
      <c r="O89" s="13"/>
      <c r="P89" s="13"/>
    </row>
    <row r="90" spans="2:16" s="12" customFormat="1" ht="69.75" customHeight="1" x14ac:dyDescent="0.25">
      <c r="B90" s="13"/>
      <c r="C90" s="13"/>
      <c r="D90" s="13"/>
      <c r="E90" s="13"/>
      <c r="F90" s="13"/>
      <c r="G90" s="13"/>
      <c r="H90" s="13"/>
      <c r="I90" s="13"/>
      <c r="J90" s="14"/>
      <c r="K90" s="13"/>
      <c r="L90" s="13"/>
      <c r="M90" s="13"/>
      <c r="N90" s="14"/>
      <c r="O90" s="13"/>
      <c r="P90" s="13"/>
    </row>
    <row r="91" spans="2:16" s="12" customFormat="1" ht="69.75" customHeight="1" x14ac:dyDescent="0.25">
      <c r="B91" s="13"/>
      <c r="C91" s="13"/>
      <c r="D91" s="13"/>
      <c r="E91" s="13"/>
      <c r="F91" s="13"/>
      <c r="G91" s="13"/>
      <c r="H91" s="13"/>
      <c r="I91" s="13"/>
      <c r="J91" s="14"/>
      <c r="K91" s="13"/>
      <c r="L91" s="13"/>
      <c r="M91" s="13"/>
      <c r="N91" s="14"/>
      <c r="O91" s="13"/>
      <c r="P91" s="13"/>
    </row>
    <row r="92" spans="2:16" s="12" customFormat="1" ht="69.75" customHeight="1" x14ac:dyDescent="0.25">
      <c r="B92" s="13"/>
      <c r="C92" s="13"/>
      <c r="D92" s="13"/>
      <c r="E92" s="13"/>
      <c r="F92" s="13"/>
      <c r="G92" s="13"/>
      <c r="H92" s="13"/>
      <c r="I92" s="13"/>
      <c r="J92" s="14"/>
      <c r="K92" s="13"/>
      <c r="L92" s="13"/>
      <c r="M92" s="13"/>
      <c r="N92" s="14"/>
      <c r="O92" s="13"/>
      <c r="P92" s="13"/>
    </row>
    <row r="93" spans="2:16" s="12" customFormat="1" ht="69.75" customHeight="1" x14ac:dyDescent="0.25">
      <c r="B93" s="13"/>
      <c r="C93" s="13"/>
      <c r="D93" s="13"/>
      <c r="E93" s="13"/>
      <c r="F93" s="13"/>
      <c r="G93" s="13"/>
      <c r="H93" s="13"/>
      <c r="I93" s="13"/>
      <c r="J93" s="14"/>
      <c r="K93" s="13"/>
      <c r="L93" s="13"/>
      <c r="M93" s="13"/>
      <c r="N93" s="14"/>
      <c r="O93" s="13"/>
      <c r="P93" s="13"/>
    </row>
    <row r="94" spans="2:16" s="12" customFormat="1" ht="69.75" customHeight="1" x14ac:dyDescent="0.25">
      <c r="B94" s="13"/>
      <c r="C94" s="13"/>
      <c r="D94" s="13"/>
      <c r="E94" s="13"/>
      <c r="F94" s="13"/>
      <c r="G94" s="13"/>
      <c r="H94" s="13"/>
      <c r="I94" s="13"/>
      <c r="J94" s="14"/>
      <c r="K94" s="13"/>
      <c r="L94" s="13"/>
      <c r="M94" s="13"/>
      <c r="N94" s="14"/>
      <c r="O94" s="13"/>
      <c r="P94" s="13"/>
    </row>
    <row r="95" spans="2:16" s="12" customFormat="1" ht="69.75" customHeight="1" x14ac:dyDescent="0.25">
      <c r="B95" s="13"/>
      <c r="C95" s="13"/>
      <c r="D95" s="13"/>
      <c r="E95" s="13"/>
      <c r="F95" s="13"/>
      <c r="G95" s="13"/>
      <c r="H95" s="13"/>
      <c r="I95" s="13"/>
      <c r="J95" s="14"/>
      <c r="K95" s="13"/>
      <c r="L95" s="13"/>
      <c r="M95" s="13"/>
      <c r="N95" s="14"/>
      <c r="O95" s="13"/>
      <c r="P95" s="13"/>
    </row>
    <row r="96" spans="2:16" s="12" customFormat="1" ht="69.75" customHeight="1" x14ac:dyDescent="0.25">
      <c r="B96" s="13"/>
      <c r="C96" s="13"/>
      <c r="D96" s="13"/>
      <c r="E96" s="13"/>
      <c r="F96" s="13"/>
      <c r="G96" s="13"/>
      <c r="H96" s="13"/>
      <c r="I96" s="13"/>
      <c r="J96" s="14"/>
      <c r="K96" s="13"/>
      <c r="L96" s="13"/>
      <c r="M96" s="13"/>
      <c r="N96" s="14"/>
      <c r="O96" s="13"/>
      <c r="P96" s="13"/>
    </row>
    <row r="97" spans="2:16" s="12" customFormat="1" ht="69.75" customHeight="1" x14ac:dyDescent="0.25">
      <c r="B97" s="13"/>
      <c r="C97" s="13"/>
      <c r="D97" s="13"/>
      <c r="E97" s="13"/>
      <c r="F97" s="13"/>
      <c r="G97" s="13"/>
      <c r="H97" s="13"/>
      <c r="I97" s="13"/>
      <c r="J97" s="14"/>
      <c r="K97" s="13"/>
      <c r="L97" s="13"/>
      <c r="M97" s="13"/>
      <c r="N97" s="14"/>
      <c r="O97" s="13"/>
      <c r="P97" s="13"/>
    </row>
    <row r="98" spans="2:16" s="12" customFormat="1" ht="69.75" customHeight="1" x14ac:dyDescent="0.25">
      <c r="B98" s="13"/>
      <c r="C98" s="13"/>
      <c r="D98" s="13"/>
      <c r="E98" s="13"/>
      <c r="F98" s="13"/>
      <c r="G98" s="13"/>
      <c r="H98" s="13"/>
      <c r="I98" s="13"/>
      <c r="J98" s="14"/>
      <c r="K98" s="13"/>
      <c r="L98" s="13"/>
      <c r="M98" s="13"/>
      <c r="N98" s="14"/>
      <c r="O98" s="13"/>
      <c r="P98" s="13"/>
    </row>
    <row r="99" spans="2:16" s="12" customFormat="1" ht="69.75" customHeight="1" x14ac:dyDescent="0.25">
      <c r="B99" s="13"/>
      <c r="C99" s="13"/>
      <c r="D99" s="13"/>
      <c r="E99" s="13"/>
      <c r="F99" s="13"/>
      <c r="G99" s="13"/>
      <c r="H99" s="13"/>
      <c r="I99" s="13"/>
      <c r="J99" s="14"/>
      <c r="K99" s="13"/>
      <c r="L99" s="13"/>
      <c r="M99" s="13"/>
      <c r="N99" s="14"/>
      <c r="O99" s="13"/>
      <c r="P99" s="13"/>
    </row>
    <row r="100" spans="2:16" s="12" customFormat="1" ht="69.75" customHeight="1" x14ac:dyDescent="0.25">
      <c r="B100" s="13"/>
      <c r="C100" s="13"/>
      <c r="D100" s="13"/>
      <c r="E100" s="13"/>
      <c r="F100" s="13"/>
      <c r="G100" s="13"/>
      <c r="H100" s="13"/>
      <c r="I100" s="13"/>
      <c r="J100" s="14"/>
      <c r="K100" s="13"/>
      <c r="L100" s="13"/>
      <c r="M100" s="13"/>
      <c r="N100" s="14"/>
      <c r="O100" s="13"/>
      <c r="P100" s="13"/>
    </row>
    <row r="101" spans="2:16" s="12" customFormat="1" ht="69.75" customHeight="1" x14ac:dyDescent="0.25">
      <c r="B101" s="13"/>
      <c r="C101" s="13"/>
      <c r="D101" s="13"/>
      <c r="E101" s="13"/>
      <c r="F101" s="13"/>
      <c r="G101" s="13"/>
      <c r="H101" s="13"/>
      <c r="I101" s="13"/>
      <c r="J101" s="14"/>
      <c r="K101" s="13"/>
      <c r="L101" s="13"/>
      <c r="M101" s="13"/>
      <c r="N101" s="14"/>
      <c r="O101" s="13"/>
      <c r="P101" s="13"/>
    </row>
    <row r="102" spans="2:16" s="12" customFormat="1" ht="69.75" customHeight="1" x14ac:dyDescent="0.25">
      <c r="B102" s="13"/>
      <c r="C102" s="13"/>
      <c r="D102" s="13"/>
      <c r="E102" s="13"/>
      <c r="F102" s="13"/>
      <c r="G102" s="13"/>
      <c r="H102" s="13"/>
      <c r="I102" s="13"/>
      <c r="J102" s="14"/>
      <c r="K102" s="13"/>
      <c r="L102" s="13"/>
      <c r="M102" s="13"/>
      <c r="N102" s="14"/>
      <c r="O102" s="13"/>
      <c r="P102" s="13"/>
    </row>
    <row r="103" spans="2:16" s="12" customFormat="1" ht="69.75" customHeight="1" x14ac:dyDescent="0.25">
      <c r="B103" s="13"/>
      <c r="C103" s="13"/>
      <c r="D103" s="13"/>
      <c r="E103" s="13"/>
      <c r="F103" s="13"/>
      <c r="G103" s="13"/>
      <c r="H103" s="13"/>
      <c r="I103" s="13"/>
      <c r="J103" s="14"/>
      <c r="K103" s="13"/>
      <c r="L103" s="13"/>
      <c r="M103" s="13"/>
      <c r="N103" s="14"/>
      <c r="O103" s="13"/>
      <c r="P103" s="13"/>
    </row>
    <row r="104" spans="2:16" s="12" customFormat="1" ht="69.75" customHeight="1" x14ac:dyDescent="0.25">
      <c r="B104" s="13"/>
      <c r="C104" s="13"/>
      <c r="D104" s="13"/>
      <c r="E104" s="13"/>
      <c r="F104" s="13"/>
      <c r="G104" s="13"/>
      <c r="H104" s="13"/>
      <c r="I104" s="13"/>
      <c r="J104" s="14"/>
      <c r="K104" s="13"/>
      <c r="L104" s="13"/>
      <c r="M104" s="13"/>
      <c r="N104" s="14"/>
      <c r="O104" s="13"/>
      <c r="P104" s="13"/>
    </row>
    <row r="105" spans="2:16" s="12" customFormat="1" ht="69.75" customHeight="1" x14ac:dyDescent="0.25">
      <c r="B105" s="13"/>
      <c r="C105" s="13"/>
      <c r="D105" s="13"/>
      <c r="E105" s="13"/>
      <c r="F105" s="13"/>
      <c r="G105" s="13"/>
      <c r="H105" s="13"/>
      <c r="I105" s="13"/>
      <c r="J105" s="14"/>
      <c r="K105" s="13"/>
      <c r="L105" s="13"/>
      <c r="M105" s="13"/>
      <c r="N105" s="14"/>
      <c r="O105" s="13"/>
      <c r="P105" s="13"/>
    </row>
    <row r="106" spans="2:16" s="12" customFormat="1" ht="69.75" customHeight="1" x14ac:dyDescent="0.25">
      <c r="B106" s="13"/>
      <c r="C106" s="13"/>
      <c r="D106" s="13"/>
      <c r="E106" s="13"/>
      <c r="F106" s="13"/>
      <c r="G106" s="13"/>
      <c r="H106" s="13"/>
      <c r="I106" s="13"/>
      <c r="J106" s="14"/>
      <c r="K106" s="13"/>
      <c r="L106" s="13"/>
      <c r="M106" s="13"/>
      <c r="N106" s="14"/>
      <c r="O106" s="13"/>
      <c r="P106" s="13"/>
    </row>
    <row r="107" spans="2:16" s="12" customFormat="1" ht="69.75" customHeight="1" x14ac:dyDescent="0.25">
      <c r="B107" s="13"/>
      <c r="C107" s="13"/>
      <c r="D107" s="13"/>
      <c r="E107" s="13"/>
      <c r="F107" s="13"/>
      <c r="G107" s="13"/>
      <c r="H107" s="13"/>
      <c r="I107" s="13"/>
      <c r="J107" s="14"/>
      <c r="K107" s="13"/>
      <c r="L107" s="13"/>
      <c r="M107" s="13"/>
      <c r="N107" s="14"/>
      <c r="O107" s="13"/>
      <c r="P107" s="13"/>
    </row>
    <row r="108" spans="2:16" s="12" customFormat="1" ht="69.75" customHeight="1" x14ac:dyDescent="0.25">
      <c r="B108" s="13"/>
      <c r="C108" s="13"/>
      <c r="D108" s="13"/>
      <c r="E108" s="13"/>
      <c r="F108" s="13"/>
      <c r="G108" s="13"/>
      <c r="H108" s="13"/>
      <c r="I108" s="13"/>
      <c r="J108" s="14"/>
      <c r="K108" s="13"/>
      <c r="L108" s="13"/>
      <c r="M108" s="13"/>
      <c r="N108" s="14"/>
      <c r="O108" s="13"/>
      <c r="P108" s="13"/>
    </row>
    <row r="109" spans="2:16" s="12" customFormat="1" ht="69.75" customHeight="1" x14ac:dyDescent="0.25">
      <c r="B109" s="13"/>
      <c r="C109" s="13"/>
      <c r="D109" s="13"/>
      <c r="E109" s="13"/>
      <c r="F109" s="13"/>
      <c r="G109" s="13"/>
      <c r="H109" s="13"/>
      <c r="I109" s="13"/>
      <c r="J109" s="14"/>
      <c r="K109" s="13"/>
      <c r="L109" s="13"/>
      <c r="M109" s="13"/>
      <c r="N109" s="14"/>
      <c r="O109" s="13"/>
      <c r="P109" s="13"/>
    </row>
    <row r="110" spans="2:16" s="12" customFormat="1" ht="69.75" customHeight="1" x14ac:dyDescent="0.25">
      <c r="B110" s="13"/>
      <c r="C110" s="13"/>
      <c r="D110" s="13"/>
      <c r="E110" s="13"/>
      <c r="F110" s="13"/>
      <c r="G110" s="13"/>
      <c r="H110" s="13"/>
      <c r="I110" s="13"/>
      <c r="J110" s="14"/>
      <c r="K110" s="13"/>
      <c r="L110" s="13"/>
      <c r="M110" s="13"/>
      <c r="N110" s="14"/>
      <c r="O110" s="13"/>
      <c r="P110" s="13"/>
    </row>
    <row r="111" spans="2:16" s="12" customFormat="1" ht="69.75" customHeight="1" x14ac:dyDescent="0.25">
      <c r="B111" s="13"/>
      <c r="C111" s="13"/>
      <c r="D111" s="13"/>
      <c r="E111" s="13"/>
      <c r="F111" s="15"/>
      <c r="G111" s="15"/>
      <c r="H111" s="13"/>
      <c r="I111" s="13"/>
      <c r="J111" s="14"/>
      <c r="K111" s="13"/>
      <c r="L111" s="13"/>
      <c r="M111" s="13"/>
      <c r="N111" s="14"/>
      <c r="O111" s="13"/>
      <c r="P111" s="13"/>
    </row>
    <row r="112" spans="2:16" s="12" customFormat="1" ht="69.75" customHeight="1" x14ac:dyDescent="0.25">
      <c r="B112" s="13"/>
      <c r="C112" s="13"/>
      <c r="D112" s="13"/>
      <c r="E112" s="13"/>
      <c r="F112" s="13"/>
      <c r="G112" s="15"/>
      <c r="H112" s="13"/>
      <c r="I112" s="13"/>
      <c r="J112" s="14"/>
      <c r="K112" s="13"/>
      <c r="L112" s="13"/>
      <c r="M112" s="13"/>
      <c r="N112" s="14"/>
      <c r="O112" s="13"/>
      <c r="P112" s="13"/>
    </row>
    <row r="113" spans="2:16" s="12" customFormat="1" ht="69.75" customHeight="1" x14ac:dyDescent="0.25">
      <c r="B113" s="13"/>
      <c r="C113" s="13"/>
      <c r="D113" s="13"/>
      <c r="E113" s="13"/>
      <c r="F113" s="13"/>
      <c r="G113" s="13"/>
      <c r="H113" s="13"/>
      <c r="I113" s="13"/>
      <c r="J113" s="14"/>
      <c r="K113" s="13"/>
      <c r="L113" s="13"/>
      <c r="M113" s="13"/>
      <c r="N113" s="14"/>
      <c r="O113" s="13"/>
      <c r="P113" s="13"/>
    </row>
    <row r="114" spans="2:16" s="12" customFormat="1" ht="69.75" customHeight="1" x14ac:dyDescent="0.25">
      <c r="B114" s="13"/>
      <c r="C114" s="13"/>
      <c r="D114" s="13"/>
      <c r="E114" s="13"/>
      <c r="F114" s="13"/>
      <c r="G114" s="13"/>
      <c r="H114" s="13"/>
      <c r="I114" s="13"/>
      <c r="J114" s="14"/>
      <c r="K114" s="13"/>
      <c r="L114" s="13"/>
      <c r="M114" s="13"/>
      <c r="N114" s="14"/>
      <c r="O114" s="13"/>
      <c r="P114" s="13"/>
    </row>
    <row r="115" spans="2:16" s="12" customFormat="1" ht="69.75" customHeight="1" x14ac:dyDescent="0.25">
      <c r="B115" s="13"/>
      <c r="C115" s="13"/>
      <c r="D115" s="13"/>
      <c r="E115" s="13"/>
      <c r="F115" s="13"/>
      <c r="G115" s="13"/>
      <c r="H115" s="13"/>
      <c r="I115" s="13"/>
      <c r="J115" s="14"/>
      <c r="K115" s="13"/>
      <c r="L115" s="13"/>
      <c r="M115" s="13"/>
      <c r="N115" s="14"/>
      <c r="O115" s="13"/>
      <c r="P115" s="13"/>
    </row>
    <row r="116" spans="2:16" s="12" customFormat="1" x14ac:dyDescent="0.25">
      <c r="B116" s="13"/>
      <c r="C116" s="13"/>
      <c r="D116" s="13"/>
      <c r="E116" s="13"/>
      <c r="F116" s="13"/>
      <c r="G116" s="13"/>
      <c r="H116" s="13"/>
      <c r="I116" s="13"/>
      <c r="J116" s="14"/>
      <c r="K116" s="13"/>
      <c r="L116" s="13"/>
      <c r="M116" s="13"/>
      <c r="N116" s="14"/>
      <c r="O116" s="13"/>
      <c r="P116" s="13"/>
    </row>
    <row r="117" spans="2:16" s="12" customFormat="1" x14ac:dyDescent="0.25">
      <c r="B117" s="13"/>
      <c r="C117" s="13"/>
      <c r="D117" s="13"/>
      <c r="E117" s="13"/>
      <c r="F117" s="13"/>
      <c r="G117" s="13"/>
      <c r="H117" s="13"/>
      <c r="I117" s="13"/>
      <c r="J117" s="14"/>
      <c r="K117" s="13"/>
      <c r="L117" s="13"/>
      <c r="M117" s="13"/>
      <c r="N117" s="14"/>
      <c r="O117" s="13"/>
      <c r="P117" s="13"/>
    </row>
    <row r="118" spans="2:16" s="12" customFormat="1" x14ac:dyDescent="0.25">
      <c r="B118" s="13"/>
      <c r="C118" s="13"/>
      <c r="D118" s="13"/>
      <c r="E118" s="13"/>
      <c r="F118" s="13"/>
      <c r="G118" s="13"/>
      <c r="H118" s="13"/>
      <c r="I118" s="13"/>
      <c r="J118" s="14"/>
      <c r="K118" s="13"/>
      <c r="L118" s="13"/>
      <c r="M118" s="13"/>
      <c r="N118" s="14"/>
      <c r="O118" s="13"/>
      <c r="P118" s="13"/>
    </row>
    <row r="119" spans="2:16" s="12" customFormat="1" x14ac:dyDescent="0.25">
      <c r="B119" s="13"/>
      <c r="C119" s="13"/>
      <c r="D119" s="13"/>
      <c r="E119" s="13"/>
      <c r="F119" s="13"/>
      <c r="G119" s="13"/>
      <c r="H119" s="13"/>
      <c r="I119" s="13"/>
      <c r="J119" s="14"/>
      <c r="K119" s="13"/>
      <c r="L119" s="13"/>
      <c r="M119" s="13"/>
      <c r="N119" s="14"/>
      <c r="O119" s="13"/>
      <c r="P119" s="13"/>
    </row>
    <row r="120" spans="2:16" s="12" customFormat="1" x14ac:dyDescent="0.25">
      <c r="B120" s="13"/>
      <c r="C120" s="13"/>
      <c r="D120" s="13"/>
      <c r="E120" s="13"/>
      <c r="F120" s="13"/>
      <c r="G120" s="13"/>
      <c r="H120" s="13"/>
      <c r="I120" s="13"/>
      <c r="J120" s="14"/>
      <c r="K120" s="13"/>
      <c r="L120" s="13"/>
      <c r="M120" s="13"/>
      <c r="N120" s="14"/>
      <c r="O120" s="13"/>
      <c r="P120" s="13"/>
    </row>
    <row r="121" spans="2:16" s="12" customFormat="1" x14ac:dyDescent="0.25">
      <c r="B121" s="13"/>
      <c r="C121" s="13"/>
      <c r="D121" s="13"/>
      <c r="E121" s="13"/>
      <c r="F121" s="13"/>
      <c r="G121" s="13"/>
      <c r="H121" s="13"/>
      <c r="I121" s="13"/>
      <c r="J121" s="14"/>
      <c r="K121" s="13"/>
      <c r="L121" s="13"/>
      <c r="M121" s="13"/>
      <c r="N121" s="14"/>
      <c r="O121" s="13"/>
      <c r="P121" s="13"/>
    </row>
    <row r="122" spans="2:16" s="12" customFormat="1" x14ac:dyDescent="0.25">
      <c r="B122" s="13"/>
      <c r="C122" s="13"/>
      <c r="D122" s="13"/>
      <c r="E122" s="13"/>
      <c r="F122" s="13"/>
      <c r="G122" s="13"/>
      <c r="H122" s="13"/>
      <c r="I122" s="13"/>
      <c r="J122" s="14"/>
      <c r="K122" s="13"/>
      <c r="L122" s="13"/>
      <c r="M122" s="13"/>
      <c r="N122" s="14"/>
      <c r="O122" s="13"/>
      <c r="P122" s="13"/>
    </row>
    <row r="123" spans="2:16" s="12" customFormat="1" x14ac:dyDescent="0.25">
      <c r="B123" s="13"/>
      <c r="C123" s="13"/>
      <c r="D123" s="13"/>
      <c r="E123" s="13"/>
      <c r="F123" s="13"/>
      <c r="G123" s="13"/>
      <c r="H123" s="13"/>
      <c r="I123" s="13"/>
      <c r="J123" s="14"/>
      <c r="K123" s="13"/>
      <c r="L123" s="13"/>
      <c r="M123" s="13"/>
      <c r="N123" s="14"/>
      <c r="O123" s="13"/>
      <c r="P123" s="13"/>
    </row>
    <row r="124" spans="2:16" s="12" customFormat="1" x14ac:dyDescent="0.25">
      <c r="B124" s="13"/>
      <c r="C124" s="13"/>
      <c r="D124" s="13"/>
      <c r="E124" s="13"/>
      <c r="F124" s="13"/>
      <c r="G124" s="13"/>
      <c r="H124" s="13"/>
      <c r="I124" s="13"/>
      <c r="J124" s="14"/>
      <c r="K124" s="13"/>
      <c r="L124" s="13"/>
      <c r="M124" s="13"/>
      <c r="N124" s="14"/>
      <c r="O124" s="13"/>
      <c r="P124" s="13"/>
    </row>
    <row r="125" spans="2:16" s="12" customFormat="1" x14ac:dyDescent="0.25">
      <c r="B125" s="13"/>
      <c r="C125" s="13"/>
      <c r="D125" s="13"/>
      <c r="E125" s="13"/>
      <c r="F125" s="13"/>
      <c r="G125" s="13"/>
      <c r="H125" s="13"/>
      <c r="I125" s="13"/>
      <c r="J125" s="14"/>
      <c r="K125" s="13"/>
      <c r="L125" s="13"/>
      <c r="M125" s="13"/>
      <c r="N125" s="14"/>
      <c r="O125" s="13"/>
      <c r="P125" s="13"/>
    </row>
    <row r="126" spans="2:16" s="12" customFormat="1" x14ac:dyDescent="0.25">
      <c r="B126" s="13"/>
      <c r="C126" s="13"/>
      <c r="D126" s="13"/>
      <c r="E126" s="13"/>
      <c r="F126" s="13"/>
      <c r="G126" s="13"/>
      <c r="H126" s="13"/>
      <c r="I126" s="13"/>
      <c r="J126" s="14"/>
      <c r="K126" s="13"/>
      <c r="L126" s="13"/>
      <c r="M126" s="13"/>
      <c r="N126" s="14"/>
      <c r="O126" s="13"/>
      <c r="P126" s="13"/>
    </row>
    <row r="127" spans="2:16" s="12" customFormat="1" x14ac:dyDescent="0.25">
      <c r="B127" s="13"/>
      <c r="C127" s="13"/>
      <c r="D127" s="13"/>
      <c r="E127" s="13"/>
      <c r="F127" s="13"/>
      <c r="G127" s="13"/>
      <c r="H127" s="13"/>
      <c r="I127" s="13"/>
      <c r="J127" s="14"/>
      <c r="K127" s="13"/>
      <c r="L127" s="13"/>
      <c r="M127" s="13"/>
      <c r="N127" s="14"/>
      <c r="O127" s="13"/>
      <c r="P127" s="13"/>
    </row>
    <row r="128" spans="2:16" s="12" customFormat="1" x14ac:dyDescent="0.25">
      <c r="B128" s="13"/>
      <c r="C128" s="13"/>
      <c r="D128" s="13"/>
      <c r="E128" s="13"/>
      <c r="F128" s="13"/>
      <c r="G128" s="13"/>
      <c r="H128" s="13"/>
      <c r="I128" s="13"/>
      <c r="J128" s="14"/>
      <c r="K128" s="13"/>
      <c r="L128" s="13"/>
      <c r="M128" s="13"/>
      <c r="N128" s="14"/>
      <c r="O128" s="13"/>
      <c r="P128" s="13"/>
    </row>
    <row r="129" spans="2:16" s="12" customFormat="1" x14ac:dyDescent="0.25">
      <c r="B129" s="13"/>
      <c r="C129" s="13"/>
      <c r="D129" s="13"/>
      <c r="E129" s="13"/>
      <c r="F129" s="13"/>
      <c r="G129" s="13"/>
      <c r="H129" s="13"/>
      <c r="I129" s="13"/>
      <c r="J129" s="14"/>
      <c r="K129" s="13"/>
      <c r="L129" s="13"/>
      <c r="M129" s="13"/>
      <c r="N129" s="14"/>
      <c r="O129" s="13"/>
      <c r="P129" s="13"/>
    </row>
    <row r="130" spans="2:16" s="12" customFormat="1" x14ac:dyDescent="0.25">
      <c r="B130" s="13"/>
      <c r="C130" s="13"/>
      <c r="D130" s="13"/>
      <c r="E130" s="13"/>
      <c r="F130" s="13"/>
      <c r="G130" s="13"/>
      <c r="H130" s="13"/>
      <c r="I130" s="13"/>
      <c r="J130" s="14"/>
      <c r="K130" s="13"/>
      <c r="L130" s="13"/>
      <c r="M130" s="13"/>
      <c r="N130" s="14"/>
      <c r="O130" s="13"/>
      <c r="P130" s="13"/>
    </row>
    <row r="131" spans="2:16" s="12" customFormat="1" x14ac:dyDescent="0.25">
      <c r="B131" s="13"/>
      <c r="C131" s="13"/>
      <c r="D131" s="13"/>
      <c r="E131" s="13"/>
      <c r="F131" s="13"/>
      <c r="G131" s="13"/>
      <c r="H131" s="13"/>
      <c r="I131" s="13"/>
      <c r="J131" s="14"/>
      <c r="K131" s="13"/>
      <c r="L131" s="13"/>
      <c r="M131" s="13"/>
      <c r="N131" s="14"/>
      <c r="O131" s="13"/>
      <c r="P131" s="13"/>
    </row>
  </sheetData>
  <mergeCells count="73">
    <mergeCell ref="B11:B12"/>
    <mergeCell ref="C11:C12"/>
    <mergeCell ref="D11:D12"/>
    <mergeCell ref="P14:P15"/>
    <mergeCell ref="Q14:Q15"/>
    <mergeCell ref="E11:E12"/>
    <mergeCell ref="H13:H15"/>
    <mergeCell ref="G11:G12"/>
    <mergeCell ref="M11:M12"/>
    <mergeCell ref="N11:N12"/>
    <mergeCell ref="O11:O12"/>
    <mergeCell ref="H11:H12"/>
    <mergeCell ref="I11:I12"/>
    <mergeCell ref="J11:J12"/>
    <mergeCell ref="L11:L12"/>
    <mergeCell ref="B13:B15"/>
    <mergeCell ref="C13:C15"/>
    <mergeCell ref="D13:D15"/>
    <mergeCell ref="E13:E15"/>
    <mergeCell ref="G13:G15"/>
    <mergeCell ref="O13:O15"/>
    <mergeCell ref="I13:I15"/>
    <mergeCell ref="J13:J15"/>
    <mergeCell ref="L13:L15"/>
    <mergeCell ref="M13:M15"/>
    <mergeCell ref="N8:N10"/>
    <mergeCell ref="O8:O10"/>
    <mergeCell ref="V8:V10"/>
    <mergeCell ref="V11:V12"/>
    <mergeCell ref="T14:T15"/>
    <mergeCell ref="U14:U15"/>
    <mergeCell ref="V13:V15"/>
    <mergeCell ref="S14:S15"/>
    <mergeCell ref="N13:N15"/>
    <mergeCell ref="B8:B10"/>
    <mergeCell ref="C8:C10"/>
    <mergeCell ref="D8:D10"/>
    <mergeCell ref="E8:E10"/>
    <mergeCell ref="G8:G10"/>
    <mergeCell ref="H8:H10"/>
    <mergeCell ref="I8:I10"/>
    <mergeCell ref="J8:J10"/>
    <mergeCell ref="L8:L10"/>
    <mergeCell ref="M8:M10"/>
    <mergeCell ref="B2:D4"/>
    <mergeCell ref="S6:S7"/>
    <mergeCell ref="H6:J6"/>
    <mergeCell ref="B5:D5"/>
    <mergeCell ref="E5:V5"/>
    <mergeCell ref="B6:B7"/>
    <mergeCell ref="V6:V7"/>
    <mergeCell ref="T6:T7"/>
    <mergeCell ref="U6:U7"/>
    <mergeCell ref="C6:C7"/>
    <mergeCell ref="D6:D7"/>
    <mergeCell ref="E6:E7"/>
    <mergeCell ref="F6:F7"/>
    <mergeCell ref="G6:G7"/>
    <mergeCell ref="P6:P7"/>
    <mergeCell ref="E2:V2"/>
    <mergeCell ref="E4:V4"/>
    <mergeCell ref="P3:V3"/>
    <mergeCell ref="E3:O3"/>
    <mergeCell ref="L6:N6"/>
    <mergeCell ref="O6:O7"/>
    <mergeCell ref="R6:R7"/>
    <mergeCell ref="K6:K7"/>
    <mergeCell ref="Q6:Q7"/>
    <mergeCell ref="X6:X7"/>
    <mergeCell ref="X8:X10"/>
    <mergeCell ref="X11:X12"/>
    <mergeCell ref="X13:X15"/>
    <mergeCell ref="W6:W7"/>
  </mergeCells>
  <conditionalFormatting sqref="J11 J13 J16 J19 J22 J25 J28 J31 J34 J37 J40 J43 J46 J49 J52 J55 J58 J61 J64 J67 J70 J73 J76 J79 J82 J85 J88 J91 J94 J97 J100 J103 J106 J109 J112 J115">
    <cfRule type="containsText" dxfId="187" priority="9" operator="containsText" text="Bajo">
      <formula>NOT(ISERROR(SEARCH("Bajo",J11)))</formula>
    </cfRule>
    <cfRule type="containsText" dxfId="186" priority="10" operator="containsText" text="Moderado">
      <formula>NOT(ISERROR(SEARCH("Moderado",J11)))</formula>
    </cfRule>
    <cfRule type="containsText" dxfId="185" priority="11" operator="containsText" text="Alto">
      <formula>NOT(ISERROR(SEARCH("Alto",J11)))</formula>
    </cfRule>
    <cfRule type="containsText" dxfId="184" priority="12" operator="containsText" text="Extremo">
      <formula>NOT(ISERROR(SEARCH("Extremo",J11)))</formula>
    </cfRule>
  </conditionalFormatting>
  <conditionalFormatting sqref="N8 N11 N13 N16 N19 N22 N25 N28 N31 N34 N37 N40 N43 N46 N49 N52 N55 N58 N61 N64 N67 N70 N73 N76 N79 N82 N85 N88 N91 N94 N97 N100 N103 N106 N109 N112 N115">
    <cfRule type="containsText" dxfId="183" priority="5" operator="containsText" text="Bajo">
      <formula>NOT(ISERROR(SEARCH("Bajo",N8)))</formula>
    </cfRule>
    <cfRule type="containsText" dxfId="182" priority="6" operator="containsText" text="Moderado">
      <formula>NOT(ISERROR(SEARCH("Moderado",N8)))</formula>
    </cfRule>
    <cfRule type="containsText" dxfId="181" priority="7" operator="containsText" text="Alto">
      <formula>NOT(ISERROR(SEARCH("Alto",N8)))</formula>
    </cfRule>
    <cfRule type="containsText" dxfId="180" priority="8" operator="containsText" text="Extremo">
      <formula>NOT(ISERROR(SEARCH("Extremo",N8)))</formula>
    </cfRule>
  </conditionalFormatting>
  <conditionalFormatting sqref="J8">
    <cfRule type="containsText" dxfId="179" priority="1" operator="containsText" text="Bajo">
      <formula>NOT(ISERROR(SEARCH("Bajo",J8)))</formula>
    </cfRule>
    <cfRule type="containsText" dxfId="178" priority="2" operator="containsText" text="Moderado">
      <formula>NOT(ISERROR(SEARCH("Moderado",J8)))</formula>
    </cfRule>
    <cfRule type="containsText" dxfId="177" priority="3" operator="containsText" text="Alto">
      <formula>NOT(ISERROR(SEARCH("Alto",J8)))</formula>
    </cfRule>
    <cfRule type="containsText" dxfId="176" priority="4" operator="containsText" text="Extremo">
      <formula>NOT(ISERROR(SEARCH("Extremo",J8)))</formula>
    </cfRule>
  </conditionalFormatting>
  <dataValidations count="1">
    <dataValidation type="list" allowBlank="1" showInputMessage="1" showErrorMessage="1" sqref="L11:M12 H11:I15 C8:C15 E8:E15" xr:uid="{00000000-0002-0000-1200-000000000000}">
      <formula1>#REF!</formula1>
    </dataValidation>
  </dataValidations>
  <pageMargins left="0.51181102362204722" right="0.51181102362204722" top="0.74803149606299213" bottom="0.74803149606299213" header="0.31496062992125984" footer="0.31496062992125984"/>
  <pageSetup scale="30" fitToHeight="0" orientation="landscape" r:id="rId1"/>
  <headerFooter>
    <oddFooter>&amp;L&amp;"Arial,Normal"&amp;16Calle 26 No.57-41 Torre 8, Pisos 7 y 8 CEMSA – C.P. 111321
PBX: 3779555 – Información: Línea 195
www.umv.gov.co&amp;C&amp;"Arial,Normal"&amp;16SIG-FM-007
&amp;P de &amp;N</oddFooter>
  </headerFooter>
  <colBreaks count="1" manualBreakCount="1">
    <brk id="24"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B1:AB305"/>
  <sheetViews>
    <sheetView view="pageBreakPreview" topLeftCell="A6" zoomScale="40" zoomScaleNormal="50" zoomScaleSheetLayoutView="40" workbookViewId="0">
      <pane xSplit="1" ySplit="2" topLeftCell="M11" activePane="bottomRight" state="frozen"/>
      <selection activeCell="A6" sqref="A6"/>
      <selection pane="topRight" activeCell="B6" sqref="B6"/>
      <selection pane="bottomLeft" activeCell="A8" sqref="A8"/>
      <selection pane="bottomRight" activeCell="W8" sqref="W8:X16"/>
    </sheetView>
  </sheetViews>
  <sheetFormatPr baseColWidth="10" defaultColWidth="11.42578125" defaultRowHeight="18" x14ac:dyDescent="0.25"/>
  <cols>
    <col min="1" max="1" width="2.85546875" style="1" customWidth="1"/>
    <col min="2" max="2" width="9.7109375" style="11" customWidth="1"/>
    <col min="3" max="3" width="23" style="10" customWidth="1"/>
    <col min="4" max="4" width="40.85546875" style="9" customWidth="1"/>
    <col min="5" max="5" width="22.85546875" style="5" customWidth="1"/>
    <col min="6" max="6" width="50.140625" style="9" customWidth="1"/>
    <col min="7" max="7" width="43.7109375" style="9" customWidth="1"/>
    <col min="8" max="9" width="7.42578125" style="6" customWidth="1"/>
    <col min="10" max="10" width="7.42578125" style="8" customWidth="1"/>
    <col min="11" max="11" width="38.7109375" style="5" customWidth="1"/>
    <col min="12" max="13" width="7.140625" style="6" customWidth="1"/>
    <col min="14" max="14" width="7.140625" style="7" customWidth="1"/>
    <col min="15" max="15" width="20.28515625" style="6" customWidth="1"/>
    <col min="16" max="16" width="44.85546875" style="5" customWidth="1"/>
    <col min="17" max="17" width="15" style="4" customWidth="1"/>
    <col min="18" max="18" width="24.140625" style="4" customWidth="1"/>
    <col min="19" max="19" width="26.42578125" style="4" customWidth="1"/>
    <col min="20" max="20" width="17.28515625" style="4" customWidth="1"/>
    <col min="21" max="21" width="21.140625" style="4" customWidth="1"/>
    <col min="22" max="22" width="43.28515625" style="3" customWidth="1"/>
    <col min="23" max="23" width="81.85546875" style="3" customWidth="1"/>
    <col min="24" max="24" width="78.5703125" style="1" customWidth="1"/>
    <col min="25" max="26" width="78.5703125" style="2" hidden="1" customWidth="1"/>
    <col min="27" max="30" width="78.5703125" style="1" customWidth="1"/>
    <col min="31" max="16384" width="11.42578125" style="1"/>
  </cols>
  <sheetData>
    <row r="1" spans="2:28" ht="21.75" customHeight="1" x14ac:dyDescent="0.25"/>
    <row r="2" spans="2:28" ht="53.25" customHeight="1" x14ac:dyDescent="0.2">
      <c r="B2" s="431"/>
      <c r="C2" s="431"/>
      <c r="D2" s="431"/>
      <c r="E2" s="439" t="s">
        <v>79</v>
      </c>
      <c r="F2" s="439"/>
      <c r="G2" s="439"/>
      <c r="H2" s="439"/>
      <c r="I2" s="439"/>
      <c r="J2" s="439"/>
      <c r="K2" s="439"/>
      <c r="L2" s="439"/>
      <c r="M2" s="439"/>
      <c r="N2" s="439"/>
      <c r="O2" s="439"/>
      <c r="P2" s="439"/>
      <c r="Q2" s="439"/>
      <c r="R2" s="439"/>
      <c r="S2" s="439"/>
      <c r="T2" s="439"/>
      <c r="U2" s="439"/>
      <c r="V2" s="439"/>
      <c r="W2" s="59"/>
    </row>
    <row r="3" spans="2:28" s="55" customFormat="1" ht="33.75"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Y3" s="56"/>
      <c r="Z3" s="56"/>
    </row>
    <row r="4" spans="2:28" s="55" customFormat="1" ht="33.75" customHeight="1" x14ac:dyDescent="0.25">
      <c r="B4" s="431"/>
      <c r="C4" s="431"/>
      <c r="D4" s="431"/>
      <c r="E4" s="434" t="s">
        <v>76</v>
      </c>
      <c r="F4" s="434"/>
      <c r="G4" s="434"/>
      <c r="H4" s="434"/>
      <c r="I4" s="434"/>
      <c r="J4" s="434"/>
      <c r="K4" s="434"/>
      <c r="L4" s="434"/>
      <c r="M4" s="434"/>
      <c r="N4" s="434"/>
      <c r="O4" s="434"/>
      <c r="P4" s="434"/>
      <c r="Q4" s="434"/>
      <c r="R4" s="434"/>
      <c r="S4" s="434"/>
      <c r="T4" s="434"/>
      <c r="U4" s="434"/>
      <c r="V4" s="434"/>
      <c r="W4" s="57"/>
      <c r="Y4" s="56"/>
      <c r="Z4" s="56"/>
    </row>
    <row r="5" spans="2:28"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8"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X6" s="420" t="s">
        <v>747</v>
      </c>
      <c r="Y6" s="53"/>
      <c r="Z6" s="53"/>
    </row>
    <row r="7" spans="2:28" s="50" customFormat="1" ht="114.75"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X7" s="421" t="s">
        <v>747</v>
      </c>
      <c r="Y7" s="51"/>
      <c r="Z7" s="51" t="s">
        <v>53</v>
      </c>
    </row>
    <row r="8" spans="2:28" s="18" customFormat="1" ht="311.25" customHeight="1" x14ac:dyDescent="0.2">
      <c r="B8" s="352">
        <v>1</v>
      </c>
      <c r="C8" s="355" t="s">
        <v>698</v>
      </c>
      <c r="D8" s="343" t="s">
        <v>740</v>
      </c>
      <c r="E8" s="343" t="s">
        <v>88</v>
      </c>
      <c r="F8" s="33" t="s">
        <v>739</v>
      </c>
      <c r="G8" s="33" t="s">
        <v>738</v>
      </c>
      <c r="H8" s="343">
        <v>2</v>
      </c>
      <c r="I8" s="343">
        <v>3</v>
      </c>
      <c r="J8" s="361" t="s">
        <v>14</v>
      </c>
      <c r="K8" s="103" t="s">
        <v>737</v>
      </c>
      <c r="L8" s="343">
        <v>1</v>
      </c>
      <c r="M8" s="343">
        <v>3</v>
      </c>
      <c r="N8" s="361" t="s">
        <v>14</v>
      </c>
      <c r="O8" s="337" t="str">
        <f t="shared" ref="O8:O14" si="0">IF(N8="BAJO","ASUMIR EL RIESGO",IF(N8="MODERADO","REDUCIR EL RIESGO",IF(N8="ALTO","EVITAR EL RIESGO",IF(N8="EXTREMO","COMPARTIR O TRANSFERIR EL RIESGO",""))))</f>
        <v>REDUCIR EL RIESGO</v>
      </c>
      <c r="P8" s="33" t="s">
        <v>736</v>
      </c>
      <c r="Q8" s="39">
        <v>0.5</v>
      </c>
      <c r="R8" s="38" t="s">
        <v>120</v>
      </c>
      <c r="S8" s="38" t="s">
        <v>12</v>
      </c>
      <c r="T8" s="74">
        <v>43101</v>
      </c>
      <c r="U8" s="74">
        <v>43220</v>
      </c>
      <c r="V8" s="358" t="s">
        <v>735</v>
      </c>
      <c r="W8" s="145" t="s">
        <v>748</v>
      </c>
      <c r="X8" s="146" t="s">
        <v>749</v>
      </c>
      <c r="Y8" s="20" t="s">
        <v>532</v>
      </c>
      <c r="Z8" s="20" t="s">
        <v>455</v>
      </c>
      <c r="AA8" s="12">
        <v>1</v>
      </c>
      <c r="AB8" s="19" t="s">
        <v>734</v>
      </c>
    </row>
    <row r="9" spans="2:28" s="18" customFormat="1" ht="129.75" customHeight="1" x14ac:dyDescent="0.2">
      <c r="B9" s="353"/>
      <c r="C9" s="356"/>
      <c r="D9" s="344"/>
      <c r="E9" s="344"/>
      <c r="F9" s="27" t="s">
        <v>733</v>
      </c>
      <c r="G9" s="27" t="s">
        <v>732</v>
      </c>
      <c r="H9" s="344"/>
      <c r="I9" s="344"/>
      <c r="J9" s="362"/>
      <c r="K9" s="26" t="s">
        <v>722</v>
      </c>
      <c r="L9" s="344"/>
      <c r="M9" s="344"/>
      <c r="N9" s="362"/>
      <c r="O9" s="338"/>
      <c r="P9" s="27" t="s">
        <v>731</v>
      </c>
      <c r="Q9" s="45">
        <v>0.5</v>
      </c>
      <c r="R9" s="44" t="s">
        <v>120</v>
      </c>
      <c r="S9" s="44" t="s">
        <v>12</v>
      </c>
      <c r="T9" s="73">
        <v>43132</v>
      </c>
      <c r="U9" s="73">
        <v>43434</v>
      </c>
      <c r="V9" s="359"/>
      <c r="W9" s="72"/>
      <c r="Y9" s="20" t="s">
        <v>433</v>
      </c>
      <c r="Z9" s="20" t="s">
        <v>140</v>
      </c>
      <c r="AA9" s="12">
        <v>2</v>
      </c>
      <c r="AB9" s="19" t="s">
        <v>730</v>
      </c>
    </row>
    <row r="10" spans="2:28" s="18" customFormat="1" ht="111" customHeight="1" x14ac:dyDescent="0.25">
      <c r="B10" s="354"/>
      <c r="C10" s="357"/>
      <c r="D10" s="345"/>
      <c r="E10" s="345"/>
      <c r="F10" s="24"/>
      <c r="G10" s="24"/>
      <c r="H10" s="345"/>
      <c r="I10" s="345"/>
      <c r="J10" s="363"/>
      <c r="K10" s="115"/>
      <c r="L10" s="345"/>
      <c r="M10" s="345"/>
      <c r="N10" s="363"/>
      <c r="O10" s="339"/>
      <c r="P10" s="24"/>
      <c r="Q10" s="36"/>
      <c r="R10" s="35"/>
      <c r="S10" s="35"/>
      <c r="T10" s="40"/>
      <c r="U10" s="40"/>
      <c r="V10" s="360"/>
      <c r="W10" s="72"/>
      <c r="Y10" s="20" t="s">
        <v>363</v>
      </c>
      <c r="Z10" s="20" t="s">
        <v>18</v>
      </c>
      <c r="AA10" s="12">
        <v>3</v>
      </c>
      <c r="AB10" s="19" t="s">
        <v>729</v>
      </c>
    </row>
    <row r="11" spans="2:28" s="18" customFormat="1" ht="218.25" customHeight="1" x14ac:dyDescent="0.2">
      <c r="B11" s="352">
        <v>2</v>
      </c>
      <c r="C11" s="355" t="s">
        <v>698</v>
      </c>
      <c r="D11" s="343" t="s">
        <v>728</v>
      </c>
      <c r="E11" s="343" t="s">
        <v>88</v>
      </c>
      <c r="F11" s="33" t="s">
        <v>727</v>
      </c>
      <c r="G11" s="343" t="s">
        <v>726</v>
      </c>
      <c r="H11" s="343">
        <v>5</v>
      </c>
      <c r="I11" s="343">
        <v>3</v>
      </c>
      <c r="J11" s="417" t="s">
        <v>33</v>
      </c>
      <c r="K11" s="49" t="s">
        <v>494</v>
      </c>
      <c r="L11" s="343">
        <v>4</v>
      </c>
      <c r="M11" s="343">
        <v>3</v>
      </c>
      <c r="N11" s="361" t="s">
        <v>31</v>
      </c>
      <c r="O11" s="337" t="str">
        <f t="shared" si="0"/>
        <v>EVITAR EL RIESGO</v>
      </c>
      <c r="P11" s="33" t="s">
        <v>708</v>
      </c>
      <c r="Q11" s="39">
        <v>0.3</v>
      </c>
      <c r="R11" s="38" t="s">
        <v>707</v>
      </c>
      <c r="S11" s="38" t="s">
        <v>5</v>
      </c>
      <c r="T11" s="74">
        <v>43101</v>
      </c>
      <c r="U11" s="74">
        <v>43465</v>
      </c>
      <c r="V11" s="358" t="s">
        <v>725</v>
      </c>
      <c r="W11" s="145" t="s">
        <v>750</v>
      </c>
      <c r="X11" s="146" t="s">
        <v>751</v>
      </c>
      <c r="Y11" s="20" t="s">
        <v>463</v>
      </c>
      <c r="Z11" s="20" t="s">
        <v>88</v>
      </c>
      <c r="AA11" s="12">
        <v>4</v>
      </c>
      <c r="AB11" s="19" t="s">
        <v>724</v>
      </c>
    </row>
    <row r="12" spans="2:28" s="18" customFormat="1" ht="69.75" customHeight="1" x14ac:dyDescent="0.2">
      <c r="B12" s="353"/>
      <c r="C12" s="356"/>
      <c r="D12" s="344"/>
      <c r="E12" s="344"/>
      <c r="F12" s="27" t="s">
        <v>723</v>
      </c>
      <c r="G12" s="344"/>
      <c r="H12" s="344"/>
      <c r="I12" s="344"/>
      <c r="J12" s="415"/>
      <c r="K12" s="46" t="s">
        <v>722</v>
      </c>
      <c r="L12" s="344"/>
      <c r="M12" s="344"/>
      <c r="N12" s="362"/>
      <c r="O12" s="338"/>
      <c r="P12" s="27" t="s">
        <v>721</v>
      </c>
      <c r="Q12" s="45">
        <v>0.7</v>
      </c>
      <c r="R12" s="44" t="s">
        <v>120</v>
      </c>
      <c r="S12" s="44" t="s">
        <v>12</v>
      </c>
      <c r="T12" s="73">
        <v>43101</v>
      </c>
      <c r="U12" s="73">
        <v>43465</v>
      </c>
      <c r="V12" s="359"/>
      <c r="W12" s="72" t="s">
        <v>752</v>
      </c>
      <c r="X12" s="146" t="s">
        <v>753</v>
      </c>
      <c r="Y12" s="20" t="s">
        <v>685</v>
      </c>
      <c r="Z12" s="20" t="s">
        <v>330</v>
      </c>
      <c r="AA12" s="12">
        <v>5</v>
      </c>
    </row>
    <row r="13" spans="2:28" s="18" customFormat="1" ht="84.75" customHeight="1" x14ac:dyDescent="0.2">
      <c r="B13" s="354"/>
      <c r="C13" s="357"/>
      <c r="D13" s="345"/>
      <c r="E13" s="345"/>
      <c r="F13" s="24" t="s">
        <v>710</v>
      </c>
      <c r="G13" s="345"/>
      <c r="H13" s="345"/>
      <c r="I13" s="345"/>
      <c r="J13" s="416"/>
      <c r="K13" s="41"/>
      <c r="L13" s="345"/>
      <c r="M13" s="345"/>
      <c r="N13" s="363"/>
      <c r="O13" s="339"/>
      <c r="P13" s="24"/>
      <c r="Q13" s="36"/>
      <c r="R13" s="35"/>
      <c r="S13" s="35"/>
      <c r="T13" s="40"/>
      <c r="U13" s="40"/>
      <c r="V13" s="360"/>
      <c r="W13" s="72"/>
      <c r="Y13" s="20" t="s">
        <v>594</v>
      </c>
      <c r="Z13" s="20" t="s">
        <v>108</v>
      </c>
    </row>
    <row r="14" spans="2:28" s="18" customFormat="1" ht="89.25" customHeight="1" x14ac:dyDescent="0.2">
      <c r="B14" s="352">
        <v>3</v>
      </c>
      <c r="C14" s="355" t="s">
        <v>698</v>
      </c>
      <c r="D14" s="343" t="s">
        <v>720</v>
      </c>
      <c r="E14" s="343" t="s">
        <v>88</v>
      </c>
      <c r="F14" s="33" t="s">
        <v>719</v>
      </c>
      <c r="G14" s="33" t="s">
        <v>718</v>
      </c>
      <c r="H14" s="343">
        <v>5</v>
      </c>
      <c r="I14" s="343">
        <v>3</v>
      </c>
      <c r="J14" s="417" t="s">
        <v>33</v>
      </c>
      <c r="K14" s="49" t="s">
        <v>717</v>
      </c>
      <c r="L14" s="343">
        <v>4</v>
      </c>
      <c r="M14" s="343">
        <v>3</v>
      </c>
      <c r="N14" s="361" t="s">
        <v>31</v>
      </c>
      <c r="O14" s="337" t="str">
        <f t="shared" si="0"/>
        <v>EVITAR EL RIESGO</v>
      </c>
      <c r="P14" s="33" t="s">
        <v>716</v>
      </c>
      <c r="Q14" s="39">
        <v>0.4</v>
      </c>
      <c r="R14" s="38" t="s">
        <v>120</v>
      </c>
      <c r="S14" s="38" t="s">
        <v>711</v>
      </c>
      <c r="T14" s="74">
        <v>43221</v>
      </c>
      <c r="U14" s="74">
        <v>43281</v>
      </c>
      <c r="V14" s="358" t="s">
        <v>715</v>
      </c>
      <c r="W14" s="145" t="s">
        <v>754</v>
      </c>
      <c r="X14" s="146" t="s">
        <v>755</v>
      </c>
      <c r="Y14" s="20" t="s">
        <v>142</v>
      </c>
      <c r="Z14" s="20" t="s">
        <v>361</v>
      </c>
    </row>
    <row r="15" spans="2:28" s="18" customFormat="1" ht="173.25" customHeight="1" x14ac:dyDescent="0.2">
      <c r="B15" s="353"/>
      <c r="C15" s="356"/>
      <c r="D15" s="344"/>
      <c r="E15" s="344"/>
      <c r="F15" s="27" t="s">
        <v>714</v>
      </c>
      <c r="G15" s="27" t="s">
        <v>709</v>
      </c>
      <c r="H15" s="344"/>
      <c r="I15" s="344"/>
      <c r="J15" s="415"/>
      <c r="K15" s="46" t="s">
        <v>713</v>
      </c>
      <c r="L15" s="344"/>
      <c r="M15" s="344"/>
      <c r="N15" s="362"/>
      <c r="O15" s="338"/>
      <c r="P15" s="27" t="s">
        <v>712</v>
      </c>
      <c r="Q15" s="45">
        <v>0.4</v>
      </c>
      <c r="R15" s="44" t="s">
        <v>120</v>
      </c>
      <c r="S15" s="44" t="s">
        <v>711</v>
      </c>
      <c r="T15" s="73">
        <v>43221</v>
      </c>
      <c r="U15" s="73">
        <v>43281</v>
      </c>
      <c r="V15" s="359"/>
      <c r="W15" s="72" t="s">
        <v>756</v>
      </c>
      <c r="X15" s="146" t="s">
        <v>757</v>
      </c>
      <c r="Y15" s="20" t="s">
        <v>274</v>
      </c>
      <c r="Z15" s="113"/>
    </row>
    <row r="16" spans="2:28" s="18" customFormat="1" ht="105" x14ac:dyDescent="0.2">
      <c r="B16" s="354"/>
      <c r="C16" s="357"/>
      <c r="D16" s="345"/>
      <c r="E16" s="345"/>
      <c r="F16" s="24" t="s">
        <v>710</v>
      </c>
      <c r="G16" s="27" t="s">
        <v>709</v>
      </c>
      <c r="H16" s="345"/>
      <c r="I16" s="345"/>
      <c r="J16" s="416"/>
      <c r="K16" s="41"/>
      <c r="L16" s="345"/>
      <c r="M16" s="345"/>
      <c r="N16" s="363"/>
      <c r="O16" s="339"/>
      <c r="P16" s="24" t="s">
        <v>708</v>
      </c>
      <c r="Q16" s="36">
        <v>0.2</v>
      </c>
      <c r="R16" s="35" t="s">
        <v>707</v>
      </c>
      <c r="S16" s="35" t="s">
        <v>5</v>
      </c>
      <c r="T16" s="40">
        <v>43101</v>
      </c>
      <c r="U16" s="40">
        <v>43465</v>
      </c>
      <c r="V16" s="360"/>
      <c r="W16" s="72" t="s">
        <v>758</v>
      </c>
      <c r="X16" s="146" t="s">
        <v>759</v>
      </c>
      <c r="Y16" s="20" t="s">
        <v>250</v>
      </c>
      <c r="Z16" s="113"/>
    </row>
    <row r="17" spans="2:28" s="18" customFormat="1" ht="90" hidden="1" x14ac:dyDescent="0.2">
      <c r="B17" s="352">
        <v>4</v>
      </c>
      <c r="C17" s="355" t="s">
        <v>685</v>
      </c>
      <c r="D17" s="343" t="s">
        <v>706</v>
      </c>
      <c r="E17" s="343" t="s">
        <v>140</v>
      </c>
      <c r="F17" s="33" t="s">
        <v>705</v>
      </c>
      <c r="G17" s="33" t="s">
        <v>704</v>
      </c>
      <c r="H17" s="343">
        <v>2</v>
      </c>
      <c r="I17" s="343">
        <v>3</v>
      </c>
      <c r="J17" s="417" t="s">
        <v>14</v>
      </c>
      <c r="K17" s="49" t="s">
        <v>703</v>
      </c>
      <c r="L17" s="349">
        <v>2</v>
      </c>
      <c r="M17" s="349">
        <v>1</v>
      </c>
      <c r="N17" s="361" t="s">
        <v>93</v>
      </c>
      <c r="O17" s="337" t="str">
        <f t="shared" ref="O17" si="1">IF(N17="BAJO","ASUMIR EL RIESGO",IF(N17="MODERADO","REDUCIR EL RIESGO",IF(N17="ALTO","EVITAR EL RIESGO",IF(N17="EXTREMO","COMPARTIR O TRANSFERIR EL RIESGO",""))))</f>
        <v>ASUMIR EL RIESGO</v>
      </c>
      <c r="P17" s="33" t="s">
        <v>702</v>
      </c>
      <c r="Q17" s="39">
        <v>0.5</v>
      </c>
      <c r="R17" s="38" t="s">
        <v>701</v>
      </c>
      <c r="S17" s="38" t="s">
        <v>700</v>
      </c>
      <c r="T17" s="74">
        <v>43101</v>
      </c>
      <c r="U17" s="74">
        <v>43190</v>
      </c>
      <c r="V17" s="358" t="s">
        <v>699</v>
      </c>
      <c r="W17" s="72"/>
      <c r="Y17" s="114" t="s">
        <v>698</v>
      </c>
      <c r="Z17" s="113"/>
    </row>
    <row r="18" spans="2:28" s="18" customFormat="1" ht="180" hidden="1" x14ac:dyDescent="0.2">
      <c r="B18" s="353"/>
      <c r="C18" s="356"/>
      <c r="D18" s="344"/>
      <c r="E18" s="344"/>
      <c r="F18" s="27" t="s">
        <v>697</v>
      </c>
      <c r="G18" s="27"/>
      <c r="H18" s="344"/>
      <c r="I18" s="344"/>
      <c r="J18" s="415"/>
      <c r="K18" s="46"/>
      <c r="L18" s="350"/>
      <c r="M18" s="350"/>
      <c r="N18" s="362"/>
      <c r="O18" s="338"/>
      <c r="P18" s="27" t="s">
        <v>696</v>
      </c>
      <c r="Q18" s="45">
        <v>0.5</v>
      </c>
      <c r="R18" s="44" t="s">
        <v>695</v>
      </c>
      <c r="S18" s="44" t="s">
        <v>29</v>
      </c>
      <c r="T18" s="73">
        <v>43101</v>
      </c>
      <c r="U18" s="73">
        <v>43190</v>
      </c>
      <c r="V18" s="359"/>
      <c r="W18" s="72"/>
      <c r="Y18" s="114" t="s">
        <v>398</v>
      </c>
      <c r="Z18" s="113"/>
    </row>
    <row r="19" spans="2:28" s="18" customFormat="1" hidden="1" x14ac:dyDescent="0.2">
      <c r="B19" s="354"/>
      <c r="C19" s="357"/>
      <c r="D19" s="345"/>
      <c r="E19" s="345"/>
      <c r="F19" s="24"/>
      <c r="G19" s="24"/>
      <c r="H19" s="345"/>
      <c r="I19" s="345"/>
      <c r="J19" s="416"/>
      <c r="K19" s="41"/>
      <c r="L19" s="351"/>
      <c r="M19" s="351"/>
      <c r="N19" s="363"/>
      <c r="O19" s="339"/>
      <c r="P19" s="24"/>
      <c r="Q19" s="36"/>
      <c r="R19" s="35"/>
      <c r="S19" s="35"/>
      <c r="T19" s="40"/>
      <c r="U19" s="40"/>
      <c r="V19" s="360"/>
      <c r="W19" s="72"/>
      <c r="Y19" s="114" t="s">
        <v>90</v>
      </c>
      <c r="Z19" s="113"/>
    </row>
    <row r="20" spans="2:28" s="18" customFormat="1" ht="72" hidden="1" x14ac:dyDescent="0.2">
      <c r="B20" s="352">
        <v>5</v>
      </c>
      <c r="C20" s="355" t="s">
        <v>685</v>
      </c>
      <c r="D20" s="343" t="s">
        <v>694</v>
      </c>
      <c r="E20" s="343" t="s">
        <v>88</v>
      </c>
      <c r="F20" s="33" t="s">
        <v>693</v>
      </c>
      <c r="G20" s="343" t="s">
        <v>692</v>
      </c>
      <c r="H20" s="343">
        <v>4</v>
      </c>
      <c r="I20" s="343">
        <v>3</v>
      </c>
      <c r="J20" s="417" t="s">
        <v>31</v>
      </c>
      <c r="K20" s="49"/>
      <c r="L20" s="349">
        <v>4</v>
      </c>
      <c r="M20" s="349">
        <v>3</v>
      </c>
      <c r="N20" s="361" t="s">
        <v>31</v>
      </c>
      <c r="O20" s="337" t="str">
        <f t="shared" ref="O20" si="2">IF(N20="BAJO","ASUMIR EL RIESGO",IF(N20="MODERADO","REDUCIR EL RIESGO",IF(N20="ALTO","EVITAR EL RIESGO",IF(N20="EXTREMO","COMPARTIR O TRANSFERIR EL RIESGO",""))))</f>
        <v>EVITAR EL RIESGO</v>
      </c>
      <c r="P20" s="33" t="s">
        <v>691</v>
      </c>
      <c r="Q20" s="39">
        <v>0.5</v>
      </c>
      <c r="R20" s="38" t="s">
        <v>690</v>
      </c>
      <c r="S20" s="38" t="s">
        <v>29</v>
      </c>
      <c r="T20" s="74">
        <v>43101</v>
      </c>
      <c r="U20" s="74">
        <v>43465</v>
      </c>
      <c r="V20" s="358" t="s">
        <v>689</v>
      </c>
      <c r="W20" s="72"/>
      <c r="Y20" s="20" t="s">
        <v>563</v>
      </c>
      <c r="Z20" s="113"/>
    </row>
    <row r="21" spans="2:28" s="18" customFormat="1" ht="90" hidden="1" x14ac:dyDescent="0.2">
      <c r="B21" s="353"/>
      <c r="C21" s="356"/>
      <c r="D21" s="344"/>
      <c r="E21" s="344"/>
      <c r="F21" s="27" t="s">
        <v>688</v>
      </c>
      <c r="G21" s="344"/>
      <c r="H21" s="344"/>
      <c r="I21" s="344"/>
      <c r="J21" s="415"/>
      <c r="K21" s="46"/>
      <c r="L21" s="350"/>
      <c r="M21" s="350"/>
      <c r="N21" s="362"/>
      <c r="O21" s="338"/>
      <c r="P21" s="27" t="s">
        <v>687</v>
      </c>
      <c r="Q21" s="45">
        <v>0.5</v>
      </c>
      <c r="R21" s="44" t="s">
        <v>686</v>
      </c>
      <c r="S21" s="44" t="s">
        <v>29</v>
      </c>
      <c r="T21" s="73">
        <v>43101</v>
      </c>
      <c r="U21" s="73">
        <v>43465</v>
      </c>
      <c r="V21" s="359"/>
      <c r="W21" s="72"/>
      <c r="Y21" s="20" t="s">
        <v>306</v>
      </c>
      <c r="Z21" s="113"/>
    </row>
    <row r="22" spans="2:28" s="18" customFormat="1" hidden="1" x14ac:dyDescent="0.2">
      <c r="B22" s="354"/>
      <c r="C22" s="357"/>
      <c r="D22" s="345"/>
      <c r="E22" s="345"/>
      <c r="F22" s="24"/>
      <c r="G22" s="345"/>
      <c r="H22" s="345"/>
      <c r="I22" s="345"/>
      <c r="J22" s="416"/>
      <c r="K22" s="41"/>
      <c r="L22" s="351"/>
      <c r="M22" s="351"/>
      <c r="N22" s="363"/>
      <c r="O22" s="339"/>
      <c r="P22" s="24"/>
      <c r="Q22" s="36"/>
      <c r="R22" s="35"/>
      <c r="S22" s="35"/>
      <c r="T22" s="40"/>
      <c r="U22" s="40"/>
      <c r="V22" s="360"/>
      <c r="W22" s="72"/>
      <c r="Y22" s="20" t="s">
        <v>20</v>
      </c>
      <c r="Z22" s="113"/>
    </row>
    <row r="23" spans="2:28" s="18" customFormat="1" ht="60" hidden="1" x14ac:dyDescent="0.2">
      <c r="B23" s="352">
        <v>6</v>
      </c>
      <c r="C23" s="355" t="s">
        <v>685</v>
      </c>
      <c r="D23" s="343" t="s">
        <v>684</v>
      </c>
      <c r="E23" s="343" t="s">
        <v>140</v>
      </c>
      <c r="F23" s="33" t="s">
        <v>683</v>
      </c>
      <c r="G23" s="33" t="s">
        <v>682</v>
      </c>
      <c r="H23" s="343">
        <v>2</v>
      </c>
      <c r="I23" s="343">
        <v>5</v>
      </c>
      <c r="J23" s="417" t="s">
        <v>33</v>
      </c>
      <c r="K23" s="49" t="s">
        <v>681</v>
      </c>
      <c r="L23" s="349">
        <v>2</v>
      </c>
      <c r="M23" s="349">
        <v>5</v>
      </c>
      <c r="N23" s="361" t="s">
        <v>33</v>
      </c>
      <c r="O23" s="337" t="str">
        <f t="shared" ref="O23" si="3">IF(N23="BAJO","ASUMIR EL RIESGO",IF(N23="MODERADO","REDUCIR EL RIESGO",IF(N23="ALTO","EVITAR EL RIESGO",IF(N23="EXTREMO","COMPARTIR O TRANSFERIR EL RIESGO",""))))</f>
        <v>COMPARTIR O TRANSFERIR EL RIESGO</v>
      </c>
      <c r="P23" s="33" t="s">
        <v>680</v>
      </c>
      <c r="Q23" s="39">
        <v>0.2</v>
      </c>
      <c r="R23" s="38" t="s">
        <v>679</v>
      </c>
      <c r="S23" s="38"/>
      <c r="T23" s="74">
        <v>43101</v>
      </c>
      <c r="U23" s="74">
        <v>43281</v>
      </c>
      <c r="V23" s="358" t="s">
        <v>678</v>
      </c>
      <c r="W23" s="72"/>
      <c r="Y23" s="20" t="s">
        <v>498</v>
      </c>
      <c r="Z23" s="113"/>
    </row>
    <row r="24" spans="2:28" s="18" customFormat="1" ht="144" hidden="1" x14ac:dyDescent="0.2">
      <c r="B24" s="353"/>
      <c r="C24" s="356"/>
      <c r="D24" s="344"/>
      <c r="E24" s="344"/>
      <c r="F24" s="27" t="s">
        <v>677</v>
      </c>
      <c r="G24" s="27" t="s">
        <v>676</v>
      </c>
      <c r="H24" s="344"/>
      <c r="I24" s="344"/>
      <c r="J24" s="415"/>
      <c r="K24" s="46"/>
      <c r="L24" s="350"/>
      <c r="M24" s="350"/>
      <c r="N24" s="362"/>
      <c r="O24" s="338"/>
      <c r="P24" s="27" t="s">
        <v>675</v>
      </c>
      <c r="Q24" s="45">
        <v>0.4</v>
      </c>
      <c r="R24" s="44" t="s">
        <v>674</v>
      </c>
      <c r="S24" s="44" t="s">
        <v>29</v>
      </c>
      <c r="T24" s="73">
        <v>43101</v>
      </c>
      <c r="U24" s="73">
        <v>43465</v>
      </c>
      <c r="V24" s="359"/>
      <c r="W24" s="72"/>
      <c r="Y24" s="20" t="s">
        <v>130</v>
      </c>
      <c r="Z24" s="113"/>
    </row>
    <row r="25" spans="2:28" s="18" customFormat="1" ht="144" hidden="1" x14ac:dyDescent="0.2">
      <c r="B25" s="354"/>
      <c r="C25" s="357"/>
      <c r="D25" s="345"/>
      <c r="E25" s="345"/>
      <c r="F25" s="24" t="s">
        <v>673</v>
      </c>
      <c r="G25" s="24"/>
      <c r="H25" s="345"/>
      <c r="I25" s="345"/>
      <c r="J25" s="416"/>
      <c r="K25" s="41"/>
      <c r="L25" s="351"/>
      <c r="M25" s="351"/>
      <c r="N25" s="363"/>
      <c r="O25" s="339"/>
      <c r="P25" s="24" t="s">
        <v>672</v>
      </c>
      <c r="Q25" s="36">
        <v>0.4</v>
      </c>
      <c r="R25" s="35" t="s">
        <v>671</v>
      </c>
      <c r="S25" s="35" t="s">
        <v>22</v>
      </c>
      <c r="T25" s="40">
        <v>43101</v>
      </c>
      <c r="U25" s="40">
        <v>43465</v>
      </c>
      <c r="V25" s="360"/>
      <c r="W25" s="72"/>
      <c r="Y25" s="20" t="s">
        <v>189</v>
      </c>
      <c r="Z25" s="113"/>
    </row>
    <row r="26" spans="2:28" s="18" customFormat="1" ht="90" hidden="1" x14ac:dyDescent="0.2">
      <c r="B26" s="353">
        <v>7</v>
      </c>
      <c r="C26" s="356" t="s">
        <v>639</v>
      </c>
      <c r="D26" s="343" t="s">
        <v>670</v>
      </c>
      <c r="E26" s="343" t="s">
        <v>140</v>
      </c>
      <c r="F26" s="33" t="s">
        <v>669</v>
      </c>
      <c r="G26" s="33" t="s">
        <v>668</v>
      </c>
      <c r="H26" s="344">
        <v>4</v>
      </c>
      <c r="I26" s="344">
        <v>4</v>
      </c>
      <c r="J26" s="415" t="s">
        <v>33</v>
      </c>
      <c r="K26" s="49" t="s">
        <v>667</v>
      </c>
      <c r="L26" s="350">
        <v>3</v>
      </c>
      <c r="M26" s="350">
        <v>4</v>
      </c>
      <c r="N26" s="362" t="s">
        <v>33</v>
      </c>
      <c r="O26" s="337" t="str">
        <f t="shared" ref="O26" si="4">IF(N26="BAJO","ASUMIR EL RIESGO",IF(N26="MODERADO","REDUCIR EL RIESGO",IF(N26="ALTO","EVITAR EL RIESGO",IF(N26="EXTREMO","COMPARTIR O TRANSFERIR EL RIESGO",""))))</f>
        <v>COMPARTIR O TRANSFERIR EL RIESGO</v>
      </c>
      <c r="P26" s="33" t="s">
        <v>666</v>
      </c>
      <c r="Q26" s="39">
        <v>0.33</v>
      </c>
      <c r="R26" s="38" t="s">
        <v>624</v>
      </c>
      <c r="S26" s="38" t="s">
        <v>5</v>
      </c>
      <c r="T26" s="74">
        <v>43101</v>
      </c>
      <c r="U26" s="74">
        <v>43465</v>
      </c>
      <c r="V26" s="358" t="s">
        <v>665</v>
      </c>
      <c r="W26" s="72"/>
      <c r="Y26" s="20" t="s">
        <v>639</v>
      </c>
      <c r="Z26" s="113"/>
    </row>
    <row r="27" spans="2:28" s="18" customFormat="1" ht="144" hidden="1" x14ac:dyDescent="0.2">
      <c r="B27" s="353"/>
      <c r="C27" s="356"/>
      <c r="D27" s="344"/>
      <c r="E27" s="344"/>
      <c r="F27" s="27" t="s">
        <v>664</v>
      </c>
      <c r="G27" s="27" t="s">
        <v>663</v>
      </c>
      <c r="H27" s="344"/>
      <c r="I27" s="344"/>
      <c r="J27" s="415"/>
      <c r="K27" s="46" t="s">
        <v>662</v>
      </c>
      <c r="L27" s="350"/>
      <c r="M27" s="350"/>
      <c r="N27" s="362"/>
      <c r="O27" s="338"/>
      <c r="P27" s="27" t="s">
        <v>661</v>
      </c>
      <c r="Q27" s="45">
        <v>0.33</v>
      </c>
      <c r="R27" s="44" t="s">
        <v>630</v>
      </c>
      <c r="S27" s="44" t="s">
        <v>5</v>
      </c>
      <c r="T27" s="73">
        <v>43101</v>
      </c>
      <c r="U27" s="73">
        <v>43465</v>
      </c>
      <c r="V27" s="359"/>
      <c r="W27" s="72"/>
      <c r="Y27" s="20" t="s">
        <v>169</v>
      </c>
      <c r="Z27" s="113"/>
    </row>
    <row r="28" spans="2:28" s="18" customFormat="1" ht="90" hidden="1" x14ac:dyDescent="0.2">
      <c r="B28" s="354"/>
      <c r="C28" s="357"/>
      <c r="D28" s="345"/>
      <c r="E28" s="345"/>
      <c r="F28" s="24" t="s">
        <v>660</v>
      </c>
      <c r="G28" s="24"/>
      <c r="H28" s="345"/>
      <c r="I28" s="345"/>
      <c r="J28" s="416"/>
      <c r="K28" s="41" t="s">
        <v>659</v>
      </c>
      <c r="L28" s="351"/>
      <c r="M28" s="351"/>
      <c r="N28" s="363"/>
      <c r="O28" s="339"/>
      <c r="P28" s="24" t="s">
        <v>658</v>
      </c>
      <c r="Q28" s="36">
        <v>0.34</v>
      </c>
      <c r="R28" s="35" t="s">
        <v>630</v>
      </c>
      <c r="S28" s="35" t="s">
        <v>22</v>
      </c>
      <c r="T28" s="40">
        <v>43101</v>
      </c>
      <c r="U28" s="40">
        <v>43465</v>
      </c>
      <c r="V28" s="360"/>
      <c r="W28" s="72"/>
      <c r="Y28" s="20"/>
      <c r="Z28" s="113"/>
    </row>
    <row r="29" spans="2:28" s="18" customFormat="1" ht="54" hidden="1" x14ac:dyDescent="0.2">
      <c r="B29" s="352">
        <v>8</v>
      </c>
      <c r="C29" s="356" t="s">
        <v>639</v>
      </c>
      <c r="D29" s="343" t="s">
        <v>657</v>
      </c>
      <c r="E29" s="343" t="s">
        <v>140</v>
      </c>
      <c r="F29" s="33" t="s">
        <v>656</v>
      </c>
      <c r="G29" s="343" t="s">
        <v>655</v>
      </c>
      <c r="H29" s="343">
        <v>3</v>
      </c>
      <c r="I29" s="343">
        <v>3</v>
      </c>
      <c r="J29" s="361" t="s">
        <v>31</v>
      </c>
      <c r="K29" s="49" t="s">
        <v>654</v>
      </c>
      <c r="L29" s="343">
        <v>1</v>
      </c>
      <c r="M29" s="343">
        <v>3</v>
      </c>
      <c r="N29" s="361" t="s">
        <v>14</v>
      </c>
      <c r="O29" s="337" t="str">
        <f t="shared" ref="O29:O58" si="5">IF(N29="BAJO","ASUMIR EL RIESGO",IF(N29="MODERADO","REDUCIR EL RIESGO",IF(N29="ALTO","EVITAR EL RIESGO",IF(N29="EXTREMO","COMPARTIR O TRANSFERIR EL RIESGO",""))))</f>
        <v>REDUCIR EL RIESGO</v>
      </c>
      <c r="P29" s="33" t="s">
        <v>653</v>
      </c>
      <c r="Q29" s="39">
        <v>0.5</v>
      </c>
      <c r="R29" s="38" t="s">
        <v>630</v>
      </c>
      <c r="S29" s="38" t="s">
        <v>29</v>
      </c>
      <c r="T29" s="74">
        <v>43101</v>
      </c>
      <c r="U29" s="74">
        <v>43465</v>
      </c>
      <c r="V29" s="358" t="s">
        <v>652</v>
      </c>
      <c r="W29" s="72"/>
      <c r="Y29" s="20"/>
      <c r="Z29" s="20"/>
      <c r="AA29" s="12"/>
      <c r="AB29" s="19"/>
    </row>
    <row r="30" spans="2:28" s="18" customFormat="1" ht="90" hidden="1" x14ac:dyDescent="0.2">
      <c r="B30" s="353"/>
      <c r="C30" s="356"/>
      <c r="D30" s="344"/>
      <c r="E30" s="344"/>
      <c r="F30" s="27" t="s">
        <v>651</v>
      </c>
      <c r="G30" s="344"/>
      <c r="H30" s="344"/>
      <c r="I30" s="344"/>
      <c r="J30" s="362"/>
      <c r="K30" s="46" t="s">
        <v>650</v>
      </c>
      <c r="L30" s="344"/>
      <c r="M30" s="344"/>
      <c r="N30" s="362"/>
      <c r="O30" s="338"/>
      <c r="P30" s="27" t="s">
        <v>649</v>
      </c>
      <c r="Q30" s="45">
        <v>0.5</v>
      </c>
      <c r="R30" s="44" t="s">
        <v>648</v>
      </c>
      <c r="S30" s="44" t="s">
        <v>29</v>
      </c>
      <c r="T30" s="73">
        <v>43101</v>
      </c>
      <c r="U30" s="73">
        <v>43465</v>
      </c>
      <c r="V30" s="359"/>
      <c r="W30" s="72"/>
      <c r="Y30" s="20"/>
      <c r="Z30" s="20"/>
      <c r="AA30" s="12"/>
      <c r="AB30" s="19"/>
    </row>
    <row r="31" spans="2:28" s="18" customFormat="1" ht="36" hidden="1" x14ac:dyDescent="0.2">
      <c r="B31" s="354"/>
      <c r="C31" s="357"/>
      <c r="D31" s="345"/>
      <c r="E31" s="345"/>
      <c r="F31" s="24" t="s">
        <v>647</v>
      </c>
      <c r="G31" s="345"/>
      <c r="H31" s="345"/>
      <c r="I31" s="345"/>
      <c r="J31" s="363"/>
      <c r="K31" s="41" t="s">
        <v>646</v>
      </c>
      <c r="L31" s="345"/>
      <c r="M31" s="345"/>
      <c r="N31" s="363"/>
      <c r="O31" s="339"/>
      <c r="P31" s="24"/>
      <c r="Q31" s="36"/>
      <c r="R31" s="35"/>
      <c r="S31" s="35"/>
      <c r="T31" s="40"/>
      <c r="U31" s="40"/>
      <c r="V31" s="360"/>
      <c r="W31" s="72"/>
      <c r="Y31" s="20"/>
      <c r="Z31" s="20"/>
      <c r="AA31" s="12"/>
      <c r="AB31" s="19"/>
    </row>
    <row r="32" spans="2:28" s="18" customFormat="1" ht="54" hidden="1" x14ac:dyDescent="0.2">
      <c r="B32" s="352">
        <v>9</v>
      </c>
      <c r="C32" s="356" t="s">
        <v>639</v>
      </c>
      <c r="D32" s="343" t="s">
        <v>645</v>
      </c>
      <c r="E32" s="343" t="s">
        <v>140</v>
      </c>
      <c r="F32" s="33" t="s">
        <v>644</v>
      </c>
      <c r="G32" s="364" t="s">
        <v>636</v>
      </c>
      <c r="H32" s="343">
        <v>2</v>
      </c>
      <c r="I32" s="343">
        <v>3</v>
      </c>
      <c r="J32" s="361" t="s">
        <v>14</v>
      </c>
      <c r="K32" s="49" t="s">
        <v>643</v>
      </c>
      <c r="L32" s="343">
        <v>2</v>
      </c>
      <c r="M32" s="343">
        <v>1</v>
      </c>
      <c r="N32" s="361" t="s">
        <v>93</v>
      </c>
      <c r="O32" s="337" t="str">
        <f t="shared" si="5"/>
        <v>ASUMIR EL RIESGO</v>
      </c>
      <c r="P32" s="33" t="s">
        <v>631</v>
      </c>
      <c r="Q32" s="39">
        <v>0.5</v>
      </c>
      <c r="R32" s="38" t="s">
        <v>630</v>
      </c>
      <c r="S32" s="38" t="s">
        <v>29</v>
      </c>
      <c r="T32" s="74">
        <v>43101</v>
      </c>
      <c r="U32" s="74">
        <v>43465</v>
      </c>
      <c r="V32" s="358" t="s">
        <v>642</v>
      </c>
      <c r="W32" s="72"/>
      <c r="Y32" s="20"/>
      <c r="Z32" s="20"/>
      <c r="AA32" s="12"/>
      <c r="AB32" s="19"/>
    </row>
    <row r="33" spans="2:28" s="18" customFormat="1" ht="54" hidden="1" x14ac:dyDescent="0.2">
      <c r="B33" s="353"/>
      <c r="C33" s="356"/>
      <c r="D33" s="344"/>
      <c r="E33" s="344"/>
      <c r="F33" s="27" t="s">
        <v>641</v>
      </c>
      <c r="G33" s="365"/>
      <c r="H33" s="344"/>
      <c r="I33" s="344"/>
      <c r="J33" s="362"/>
      <c r="K33" s="46" t="s">
        <v>635</v>
      </c>
      <c r="L33" s="344"/>
      <c r="M33" s="344"/>
      <c r="N33" s="362"/>
      <c r="O33" s="338"/>
      <c r="P33" s="27" t="s">
        <v>640</v>
      </c>
      <c r="Q33" s="45">
        <v>0.5</v>
      </c>
      <c r="R33" s="44" t="s">
        <v>630</v>
      </c>
      <c r="S33" s="44" t="s">
        <v>5</v>
      </c>
      <c r="T33" s="73">
        <v>43101</v>
      </c>
      <c r="U33" s="73">
        <v>43465</v>
      </c>
      <c r="V33" s="359"/>
      <c r="W33" s="72"/>
      <c r="Y33" s="20"/>
      <c r="Z33" s="20"/>
      <c r="AA33" s="12"/>
      <c r="AB33" s="19"/>
    </row>
    <row r="34" spans="2:28" s="18" customFormat="1" hidden="1" x14ac:dyDescent="0.2">
      <c r="B34" s="354"/>
      <c r="C34" s="357"/>
      <c r="D34" s="345"/>
      <c r="E34" s="345"/>
      <c r="F34" s="24"/>
      <c r="G34" s="366"/>
      <c r="H34" s="345"/>
      <c r="I34" s="345"/>
      <c r="J34" s="363"/>
      <c r="K34" s="41"/>
      <c r="L34" s="345"/>
      <c r="M34" s="345"/>
      <c r="N34" s="363"/>
      <c r="O34" s="339"/>
      <c r="P34" s="24"/>
      <c r="Q34" s="36"/>
      <c r="R34" s="35"/>
      <c r="S34" s="35"/>
      <c r="T34" s="40"/>
      <c r="U34" s="40"/>
      <c r="V34" s="360"/>
      <c r="W34" s="72"/>
      <c r="Y34" s="20"/>
      <c r="Z34" s="20"/>
      <c r="AA34" s="12"/>
      <c r="AB34" s="19"/>
    </row>
    <row r="35" spans="2:28" s="18" customFormat="1" ht="54" hidden="1" x14ac:dyDescent="0.2">
      <c r="B35" s="352">
        <v>10</v>
      </c>
      <c r="C35" s="356" t="s">
        <v>639</v>
      </c>
      <c r="D35" s="343" t="s">
        <v>638</v>
      </c>
      <c r="E35" s="343" t="s">
        <v>108</v>
      </c>
      <c r="F35" s="33" t="s">
        <v>637</v>
      </c>
      <c r="G35" s="364" t="s">
        <v>636</v>
      </c>
      <c r="H35" s="343">
        <v>2</v>
      </c>
      <c r="I35" s="343">
        <v>3</v>
      </c>
      <c r="J35" s="361" t="s">
        <v>14</v>
      </c>
      <c r="K35" s="49" t="s">
        <v>635</v>
      </c>
      <c r="L35" s="343">
        <v>2</v>
      </c>
      <c r="M35" s="343">
        <v>1</v>
      </c>
      <c r="N35" s="361" t="s">
        <v>93</v>
      </c>
      <c r="O35" s="337" t="str">
        <f t="shared" si="5"/>
        <v>ASUMIR EL RIESGO</v>
      </c>
      <c r="P35" s="33" t="s">
        <v>634</v>
      </c>
      <c r="Q35" s="39">
        <v>0.5</v>
      </c>
      <c r="R35" s="38" t="s">
        <v>630</v>
      </c>
      <c r="S35" s="38" t="s">
        <v>29</v>
      </c>
      <c r="T35" s="74">
        <v>43101</v>
      </c>
      <c r="U35" s="74">
        <v>43465</v>
      </c>
      <c r="V35" s="358" t="s">
        <v>633</v>
      </c>
      <c r="W35" s="72"/>
      <c r="Y35" s="20"/>
      <c r="Z35" s="20"/>
      <c r="AA35" s="12"/>
      <c r="AB35" s="19"/>
    </row>
    <row r="36" spans="2:28" s="18" customFormat="1" ht="54" hidden="1" x14ac:dyDescent="0.2">
      <c r="B36" s="353"/>
      <c r="C36" s="356"/>
      <c r="D36" s="344"/>
      <c r="E36" s="344"/>
      <c r="F36" s="27" t="s">
        <v>632</v>
      </c>
      <c r="G36" s="365"/>
      <c r="H36" s="344"/>
      <c r="I36" s="344"/>
      <c r="J36" s="362"/>
      <c r="K36" s="46"/>
      <c r="L36" s="344"/>
      <c r="M36" s="344"/>
      <c r="N36" s="362"/>
      <c r="O36" s="338"/>
      <c r="P36" s="27" t="s">
        <v>631</v>
      </c>
      <c r="Q36" s="45">
        <v>0.5</v>
      </c>
      <c r="R36" s="44" t="s">
        <v>630</v>
      </c>
      <c r="S36" s="44" t="s">
        <v>5</v>
      </c>
      <c r="T36" s="73">
        <v>43101</v>
      </c>
      <c r="U36" s="73">
        <v>43465</v>
      </c>
      <c r="V36" s="359"/>
      <c r="W36" s="72"/>
      <c r="Y36" s="20"/>
      <c r="Z36" s="20"/>
      <c r="AA36" s="12"/>
      <c r="AB36" s="19"/>
    </row>
    <row r="37" spans="2:28" s="18" customFormat="1" hidden="1" x14ac:dyDescent="0.2">
      <c r="B37" s="354"/>
      <c r="C37" s="357"/>
      <c r="D37" s="345"/>
      <c r="E37" s="345"/>
      <c r="F37" s="24"/>
      <c r="G37" s="366"/>
      <c r="H37" s="345"/>
      <c r="I37" s="345"/>
      <c r="J37" s="363"/>
      <c r="K37" s="41"/>
      <c r="L37" s="345"/>
      <c r="M37" s="345"/>
      <c r="N37" s="363"/>
      <c r="O37" s="339"/>
      <c r="P37" s="24"/>
      <c r="Q37" s="36"/>
      <c r="R37" s="35"/>
      <c r="S37" s="35"/>
      <c r="T37" s="40"/>
      <c r="U37" s="40"/>
      <c r="V37" s="360"/>
      <c r="W37" s="72"/>
      <c r="Y37" s="20"/>
      <c r="Z37" s="20"/>
      <c r="AA37" s="12"/>
      <c r="AB37" s="19"/>
    </row>
    <row r="38" spans="2:28" s="18" customFormat="1" ht="162" hidden="1" x14ac:dyDescent="0.2">
      <c r="B38" s="352">
        <v>11</v>
      </c>
      <c r="C38" s="356" t="s">
        <v>594</v>
      </c>
      <c r="D38" s="343" t="s">
        <v>629</v>
      </c>
      <c r="E38" s="343" t="s">
        <v>455</v>
      </c>
      <c r="F38" s="33" t="s">
        <v>628</v>
      </c>
      <c r="G38" s="364" t="s">
        <v>627</v>
      </c>
      <c r="H38" s="343">
        <v>4</v>
      </c>
      <c r="I38" s="343">
        <v>5</v>
      </c>
      <c r="J38" s="361" t="s">
        <v>33</v>
      </c>
      <c r="K38" s="49" t="s">
        <v>626</v>
      </c>
      <c r="L38" s="343">
        <v>3</v>
      </c>
      <c r="M38" s="343">
        <v>5</v>
      </c>
      <c r="N38" s="361" t="s">
        <v>33</v>
      </c>
      <c r="O38" s="337" t="str">
        <f t="shared" si="5"/>
        <v>COMPARTIR O TRANSFERIR EL RIESGO</v>
      </c>
      <c r="P38" s="33" t="s">
        <v>625</v>
      </c>
      <c r="Q38" s="112">
        <v>0.4</v>
      </c>
      <c r="R38" s="38" t="s">
        <v>624</v>
      </c>
      <c r="S38" s="38" t="s">
        <v>5</v>
      </c>
      <c r="T38" s="74">
        <v>43131</v>
      </c>
      <c r="U38" s="74">
        <v>43465</v>
      </c>
      <c r="V38" s="412" t="s">
        <v>623</v>
      </c>
      <c r="W38" s="72"/>
      <c r="Y38" s="20"/>
      <c r="Z38" s="20"/>
      <c r="AA38" s="12"/>
      <c r="AB38" s="19"/>
    </row>
    <row r="39" spans="2:28" s="18" customFormat="1" ht="126" hidden="1" x14ac:dyDescent="0.2">
      <c r="B39" s="353"/>
      <c r="C39" s="356"/>
      <c r="D39" s="344"/>
      <c r="E39" s="344"/>
      <c r="F39" s="81" t="s">
        <v>622</v>
      </c>
      <c r="G39" s="365"/>
      <c r="H39" s="344"/>
      <c r="I39" s="344"/>
      <c r="J39" s="362"/>
      <c r="K39" s="46" t="s">
        <v>621</v>
      </c>
      <c r="L39" s="344"/>
      <c r="M39" s="344"/>
      <c r="N39" s="362"/>
      <c r="O39" s="338"/>
      <c r="P39" s="46" t="s">
        <v>620</v>
      </c>
      <c r="Q39" s="111">
        <v>0.2</v>
      </c>
      <c r="R39" s="44" t="s">
        <v>597</v>
      </c>
      <c r="S39" s="44" t="s">
        <v>29</v>
      </c>
      <c r="T39" s="73">
        <v>43131</v>
      </c>
      <c r="U39" s="73">
        <v>43465</v>
      </c>
      <c r="V39" s="413"/>
      <c r="W39" s="72"/>
      <c r="Y39" s="20"/>
      <c r="Z39" s="20"/>
      <c r="AA39" s="12"/>
      <c r="AB39" s="19"/>
    </row>
    <row r="40" spans="2:28" s="18" customFormat="1" ht="54" hidden="1" x14ac:dyDescent="0.2">
      <c r="B40" s="353"/>
      <c r="C40" s="356"/>
      <c r="D40" s="344"/>
      <c r="E40" s="344"/>
      <c r="F40" s="27" t="s">
        <v>760</v>
      </c>
      <c r="G40" s="365"/>
      <c r="H40" s="344"/>
      <c r="I40" s="344"/>
      <c r="J40" s="362"/>
      <c r="K40" s="46" t="s">
        <v>618</v>
      </c>
      <c r="L40" s="344"/>
      <c r="M40" s="344"/>
      <c r="N40" s="362"/>
      <c r="O40" s="338"/>
      <c r="P40" s="46" t="s">
        <v>617</v>
      </c>
      <c r="Q40" s="111">
        <v>0.2</v>
      </c>
      <c r="R40" s="44" t="s">
        <v>597</v>
      </c>
      <c r="S40" s="44" t="s">
        <v>5</v>
      </c>
      <c r="T40" s="73">
        <v>43131</v>
      </c>
      <c r="U40" s="73">
        <v>43465</v>
      </c>
      <c r="V40" s="413"/>
      <c r="W40" s="72"/>
      <c r="Y40" s="20"/>
      <c r="Z40" s="20"/>
      <c r="AA40" s="12"/>
      <c r="AB40" s="19"/>
    </row>
    <row r="41" spans="2:28" s="18" customFormat="1" ht="72" hidden="1" x14ac:dyDescent="0.2">
      <c r="B41" s="353"/>
      <c r="C41" s="356"/>
      <c r="D41" s="344"/>
      <c r="E41" s="344"/>
      <c r="F41" s="27" t="s">
        <v>616</v>
      </c>
      <c r="G41" s="365"/>
      <c r="H41" s="344"/>
      <c r="I41" s="344"/>
      <c r="J41" s="362"/>
      <c r="K41" s="46" t="s">
        <v>615</v>
      </c>
      <c r="L41" s="344"/>
      <c r="M41" s="344"/>
      <c r="N41" s="362"/>
      <c r="O41" s="338"/>
      <c r="P41" s="46" t="s">
        <v>614</v>
      </c>
      <c r="Q41" s="111">
        <v>0.15</v>
      </c>
      <c r="R41" s="44" t="s">
        <v>597</v>
      </c>
      <c r="S41" s="44" t="s">
        <v>5</v>
      </c>
      <c r="T41" s="73">
        <v>43131</v>
      </c>
      <c r="U41" s="73">
        <v>43465</v>
      </c>
      <c r="V41" s="413"/>
      <c r="W41" s="72"/>
      <c r="Y41" s="20"/>
      <c r="Z41" s="20"/>
      <c r="AA41" s="12"/>
      <c r="AB41" s="19"/>
    </row>
    <row r="42" spans="2:28" s="18" customFormat="1" ht="36" hidden="1" x14ac:dyDescent="0.2">
      <c r="B42" s="354"/>
      <c r="C42" s="357"/>
      <c r="D42" s="345"/>
      <c r="E42" s="345"/>
      <c r="F42" s="24"/>
      <c r="G42" s="366"/>
      <c r="H42" s="345"/>
      <c r="I42" s="345"/>
      <c r="J42" s="363"/>
      <c r="K42" s="41" t="s">
        <v>613</v>
      </c>
      <c r="L42" s="345"/>
      <c r="M42" s="345"/>
      <c r="N42" s="363"/>
      <c r="O42" s="339"/>
      <c r="P42" s="24" t="s">
        <v>585</v>
      </c>
      <c r="Q42" s="110">
        <v>0.05</v>
      </c>
      <c r="R42" s="35" t="s">
        <v>597</v>
      </c>
      <c r="S42" s="35" t="s">
        <v>5</v>
      </c>
      <c r="T42" s="40">
        <v>43131</v>
      </c>
      <c r="U42" s="40">
        <v>43465</v>
      </c>
      <c r="V42" s="414"/>
      <c r="W42" s="72"/>
      <c r="Y42" s="20"/>
      <c r="Z42" s="20"/>
      <c r="AA42" s="12"/>
      <c r="AB42" s="19"/>
    </row>
    <row r="43" spans="2:28" s="18" customFormat="1" ht="90" hidden="1" x14ac:dyDescent="0.2">
      <c r="B43" s="352">
        <v>12</v>
      </c>
      <c r="C43" s="356" t="s">
        <v>594</v>
      </c>
      <c r="D43" s="343" t="s">
        <v>612</v>
      </c>
      <c r="E43" s="343" t="s">
        <v>88</v>
      </c>
      <c r="F43" s="33" t="s">
        <v>611</v>
      </c>
      <c r="G43" s="364" t="s">
        <v>610</v>
      </c>
      <c r="H43" s="343">
        <v>3</v>
      </c>
      <c r="I43" s="343">
        <v>2</v>
      </c>
      <c r="J43" s="361" t="s">
        <v>14</v>
      </c>
      <c r="K43" s="49" t="s">
        <v>609</v>
      </c>
      <c r="L43" s="343">
        <v>3</v>
      </c>
      <c r="M43" s="343">
        <v>1</v>
      </c>
      <c r="N43" s="361" t="s">
        <v>93</v>
      </c>
      <c r="O43" s="337" t="str">
        <f t="shared" si="5"/>
        <v>ASUMIR EL RIESGO</v>
      </c>
      <c r="P43" s="33" t="s">
        <v>608</v>
      </c>
      <c r="Q43" s="39">
        <v>0.6</v>
      </c>
      <c r="R43" s="38" t="s">
        <v>597</v>
      </c>
      <c r="S43" s="38" t="s">
        <v>29</v>
      </c>
      <c r="T43" s="74">
        <v>43101</v>
      </c>
      <c r="U43" s="74">
        <v>43465</v>
      </c>
      <c r="V43" s="358" t="s">
        <v>607</v>
      </c>
      <c r="W43" s="72"/>
      <c r="Y43" s="20"/>
      <c r="Z43" s="20"/>
      <c r="AA43" s="12"/>
      <c r="AB43" s="19"/>
    </row>
    <row r="44" spans="2:28" s="18" customFormat="1" ht="126" hidden="1" x14ac:dyDescent="0.2">
      <c r="B44" s="353"/>
      <c r="C44" s="356"/>
      <c r="D44" s="344"/>
      <c r="E44" s="344"/>
      <c r="F44" s="27" t="s">
        <v>606</v>
      </c>
      <c r="G44" s="365"/>
      <c r="H44" s="344"/>
      <c r="I44" s="344"/>
      <c r="J44" s="362"/>
      <c r="K44" s="46" t="s">
        <v>605</v>
      </c>
      <c r="L44" s="344"/>
      <c r="M44" s="344"/>
      <c r="N44" s="362"/>
      <c r="O44" s="338"/>
      <c r="P44" s="27" t="s">
        <v>604</v>
      </c>
      <c r="Q44" s="45">
        <v>0.4</v>
      </c>
      <c r="R44" s="44" t="s">
        <v>597</v>
      </c>
      <c r="S44" s="44" t="s">
        <v>603</v>
      </c>
      <c r="T44" s="73">
        <v>43101</v>
      </c>
      <c r="U44" s="73">
        <v>43465</v>
      </c>
      <c r="V44" s="359"/>
      <c r="W44" s="72"/>
      <c r="Y44" s="20"/>
      <c r="Z44" s="20"/>
      <c r="AA44" s="12"/>
      <c r="AB44" s="19"/>
    </row>
    <row r="45" spans="2:28" s="18" customFormat="1" hidden="1" x14ac:dyDescent="0.2">
      <c r="B45" s="354"/>
      <c r="C45" s="357"/>
      <c r="D45" s="345"/>
      <c r="E45" s="345"/>
      <c r="F45" s="24"/>
      <c r="G45" s="366"/>
      <c r="H45" s="345"/>
      <c r="I45" s="345"/>
      <c r="J45" s="363"/>
      <c r="K45" s="41"/>
      <c r="L45" s="345"/>
      <c r="M45" s="345"/>
      <c r="N45" s="363"/>
      <c r="O45" s="339"/>
      <c r="P45" s="24"/>
      <c r="Q45" s="36"/>
      <c r="R45" s="35"/>
      <c r="S45" s="35"/>
      <c r="T45" s="40"/>
      <c r="U45" s="40"/>
      <c r="V45" s="360"/>
      <c r="W45" s="72"/>
      <c r="Y45" s="20"/>
      <c r="Z45" s="20"/>
      <c r="AA45" s="12"/>
      <c r="AB45" s="19"/>
    </row>
    <row r="46" spans="2:28" s="18" customFormat="1" ht="72" hidden="1" x14ac:dyDescent="0.2">
      <c r="B46" s="352">
        <v>13</v>
      </c>
      <c r="C46" s="356" t="s">
        <v>594</v>
      </c>
      <c r="D46" s="343" t="s">
        <v>602</v>
      </c>
      <c r="E46" s="343" t="s">
        <v>108</v>
      </c>
      <c r="F46" s="33" t="s">
        <v>601</v>
      </c>
      <c r="G46" s="364" t="s">
        <v>600</v>
      </c>
      <c r="H46" s="343">
        <v>1</v>
      </c>
      <c r="I46" s="343">
        <v>3</v>
      </c>
      <c r="J46" s="361" t="s">
        <v>14</v>
      </c>
      <c r="K46" s="49" t="s">
        <v>599</v>
      </c>
      <c r="L46" s="343">
        <v>1</v>
      </c>
      <c r="M46" s="343">
        <v>3</v>
      </c>
      <c r="N46" s="361" t="s">
        <v>14</v>
      </c>
      <c r="O46" s="337" t="str">
        <f t="shared" si="5"/>
        <v>REDUCIR EL RIESGO</v>
      </c>
      <c r="P46" s="33" t="s">
        <v>598</v>
      </c>
      <c r="Q46" s="39">
        <v>1</v>
      </c>
      <c r="R46" s="38" t="s">
        <v>597</v>
      </c>
      <c r="S46" s="38" t="s">
        <v>5</v>
      </c>
      <c r="T46" s="74">
        <v>43101</v>
      </c>
      <c r="U46" s="74">
        <v>43465</v>
      </c>
      <c r="V46" s="358" t="s">
        <v>144</v>
      </c>
      <c r="W46" s="72"/>
      <c r="Y46" s="20"/>
      <c r="Z46" s="20"/>
      <c r="AA46" s="12"/>
      <c r="AB46" s="19"/>
    </row>
    <row r="47" spans="2:28" s="18" customFormat="1" ht="36" hidden="1" x14ac:dyDescent="0.2">
      <c r="B47" s="353"/>
      <c r="C47" s="356"/>
      <c r="D47" s="344"/>
      <c r="E47" s="344"/>
      <c r="F47" s="27" t="s">
        <v>596</v>
      </c>
      <c r="G47" s="365"/>
      <c r="H47" s="344"/>
      <c r="I47" s="344"/>
      <c r="J47" s="362"/>
      <c r="K47" s="46" t="s">
        <v>595</v>
      </c>
      <c r="L47" s="344"/>
      <c r="M47" s="344"/>
      <c r="N47" s="362"/>
      <c r="O47" s="338"/>
      <c r="P47" s="27"/>
      <c r="Q47" s="45"/>
      <c r="R47" s="44"/>
      <c r="S47" s="44"/>
      <c r="T47" s="73"/>
      <c r="U47" s="73"/>
      <c r="V47" s="359"/>
      <c r="W47" s="72"/>
      <c r="Y47" s="20"/>
      <c r="Z47" s="20"/>
      <c r="AA47" s="12"/>
      <c r="AB47" s="19"/>
    </row>
    <row r="48" spans="2:28" s="18" customFormat="1" hidden="1" x14ac:dyDescent="0.2">
      <c r="B48" s="354"/>
      <c r="C48" s="357"/>
      <c r="D48" s="345"/>
      <c r="E48" s="345"/>
      <c r="F48" s="24"/>
      <c r="G48" s="366"/>
      <c r="H48" s="345"/>
      <c r="I48" s="345"/>
      <c r="J48" s="363"/>
      <c r="K48" s="41"/>
      <c r="L48" s="345"/>
      <c r="M48" s="345"/>
      <c r="N48" s="363"/>
      <c r="O48" s="339"/>
      <c r="P48" s="24"/>
      <c r="Q48" s="36"/>
      <c r="R48" s="35"/>
      <c r="S48" s="35"/>
      <c r="T48" s="40"/>
      <c r="U48" s="40"/>
      <c r="V48" s="360"/>
      <c r="W48" s="72"/>
      <c r="Y48" s="20"/>
      <c r="Z48" s="20"/>
      <c r="AA48" s="12"/>
      <c r="AB48" s="19"/>
    </row>
    <row r="49" spans="2:28" s="18" customFormat="1" ht="54" hidden="1" x14ac:dyDescent="0.2">
      <c r="B49" s="352">
        <v>14</v>
      </c>
      <c r="C49" s="356" t="s">
        <v>594</v>
      </c>
      <c r="D49" s="343" t="s">
        <v>593</v>
      </c>
      <c r="E49" s="343" t="s">
        <v>88</v>
      </c>
      <c r="F49" s="33" t="s">
        <v>592</v>
      </c>
      <c r="G49" s="364" t="s">
        <v>591</v>
      </c>
      <c r="H49" s="343">
        <v>3</v>
      </c>
      <c r="I49" s="343">
        <v>2</v>
      </c>
      <c r="J49" s="361" t="s">
        <v>14</v>
      </c>
      <c r="K49" s="49" t="s">
        <v>590</v>
      </c>
      <c r="L49" s="343">
        <v>3</v>
      </c>
      <c r="M49" s="343">
        <v>2</v>
      </c>
      <c r="N49" s="361" t="s">
        <v>14</v>
      </c>
      <c r="O49" s="337" t="str">
        <f t="shared" si="5"/>
        <v>REDUCIR EL RIESGO</v>
      </c>
      <c r="P49" s="33" t="s">
        <v>589</v>
      </c>
      <c r="Q49" s="39">
        <v>0.5</v>
      </c>
      <c r="R49" s="38" t="s">
        <v>588</v>
      </c>
      <c r="S49" s="38" t="s">
        <v>29</v>
      </c>
      <c r="T49" s="74">
        <v>43101</v>
      </c>
      <c r="U49" s="74">
        <v>43435</v>
      </c>
      <c r="V49" s="358" t="s">
        <v>587</v>
      </c>
      <c r="W49" s="72"/>
      <c r="Y49" s="20"/>
      <c r="Z49" s="20"/>
      <c r="AA49" s="12"/>
      <c r="AB49" s="19"/>
    </row>
    <row r="50" spans="2:28" s="18" customFormat="1" ht="72" hidden="1" x14ac:dyDescent="0.2">
      <c r="B50" s="353"/>
      <c r="C50" s="356"/>
      <c r="D50" s="344"/>
      <c r="E50" s="344"/>
      <c r="F50" s="27" t="s">
        <v>586</v>
      </c>
      <c r="G50" s="365"/>
      <c r="H50" s="344"/>
      <c r="I50" s="344"/>
      <c r="J50" s="362"/>
      <c r="K50" s="46"/>
      <c r="L50" s="344"/>
      <c r="M50" s="344"/>
      <c r="N50" s="362"/>
      <c r="O50" s="338"/>
      <c r="P50" s="27" t="s">
        <v>585</v>
      </c>
      <c r="Q50" s="45">
        <v>0.5</v>
      </c>
      <c r="R50" s="44" t="s">
        <v>584</v>
      </c>
      <c r="S50" s="44" t="s">
        <v>29</v>
      </c>
      <c r="T50" s="73">
        <v>43101</v>
      </c>
      <c r="U50" s="73">
        <v>43435</v>
      </c>
      <c r="V50" s="359"/>
      <c r="W50" s="72"/>
      <c r="Y50" s="20"/>
      <c r="Z50" s="20"/>
      <c r="AA50" s="12"/>
      <c r="AB50" s="19"/>
    </row>
    <row r="51" spans="2:28" s="18" customFormat="1" hidden="1" x14ac:dyDescent="0.2">
      <c r="B51" s="354"/>
      <c r="C51" s="357"/>
      <c r="D51" s="345"/>
      <c r="E51" s="345"/>
      <c r="F51" s="24"/>
      <c r="G51" s="366"/>
      <c r="H51" s="345"/>
      <c r="I51" s="345"/>
      <c r="J51" s="363"/>
      <c r="K51" s="41"/>
      <c r="L51" s="345"/>
      <c r="M51" s="345"/>
      <c r="N51" s="363"/>
      <c r="O51" s="339"/>
      <c r="P51" s="24"/>
      <c r="Q51" s="36"/>
      <c r="R51" s="35"/>
      <c r="S51" s="35"/>
      <c r="T51" s="40"/>
      <c r="U51" s="40"/>
      <c r="V51" s="360"/>
      <c r="W51" s="72"/>
      <c r="Y51" s="20"/>
      <c r="Z51" s="20"/>
      <c r="AA51" s="12"/>
      <c r="AB51" s="19"/>
    </row>
    <row r="52" spans="2:28" s="18" customFormat="1" ht="72" hidden="1" x14ac:dyDescent="0.2">
      <c r="B52" s="352">
        <v>15</v>
      </c>
      <c r="C52" s="356" t="s">
        <v>563</v>
      </c>
      <c r="D52" s="343" t="s">
        <v>583</v>
      </c>
      <c r="E52" s="343" t="s">
        <v>108</v>
      </c>
      <c r="F52" s="33" t="s">
        <v>582</v>
      </c>
      <c r="G52" s="364" t="s">
        <v>581</v>
      </c>
      <c r="H52" s="343">
        <v>3</v>
      </c>
      <c r="I52" s="343">
        <v>3</v>
      </c>
      <c r="J52" s="361" t="s">
        <v>31</v>
      </c>
      <c r="K52" s="49" t="s">
        <v>43</v>
      </c>
      <c r="L52" s="343">
        <v>1</v>
      </c>
      <c r="M52" s="343">
        <v>3</v>
      </c>
      <c r="N52" s="361" t="s">
        <v>14</v>
      </c>
      <c r="O52" s="337" t="str">
        <f t="shared" si="5"/>
        <v>REDUCIR EL RIESGO</v>
      </c>
      <c r="P52" s="33" t="s">
        <v>580</v>
      </c>
      <c r="Q52" s="39">
        <v>0.3</v>
      </c>
      <c r="R52" s="38" t="s">
        <v>552</v>
      </c>
      <c r="S52" s="38" t="s">
        <v>5</v>
      </c>
      <c r="T52" s="74">
        <v>43313</v>
      </c>
      <c r="U52" s="74">
        <v>43449</v>
      </c>
      <c r="V52" s="358" t="s">
        <v>579</v>
      </c>
      <c r="W52" s="145" t="s">
        <v>761</v>
      </c>
      <c r="Y52" s="20"/>
      <c r="Z52" s="20"/>
      <c r="AA52" s="12"/>
      <c r="AB52" s="19"/>
    </row>
    <row r="53" spans="2:28" s="18" customFormat="1" ht="54" hidden="1" x14ac:dyDescent="0.2">
      <c r="B53" s="353"/>
      <c r="C53" s="356"/>
      <c r="D53" s="344"/>
      <c r="E53" s="344"/>
      <c r="F53" s="27" t="s">
        <v>578</v>
      </c>
      <c r="G53" s="365"/>
      <c r="H53" s="344"/>
      <c r="I53" s="344"/>
      <c r="J53" s="362"/>
      <c r="K53" s="46" t="s">
        <v>572</v>
      </c>
      <c r="L53" s="344"/>
      <c r="M53" s="344"/>
      <c r="N53" s="362"/>
      <c r="O53" s="338"/>
      <c r="P53" s="27" t="s">
        <v>577</v>
      </c>
      <c r="Q53" s="45">
        <v>0.3</v>
      </c>
      <c r="R53" s="44" t="s">
        <v>552</v>
      </c>
      <c r="S53" s="44" t="s">
        <v>5</v>
      </c>
      <c r="T53" s="73">
        <v>43191</v>
      </c>
      <c r="U53" s="73">
        <v>43449</v>
      </c>
      <c r="V53" s="359"/>
      <c r="W53" s="72"/>
      <c r="Y53" s="20"/>
      <c r="Z53" s="20"/>
      <c r="AA53" s="12"/>
      <c r="AB53" s="19"/>
    </row>
    <row r="54" spans="2:28" s="18" customFormat="1" ht="54" hidden="1" x14ac:dyDescent="0.2">
      <c r="B54" s="354"/>
      <c r="C54" s="357"/>
      <c r="D54" s="345"/>
      <c r="E54" s="345"/>
      <c r="F54" s="24"/>
      <c r="G54" s="366"/>
      <c r="H54" s="345"/>
      <c r="I54" s="345"/>
      <c r="J54" s="363"/>
      <c r="K54" s="41" t="s">
        <v>487</v>
      </c>
      <c r="L54" s="345"/>
      <c r="M54" s="345"/>
      <c r="N54" s="363"/>
      <c r="O54" s="339"/>
      <c r="P54" s="24" t="s">
        <v>576</v>
      </c>
      <c r="Q54" s="36">
        <v>0.4</v>
      </c>
      <c r="R54" s="35" t="s">
        <v>552</v>
      </c>
      <c r="S54" s="35" t="s">
        <v>29</v>
      </c>
      <c r="T54" s="40">
        <v>43132</v>
      </c>
      <c r="U54" s="40">
        <v>43449</v>
      </c>
      <c r="V54" s="360"/>
      <c r="W54" s="72" t="s">
        <v>762</v>
      </c>
      <c r="Y54" s="20"/>
      <c r="Z54" s="20"/>
      <c r="AA54" s="12"/>
      <c r="AB54" s="19"/>
    </row>
    <row r="55" spans="2:28" s="18" customFormat="1" ht="54" hidden="1" x14ac:dyDescent="0.2">
      <c r="B55" s="352">
        <v>16</v>
      </c>
      <c r="C55" s="356" t="s">
        <v>563</v>
      </c>
      <c r="D55" s="343" t="s">
        <v>575</v>
      </c>
      <c r="E55" s="343" t="s">
        <v>88</v>
      </c>
      <c r="F55" s="33" t="s">
        <v>574</v>
      </c>
      <c r="G55" s="364" t="s">
        <v>573</v>
      </c>
      <c r="H55" s="343">
        <v>3</v>
      </c>
      <c r="I55" s="343">
        <v>3</v>
      </c>
      <c r="J55" s="361" t="s">
        <v>31</v>
      </c>
      <c r="K55" s="49" t="s">
        <v>572</v>
      </c>
      <c r="L55" s="343">
        <v>1</v>
      </c>
      <c r="M55" s="343">
        <v>3</v>
      </c>
      <c r="N55" s="361" t="s">
        <v>14</v>
      </c>
      <c r="O55" s="337" t="str">
        <f t="shared" si="5"/>
        <v>REDUCIR EL RIESGO</v>
      </c>
      <c r="P55" s="33" t="s">
        <v>571</v>
      </c>
      <c r="Q55" s="39">
        <v>0.25</v>
      </c>
      <c r="R55" s="38" t="s">
        <v>552</v>
      </c>
      <c r="S55" s="38" t="s">
        <v>5</v>
      </c>
      <c r="T55" s="74">
        <v>43132</v>
      </c>
      <c r="U55" s="74">
        <v>43449</v>
      </c>
      <c r="V55" s="358" t="s">
        <v>570</v>
      </c>
      <c r="W55" s="72"/>
      <c r="Y55" s="20"/>
      <c r="Z55" s="20"/>
      <c r="AA55" s="12"/>
      <c r="AB55" s="19"/>
    </row>
    <row r="56" spans="2:28" s="18" customFormat="1" ht="72" hidden="1" x14ac:dyDescent="0.2">
      <c r="B56" s="353"/>
      <c r="C56" s="356"/>
      <c r="D56" s="344"/>
      <c r="E56" s="344"/>
      <c r="F56" s="27" t="s">
        <v>569</v>
      </c>
      <c r="G56" s="365"/>
      <c r="H56" s="344"/>
      <c r="I56" s="344"/>
      <c r="J56" s="362"/>
      <c r="K56" s="46" t="s">
        <v>568</v>
      </c>
      <c r="L56" s="344"/>
      <c r="M56" s="344"/>
      <c r="N56" s="362"/>
      <c r="O56" s="338"/>
      <c r="P56" s="27" t="s">
        <v>567</v>
      </c>
      <c r="Q56" s="45">
        <v>0.25</v>
      </c>
      <c r="R56" s="44" t="s">
        <v>552</v>
      </c>
      <c r="S56" s="44" t="s">
        <v>5</v>
      </c>
      <c r="T56" s="73">
        <v>43132</v>
      </c>
      <c r="U56" s="73">
        <v>43449</v>
      </c>
      <c r="V56" s="359"/>
      <c r="W56" s="72"/>
      <c r="Y56" s="20"/>
      <c r="Z56" s="20"/>
      <c r="AA56" s="12"/>
      <c r="AB56" s="19"/>
    </row>
    <row r="57" spans="2:28" s="18" customFormat="1" ht="75" hidden="1" x14ac:dyDescent="0.2">
      <c r="B57" s="354"/>
      <c r="C57" s="357"/>
      <c r="D57" s="345"/>
      <c r="E57" s="345"/>
      <c r="F57" s="24" t="s">
        <v>566</v>
      </c>
      <c r="G57" s="366"/>
      <c r="H57" s="345"/>
      <c r="I57" s="345"/>
      <c r="J57" s="363"/>
      <c r="K57" s="41"/>
      <c r="L57" s="345"/>
      <c r="M57" s="345"/>
      <c r="N57" s="363"/>
      <c r="O57" s="339"/>
      <c r="P57" s="24" t="s">
        <v>565</v>
      </c>
      <c r="Q57" s="36">
        <v>0.5</v>
      </c>
      <c r="R57" s="35" t="s">
        <v>564</v>
      </c>
      <c r="S57" s="35" t="s">
        <v>5</v>
      </c>
      <c r="T57" s="40">
        <v>43221</v>
      </c>
      <c r="U57" s="40">
        <v>43404</v>
      </c>
      <c r="V57" s="360"/>
      <c r="W57" s="72"/>
      <c r="Y57" s="20"/>
      <c r="Z57" s="20"/>
      <c r="AA57" s="12"/>
      <c r="AB57" s="19"/>
    </row>
    <row r="58" spans="2:28" s="18" customFormat="1" ht="126" hidden="1" x14ac:dyDescent="0.2">
      <c r="B58" s="352">
        <v>17</v>
      </c>
      <c r="C58" s="356" t="s">
        <v>563</v>
      </c>
      <c r="D58" s="343" t="s">
        <v>562</v>
      </c>
      <c r="E58" s="343" t="s">
        <v>140</v>
      </c>
      <c r="F58" s="33" t="s">
        <v>561</v>
      </c>
      <c r="G58" s="364" t="s">
        <v>560</v>
      </c>
      <c r="H58" s="343">
        <v>4</v>
      </c>
      <c r="I58" s="343">
        <v>3</v>
      </c>
      <c r="J58" s="361" t="s">
        <v>31</v>
      </c>
      <c r="K58" s="49" t="s">
        <v>487</v>
      </c>
      <c r="L58" s="343">
        <v>2</v>
      </c>
      <c r="M58" s="343">
        <v>3</v>
      </c>
      <c r="N58" s="361" t="s">
        <v>14</v>
      </c>
      <c r="O58" s="337" t="str">
        <f t="shared" si="5"/>
        <v>REDUCIR EL RIESGO</v>
      </c>
      <c r="P58" s="33" t="s">
        <v>559</v>
      </c>
      <c r="Q58" s="39">
        <v>0.2</v>
      </c>
      <c r="R58" s="38" t="s">
        <v>552</v>
      </c>
      <c r="S58" s="38" t="s">
        <v>29</v>
      </c>
      <c r="T58" s="74">
        <v>43160</v>
      </c>
      <c r="U58" s="74">
        <v>43449</v>
      </c>
      <c r="V58" s="358" t="s">
        <v>558</v>
      </c>
      <c r="W58" s="145" t="s">
        <v>763</v>
      </c>
      <c r="Y58" s="20"/>
      <c r="Z58" s="20"/>
      <c r="AA58" s="12"/>
      <c r="AB58" s="19"/>
    </row>
    <row r="59" spans="2:28" s="18" customFormat="1" ht="54" hidden="1" x14ac:dyDescent="0.2">
      <c r="B59" s="353"/>
      <c r="C59" s="356"/>
      <c r="D59" s="344"/>
      <c r="E59" s="344"/>
      <c r="F59" s="27" t="s">
        <v>557</v>
      </c>
      <c r="G59" s="365"/>
      <c r="H59" s="344"/>
      <c r="I59" s="344"/>
      <c r="J59" s="362"/>
      <c r="K59" s="46" t="s">
        <v>556</v>
      </c>
      <c r="L59" s="344"/>
      <c r="M59" s="344"/>
      <c r="N59" s="362"/>
      <c r="O59" s="338"/>
      <c r="P59" s="27" t="s">
        <v>555</v>
      </c>
      <c r="Q59" s="45">
        <v>0.5</v>
      </c>
      <c r="R59" s="44" t="s">
        <v>552</v>
      </c>
      <c r="S59" s="44" t="s">
        <v>5</v>
      </c>
      <c r="T59" s="73">
        <v>43221</v>
      </c>
      <c r="U59" s="73">
        <v>43404</v>
      </c>
      <c r="V59" s="359"/>
      <c r="W59" s="72"/>
      <c r="Y59" s="20"/>
      <c r="Z59" s="20"/>
      <c r="AA59" s="12"/>
      <c r="AB59" s="19"/>
    </row>
    <row r="60" spans="2:28" s="18" customFormat="1" ht="54" hidden="1" x14ac:dyDescent="0.2">
      <c r="B60" s="354"/>
      <c r="C60" s="357"/>
      <c r="D60" s="345"/>
      <c r="E60" s="345"/>
      <c r="F60" s="24" t="s">
        <v>554</v>
      </c>
      <c r="G60" s="366"/>
      <c r="H60" s="345"/>
      <c r="I60" s="345"/>
      <c r="J60" s="363"/>
      <c r="K60" s="41"/>
      <c r="L60" s="345"/>
      <c r="M60" s="345"/>
      <c r="N60" s="363"/>
      <c r="O60" s="339"/>
      <c r="P60" s="24" t="s">
        <v>553</v>
      </c>
      <c r="Q60" s="36">
        <v>0.3</v>
      </c>
      <c r="R60" s="35" t="s">
        <v>552</v>
      </c>
      <c r="S60" s="35" t="s">
        <v>5</v>
      </c>
      <c r="T60" s="40">
        <v>43221</v>
      </c>
      <c r="U60" s="40">
        <v>43404</v>
      </c>
      <c r="V60" s="360"/>
      <c r="W60" s="72"/>
      <c r="Y60" s="20"/>
      <c r="Z60" s="20"/>
      <c r="AA60" s="12"/>
      <c r="AB60" s="19"/>
    </row>
    <row r="61" spans="2:28" s="18" customFormat="1" ht="72" hidden="1" x14ac:dyDescent="0.2">
      <c r="B61" s="352">
        <v>18</v>
      </c>
      <c r="C61" s="356" t="s">
        <v>532</v>
      </c>
      <c r="D61" s="343" t="s">
        <v>551</v>
      </c>
      <c r="E61" s="343" t="s">
        <v>140</v>
      </c>
      <c r="F61" s="33" t="s">
        <v>550</v>
      </c>
      <c r="G61" s="343" t="s">
        <v>549</v>
      </c>
      <c r="H61" s="343">
        <v>4</v>
      </c>
      <c r="I61" s="343">
        <v>3</v>
      </c>
      <c r="J61" s="361" t="s">
        <v>31</v>
      </c>
      <c r="K61" s="49" t="s">
        <v>548</v>
      </c>
      <c r="L61" s="343">
        <v>2</v>
      </c>
      <c r="M61" s="343">
        <v>3</v>
      </c>
      <c r="N61" s="361" t="s">
        <v>14</v>
      </c>
      <c r="O61" s="337" t="str">
        <f t="shared" ref="O61:O64" si="6">IF(N61="BAJO","ASUMIR EL RIESGO",IF(N61="MODERADO","REDUCIR EL RIESGO",IF(N61="ALTO","EVITAR EL RIESGO",IF(N61="EXTREMO","COMPARTIR O TRANSFERIR EL RIESGO",""))))</f>
        <v>REDUCIR EL RIESGO</v>
      </c>
      <c r="P61" s="33" t="s">
        <v>547</v>
      </c>
      <c r="Q61" s="39">
        <v>0.5</v>
      </c>
      <c r="R61" s="38" t="s">
        <v>522</v>
      </c>
      <c r="S61" s="38"/>
      <c r="T61" s="74">
        <v>43132</v>
      </c>
      <c r="U61" s="74">
        <v>43449</v>
      </c>
      <c r="V61" s="358" t="s">
        <v>546</v>
      </c>
      <c r="W61" s="72"/>
      <c r="Y61" s="20"/>
      <c r="Z61" s="20"/>
      <c r="AA61" s="12"/>
      <c r="AB61" s="19"/>
    </row>
    <row r="62" spans="2:28" s="18" customFormat="1" ht="90" hidden="1" x14ac:dyDescent="0.2">
      <c r="B62" s="353"/>
      <c r="C62" s="356"/>
      <c r="D62" s="344"/>
      <c r="E62" s="344"/>
      <c r="F62" s="27" t="s">
        <v>545</v>
      </c>
      <c r="G62" s="344"/>
      <c r="H62" s="344"/>
      <c r="I62" s="344"/>
      <c r="J62" s="362"/>
      <c r="K62" s="46" t="s">
        <v>544</v>
      </c>
      <c r="L62" s="344"/>
      <c r="M62" s="344"/>
      <c r="N62" s="362"/>
      <c r="O62" s="338"/>
      <c r="P62" s="27" t="s">
        <v>543</v>
      </c>
      <c r="Q62" s="45">
        <v>0.5</v>
      </c>
      <c r="R62" s="44" t="s">
        <v>522</v>
      </c>
      <c r="S62" s="44"/>
      <c r="T62" s="73">
        <v>43132</v>
      </c>
      <c r="U62" s="73">
        <v>43449</v>
      </c>
      <c r="V62" s="359"/>
      <c r="W62" s="72"/>
      <c r="Y62" s="20"/>
      <c r="Z62" s="20"/>
      <c r="AA62" s="12"/>
      <c r="AB62" s="19"/>
    </row>
    <row r="63" spans="2:28" s="18" customFormat="1" ht="54" hidden="1" x14ac:dyDescent="0.2">
      <c r="B63" s="354"/>
      <c r="C63" s="357"/>
      <c r="D63" s="345"/>
      <c r="E63" s="345"/>
      <c r="F63" s="27" t="s">
        <v>542</v>
      </c>
      <c r="G63" s="345"/>
      <c r="H63" s="345"/>
      <c r="I63" s="345"/>
      <c r="J63" s="363"/>
      <c r="K63" s="41"/>
      <c r="L63" s="345"/>
      <c r="M63" s="345"/>
      <c r="N63" s="363"/>
      <c r="O63" s="339"/>
      <c r="P63" s="24"/>
      <c r="Q63" s="36"/>
      <c r="R63" s="35"/>
      <c r="S63" s="35"/>
      <c r="T63" s="40"/>
      <c r="U63" s="40"/>
      <c r="V63" s="360"/>
      <c r="W63" s="72"/>
      <c r="Y63" s="20"/>
      <c r="Z63" s="20"/>
      <c r="AA63" s="12"/>
      <c r="AB63" s="19"/>
    </row>
    <row r="64" spans="2:28" s="18" customFormat="1" ht="54" hidden="1" x14ac:dyDescent="0.2">
      <c r="B64" s="352">
        <v>19</v>
      </c>
      <c r="C64" s="356" t="s">
        <v>532</v>
      </c>
      <c r="D64" s="343" t="s">
        <v>541</v>
      </c>
      <c r="E64" s="343" t="s">
        <v>455</v>
      </c>
      <c r="F64" s="33" t="s">
        <v>540</v>
      </c>
      <c r="G64" s="343" t="s">
        <v>539</v>
      </c>
      <c r="H64" s="343">
        <v>3</v>
      </c>
      <c r="I64" s="343">
        <v>3</v>
      </c>
      <c r="J64" s="361" t="s">
        <v>31</v>
      </c>
      <c r="K64" s="33" t="s">
        <v>538</v>
      </c>
      <c r="L64" s="343">
        <v>2</v>
      </c>
      <c r="M64" s="343">
        <v>3</v>
      </c>
      <c r="N64" s="361" t="s">
        <v>14</v>
      </c>
      <c r="O64" s="337" t="str">
        <f t="shared" si="6"/>
        <v>REDUCIR EL RIESGO</v>
      </c>
      <c r="P64" s="33" t="s">
        <v>537</v>
      </c>
      <c r="Q64" s="39">
        <v>0.5</v>
      </c>
      <c r="R64" s="38" t="s">
        <v>522</v>
      </c>
      <c r="S64" s="38"/>
      <c r="T64" s="74">
        <v>43132</v>
      </c>
      <c r="U64" s="74">
        <v>43449</v>
      </c>
      <c r="V64" s="358" t="s">
        <v>536</v>
      </c>
      <c r="W64" s="72"/>
      <c r="Y64" s="20"/>
      <c r="Z64" s="20"/>
      <c r="AA64" s="12"/>
      <c r="AB64" s="19"/>
    </row>
    <row r="65" spans="2:28" s="18" customFormat="1" ht="54" hidden="1" x14ac:dyDescent="0.2">
      <c r="B65" s="353"/>
      <c r="C65" s="356"/>
      <c r="D65" s="344"/>
      <c r="E65" s="344"/>
      <c r="F65" s="27" t="s">
        <v>535</v>
      </c>
      <c r="G65" s="344"/>
      <c r="H65" s="344"/>
      <c r="I65" s="344"/>
      <c r="J65" s="362"/>
      <c r="K65" s="27" t="s">
        <v>534</v>
      </c>
      <c r="L65" s="344"/>
      <c r="M65" s="344"/>
      <c r="N65" s="362"/>
      <c r="O65" s="338"/>
      <c r="P65" s="27" t="s">
        <v>533</v>
      </c>
      <c r="Q65" s="45">
        <v>0.5</v>
      </c>
      <c r="R65" s="44" t="s">
        <v>522</v>
      </c>
      <c r="S65" s="44"/>
      <c r="T65" s="73">
        <v>43132</v>
      </c>
      <c r="U65" s="73">
        <v>43449</v>
      </c>
      <c r="V65" s="359"/>
      <c r="W65" s="72"/>
      <c r="Y65" s="20"/>
      <c r="Z65" s="20"/>
      <c r="AA65" s="12"/>
      <c r="AB65" s="19"/>
    </row>
    <row r="66" spans="2:28" s="18" customFormat="1" hidden="1" x14ac:dyDescent="0.25">
      <c r="B66" s="354"/>
      <c r="C66" s="357"/>
      <c r="D66" s="345"/>
      <c r="E66" s="345"/>
      <c r="F66" s="109"/>
      <c r="G66" s="345"/>
      <c r="H66" s="345"/>
      <c r="I66" s="345"/>
      <c r="J66" s="363"/>
      <c r="K66" s="24"/>
      <c r="L66" s="345"/>
      <c r="M66" s="345"/>
      <c r="N66" s="363"/>
      <c r="O66" s="339"/>
      <c r="P66" s="24"/>
      <c r="Q66" s="36"/>
      <c r="R66" s="35"/>
      <c r="S66" s="35"/>
      <c r="T66" s="40"/>
      <c r="U66" s="40"/>
      <c r="V66" s="360"/>
      <c r="W66" s="72"/>
      <c r="Y66" s="20"/>
      <c r="Z66" s="20"/>
      <c r="AA66" s="12"/>
      <c r="AB66" s="19"/>
    </row>
    <row r="67" spans="2:28" s="18" customFormat="1" ht="90" hidden="1" x14ac:dyDescent="0.2">
      <c r="B67" s="352">
        <v>20</v>
      </c>
      <c r="C67" s="356" t="s">
        <v>532</v>
      </c>
      <c r="D67" s="343" t="s">
        <v>531</v>
      </c>
      <c r="E67" s="343" t="s">
        <v>108</v>
      </c>
      <c r="F67" s="33" t="s">
        <v>530</v>
      </c>
      <c r="G67" s="343" t="s">
        <v>529</v>
      </c>
      <c r="H67" s="343">
        <v>3</v>
      </c>
      <c r="I67" s="343">
        <v>3</v>
      </c>
      <c r="J67" s="361" t="s">
        <v>31</v>
      </c>
      <c r="K67" s="33" t="s">
        <v>528</v>
      </c>
      <c r="L67" s="343">
        <v>1</v>
      </c>
      <c r="M67" s="343">
        <v>3</v>
      </c>
      <c r="N67" s="361" t="s">
        <v>14</v>
      </c>
      <c r="O67" s="337" t="str">
        <f t="shared" ref="O67:O70" si="7">IF(N67="BAJO","ASUMIR EL RIESGO",IF(N67="MODERADO","REDUCIR EL RIESGO",IF(N67="ALTO","EVITAR EL RIESGO",IF(N67="EXTREMO","COMPARTIR O TRANSFERIR EL RIESGO",""))))</f>
        <v>REDUCIR EL RIESGO</v>
      </c>
      <c r="P67" s="33" t="s">
        <v>527</v>
      </c>
      <c r="Q67" s="39">
        <v>0.5</v>
      </c>
      <c r="R67" s="38" t="s">
        <v>522</v>
      </c>
      <c r="S67" s="38" t="s">
        <v>29</v>
      </c>
      <c r="T67" s="74">
        <v>43132</v>
      </c>
      <c r="U67" s="74">
        <v>43449</v>
      </c>
      <c r="V67" s="358" t="s">
        <v>526</v>
      </c>
      <c r="W67" s="72"/>
      <c r="Y67" s="20"/>
      <c r="Z67" s="20"/>
      <c r="AA67" s="12"/>
      <c r="AB67" s="19"/>
    </row>
    <row r="68" spans="2:28" s="18" customFormat="1" ht="72" hidden="1" x14ac:dyDescent="0.2">
      <c r="B68" s="353"/>
      <c r="C68" s="356"/>
      <c r="D68" s="344"/>
      <c r="E68" s="344"/>
      <c r="F68" s="27" t="s">
        <v>525</v>
      </c>
      <c r="G68" s="344"/>
      <c r="H68" s="344"/>
      <c r="I68" s="344"/>
      <c r="J68" s="362"/>
      <c r="K68" s="27" t="s">
        <v>524</v>
      </c>
      <c r="L68" s="344"/>
      <c r="M68" s="344"/>
      <c r="N68" s="362"/>
      <c r="O68" s="338"/>
      <c r="P68" s="27" t="s">
        <v>523</v>
      </c>
      <c r="Q68" s="45">
        <v>0.5</v>
      </c>
      <c r="R68" s="44" t="s">
        <v>522</v>
      </c>
      <c r="S68" s="44" t="s">
        <v>5</v>
      </c>
      <c r="T68" s="73">
        <v>43132</v>
      </c>
      <c r="U68" s="73">
        <v>43449</v>
      </c>
      <c r="V68" s="359"/>
      <c r="W68" s="72"/>
      <c r="Y68" s="20"/>
      <c r="Z68" s="20"/>
      <c r="AA68" s="12"/>
      <c r="AB68" s="19"/>
    </row>
    <row r="69" spans="2:28" s="18" customFormat="1" hidden="1" x14ac:dyDescent="0.25">
      <c r="B69" s="354"/>
      <c r="C69" s="357"/>
      <c r="D69" s="345"/>
      <c r="E69" s="345"/>
      <c r="F69" s="109"/>
      <c r="G69" s="345"/>
      <c r="H69" s="345"/>
      <c r="I69" s="345"/>
      <c r="J69" s="363"/>
      <c r="K69" s="24"/>
      <c r="L69" s="345"/>
      <c r="M69" s="345"/>
      <c r="N69" s="363"/>
      <c r="O69" s="339"/>
      <c r="P69" s="24"/>
      <c r="Q69" s="36"/>
      <c r="R69" s="35"/>
      <c r="S69" s="35"/>
      <c r="T69" s="40"/>
      <c r="U69" s="40"/>
      <c r="V69" s="360"/>
      <c r="W69" s="72"/>
      <c r="Y69" s="20"/>
      <c r="Z69" s="20"/>
      <c r="AA69" s="12"/>
      <c r="AB69" s="19"/>
    </row>
    <row r="70" spans="2:28" s="18" customFormat="1" ht="144" hidden="1" x14ac:dyDescent="0.2">
      <c r="B70" s="352">
        <v>21</v>
      </c>
      <c r="C70" s="355" t="s">
        <v>20</v>
      </c>
      <c r="D70" s="343" t="s">
        <v>52</v>
      </c>
      <c r="E70" s="343" t="s">
        <v>18</v>
      </c>
      <c r="F70" s="33" t="s">
        <v>51</v>
      </c>
      <c r="G70" s="364" t="s">
        <v>50</v>
      </c>
      <c r="H70" s="343">
        <v>3</v>
      </c>
      <c r="I70" s="343">
        <v>3</v>
      </c>
      <c r="J70" s="361" t="s">
        <v>31</v>
      </c>
      <c r="K70" s="49"/>
      <c r="L70" s="343">
        <v>1</v>
      </c>
      <c r="M70" s="343">
        <v>3</v>
      </c>
      <c r="N70" s="361" t="s">
        <v>14</v>
      </c>
      <c r="O70" s="337" t="str">
        <f t="shared" si="7"/>
        <v>REDUCIR EL RIESGO</v>
      </c>
      <c r="P70" s="33" t="s">
        <v>49</v>
      </c>
      <c r="Q70" s="39" t="s">
        <v>521</v>
      </c>
      <c r="R70" s="38" t="s">
        <v>1</v>
      </c>
      <c r="S70" s="48" t="s">
        <v>48</v>
      </c>
      <c r="T70" s="34">
        <v>43115</v>
      </c>
      <c r="U70" s="47">
        <v>43465</v>
      </c>
      <c r="V70" s="358" t="s">
        <v>47</v>
      </c>
      <c r="W70" s="37" t="s">
        <v>46</v>
      </c>
      <c r="Y70" s="20"/>
      <c r="Z70" s="20"/>
      <c r="AA70" s="12"/>
      <c r="AB70" s="19"/>
    </row>
    <row r="71" spans="2:28" s="18" customFormat="1" ht="108" hidden="1" x14ac:dyDescent="0.2">
      <c r="B71" s="353"/>
      <c r="C71" s="356"/>
      <c r="D71" s="344"/>
      <c r="E71" s="344"/>
      <c r="F71" s="27" t="s">
        <v>44</v>
      </c>
      <c r="G71" s="365"/>
      <c r="H71" s="344"/>
      <c r="I71" s="344"/>
      <c r="J71" s="362"/>
      <c r="K71" s="46" t="s">
        <v>43</v>
      </c>
      <c r="L71" s="344"/>
      <c r="M71" s="344"/>
      <c r="N71" s="362"/>
      <c r="O71" s="338"/>
      <c r="P71" s="27" t="s">
        <v>42</v>
      </c>
      <c r="Q71" s="45">
        <v>0.25</v>
      </c>
      <c r="R71" s="44" t="s">
        <v>1</v>
      </c>
      <c r="S71" s="43" t="s">
        <v>22</v>
      </c>
      <c r="T71" s="42">
        <v>43070</v>
      </c>
      <c r="U71" s="42">
        <v>43465</v>
      </c>
      <c r="V71" s="359"/>
      <c r="W71" s="37" t="s">
        <v>41</v>
      </c>
      <c r="Y71" s="20"/>
      <c r="Z71" s="20"/>
      <c r="AA71" s="12"/>
      <c r="AB71" s="19"/>
    </row>
    <row r="72" spans="2:28" s="18" customFormat="1" ht="90" hidden="1" x14ac:dyDescent="0.2">
      <c r="B72" s="354"/>
      <c r="C72" s="357"/>
      <c r="D72" s="345"/>
      <c r="E72" s="345"/>
      <c r="F72" s="24" t="s">
        <v>40</v>
      </c>
      <c r="G72" s="366"/>
      <c r="H72" s="345"/>
      <c r="I72" s="345"/>
      <c r="J72" s="363"/>
      <c r="K72" s="41" t="s">
        <v>39</v>
      </c>
      <c r="L72" s="345"/>
      <c r="M72" s="345"/>
      <c r="N72" s="363"/>
      <c r="O72" s="339"/>
      <c r="P72" s="24" t="s">
        <v>38</v>
      </c>
      <c r="Q72" s="36">
        <v>0.25</v>
      </c>
      <c r="R72" s="35" t="s">
        <v>1</v>
      </c>
      <c r="S72" s="35" t="s">
        <v>22</v>
      </c>
      <c r="T72" s="40">
        <v>43115</v>
      </c>
      <c r="U72" s="40">
        <v>43465</v>
      </c>
      <c r="V72" s="360"/>
      <c r="W72" s="37" t="s">
        <v>764</v>
      </c>
      <c r="Y72" s="20"/>
      <c r="Z72" s="20"/>
      <c r="AA72" s="12"/>
      <c r="AB72" s="19"/>
    </row>
    <row r="73" spans="2:28" s="18" customFormat="1" ht="162" hidden="1" x14ac:dyDescent="0.2">
      <c r="B73" s="352">
        <v>22</v>
      </c>
      <c r="C73" s="355" t="s">
        <v>20</v>
      </c>
      <c r="D73" s="343" t="s">
        <v>36</v>
      </c>
      <c r="E73" s="343" t="s">
        <v>18</v>
      </c>
      <c r="F73" s="33" t="s">
        <v>35</v>
      </c>
      <c r="G73" s="364" t="s">
        <v>34</v>
      </c>
      <c r="H73" s="343">
        <v>5</v>
      </c>
      <c r="I73" s="343">
        <v>3</v>
      </c>
      <c r="J73" s="361" t="s">
        <v>33</v>
      </c>
      <c r="K73" s="26" t="s">
        <v>32</v>
      </c>
      <c r="L73" s="410">
        <v>4</v>
      </c>
      <c r="M73" s="410">
        <v>3</v>
      </c>
      <c r="N73" s="361" t="s">
        <v>31</v>
      </c>
      <c r="O73" s="337" t="str">
        <f t="shared" ref="O73:O76" si="8">IF(N73="BAJO","ASUMIR EL RIESGO",IF(N73="MODERADO","REDUCIR EL RIESGO",IF(N73="ALTO","EVITAR EL RIESGO",IF(N73="EXTREMO","COMPARTIR O TRANSFERIR EL RIESGO",""))))</f>
        <v>EVITAR EL RIESGO</v>
      </c>
      <c r="P73" s="33" t="s">
        <v>30</v>
      </c>
      <c r="Q73" s="39">
        <v>0.9</v>
      </c>
      <c r="R73" s="38" t="s">
        <v>1</v>
      </c>
      <c r="S73" s="409" t="s">
        <v>29</v>
      </c>
      <c r="T73" s="34">
        <v>43101</v>
      </c>
      <c r="U73" s="34">
        <v>43465</v>
      </c>
      <c r="V73" s="399" t="s">
        <v>28</v>
      </c>
      <c r="W73" s="437" t="s">
        <v>27</v>
      </c>
      <c r="Y73" s="20"/>
      <c r="Z73" s="20"/>
      <c r="AA73" s="12"/>
      <c r="AB73" s="19"/>
    </row>
    <row r="74" spans="2:28" s="18" customFormat="1" ht="90" hidden="1" x14ac:dyDescent="0.2">
      <c r="B74" s="353"/>
      <c r="C74" s="356"/>
      <c r="D74" s="344"/>
      <c r="E74" s="344"/>
      <c r="F74" s="27" t="s">
        <v>519</v>
      </c>
      <c r="G74" s="365"/>
      <c r="H74" s="344"/>
      <c r="I74" s="344"/>
      <c r="J74" s="362"/>
      <c r="K74" s="26" t="s">
        <v>518</v>
      </c>
      <c r="L74" s="410"/>
      <c r="M74" s="410"/>
      <c r="N74" s="362"/>
      <c r="O74" s="338"/>
      <c r="P74" s="27"/>
      <c r="Q74" s="45"/>
      <c r="R74" s="44" t="s">
        <v>1</v>
      </c>
      <c r="S74" s="405"/>
      <c r="T74" s="34">
        <v>43101</v>
      </c>
      <c r="U74" s="34">
        <v>43465</v>
      </c>
      <c r="V74" s="399"/>
      <c r="W74" s="438"/>
      <c r="Y74" s="20"/>
      <c r="Z74" s="20"/>
      <c r="AA74" s="12"/>
      <c r="AB74" s="19"/>
    </row>
    <row r="75" spans="2:28" s="18" customFormat="1" ht="90" hidden="1" x14ac:dyDescent="0.2">
      <c r="B75" s="354"/>
      <c r="C75" s="357"/>
      <c r="D75" s="345"/>
      <c r="E75" s="345"/>
      <c r="F75" s="24" t="s">
        <v>25</v>
      </c>
      <c r="G75" s="366"/>
      <c r="H75" s="345"/>
      <c r="I75" s="345"/>
      <c r="J75" s="363"/>
      <c r="K75" s="23" t="s">
        <v>24</v>
      </c>
      <c r="L75" s="411"/>
      <c r="M75" s="411"/>
      <c r="N75" s="363"/>
      <c r="O75" s="339"/>
      <c r="P75" s="24" t="s">
        <v>23</v>
      </c>
      <c r="Q75" s="36">
        <v>0.1</v>
      </c>
      <c r="R75" s="35" t="s">
        <v>1</v>
      </c>
      <c r="S75" s="22" t="s">
        <v>22</v>
      </c>
      <c r="T75" s="34">
        <v>43101</v>
      </c>
      <c r="U75" s="34">
        <v>43101</v>
      </c>
      <c r="V75" s="400"/>
      <c r="W75" s="21" t="s">
        <v>21</v>
      </c>
      <c r="Y75" s="20"/>
      <c r="Z75" s="20"/>
      <c r="AA75" s="12"/>
      <c r="AB75" s="19"/>
    </row>
    <row r="76" spans="2:28" s="18" customFormat="1" ht="108" hidden="1" x14ac:dyDescent="0.2">
      <c r="B76" s="352">
        <v>23</v>
      </c>
      <c r="C76" s="355" t="s">
        <v>20</v>
      </c>
      <c r="D76" s="343" t="s">
        <v>19</v>
      </c>
      <c r="E76" s="343" t="s">
        <v>18</v>
      </c>
      <c r="F76" s="33" t="s">
        <v>17</v>
      </c>
      <c r="G76" s="364" t="s">
        <v>16</v>
      </c>
      <c r="H76" s="343">
        <v>2</v>
      </c>
      <c r="I76" s="343">
        <v>3</v>
      </c>
      <c r="J76" s="361" t="s">
        <v>14</v>
      </c>
      <c r="K76" s="32" t="s">
        <v>15</v>
      </c>
      <c r="L76" s="343">
        <v>1</v>
      </c>
      <c r="M76" s="343">
        <v>3</v>
      </c>
      <c r="N76" s="361" t="s">
        <v>14</v>
      </c>
      <c r="O76" s="337" t="str">
        <f t="shared" si="8"/>
        <v>REDUCIR EL RIESGO</v>
      </c>
      <c r="P76" s="31" t="s">
        <v>13</v>
      </c>
      <c r="Q76" s="30">
        <v>0.5</v>
      </c>
      <c r="R76" s="29" t="s">
        <v>1</v>
      </c>
      <c r="S76" s="29" t="s">
        <v>12</v>
      </c>
      <c r="T76" s="28">
        <v>43101</v>
      </c>
      <c r="U76" s="28">
        <v>43465</v>
      </c>
      <c r="V76" s="398" t="s">
        <v>11</v>
      </c>
      <c r="W76" s="21" t="s">
        <v>765</v>
      </c>
      <c r="Y76" s="20"/>
      <c r="Z76" s="20"/>
      <c r="AA76" s="12"/>
      <c r="AB76" s="19"/>
    </row>
    <row r="77" spans="2:28" s="18" customFormat="1" ht="54" hidden="1" x14ac:dyDescent="0.2">
      <c r="B77" s="353"/>
      <c r="C77" s="356"/>
      <c r="D77" s="344"/>
      <c r="E77" s="344"/>
      <c r="F77" s="27" t="s">
        <v>8</v>
      </c>
      <c r="G77" s="365"/>
      <c r="H77" s="344"/>
      <c r="I77" s="344"/>
      <c r="J77" s="362"/>
      <c r="K77" s="26" t="s">
        <v>7</v>
      </c>
      <c r="L77" s="344"/>
      <c r="M77" s="344"/>
      <c r="N77" s="362"/>
      <c r="O77" s="338"/>
      <c r="P77" s="401" t="s">
        <v>6</v>
      </c>
      <c r="Q77" s="403">
        <v>0.5</v>
      </c>
      <c r="R77" s="25" t="s">
        <v>1</v>
      </c>
      <c r="S77" s="405" t="s">
        <v>5</v>
      </c>
      <c r="T77" s="407">
        <v>43115</v>
      </c>
      <c r="U77" s="407">
        <v>43465</v>
      </c>
      <c r="V77" s="399"/>
      <c r="W77" s="21" t="s">
        <v>4</v>
      </c>
      <c r="Y77" s="20"/>
      <c r="Z77" s="20"/>
      <c r="AA77" s="12"/>
      <c r="AB77" s="19"/>
    </row>
    <row r="78" spans="2:28" s="18" customFormat="1" ht="75" hidden="1" x14ac:dyDescent="0.2">
      <c r="B78" s="354"/>
      <c r="C78" s="357"/>
      <c r="D78" s="345"/>
      <c r="E78" s="345"/>
      <c r="F78" s="24" t="s">
        <v>3</v>
      </c>
      <c r="G78" s="366"/>
      <c r="H78" s="345"/>
      <c r="I78" s="345"/>
      <c r="J78" s="363"/>
      <c r="K78" s="23" t="s">
        <v>2</v>
      </c>
      <c r="L78" s="345"/>
      <c r="M78" s="345"/>
      <c r="N78" s="363"/>
      <c r="O78" s="339"/>
      <c r="P78" s="402"/>
      <c r="Q78" s="404"/>
      <c r="R78" s="22" t="s">
        <v>1</v>
      </c>
      <c r="S78" s="406"/>
      <c r="T78" s="408"/>
      <c r="U78" s="408"/>
      <c r="V78" s="400"/>
      <c r="W78" s="21" t="s">
        <v>0</v>
      </c>
      <c r="Y78" s="20"/>
      <c r="Z78" s="20"/>
      <c r="AA78" s="12"/>
      <c r="AB78" s="19"/>
    </row>
    <row r="79" spans="2:28" s="18" customFormat="1" ht="105" hidden="1" x14ac:dyDescent="0.2">
      <c r="B79" s="352">
        <v>24</v>
      </c>
      <c r="C79" s="355" t="s">
        <v>498</v>
      </c>
      <c r="D79" s="343" t="s">
        <v>517</v>
      </c>
      <c r="E79" s="343" t="s">
        <v>88</v>
      </c>
      <c r="F79" s="33" t="s">
        <v>516</v>
      </c>
      <c r="G79" s="364" t="s">
        <v>515</v>
      </c>
      <c r="H79" s="343">
        <v>4</v>
      </c>
      <c r="I79" s="343">
        <v>3</v>
      </c>
      <c r="J79" s="361" t="s">
        <v>31</v>
      </c>
      <c r="K79" s="49" t="s">
        <v>487</v>
      </c>
      <c r="L79" s="343">
        <v>4</v>
      </c>
      <c r="M79" s="343">
        <v>3</v>
      </c>
      <c r="N79" s="361" t="s">
        <v>31</v>
      </c>
      <c r="O79" s="337" t="str">
        <f t="shared" ref="O79:O82" si="9">IF(N79="BAJO","ASUMIR EL RIESGO",IF(N79="MODERADO","REDUCIR EL RIESGO",IF(N79="ALTO","EVITAR EL RIESGO",IF(N79="EXTREMO","COMPARTIR O TRANSFERIR EL RIESGO",""))))</f>
        <v>EVITAR EL RIESGO</v>
      </c>
      <c r="P79" s="33" t="s">
        <v>514</v>
      </c>
      <c r="Q79" s="39">
        <v>0.5</v>
      </c>
      <c r="R79" s="38" t="s">
        <v>485</v>
      </c>
      <c r="S79" s="38" t="s">
        <v>22</v>
      </c>
      <c r="T79" s="74">
        <v>43191</v>
      </c>
      <c r="U79" s="74">
        <v>43281</v>
      </c>
      <c r="V79" s="358" t="s">
        <v>513</v>
      </c>
      <c r="W79" s="145" t="s">
        <v>766</v>
      </c>
      <c r="Y79" s="20"/>
      <c r="Z79" s="20"/>
      <c r="AA79" s="12"/>
      <c r="AB79" s="19"/>
    </row>
    <row r="80" spans="2:28" s="18" customFormat="1" ht="36" hidden="1" x14ac:dyDescent="0.2">
      <c r="B80" s="353"/>
      <c r="C80" s="356"/>
      <c r="D80" s="344"/>
      <c r="E80" s="344"/>
      <c r="F80" s="27" t="s">
        <v>512</v>
      </c>
      <c r="G80" s="365"/>
      <c r="H80" s="344"/>
      <c r="I80" s="344"/>
      <c r="J80" s="362"/>
      <c r="K80" s="46"/>
      <c r="L80" s="344"/>
      <c r="M80" s="344"/>
      <c r="N80" s="362"/>
      <c r="O80" s="338"/>
      <c r="P80" s="27" t="s">
        <v>511</v>
      </c>
      <c r="Q80" s="45">
        <v>0.3</v>
      </c>
      <c r="R80" s="44" t="s">
        <v>485</v>
      </c>
      <c r="S80" s="44" t="s">
        <v>22</v>
      </c>
      <c r="T80" s="73">
        <v>43282</v>
      </c>
      <c r="U80" s="73">
        <v>43312</v>
      </c>
      <c r="V80" s="359"/>
      <c r="W80" s="72"/>
      <c r="Y80" s="20"/>
      <c r="Z80" s="20"/>
      <c r="AA80" s="12"/>
      <c r="AB80" s="19"/>
    </row>
    <row r="81" spans="2:28" s="18" customFormat="1" ht="30" hidden="1" x14ac:dyDescent="0.2">
      <c r="B81" s="354"/>
      <c r="C81" s="357"/>
      <c r="D81" s="345"/>
      <c r="E81" s="345"/>
      <c r="F81" s="24"/>
      <c r="G81" s="366"/>
      <c r="H81" s="345"/>
      <c r="I81" s="345"/>
      <c r="J81" s="363"/>
      <c r="K81" s="41"/>
      <c r="L81" s="345"/>
      <c r="M81" s="345"/>
      <c r="N81" s="363"/>
      <c r="O81" s="339"/>
      <c r="P81" s="24" t="s">
        <v>510</v>
      </c>
      <c r="Q81" s="36">
        <v>0.2</v>
      </c>
      <c r="R81" s="35" t="s">
        <v>485</v>
      </c>
      <c r="S81" s="35" t="s">
        <v>22</v>
      </c>
      <c r="T81" s="40">
        <v>43146</v>
      </c>
      <c r="U81" s="40">
        <v>43281</v>
      </c>
      <c r="V81" s="360"/>
      <c r="W81" s="72"/>
      <c r="Y81" s="20"/>
      <c r="Z81" s="20"/>
      <c r="AA81" s="12"/>
      <c r="AB81" s="19"/>
    </row>
    <row r="82" spans="2:28" s="18" customFormat="1" ht="165" hidden="1" x14ac:dyDescent="0.2">
      <c r="B82" s="352">
        <v>25</v>
      </c>
      <c r="C82" s="355" t="s">
        <v>498</v>
      </c>
      <c r="D82" s="343" t="s">
        <v>509</v>
      </c>
      <c r="E82" s="343" t="s">
        <v>140</v>
      </c>
      <c r="F82" s="33" t="s">
        <v>508</v>
      </c>
      <c r="G82" s="364" t="s">
        <v>507</v>
      </c>
      <c r="H82" s="343">
        <v>5</v>
      </c>
      <c r="I82" s="343">
        <v>2</v>
      </c>
      <c r="J82" s="361" t="s">
        <v>31</v>
      </c>
      <c r="K82" s="49" t="s">
        <v>487</v>
      </c>
      <c r="L82" s="343">
        <v>5</v>
      </c>
      <c r="M82" s="343">
        <v>2</v>
      </c>
      <c r="N82" s="361" t="s">
        <v>31</v>
      </c>
      <c r="O82" s="337" t="str">
        <f t="shared" si="9"/>
        <v>EVITAR EL RIESGO</v>
      </c>
      <c r="P82" s="33" t="s">
        <v>506</v>
      </c>
      <c r="Q82" s="39">
        <v>0.1</v>
      </c>
      <c r="R82" s="38" t="s">
        <v>485</v>
      </c>
      <c r="S82" s="38" t="s">
        <v>22</v>
      </c>
      <c r="T82" s="74">
        <v>43101</v>
      </c>
      <c r="U82" s="74">
        <v>43281</v>
      </c>
      <c r="V82" s="395" t="s">
        <v>505</v>
      </c>
      <c r="W82" s="75" t="s">
        <v>767</v>
      </c>
      <c r="Y82" s="20"/>
      <c r="Z82" s="20"/>
      <c r="AA82" s="12"/>
      <c r="AB82" s="19"/>
    </row>
    <row r="83" spans="2:28" s="18" customFormat="1" ht="54" hidden="1" x14ac:dyDescent="0.2">
      <c r="B83" s="353"/>
      <c r="C83" s="356"/>
      <c r="D83" s="344"/>
      <c r="E83" s="344"/>
      <c r="F83" s="27" t="s">
        <v>504</v>
      </c>
      <c r="G83" s="365"/>
      <c r="H83" s="344"/>
      <c r="I83" s="344"/>
      <c r="J83" s="362"/>
      <c r="K83" s="46" t="s">
        <v>503</v>
      </c>
      <c r="L83" s="344"/>
      <c r="M83" s="344"/>
      <c r="N83" s="362"/>
      <c r="O83" s="338"/>
      <c r="P83" s="27" t="s">
        <v>502</v>
      </c>
      <c r="Q83" s="45">
        <v>0.6</v>
      </c>
      <c r="R83" s="44" t="s">
        <v>485</v>
      </c>
      <c r="S83" s="44" t="s">
        <v>29</v>
      </c>
      <c r="T83" s="73">
        <v>43101</v>
      </c>
      <c r="U83" s="73">
        <v>43465</v>
      </c>
      <c r="V83" s="396"/>
      <c r="W83" s="75" t="s">
        <v>768</v>
      </c>
      <c r="Y83" s="20"/>
      <c r="Z83" s="20"/>
      <c r="AA83" s="12"/>
      <c r="AB83" s="19"/>
    </row>
    <row r="84" spans="2:28" s="18" customFormat="1" ht="90" hidden="1" x14ac:dyDescent="0.2">
      <c r="B84" s="354"/>
      <c r="C84" s="357"/>
      <c r="D84" s="345"/>
      <c r="E84" s="345"/>
      <c r="F84" s="24" t="s">
        <v>501</v>
      </c>
      <c r="G84" s="366"/>
      <c r="H84" s="345"/>
      <c r="I84" s="345"/>
      <c r="J84" s="363"/>
      <c r="K84" s="41" t="s">
        <v>500</v>
      </c>
      <c r="L84" s="345"/>
      <c r="M84" s="345"/>
      <c r="N84" s="363"/>
      <c r="O84" s="339"/>
      <c r="P84" s="24" t="s">
        <v>499</v>
      </c>
      <c r="Q84" s="36">
        <v>0.3</v>
      </c>
      <c r="R84" s="35" t="s">
        <v>485</v>
      </c>
      <c r="S84" s="35" t="s">
        <v>29</v>
      </c>
      <c r="T84" s="40">
        <v>43101</v>
      </c>
      <c r="U84" s="40">
        <v>43465</v>
      </c>
      <c r="V84" s="397"/>
      <c r="W84" s="75"/>
      <c r="Y84" s="20"/>
      <c r="Z84" s="20"/>
      <c r="AA84" s="12"/>
      <c r="AB84" s="19"/>
    </row>
    <row r="85" spans="2:28" s="18" customFormat="1" ht="54" hidden="1" x14ac:dyDescent="0.2">
      <c r="B85" s="352">
        <v>26</v>
      </c>
      <c r="C85" s="355" t="s">
        <v>498</v>
      </c>
      <c r="D85" s="343" t="s">
        <v>497</v>
      </c>
      <c r="E85" s="343" t="s">
        <v>88</v>
      </c>
      <c r="F85" s="33" t="s">
        <v>496</v>
      </c>
      <c r="G85" s="364" t="s">
        <v>495</v>
      </c>
      <c r="H85" s="343">
        <v>3</v>
      </c>
      <c r="I85" s="343">
        <v>3</v>
      </c>
      <c r="J85" s="361" t="s">
        <v>31</v>
      </c>
      <c r="K85" s="49" t="s">
        <v>494</v>
      </c>
      <c r="L85" s="349">
        <v>1</v>
      </c>
      <c r="M85" s="349">
        <v>3</v>
      </c>
      <c r="N85" s="361" t="s">
        <v>14</v>
      </c>
      <c r="O85" s="337" t="str">
        <f t="shared" ref="O85:O88" si="10">IF(N85="BAJO","ASUMIR EL RIESGO",IF(N85="MODERADO","REDUCIR EL RIESGO",IF(N85="ALTO","EVITAR EL RIESGO",IF(N85="EXTREMO","COMPARTIR O TRANSFERIR EL RIESGO",""))))</f>
        <v>REDUCIR EL RIESGO</v>
      </c>
      <c r="P85" s="33" t="s">
        <v>493</v>
      </c>
      <c r="Q85" s="39">
        <v>0.5</v>
      </c>
      <c r="R85" s="38" t="s">
        <v>485</v>
      </c>
      <c r="S85" s="38" t="s">
        <v>22</v>
      </c>
      <c r="T85" s="74">
        <v>43101</v>
      </c>
      <c r="U85" s="74">
        <v>43449</v>
      </c>
      <c r="V85" s="395" t="s">
        <v>492</v>
      </c>
      <c r="W85" s="75" t="s">
        <v>769</v>
      </c>
      <c r="Y85" s="20"/>
      <c r="Z85" s="20"/>
      <c r="AA85" s="12"/>
      <c r="AB85" s="19"/>
    </row>
    <row r="86" spans="2:28" s="18" customFormat="1" ht="72" hidden="1" x14ac:dyDescent="0.2">
      <c r="B86" s="353"/>
      <c r="C86" s="356"/>
      <c r="D86" s="344"/>
      <c r="E86" s="344"/>
      <c r="F86" s="27" t="s">
        <v>491</v>
      </c>
      <c r="G86" s="365"/>
      <c r="H86" s="344"/>
      <c r="I86" s="344"/>
      <c r="J86" s="362"/>
      <c r="K86" s="46" t="s">
        <v>43</v>
      </c>
      <c r="L86" s="350"/>
      <c r="M86" s="350"/>
      <c r="N86" s="362"/>
      <c r="O86" s="338"/>
      <c r="P86" s="27" t="s">
        <v>490</v>
      </c>
      <c r="Q86" s="45">
        <v>0.25</v>
      </c>
      <c r="R86" s="44" t="s">
        <v>489</v>
      </c>
      <c r="S86" s="44" t="s">
        <v>5</v>
      </c>
      <c r="T86" s="73">
        <v>43101</v>
      </c>
      <c r="U86" s="73">
        <v>43449</v>
      </c>
      <c r="V86" s="396"/>
      <c r="W86" s="75" t="s">
        <v>770</v>
      </c>
      <c r="Y86" s="20"/>
      <c r="Z86" s="20"/>
      <c r="AA86" s="12"/>
      <c r="AB86" s="19"/>
    </row>
    <row r="87" spans="2:28" s="18" customFormat="1" ht="72" hidden="1" x14ac:dyDescent="0.2">
      <c r="B87" s="354"/>
      <c r="C87" s="357"/>
      <c r="D87" s="345"/>
      <c r="E87" s="345"/>
      <c r="F87" s="24" t="s">
        <v>488</v>
      </c>
      <c r="G87" s="366"/>
      <c r="H87" s="345"/>
      <c r="I87" s="345"/>
      <c r="J87" s="363"/>
      <c r="K87" s="41" t="s">
        <v>487</v>
      </c>
      <c r="L87" s="351"/>
      <c r="M87" s="351"/>
      <c r="N87" s="363"/>
      <c r="O87" s="339"/>
      <c r="P87" s="24" t="s">
        <v>486</v>
      </c>
      <c r="Q87" s="36">
        <v>0.25</v>
      </c>
      <c r="R87" s="35" t="s">
        <v>485</v>
      </c>
      <c r="S87" s="35" t="s">
        <v>29</v>
      </c>
      <c r="T87" s="40">
        <v>43101</v>
      </c>
      <c r="U87" s="40">
        <v>43449</v>
      </c>
      <c r="V87" s="397"/>
      <c r="W87" s="75" t="s">
        <v>771</v>
      </c>
      <c r="Y87" s="20"/>
      <c r="Z87" s="20"/>
      <c r="AA87" s="12"/>
      <c r="AB87" s="19"/>
    </row>
    <row r="88" spans="2:28" s="18" customFormat="1" ht="36" hidden="1" x14ac:dyDescent="0.2">
      <c r="B88" s="352">
        <v>27</v>
      </c>
      <c r="C88" s="356" t="s">
        <v>463</v>
      </c>
      <c r="D88" s="343" t="s">
        <v>484</v>
      </c>
      <c r="E88" s="343" t="s">
        <v>140</v>
      </c>
      <c r="F88" s="33" t="s">
        <v>483</v>
      </c>
      <c r="G88" s="364" t="s">
        <v>482</v>
      </c>
      <c r="H88" s="343">
        <v>3</v>
      </c>
      <c r="I88" s="343">
        <v>2</v>
      </c>
      <c r="J88" s="361" t="s">
        <v>14</v>
      </c>
      <c r="K88" s="49" t="s">
        <v>457</v>
      </c>
      <c r="L88" s="343">
        <v>2</v>
      </c>
      <c r="M88" s="343">
        <v>2</v>
      </c>
      <c r="N88" s="361" t="s">
        <v>93</v>
      </c>
      <c r="O88" s="337" t="str">
        <f t="shared" si="10"/>
        <v>ASUMIR EL RIESGO</v>
      </c>
      <c r="P88" s="33"/>
      <c r="Q88" s="39"/>
      <c r="R88" s="38"/>
      <c r="S88" s="38"/>
      <c r="T88" s="74"/>
      <c r="U88" s="74"/>
      <c r="V88" s="358" t="s">
        <v>481</v>
      </c>
      <c r="W88" s="72"/>
      <c r="Y88" s="20"/>
      <c r="Z88" s="20"/>
      <c r="AA88" s="12"/>
      <c r="AB88" s="19"/>
    </row>
    <row r="89" spans="2:28" s="18" customFormat="1" ht="36" hidden="1" x14ac:dyDescent="0.2">
      <c r="B89" s="353"/>
      <c r="C89" s="356"/>
      <c r="D89" s="344"/>
      <c r="E89" s="344"/>
      <c r="F89" s="27" t="s">
        <v>480</v>
      </c>
      <c r="G89" s="365"/>
      <c r="H89" s="344"/>
      <c r="I89" s="344"/>
      <c r="J89" s="362"/>
      <c r="K89" s="46"/>
      <c r="L89" s="344"/>
      <c r="M89" s="344"/>
      <c r="N89" s="362"/>
      <c r="O89" s="338"/>
      <c r="P89" s="27"/>
      <c r="Q89" s="45"/>
      <c r="R89" s="44"/>
      <c r="S89" s="44"/>
      <c r="T89" s="73"/>
      <c r="U89" s="73"/>
      <c r="V89" s="359"/>
      <c r="W89" s="72"/>
      <c r="Y89" s="20"/>
      <c r="Z89" s="20"/>
      <c r="AA89" s="12"/>
      <c r="AB89" s="19"/>
    </row>
    <row r="90" spans="2:28" s="18" customFormat="1" hidden="1" x14ac:dyDescent="0.2">
      <c r="B90" s="354"/>
      <c r="C90" s="357"/>
      <c r="D90" s="345"/>
      <c r="E90" s="345"/>
      <c r="F90" s="24"/>
      <c r="G90" s="366"/>
      <c r="H90" s="345"/>
      <c r="I90" s="345"/>
      <c r="J90" s="363"/>
      <c r="K90" s="41"/>
      <c r="L90" s="345"/>
      <c r="M90" s="345"/>
      <c r="N90" s="363"/>
      <c r="O90" s="339"/>
      <c r="P90" s="24"/>
      <c r="Q90" s="36"/>
      <c r="R90" s="35"/>
      <c r="S90" s="35"/>
      <c r="T90" s="40"/>
      <c r="U90" s="40"/>
      <c r="V90" s="360"/>
      <c r="W90" s="72"/>
      <c r="Y90" s="20"/>
      <c r="Z90" s="20"/>
      <c r="AA90" s="12"/>
      <c r="AB90" s="19"/>
    </row>
    <row r="91" spans="2:28" s="18" customFormat="1" ht="72" hidden="1" x14ac:dyDescent="0.2">
      <c r="B91" s="352">
        <v>28</v>
      </c>
      <c r="C91" s="356" t="s">
        <v>463</v>
      </c>
      <c r="D91" s="343" t="s">
        <v>479</v>
      </c>
      <c r="E91" s="343" t="s">
        <v>455</v>
      </c>
      <c r="F91" s="33" t="s">
        <v>478</v>
      </c>
      <c r="G91" s="364" t="s">
        <v>477</v>
      </c>
      <c r="H91" s="343">
        <v>3</v>
      </c>
      <c r="I91" s="343">
        <v>2</v>
      </c>
      <c r="J91" s="361" t="s">
        <v>14</v>
      </c>
      <c r="K91" s="49" t="s">
        <v>476</v>
      </c>
      <c r="L91" s="343">
        <v>2</v>
      </c>
      <c r="M91" s="343">
        <v>2</v>
      </c>
      <c r="N91" s="361" t="s">
        <v>93</v>
      </c>
      <c r="O91" s="337" t="str">
        <f t="shared" ref="O91:O94" si="11">IF(N91="BAJO","ASUMIR EL RIESGO",IF(N91="MODERADO","REDUCIR EL RIESGO",IF(N91="ALTO","EVITAR EL RIESGO",IF(N91="EXTREMO","COMPARTIR O TRANSFERIR EL RIESGO",""))))</f>
        <v>ASUMIR EL RIESGO</v>
      </c>
      <c r="P91" s="33"/>
      <c r="Q91" s="39"/>
      <c r="R91" s="38"/>
      <c r="S91" s="38"/>
      <c r="T91" s="74"/>
      <c r="U91" s="74"/>
      <c r="V91" s="358" t="s">
        <v>475</v>
      </c>
      <c r="W91" s="72"/>
      <c r="Y91" s="20"/>
      <c r="Z91" s="20"/>
      <c r="AA91" s="12"/>
      <c r="AB91" s="19"/>
    </row>
    <row r="92" spans="2:28" s="18" customFormat="1" hidden="1" x14ac:dyDescent="0.2">
      <c r="B92" s="353"/>
      <c r="C92" s="356"/>
      <c r="D92" s="344"/>
      <c r="E92" s="344"/>
      <c r="F92" s="27"/>
      <c r="G92" s="365"/>
      <c r="H92" s="344"/>
      <c r="I92" s="344"/>
      <c r="J92" s="362"/>
      <c r="K92" s="46" t="s">
        <v>474</v>
      </c>
      <c r="L92" s="344"/>
      <c r="M92" s="344"/>
      <c r="N92" s="362"/>
      <c r="O92" s="338"/>
      <c r="P92" s="27"/>
      <c r="Q92" s="45"/>
      <c r="R92" s="44"/>
      <c r="S92" s="44"/>
      <c r="T92" s="73"/>
      <c r="U92" s="73"/>
      <c r="V92" s="359"/>
      <c r="W92" s="72"/>
      <c r="Y92" s="20"/>
      <c r="Z92" s="20"/>
      <c r="AA92" s="12"/>
      <c r="AB92" s="19"/>
    </row>
    <row r="93" spans="2:28" s="18" customFormat="1" hidden="1" x14ac:dyDescent="0.2">
      <c r="B93" s="354"/>
      <c r="C93" s="357"/>
      <c r="D93" s="345"/>
      <c r="E93" s="345"/>
      <c r="F93" s="24"/>
      <c r="G93" s="366"/>
      <c r="H93" s="345"/>
      <c r="I93" s="345"/>
      <c r="J93" s="363"/>
      <c r="K93" s="41"/>
      <c r="L93" s="345"/>
      <c r="M93" s="345"/>
      <c r="N93" s="363"/>
      <c r="O93" s="339"/>
      <c r="P93" s="24"/>
      <c r="Q93" s="36"/>
      <c r="R93" s="35"/>
      <c r="S93" s="35"/>
      <c r="T93" s="40"/>
      <c r="U93" s="40"/>
      <c r="V93" s="360"/>
      <c r="W93" s="72"/>
      <c r="Y93" s="20"/>
      <c r="Z93" s="20"/>
      <c r="AA93" s="12"/>
      <c r="AB93" s="19"/>
    </row>
    <row r="94" spans="2:28" s="18" customFormat="1" ht="45" hidden="1" x14ac:dyDescent="0.2">
      <c r="B94" s="352">
        <v>29</v>
      </c>
      <c r="C94" s="356" t="s">
        <v>463</v>
      </c>
      <c r="D94" s="343" t="s">
        <v>473</v>
      </c>
      <c r="E94" s="343" t="s">
        <v>108</v>
      </c>
      <c r="F94" s="33" t="s">
        <v>472</v>
      </c>
      <c r="G94" s="364" t="s">
        <v>471</v>
      </c>
      <c r="H94" s="343">
        <v>1</v>
      </c>
      <c r="I94" s="343">
        <v>3</v>
      </c>
      <c r="J94" s="361" t="s">
        <v>14</v>
      </c>
      <c r="K94" s="49" t="s">
        <v>470</v>
      </c>
      <c r="L94" s="343">
        <v>1</v>
      </c>
      <c r="M94" s="343">
        <v>3</v>
      </c>
      <c r="N94" s="361" t="s">
        <v>14</v>
      </c>
      <c r="O94" s="337" t="str">
        <f t="shared" si="11"/>
        <v>REDUCIR EL RIESGO</v>
      </c>
      <c r="P94" s="33" t="s">
        <v>469</v>
      </c>
      <c r="Q94" s="39">
        <v>0.5</v>
      </c>
      <c r="R94" s="38" t="s">
        <v>468</v>
      </c>
      <c r="S94" s="38" t="s">
        <v>391</v>
      </c>
      <c r="T94" s="74">
        <v>43191</v>
      </c>
      <c r="U94" s="74">
        <v>43465</v>
      </c>
      <c r="V94" s="358" t="s">
        <v>467</v>
      </c>
      <c r="W94" s="72"/>
      <c r="Y94" s="20"/>
      <c r="Z94" s="20"/>
      <c r="AA94" s="12"/>
      <c r="AB94" s="19"/>
    </row>
    <row r="95" spans="2:28" s="18" customFormat="1" ht="90" hidden="1" x14ac:dyDescent="0.2">
      <c r="B95" s="353"/>
      <c r="C95" s="356"/>
      <c r="D95" s="344"/>
      <c r="E95" s="344"/>
      <c r="F95" s="27"/>
      <c r="G95" s="365"/>
      <c r="H95" s="344"/>
      <c r="I95" s="344"/>
      <c r="J95" s="362"/>
      <c r="K95" s="46"/>
      <c r="L95" s="344"/>
      <c r="M95" s="344"/>
      <c r="N95" s="362"/>
      <c r="O95" s="338"/>
      <c r="P95" s="27" t="s">
        <v>466</v>
      </c>
      <c r="Q95" s="45">
        <v>0.5</v>
      </c>
      <c r="R95" s="44" t="s">
        <v>772</v>
      </c>
      <c r="S95" s="44" t="s">
        <v>124</v>
      </c>
      <c r="T95" s="73" t="s">
        <v>464</v>
      </c>
      <c r="U95" s="74">
        <v>43465</v>
      </c>
      <c r="V95" s="359"/>
      <c r="W95" s="72"/>
      <c r="Y95" s="20"/>
      <c r="Z95" s="20"/>
      <c r="AA95" s="12"/>
      <c r="AB95" s="19"/>
    </row>
    <row r="96" spans="2:28" s="18" customFormat="1" hidden="1" x14ac:dyDescent="0.2">
      <c r="B96" s="354"/>
      <c r="C96" s="357"/>
      <c r="D96" s="345"/>
      <c r="E96" s="345"/>
      <c r="F96" s="24"/>
      <c r="G96" s="366"/>
      <c r="H96" s="345"/>
      <c r="I96" s="345"/>
      <c r="J96" s="363"/>
      <c r="K96" s="41"/>
      <c r="L96" s="345"/>
      <c r="M96" s="345"/>
      <c r="N96" s="363"/>
      <c r="O96" s="339"/>
      <c r="P96" s="24"/>
      <c r="Q96" s="36"/>
      <c r="R96" s="35"/>
      <c r="S96" s="35"/>
      <c r="T96" s="40"/>
      <c r="U96" s="40"/>
      <c r="V96" s="360"/>
      <c r="W96" s="72"/>
      <c r="Y96" s="20"/>
      <c r="Z96" s="20"/>
      <c r="AA96" s="12"/>
      <c r="AB96" s="19"/>
    </row>
    <row r="97" spans="2:28" s="18" customFormat="1" ht="54" hidden="1" x14ac:dyDescent="0.2">
      <c r="B97" s="352">
        <v>30</v>
      </c>
      <c r="C97" s="356" t="s">
        <v>463</v>
      </c>
      <c r="D97" s="343" t="s">
        <v>462</v>
      </c>
      <c r="E97" s="343" t="s">
        <v>140</v>
      </c>
      <c r="F97" s="33" t="s">
        <v>461</v>
      </c>
      <c r="G97" s="364" t="s">
        <v>460</v>
      </c>
      <c r="H97" s="343">
        <v>3</v>
      </c>
      <c r="I97" s="343">
        <v>2</v>
      </c>
      <c r="J97" s="361" t="s">
        <v>14</v>
      </c>
      <c r="K97" s="33" t="s">
        <v>459</v>
      </c>
      <c r="L97" s="349">
        <v>2</v>
      </c>
      <c r="M97" s="349">
        <v>2</v>
      </c>
      <c r="N97" s="361" t="s">
        <v>93</v>
      </c>
      <c r="O97" s="337" t="str">
        <f t="shared" ref="O97:O100" si="12">IF(N97="BAJO","ASUMIR EL RIESGO",IF(N97="MODERADO","REDUCIR EL RIESGO",IF(N97="ALTO","EVITAR EL RIESGO",IF(N97="EXTREMO","COMPARTIR O TRANSFERIR EL RIESGO",""))))</f>
        <v>ASUMIR EL RIESGO</v>
      </c>
      <c r="P97" s="33"/>
      <c r="Q97" s="39"/>
      <c r="R97" s="38"/>
      <c r="S97" s="38"/>
      <c r="T97" s="74"/>
      <c r="U97" s="74"/>
      <c r="V97" s="358" t="s">
        <v>458</v>
      </c>
      <c r="W97" s="72"/>
      <c r="Y97" s="20"/>
      <c r="Z97" s="20"/>
      <c r="AA97" s="12"/>
      <c r="AB97" s="19"/>
    </row>
    <row r="98" spans="2:28" s="18" customFormat="1" ht="36" hidden="1" x14ac:dyDescent="0.2">
      <c r="B98" s="353"/>
      <c r="C98" s="356"/>
      <c r="D98" s="344"/>
      <c r="E98" s="344"/>
      <c r="F98" s="27"/>
      <c r="G98" s="365"/>
      <c r="H98" s="344"/>
      <c r="I98" s="344"/>
      <c r="J98" s="362"/>
      <c r="K98" s="27" t="s">
        <v>457</v>
      </c>
      <c r="L98" s="350"/>
      <c r="M98" s="350"/>
      <c r="N98" s="362"/>
      <c r="O98" s="338"/>
      <c r="P98" s="27"/>
      <c r="Q98" s="45"/>
      <c r="R98" s="44"/>
      <c r="S98" s="44"/>
      <c r="T98" s="73"/>
      <c r="U98" s="73"/>
      <c r="V98" s="359"/>
      <c r="W98" s="72"/>
      <c r="Y98" s="20"/>
      <c r="Z98" s="20"/>
      <c r="AA98" s="12"/>
      <c r="AB98" s="19"/>
    </row>
    <row r="99" spans="2:28" s="18" customFormat="1" hidden="1" x14ac:dyDescent="0.2">
      <c r="B99" s="354"/>
      <c r="C99" s="357"/>
      <c r="D99" s="345"/>
      <c r="E99" s="345"/>
      <c r="F99" s="24"/>
      <c r="G99" s="366"/>
      <c r="H99" s="345"/>
      <c r="I99" s="345"/>
      <c r="J99" s="363"/>
      <c r="K99" s="24"/>
      <c r="L99" s="351"/>
      <c r="M99" s="351"/>
      <c r="N99" s="363"/>
      <c r="O99" s="339"/>
      <c r="P99" s="24"/>
      <c r="Q99" s="36"/>
      <c r="R99" s="35"/>
      <c r="S99" s="35"/>
      <c r="T99" s="40"/>
      <c r="U99" s="40"/>
      <c r="V99" s="360"/>
      <c r="W99" s="72"/>
      <c r="Y99" s="20"/>
      <c r="Z99" s="20"/>
      <c r="AA99" s="12"/>
      <c r="AB99" s="19"/>
    </row>
    <row r="100" spans="2:28" s="18" customFormat="1" ht="72" hidden="1" x14ac:dyDescent="0.2">
      <c r="B100" s="352">
        <v>31</v>
      </c>
      <c r="C100" s="356" t="s">
        <v>433</v>
      </c>
      <c r="D100" s="343" t="s">
        <v>456</v>
      </c>
      <c r="E100" s="343" t="s">
        <v>455</v>
      </c>
      <c r="F100" s="33" t="s">
        <v>454</v>
      </c>
      <c r="G100" s="33" t="s">
        <v>453</v>
      </c>
      <c r="H100" s="343">
        <v>4</v>
      </c>
      <c r="I100" s="343">
        <v>1</v>
      </c>
      <c r="J100" s="361" t="s">
        <v>14</v>
      </c>
      <c r="K100" s="49" t="s">
        <v>429</v>
      </c>
      <c r="L100" s="343">
        <v>4</v>
      </c>
      <c r="M100" s="343">
        <v>1</v>
      </c>
      <c r="N100" s="361" t="s">
        <v>14</v>
      </c>
      <c r="O100" s="337" t="str">
        <f t="shared" si="12"/>
        <v>REDUCIR EL RIESGO</v>
      </c>
      <c r="P100" s="33" t="s">
        <v>452</v>
      </c>
      <c r="Q100" s="39">
        <v>0.4</v>
      </c>
      <c r="R100" s="389" t="s">
        <v>349</v>
      </c>
      <c r="S100" s="38" t="s">
        <v>423</v>
      </c>
      <c r="T100" s="74">
        <v>43101</v>
      </c>
      <c r="U100" s="74">
        <v>43465</v>
      </c>
      <c r="V100" s="358" t="s">
        <v>451</v>
      </c>
      <c r="W100" s="72"/>
      <c r="Y100" s="20"/>
      <c r="Z100" s="20"/>
      <c r="AA100" s="12"/>
      <c r="AB100" s="19"/>
    </row>
    <row r="101" spans="2:28" s="18" customFormat="1" ht="90" hidden="1" x14ac:dyDescent="0.2">
      <c r="B101" s="353"/>
      <c r="C101" s="356"/>
      <c r="D101" s="344"/>
      <c r="E101" s="344"/>
      <c r="F101" s="27" t="s">
        <v>450</v>
      </c>
      <c r="G101" s="27" t="s">
        <v>449</v>
      </c>
      <c r="H101" s="344"/>
      <c r="I101" s="344"/>
      <c r="J101" s="362"/>
      <c r="K101" s="46"/>
      <c r="L101" s="344"/>
      <c r="M101" s="344"/>
      <c r="N101" s="362"/>
      <c r="O101" s="338"/>
      <c r="P101" s="27" t="s">
        <v>448</v>
      </c>
      <c r="Q101" s="45">
        <v>0.4</v>
      </c>
      <c r="R101" s="390"/>
      <c r="S101" s="38" t="s">
        <v>423</v>
      </c>
      <c r="T101" s="74">
        <v>43101</v>
      </c>
      <c r="U101" s="74">
        <v>43465</v>
      </c>
      <c r="V101" s="359"/>
      <c r="W101" s="72"/>
      <c r="Y101" s="20"/>
      <c r="Z101" s="20"/>
      <c r="AA101" s="12"/>
      <c r="AB101" s="19"/>
    </row>
    <row r="102" spans="2:28" s="18" customFormat="1" ht="54" hidden="1" x14ac:dyDescent="0.2">
      <c r="B102" s="354"/>
      <c r="C102" s="357"/>
      <c r="D102" s="345"/>
      <c r="E102" s="345"/>
      <c r="F102" s="24" t="s">
        <v>447</v>
      </c>
      <c r="G102" s="94" t="s">
        <v>446</v>
      </c>
      <c r="H102" s="345"/>
      <c r="I102" s="345"/>
      <c r="J102" s="363"/>
      <c r="K102" s="41"/>
      <c r="L102" s="345"/>
      <c r="M102" s="345"/>
      <c r="N102" s="363"/>
      <c r="O102" s="339"/>
      <c r="P102" s="24" t="s">
        <v>445</v>
      </c>
      <c r="Q102" s="36">
        <v>0.2</v>
      </c>
      <c r="R102" s="391"/>
      <c r="S102" s="35" t="s">
        <v>423</v>
      </c>
      <c r="T102" s="40">
        <v>43132</v>
      </c>
      <c r="U102" s="40">
        <v>43465</v>
      </c>
      <c r="V102" s="360"/>
      <c r="W102" s="72"/>
      <c r="Y102" s="20"/>
      <c r="Z102" s="20"/>
      <c r="AA102" s="12"/>
      <c r="AB102" s="19"/>
    </row>
    <row r="103" spans="2:28" s="18" customFormat="1" ht="90" hidden="1" x14ac:dyDescent="0.2">
      <c r="B103" s="352">
        <v>32</v>
      </c>
      <c r="C103" s="355" t="s">
        <v>433</v>
      </c>
      <c r="D103" s="343" t="s">
        <v>444</v>
      </c>
      <c r="E103" s="343" t="s">
        <v>88</v>
      </c>
      <c r="F103" s="33" t="s">
        <v>443</v>
      </c>
      <c r="G103" s="33" t="s">
        <v>442</v>
      </c>
      <c r="H103" s="343">
        <v>5</v>
      </c>
      <c r="I103" s="343">
        <v>2</v>
      </c>
      <c r="J103" s="361" t="s">
        <v>31</v>
      </c>
      <c r="K103" s="49" t="s">
        <v>441</v>
      </c>
      <c r="L103" s="343">
        <v>4</v>
      </c>
      <c r="M103" s="343">
        <v>1</v>
      </c>
      <c r="N103" s="361" t="s">
        <v>14</v>
      </c>
      <c r="O103" s="337" t="str">
        <f t="shared" ref="O103:O106" si="13">IF(N103="BAJO","ASUMIR EL RIESGO",IF(N103="MODERADO","REDUCIR EL RIESGO",IF(N103="ALTO","EVITAR EL RIESGO",IF(N103="EXTREMO","COMPARTIR O TRANSFERIR EL RIESGO",""))))</f>
        <v>REDUCIR EL RIESGO</v>
      </c>
      <c r="P103" s="33" t="s">
        <v>440</v>
      </c>
      <c r="Q103" s="39">
        <v>0.5</v>
      </c>
      <c r="R103" s="389" t="s">
        <v>349</v>
      </c>
      <c r="S103" s="38" t="s">
        <v>423</v>
      </c>
      <c r="T103" s="74">
        <v>43101</v>
      </c>
      <c r="U103" s="74">
        <v>43465</v>
      </c>
      <c r="V103" s="358" t="s">
        <v>439</v>
      </c>
      <c r="W103" s="72"/>
      <c r="Y103" s="20"/>
      <c r="Z103" s="20"/>
      <c r="AA103" s="12"/>
      <c r="AB103" s="19"/>
    </row>
    <row r="104" spans="2:28" s="18" customFormat="1" ht="90" hidden="1" x14ac:dyDescent="0.2">
      <c r="B104" s="353"/>
      <c r="C104" s="356"/>
      <c r="D104" s="344"/>
      <c r="E104" s="344"/>
      <c r="F104" s="27" t="s">
        <v>438</v>
      </c>
      <c r="G104" s="27" t="s">
        <v>437</v>
      </c>
      <c r="H104" s="344"/>
      <c r="I104" s="344"/>
      <c r="J104" s="362"/>
      <c r="K104" s="46"/>
      <c r="L104" s="344"/>
      <c r="M104" s="344"/>
      <c r="N104" s="362"/>
      <c r="O104" s="338"/>
      <c r="P104" s="27" t="s">
        <v>436</v>
      </c>
      <c r="Q104" s="45">
        <v>0.5</v>
      </c>
      <c r="R104" s="390"/>
      <c r="S104" s="44" t="s">
        <v>423</v>
      </c>
      <c r="T104" s="73">
        <v>43101</v>
      </c>
      <c r="U104" s="73">
        <v>43465</v>
      </c>
      <c r="V104" s="359"/>
      <c r="W104" s="72"/>
      <c r="Y104" s="20"/>
      <c r="Z104" s="20"/>
      <c r="AA104" s="12"/>
      <c r="AB104" s="19"/>
    </row>
    <row r="105" spans="2:28" s="18" customFormat="1" ht="72" hidden="1" x14ac:dyDescent="0.2">
      <c r="B105" s="354"/>
      <c r="C105" s="357"/>
      <c r="D105" s="345"/>
      <c r="E105" s="345"/>
      <c r="F105" s="24" t="s">
        <v>435</v>
      </c>
      <c r="G105" s="24" t="s">
        <v>434</v>
      </c>
      <c r="H105" s="345"/>
      <c r="I105" s="345"/>
      <c r="J105" s="363"/>
      <c r="K105" s="41"/>
      <c r="L105" s="345"/>
      <c r="M105" s="345"/>
      <c r="N105" s="363"/>
      <c r="O105" s="339"/>
      <c r="P105" s="24"/>
      <c r="Q105" s="36"/>
      <c r="R105" s="391"/>
      <c r="S105" s="35"/>
      <c r="T105" s="40"/>
      <c r="U105" s="40"/>
      <c r="V105" s="360"/>
      <c r="W105" s="72"/>
      <c r="Y105" s="20"/>
      <c r="Z105" s="20"/>
      <c r="AA105" s="12"/>
      <c r="AB105" s="19"/>
    </row>
    <row r="106" spans="2:28" s="18" customFormat="1" ht="72" hidden="1" x14ac:dyDescent="0.2">
      <c r="B106" s="352">
        <v>33</v>
      </c>
      <c r="C106" s="356" t="s">
        <v>433</v>
      </c>
      <c r="D106" s="343" t="s">
        <v>432</v>
      </c>
      <c r="E106" s="343" t="s">
        <v>140</v>
      </c>
      <c r="F106" s="33" t="s">
        <v>431</v>
      </c>
      <c r="G106" s="108" t="s">
        <v>430</v>
      </c>
      <c r="H106" s="343">
        <v>3</v>
      </c>
      <c r="I106" s="343">
        <v>2</v>
      </c>
      <c r="J106" s="361" t="s">
        <v>14</v>
      </c>
      <c r="K106" s="49" t="s">
        <v>429</v>
      </c>
      <c r="L106" s="343">
        <v>3</v>
      </c>
      <c r="M106" s="343">
        <v>2</v>
      </c>
      <c r="N106" s="361" t="s">
        <v>14</v>
      </c>
      <c r="O106" s="337" t="str">
        <f t="shared" si="13"/>
        <v>REDUCIR EL RIESGO</v>
      </c>
      <c r="P106" s="33" t="s">
        <v>428</v>
      </c>
      <c r="Q106" s="39">
        <v>0.5</v>
      </c>
      <c r="R106" s="389" t="s">
        <v>349</v>
      </c>
      <c r="S106" s="38" t="s">
        <v>423</v>
      </c>
      <c r="T106" s="74">
        <v>43101</v>
      </c>
      <c r="U106" s="74">
        <v>43465</v>
      </c>
      <c r="V106" s="358" t="s">
        <v>427</v>
      </c>
      <c r="W106" s="72"/>
      <c r="Y106" s="20"/>
      <c r="Z106" s="20"/>
      <c r="AA106" s="12"/>
      <c r="AB106" s="19"/>
    </row>
    <row r="107" spans="2:28" s="18" customFormat="1" ht="72" hidden="1" x14ac:dyDescent="0.2">
      <c r="B107" s="353"/>
      <c r="C107" s="356"/>
      <c r="D107" s="344"/>
      <c r="E107" s="344"/>
      <c r="F107" s="27" t="s">
        <v>426</v>
      </c>
      <c r="G107" s="107" t="s">
        <v>425</v>
      </c>
      <c r="H107" s="344"/>
      <c r="I107" s="344"/>
      <c r="J107" s="362"/>
      <c r="K107" s="46"/>
      <c r="L107" s="344"/>
      <c r="M107" s="344"/>
      <c r="N107" s="362"/>
      <c r="O107" s="338"/>
      <c r="P107" s="27" t="s">
        <v>424</v>
      </c>
      <c r="Q107" s="45">
        <v>0.5</v>
      </c>
      <c r="R107" s="390"/>
      <c r="S107" s="44" t="s">
        <v>423</v>
      </c>
      <c r="T107" s="73">
        <v>43101</v>
      </c>
      <c r="U107" s="73">
        <v>43465</v>
      </c>
      <c r="V107" s="359"/>
      <c r="W107" s="72"/>
      <c r="Y107" s="20"/>
      <c r="Z107" s="20"/>
      <c r="AA107" s="12"/>
      <c r="AB107" s="19"/>
    </row>
    <row r="108" spans="2:28" s="18" customFormat="1" hidden="1" x14ac:dyDescent="0.2">
      <c r="B108" s="354"/>
      <c r="C108" s="357"/>
      <c r="D108" s="345"/>
      <c r="E108" s="345"/>
      <c r="F108" s="24"/>
      <c r="G108" s="106"/>
      <c r="H108" s="345"/>
      <c r="I108" s="345"/>
      <c r="J108" s="363"/>
      <c r="K108" s="41"/>
      <c r="L108" s="345"/>
      <c r="M108" s="345"/>
      <c r="N108" s="363"/>
      <c r="O108" s="339"/>
      <c r="P108" s="24"/>
      <c r="Q108" s="36"/>
      <c r="R108" s="391"/>
      <c r="S108" s="35"/>
      <c r="T108" s="40"/>
      <c r="U108" s="40"/>
      <c r="V108" s="360"/>
      <c r="W108" s="72"/>
      <c r="Y108" s="20"/>
      <c r="Z108" s="20"/>
      <c r="AA108" s="12"/>
      <c r="AB108" s="19"/>
    </row>
    <row r="109" spans="2:28" s="18" customFormat="1" ht="126" hidden="1" x14ac:dyDescent="0.2">
      <c r="B109" s="352">
        <v>34</v>
      </c>
      <c r="C109" s="356" t="s">
        <v>398</v>
      </c>
      <c r="D109" s="343" t="s">
        <v>422</v>
      </c>
      <c r="E109" s="343" t="s">
        <v>108</v>
      </c>
      <c r="F109" s="33" t="s">
        <v>421</v>
      </c>
      <c r="G109" s="33" t="s">
        <v>420</v>
      </c>
      <c r="H109" s="343">
        <v>1</v>
      </c>
      <c r="I109" s="343">
        <v>4</v>
      </c>
      <c r="J109" s="361" t="s">
        <v>31</v>
      </c>
      <c r="K109" s="49" t="s">
        <v>419</v>
      </c>
      <c r="L109" s="349">
        <v>1</v>
      </c>
      <c r="M109" s="349">
        <v>4</v>
      </c>
      <c r="N109" s="361" t="s">
        <v>31</v>
      </c>
      <c r="O109" s="337" t="str">
        <f t="shared" ref="O109:O112" si="14">IF(N109="BAJO","ASUMIR EL RIESGO",IF(N109="MODERADO","REDUCIR EL RIESGO",IF(N109="ALTO","EVITAR EL RIESGO",IF(N109="EXTREMO","COMPARTIR O TRANSFERIR EL RIESGO",""))))</f>
        <v>EVITAR EL RIESGO</v>
      </c>
      <c r="P109" s="49" t="s">
        <v>418</v>
      </c>
      <c r="Q109" s="39">
        <v>0.3</v>
      </c>
      <c r="R109" s="389" t="s">
        <v>392</v>
      </c>
      <c r="S109" s="389" t="s">
        <v>391</v>
      </c>
      <c r="T109" s="380">
        <v>43132</v>
      </c>
      <c r="U109" s="380">
        <v>43450</v>
      </c>
      <c r="V109" s="358" t="s">
        <v>417</v>
      </c>
      <c r="W109" s="72"/>
      <c r="Y109" s="20"/>
      <c r="Z109" s="20"/>
      <c r="AA109" s="12"/>
      <c r="AB109" s="19"/>
    </row>
    <row r="110" spans="2:28" s="18" customFormat="1" ht="90" hidden="1" x14ac:dyDescent="0.2">
      <c r="B110" s="353"/>
      <c r="C110" s="356"/>
      <c r="D110" s="344"/>
      <c r="E110" s="344"/>
      <c r="F110" s="27" t="s">
        <v>416</v>
      </c>
      <c r="G110" s="27" t="s">
        <v>415</v>
      </c>
      <c r="H110" s="344"/>
      <c r="I110" s="344"/>
      <c r="J110" s="362"/>
      <c r="K110" s="46" t="s">
        <v>414</v>
      </c>
      <c r="L110" s="350"/>
      <c r="M110" s="350"/>
      <c r="N110" s="362"/>
      <c r="O110" s="338"/>
      <c r="P110" s="46" t="s">
        <v>413</v>
      </c>
      <c r="Q110" s="45">
        <v>0.4</v>
      </c>
      <c r="R110" s="390"/>
      <c r="S110" s="390"/>
      <c r="T110" s="381"/>
      <c r="U110" s="381"/>
      <c r="V110" s="359"/>
      <c r="W110" s="72"/>
      <c r="Y110" s="20"/>
      <c r="Z110" s="20"/>
      <c r="AA110" s="12"/>
      <c r="AB110" s="19"/>
    </row>
    <row r="111" spans="2:28" s="18" customFormat="1" ht="72" hidden="1" x14ac:dyDescent="0.2">
      <c r="B111" s="354"/>
      <c r="C111" s="357"/>
      <c r="D111" s="345"/>
      <c r="E111" s="345"/>
      <c r="F111" s="24" t="s">
        <v>412</v>
      </c>
      <c r="G111" s="24" t="s">
        <v>411</v>
      </c>
      <c r="H111" s="345"/>
      <c r="I111" s="345"/>
      <c r="J111" s="363"/>
      <c r="K111" s="41" t="s">
        <v>410</v>
      </c>
      <c r="L111" s="351"/>
      <c r="M111" s="351"/>
      <c r="N111" s="363"/>
      <c r="O111" s="339"/>
      <c r="P111" s="41" t="s">
        <v>409</v>
      </c>
      <c r="Q111" s="36">
        <v>0.3</v>
      </c>
      <c r="R111" s="391"/>
      <c r="S111" s="391"/>
      <c r="T111" s="382"/>
      <c r="U111" s="382"/>
      <c r="V111" s="360"/>
      <c r="W111" s="72"/>
      <c r="Y111" s="20"/>
      <c r="Z111" s="20"/>
      <c r="AA111" s="12"/>
      <c r="AB111" s="19"/>
    </row>
    <row r="112" spans="2:28" s="18" customFormat="1" ht="72" hidden="1" x14ac:dyDescent="0.2">
      <c r="B112" s="352">
        <v>35</v>
      </c>
      <c r="C112" s="356" t="s">
        <v>398</v>
      </c>
      <c r="D112" s="343" t="s">
        <v>408</v>
      </c>
      <c r="E112" s="343" t="s">
        <v>140</v>
      </c>
      <c r="F112" s="33" t="s">
        <v>407</v>
      </c>
      <c r="G112" s="343" t="s">
        <v>406</v>
      </c>
      <c r="H112" s="343">
        <v>1</v>
      </c>
      <c r="I112" s="343">
        <v>2</v>
      </c>
      <c r="J112" s="361" t="s">
        <v>93</v>
      </c>
      <c r="K112" s="49" t="s">
        <v>405</v>
      </c>
      <c r="L112" s="343">
        <v>1</v>
      </c>
      <c r="M112" s="343">
        <v>1</v>
      </c>
      <c r="N112" s="361" t="s">
        <v>93</v>
      </c>
      <c r="O112" s="337" t="str">
        <f t="shared" si="14"/>
        <v>ASUMIR EL RIESGO</v>
      </c>
      <c r="P112" s="383" t="s">
        <v>404</v>
      </c>
      <c r="Q112" s="386">
        <v>0.5</v>
      </c>
      <c r="R112" s="389" t="s">
        <v>392</v>
      </c>
      <c r="S112" s="389" t="s">
        <v>391</v>
      </c>
      <c r="T112" s="380">
        <v>43132</v>
      </c>
      <c r="U112" s="380">
        <v>43450</v>
      </c>
      <c r="V112" s="358" t="s">
        <v>403</v>
      </c>
      <c r="W112" s="72"/>
      <c r="Y112" s="20"/>
      <c r="Z112" s="20"/>
      <c r="AA112" s="12"/>
      <c r="AB112" s="19"/>
    </row>
    <row r="113" spans="2:28" s="18" customFormat="1" ht="36" hidden="1" x14ac:dyDescent="0.2">
      <c r="B113" s="353"/>
      <c r="C113" s="356"/>
      <c r="D113" s="344"/>
      <c r="E113" s="344"/>
      <c r="F113" s="27" t="s">
        <v>402</v>
      </c>
      <c r="G113" s="394"/>
      <c r="H113" s="344"/>
      <c r="I113" s="344"/>
      <c r="J113" s="362"/>
      <c r="K113" s="46"/>
      <c r="L113" s="344"/>
      <c r="M113" s="344"/>
      <c r="N113" s="362"/>
      <c r="O113" s="338"/>
      <c r="P113" s="392"/>
      <c r="Q113" s="393"/>
      <c r="R113" s="390"/>
      <c r="S113" s="390"/>
      <c r="T113" s="381"/>
      <c r="U113" s="381"/>
      <c r="V113" s="359"/>
      <c r="W113" s="72"/>
      <c r="Y113" s="20"/>
      <c r="Z113" s="20"/>
      <c r="AA113" s="12"/>
      <c r="AB113" s="19"/>
    </row>
    <row r="114" spans="2:28" s="18" customFormat="1" ht="54" hidden="1" x14ac:dyDescent="0.25">
      <c r="B114" s="354"/>
      <c r="C114" s="357"/>
      <c r="D114" s="345"/>
      <c r="E114" s="345"/>
      <c r="F114" s="24" t="s">
        <v>401</v>
      </c>
      <c r="G114" s="62" t="s">
        <v>400</v>
      </c>
      <c r="H114" s="345"/>
      <c r="I114" s="345"/>
      <c r="J114" s="363"/>
      <c r="K114" s="41"/>
      <c r="L114" s="345"/>
      <c r="M114" s="345"/>
      <c r="N114" s="363"/>
      <c r="O114" s="339"/>
      <c r="P114" s="105" t="s">
        <v>399</v>
      </c>
      <c r="Q114" s="36">
        <v>0.5</v>
      </c>
      <c r="R114" s="391"/>
      <c r="S114" s="391"/>
      <c r="T114" s="382"/>
      <c r="U114" s="382"/>
      <c r="V114" s="360"/>
      <c r="W114" s="72"/>
      <c r="Y114" s="20"/>
      <c r="Z114" s="20"/>
      <c r="AA114" s="12"/>
      <c r="AB114" s="19"/>
    </row>
    <row r="115" spans="2:28" s="18" customFormat="1" ht="108" hidden="1" x14ac:dyDescent="0.2">
      <c r="B115" s="352">
        <v>36</v>
      </c>
      <c r="C115" s="355" t="s">
        <v>398</v>
      </c>
      <c r="D115" s="343" t="s">
        <v>397</v>
      </c>
      <c r="E115" s="343" t="s">
        <v>88</v>
      </c>
      <c r="F115" s="33" t="s">
        <v>396</v>
      </c>
      <c r="G115" s="33" t="s">
        <v>395</v>
      </c>
      <c r="H115" s="343">
        <v>2</v>
      </c>
      <c r="I115" s="343">
        <v>3</v>
      </c>
      <c r="J115" s="361" t="s">
        <v>14</v>
      </c>
      <c r="K115" s="49" t="s">
        <v>394</v>
      </c>
      <c r="L115" s="349">
        <v>1</v>
      </c>
      <c r="M115" s="349">
        <v>3</v>
      </c>
      <c r="N115" s="361" t="s">
        <v>14</v>
      </c>
      <c r="O115" s="337" t="str">
        <f t="shared" ref="O115:O118" si="15">IF(N115="BAJO","ASUMIR EL RIESGO",IF(N115="MODERADO","REDUCIR EL RIESGO",IF(N115="ALTO","EVITAR EL RIESGO",IF(N115="EXTREMO","COMPARTIR O TRANSFERIR EL RIESGO",""))))</f>
        <v>REDUCIR EL RIESGO</v>
      </c>
      <c r="P115" s="383" t="s">
        <v>393</v>
      </c>
      <c r="Q115" s="386">
        <v>1</v>
      </c>
      <c r="R115" s="389" t="s">
        <v>392</v>
      </c>
      <c r="S115" s="389" t="s">
        <v>391</v>
      </c>
      <c r="T115" s="380">
        <v>43132</v>
      </c>
      <c r="U115" s="380">
        <v>43132</v>
      </c>
      <c r="V115" s="358" t="s">
        <v>390</v>
      </c>
      <c r="W115" s="72"/>
      <c r="Y115" s="20"/>
      <c r="Z115" s="20"/>
      <c r="AA115" s="12"/>
      <c r="AB115" s="19"/>
    </row>
    <row r="116" spans="2:28" s="18" customFormat="1" ht="108" hidden="1" x14ac:dyDescent="0.2">
      <c r="B116" s="353"/>
      <c r="C116" s="356"/>
      <c r="D116" s="344"/>
      <c r="E116" s="344"/>
      <c r="F116" s="27" t="s">
        <v>389</v>
      </c>
      <c r="G116" s="27" t="s">
        <v>388</v>
      </c>
      <c r="H116" s="344"/>
      <c r="I116" s="344"/>
      <c r="J116" s="362"/>
      <c r="K116" s="46" t="s">
        <v>387</v>
      </c>
      <c r="L116" s="350"/>
      <c r="M116" s="350"/>
      <c r="N116" s="362"/>
      <c r="O116" s="338"/>
      <c r="P116" s="384"/>
      <c r="Q116" s="387"/>
      <c r="R116" s="390"/>
      <c r="S116" s="390"/>
      <c r="T116" s="381"/>
      <c r="U116" s="381"/>
      <c r="V116" s="359"/>
      <c r="W116" s="72"/>
      <c r="Y116" s="20"/>
      <c r="Z116" s="20"/>
      <c r="AA116" s="12"/>
      <c r="AB116" s="19"/>
    </row>
    <row r="117" spans="2:28" s="18" customFormat="1" ht="36" hidden="1" x14ac:dyDescent="0.2">
      <c r="B117" s="354"/>
      <c r="C117" s="357"/>
      <c r="D117" s="345"/>
      <c r="E117" s="345"/>
      <c r="F117" s="24"/>
      <c r="G117" s="24" t="s">
        <v>386</v>
      </c>
      <c r="H117" s="345"/>
      <c r="I117" s="345"/>
      <c r="J117" s="363"/>
      <c r="K117" s="41"/>
      <c r="L117" s="351"/>
      <c r="M117" s="351"/>
      <c r="N117" s="363"/>
      <c r="O117" s="339"/>
      <c r="P117" s="385"/>
      <c r="Q117" s="388"/>
      <c r="R117" s="391"/>
      <c r="S117" s="391"/>
      <c r="T117" s="382"/>
      <c r="U117" s="382"/>
      <c r="V117" s="360"/>
      <c r="W117" s="72"/>
      <c r="Y117" s="20"/>
      <c r="Z117" s="20"/>
      <c r="AA117" s="12"/>
      <c r="AB117" s="19"/>
    </row>
    <row r="118" spans="2:28" s="18" customFormat="1" ht="90" hidden="1" x14ac:dyDescent="0.2">
      <c r="B118" s="352">
        <v>37</v>
      </c>
      <c r="C118" s="356" t="s">
        <v>363</v>
      </c>
      <c r="D118" s="343" t="s">
        <v>385</v>
      </c>
      <c r="E118" s="343" t="s">
        <v>361</v>
      </c>
      <c r="F118" s="33" t="s">
        <v>384</v>
      </c>
      <c r="G118" s="364" t="s">
        <v>383</v>
      </c>
      <c r="H118" s="343">
        <v>4</v>
      </c>
      <c r="I118" s="343">
        <v>3</v>
      </c>
      <c r="J118" s="361" t="s">
        <v>31</v>
      </c>
      <c r="K118" s="49" t="s">
        <v>382</v>
      </c>
      <c r="L118" s="343">
        <v>3</v>
      </c>
      <c r="M118" s="343">
        <v>2</v>
      </c>
      <c r="N118" s="361" t="s">
        <v>14</v>
      </c>
      <c r="O118" s="337" t="str">
        <f t="shared" si="15"/>
        <v>REDUCIR EL RIESGO</v>
      </c>
      <c r="P118" s="33" t="s">
        <v>381</v>
      </c>
      <c r="Q118" s="39">
        <v>0.33</v>
      </c>
      <c r="R118" s="38" t="s">
        <v>349</v>
      </c>
      <c r="S118" s="38" t="s">
        <v>29</v>
      </c>
      <c r="T118" s="74">
        <v>43101</v>
      </c>
      <c r="U118" s="74">
        <v>43465</v>
      </c>
      <c r="V118" s="358" t="s">
        <v>380</v>
      </c>
      <c r="W118" s="72"/>
      <c r="Y118" s="20"/>
      <c r="Z118" s="20"/>
      <c r="AA118" s="12"/>
      <c r="AB118" s="19"/>
    </row>
    <row r="119" spans="2:28" s="18" customFormat="1" ht="72" hidden="1" x14ac:dyDescent="0.2">
      <c r="B119" s="353"/>
      <c r="C119" s="356"/>
      <c r="D119" s="344"/>
      <c r="E119" s="344"/>
      <c r="F119" s="27" t="s">
        <v>379</v>
      </c>
      <c r="G119" s="365"/>
      <c r="H119" s="344"/>
      <c r="I119" s="344"/>
      <c r="J119" s="362"/>
      <c r="K119" s="46" t="s">
        <v>378</v>
      </c>
      <c r="L119" s="344"/>
      <c r="M119" s="344"/>
      <c r="N119" s="362"/>
      <c r="O119" s="338"/>
      <c r="P119" s="27" t="s">
        <v>377</v>
      </c>
      <c r="Q119" s="45">
        <v>0.33</v>
      </c>
      <c r="R119" s="44" t="s">
        <v>349</v>
      </c>
      <c r="S119" s="44" t="s">
        <v>29</v>
      </c>
      <c r="T119" s="73">
        <v>43101</v>
      </c>
      <c r="U119" s="73">
        <v>43465</v>
      </c>
      <c r="V119" s="359"/>
      <c r="W119" s="72"/>
      <c r="Y119" s="20"/>
      <c r="Z119" s="20"/>
      <c r="AA119" s="12"/>
      <c r="AB119" s="19"/>
    </row>
    <row r="120" spans="2:28" s="18" customFormat="1" ht="36" hidden="1" x14ac:dyDescent="0.2">
      <c r="B120" s="354"/>
      <c r="C120" s="357"/>
      <c r="D120" s="345"/>
      <c r="E120" s="345"/>
      <c r="F120" s="24" t="s">
        <v>376</v>
      </c>
      <c r="G120" s="366"/>
      <c r="H120" s="345"/>
      <c r="I120" s="345"/>
      <c r="J120" s="363"/>
      <c r="K120" s="41" t="s">
        <v>375</v>
      </c>
      <c r="L120" s="345"/>
      <c r="M120" s="345"/>
      <c r="N120" s="363"/>
      <c r="O120" s="339"/>
      <c r="P120" s="24" t="s">
        <v>374</v>
      </c>
      <c r="Q120" s="36">
        <v>0.34</v>
      </c>
      <c r="R120" s="44" t="s">
        <v>349</v>
      </c>
      <c r="S120" s="35" t="s">
        <v>29</v>
      </c>
      <c r="T120" s="40">
        <v>43101</v>
      </c>
      <c r="U120" s="40">
        <v>43465</v>
      </c>
      <c r="V120" s="360"/>
      <c r="W120" s="72"/>
      <c r="Y120" s="20"/>
      <c r="Z120" s="20"/>
      <c r="AA120" s="12"/>
      <c r="AB120" s="19"/>
    </row>
    <row r="121" spans="2:28" s="18" customFormat="1" ht="72" hidden="1" x14ac:dyDescent="0.2">
      <c r="B121" s="352">
        <v>38</v>
      </c>
      <c r="C121" s="356" t="s">
        <v>363</v>
      </c>
      <c r="D121" s="343" t="s">
        <v>373</v>
      </c>
      <c r="E121" s="343" t="s">
        <v>140</v>
      </c>
      <c r="F121" s="33" t="s">
        <v>372</v>
      </c>
      <c r="G121" s="377" t="s">
        <v>371</v>
      </c>
      <c r="H121" s="343">
        <v>4</v>
      </c>
      <c r="I121" s="343">
        <v>3</v>
      </c>
      <c r="J121" s="361" t="s">
        <v>31</v>
      </c>
      <c r="K121" s="49" t="s">
        <v>370</v>
      </c>
      <c r="L121" s="343">
        <v>3</v>
      </c>
      <c r="M121" s="343">
        <v>3</v>
      </c>
      <c r="N121" s="361" t="s">
        <v>31</v>
      </c>
      <c r="O121" s="337" t="str">
        <f t="shared" ref="O121:O124" si="16">IF(N121="BAJO","ASUMIR EL RIESGO",IF(N121="MODERADO","REDUCIR EL RIESGO",IF(N121="ALTO","EVITAR EL RIESGO",IF(N121="EXTREMO","COMPARTIR O TRANSFERIR EL RIESGO",""))))</f>
        <v>EVITAR EL RIESGO</v>
      </c>
      <c r="P121" s="33" t="s">
        <v>369</v>
      </c>
      <c r="Q121" s="39">
        <v>0.5</v>
      </c>
      <c r="R121" s="38" t="s">
        <v>349</v>
      </c>
      <c r="S121" s="38" t="s">
        <v>348</v>
      </c>
      <c r="T121" s="74">
        <v>43101</v>
      </c>
      <c r="U121" s="74">
        <v>43465</v>
      </c>
      <c r="V121" s="358" t="s">
        <v>368</v>
      </c>
      <c r="W121" s="72"/>
      <c r="Y121" s="20"/>
      <c r="Z121" s="20"/>
      <c r="AA121" s="12"/>
      <c r="AB121" s="19"/>
    </row>
    <row r="122" spans="2:28" s="18" customFormat="1" ht="90" hidden="1" x14ac:dyDescent="0.2">
      <c r="B122" s="353"/>
      <c r="C122" s="356"/>
      <c r="D122" s="344"/>
      <c r="E122" s="344"/>
      <c r="F122" s="27" t="s">
        <v>367</v>
      </c>
      <c r="G122" s="378"/>
      <c r="H122" s="344"/>
      <c r="I122" s="344"/>
      <c r="J122" s="362"/>
      <c r="K122" s="46" t="s">
        <v>366</v>
      </c>
      <c r="L122" s="344"/>
      <c r="M122" s="344"/>
      <c r="N122" s="362"/>
      <c r="O122" s="338"/>
      <c r="P122" s="27" t="s">
        <v>365</v>
      </c>
      <c r="Q122" s="45">
        <v>0.5</v>
      </c>
      <c r="R122" s="44" t="s">
        <v>349</v>
      </c>
      <c r="S122" s="44" t="s">
        <v>348</v>
      </c>
      <c r="T122" s="73">
        <v>43101</v>
      </c>
      <c r="U122" s="73">
        <v>43465</v>
      </c>
      <c r="V122" s="359"/>
      <c r="W122" s="72"/>
      <c r="Y122" s="20"/>
      <c r="Z122" s="20"/>
      <c r="AA122" s="12"/>
      <c r="AB122" s="19"/>
    </row>
    <row r="123" spans="2:28" s="18" customFormat="1" ht="36" hidden="1" x14ac:dyDescent="0.2">
      <c r="B123" s="354"/>
      <c r="C123" s="357"/>
      <c r="D123" s="345"/>
      <c r="E123" s="345"/>
      <c r="F123" s="24" t="s">
        <v>364</v>
      </c>
      <c r="G123" s="379"/>
      <c r="H123" s="345"/>
      <c r="I123" s="345"/>
      <c r="J123" s="363"/>
      <c r="K123" s="41"/>
      <c r="L123" s="345"/>
      <c r="M123" s="345"/>
      <c r="N123" s="363"/>
      <c r="O123" s="339"/>
      <c r="P123" s="24"/>
      <c r="Q123" s="36"/>
      <c r="R123" s="44"/>
      <c r="S123" s="35"/>
      <c r="T123" s="40"/>
      <c r="U123" s="40"/>
      <c r="V123" s="360"/>
      <c r="W123" s="72"/>
      <c r="Y123" s="20"/>
      <c r="Z123" s="20"/>
      <c r="AA123" s="12"/>
      <c r="AB123" s="19"/>
    </row>
    <row r="124" spans="2:28" s="18" customFormat="1" ht="54" hidden="1" x14ac:dyDescent="0.2">
      <c r="B124" s="352">
        <v>39</v>
      </c>
      <c r="C124" s="355" t="s">
        <v>363</v>
      </c>
      <c r="D124" s="343" t="s">
        <v>362</v>
      </c>
      <c r="E124" s="343" t="s">
        <v>361</v>
      </c>
      <c r="F124" s="33" t="s">
        <v>360</v>
      </c>
      <c r="G124" s="343" t="s">
        <v>359</v>
      </c>
      <c r="H124" s="343">
        <v>3</v>
      </c>
      <c r="I124" s="343">
        <v>2</v>
      </c>
      <c r="J124" s="361" t="s">
        <v>14</v>
      </c>
      <c r="K124" s="49" t="s">
        <v>358</v>
      </c>
      <c r="L124" s="343">
        <v>2</v>
      </c>
      <c r="M124" s="343">
        <v>2</v>
      </c>
      <c r="N124" s="361" t="s">
        <v>93</v>
      </c>
      <c r="O124" s="337" t="str">
        <f t="shared" si="16"/>
        <v>ASUMIR EL RIESGO</v>
      </c>
      <c r="P124" s="33" t="s">
        <v>357</v>
      </c>
      <c r="Q124" s="39">
        <v>0.3</v>
      </c>
      <c r="R124" s="38" t="s">
        <v>349</v>
      </c>
      <c r="S124" s="38" t="s">
        <v>348</v>
      </c>
      <c r="T124" s="74">
        <v>43101</v>
      </c>
      <c r="U124" s="74">
        <v>43465</v>
      </c>
      <c r="V124" s="358" t="s">
        <v>356</v>
      </c>
      <c r="W124" s="72"/>
      <c r="Y124" s="20"/>
      <c r="Z124" s="20"/>
      <c r="AA124" s="12"/>
      <c r="AB124" s="19"/>
    </row>
    <row r="125" spans="2:28" s="18" customFormat="1" ht="54" hidden="1" x14ac:dyDescent="0.2">
      <c r="B125" s="353"/>
      <c r="C125" s="356"/>
      <c r="D125" s="344"/>
      <c r="E125" s="344"/>
      <c r="F125" s="27" t="s">
        <v>355</v>
      </c>
      <c r="G125" s="344"/>
      <c r="H125" s="344"/>
      <c r="I125" s="344"/>
      <c r="J125" s="362"/>
      <c r="K125" s="46" t="s">
        <v>354</v>
      </c>
      <c r="L125" s="344"/>
      <c r="M125" s="344"/>
      <c r="N125" s="362"/>
      <c r="O125" s="338"/>
      <c r="P125" s="27" t="s">
        <v>353</v>
      </c>
      <c r="Q125" s="45">
        <v>0.3</v>
      </c>
      <c r="R125" s="44" t="s">
        <v>349</v>
      </c>
      <c r="S125" s="44" t="s">
        <v>348</v>
      </c>
      <c r="T125" s="73">
        <v>43101</v>
      </c>
      <c r="U125" s="73">
        <v>43465</v>
      </c>
      <c r="V125" s="359"/>
      <c r="W125" s="72"/>
      <c r="Y125" s="20"/>
      <c r="Z125" s="20"/>
      <c r="AA125" s="12"/>
      <c r="AB125" s="19"/>
    </row>
    <row r="126" spans="2:28" s="18" customFormat="1" ht="54" hidden="1" x14ac:dyDescent="0.2">
      <c r="B126" s="354"/>
      <c r="C126" s="357"/>
      <c r="D126" s="345"/>
      <c r="E126" s="345"/>
      <c r="F126" s="24" t="s">
        <v>352</v>
      </c>
      <c r="G126" s="345"/>
      <c r="H126" s="345"/>
      <c r="I126" s="345"/>
      <c r="J126" s="363"/>
      <c r="K126" s="41" t="s">
        <v>351</v>
      </c>
      <c r="L126" s="345"/>
      <c r="M126" s="345"/>
      <c r="N126" s="363"/>
      <c r="O126" s="339"/>
      <c r="P126" s="104" t="s">
        <v>350</v>
      </c>
      <c r="Q126" s="36">
        <v>0.4</v>
      </c>
      <c r="R126" s="44" t="s">
        <v>349</v>
      </c>
      <c r="S126" s="35" t="s">
        <v>348</v>
      </c>
      <c r="T126" s="40">
        <v>43101</v>
      </c>
      <c r="U126" s="40">
        <v>43465</v>
      </c>
      <c r="V126" s="360"/>
      <c r="W126" s="72"/>
      <c r="Y126" s="20"/>
      <c r="Z126" s="20"/>
      <c r="AA126" s="12"/>
      <c r="AB126" s="19"/>
    </row>
    <row r="127" spans="2:28" s="18" customFormat="1" ht="90" hidden="1" x14ac:dyDescent="0.2">
      <c r="B127" s="352">
        <v>40</v>
      </c>
      <c r="C127" s="355" t="s">
        <v>306</v>
      </c>
      <c r="D127" s="343" t="s">
        <v>347</v>
      </c>
      <c r="E127" s="343" t="s">
        <v>140</v>
      </c>
      <c r="F127" s="33" t="s">
        <v>346</v>
      </c>
      <c r="G127" s="364" t="s">
        <v>345</v>
      </c>
      <c r="H127" s="343">
        <v>2</v>
      </c>
      <c r="I127" s="343">
        <v>3</v>
      </c>
      <c r="J127" s="361" t="s">
        <v>14</v>
      </c>
      <c r="K127" s="103" t="s">
        <v>344</v>
      </c>
      <c r="L127" s="349">
        <v>1</v>
      </c>
      <c r="M127" s="349">
        <v>1</v>
      </c>
      <c r="N127" s="361" t="s">
        <v>93</v>
      </c>
      <c r="O127" s="337" t="str">
        <f t="shared" ref="O127:O130" si="17">IF(N127="BAJO","ASUMIR EL RIESGO",IF(N127="MODERADO","REDUCIR EL RIESGO",IF(N127="ALTO","EVITAR EL RIESGO",IF(N127="EXTREMO","COMPARTIR O TRANSFERIR EL RIESGO",""))))</f>
        <v>ASUMIR EL RIESGO</v>
      </c>
      <c r="P127" s="33" t="s">
        <v>343</v>
      </c>
      <c r="Q127" s="39">
        <v>0.2</v>
      </c>
      <c r="R127" s="38" t="s">
        <v>342</v>
      </c>
      <c r="S127" s="38" t="s">
        <v>5</v>
      </c>
      <c r="T127" s="74">
        <v>43102</v>
      </c>
      <c r="U127" s="74">
        <v>43465</v>
      </c>
      <c r="V127" s="80" t="s">
        <v>341</v>
      </c>
      <c r="W127" s="147" t="s">
        <v>773</v>
      </c>
      <c r="Y127" s="20"/>
      <c r="Z127" s="20"/>
      <c r="AA127" s="12"/>
      <c r="AB127" s="19"/>
    </row>
    <row r="128" spans="2:28" s="18" customFormat="1" ht="75" hidden="1" x14ac:dyDescent="0.2">
      <c r="B128" s="353"/>
      <c r="C128" s="356"/>
      <c r="D128" s="344"/>
      <c r="E128" s="344"/>
      <c r="F128" s="27" t="s">
        <v>340</v>
      </c>
      <c r="G128" s="365"/>
      <c r="H128" s="344"/>
      <c r="I128" s="344"/>
      <c r="J128" s="362"/>
      <c r="K128" s="46" t="s">
        <v>339</v>
      </c>
      <c r="L128" s="369"/>
      <c r="M128" s="350"/>
      <c r="N128" s="362"/>
      <c r="O128" s="338"/>
      <c r="P128" s="27" t="s">
        <v>338</v>
      </c>
      <c r="Q128" s="45">
        <v>0.4</v>
      </c>
      <c r="R128" s="44" t="s">
        <v>300</v>
      </c>
      <c r="S128" s="44" t="s">
        <v>29</v>
      </c>
      <c r="T128" s="73">
        <v>43102</v>
      </c>
      <c r="U128" s="73">
        <v>43465</v>
      </c>
      <c r="V128" s="77" t="s">
        <v>337</v>
      </c>
      <c r="W128" s="148" t="s">
        <v>774</v>
      </c>
      <c r="Y128" s="20"/>
      <c r="Z128" s="20"/>
      <c r="AA128" s="12"/>
      <c r="AB128" s="19"/>
    </row>
    <row r="129" spans="2:28" s="18" customFormat="1" ht="72" hidden="1" x14ac:dyDescent="0.2">
      <c r="B129" s="354"/>
      <c r="C129" s="357"/>
      <c r="D129" s="345"/>
      <c r="E129" s="345"/>
      <c r="F129" s="24" t="s">
        <v>336</v>
      </c>
      <c r="G129" s="366"/>
      <c r="H129" s="345"/>
      <c r="I129" s="345"/>
      <c r="J129" s="363"/>
      <c r="K129" s="41" t="s">
        <v>335</v>
      </c>
      <c r="L129" s="351"/>
      <c r="M129" s="351"/>
      <c r="N129" s="363"/>
      <c r="O129" s="339"/>
      <c r="P129" s="24" t="s">
        <v>334</v>
      </c>
      <c r="Q129" s="36">
        <v>0.4</v>
      </c>
      <c r="R129" s="44" t="s">
        <v>333</v>
      </c>
      <c r="S129" s="35" t="s">
        <v>29</v>
      </c>
      <c r="T129" s="40">
        <v>43102</v>
      </c>
      <c r="U129" s="40">
        <v>43465</v>
      </c>
      <c r="V129" s="76" t="s">
        <v>332</v>
      </c>
      <c r="W129" s="149" t="s">
        <v>775</v>
      </c>
      <c r="Y129" s="20"/>
      <c r="Z129" s="20"/>
      <c r="AA129" s="12"/>
      <c r="AB129" s="19"/>
    </row>
    <row r="130" spans="2:28" s="18" customFormat="1" ht="108" hidden="1" x14ac:dyDescent="0.2">
      <c r="B130" s="352">
        <v>41</v>
      </c>
      <c r="C130" s="355" t="s">
        <v>306</v>
      </c>
      <c r="D130" s="343" t="s">
        <v>331</v>
      </c>
      <c r="E130" s="343" t="s">
        <v>330</v>
      </c>
      <c r="F130" s="343" t="s">
        <v>329</v>
      </c>
      <c r="G130" s="343" t="s">
        <v>328</v>
      </c>
      <c r="H130" s="343">
        <v>2</v>
      </c>
      <c r="I130" s="343">
        <v>4</v>
      </c>
      <c r="J130" s="361" t="s">
        <v>31</v>
      </c>
      <c r="K130" s="46" t="s">
        <v>316</v>
      </c>
      <c r="L130" s="349">
        <v>1</v>
      </c>
      <c r="M130" s="349">
        <v>3</v>
      </c>
      <c r="N130" s="361" t="s">
        <v>14</v>
      </c>
      <c r="O130" s="337" t="str">
        <f t="shared" si="17"/>
        <v>REDUCIR EL RIESGO</v>
      </c>
      <c r="P130" s="33" t="s">
        <v>327</v>
      </c>
      <c r="Q130" s="39">
        <v>0.2</v>
      </c>
      <c r="R130" s="38" t="s">
        <v>326</v>
      </c>
      <c r="S130" s="38" t="s">
        <v>29</v>
      </c>
      <c r="T130" s="74">
        <v>43102</v>
      </c>
      <c r="U130" s="74">
        <v>43465</v>
      </c>
      <c r="V130" s="80" t="s">
        <v>325</v>
      </c>
      <c r="W130" s="150" t="s">
        <v>776</v>
      </c>
      <c r="Y130" s="20"/>
      <c r="Z130" s="20"/>
      <c r="AA130" s="12"/>
      <c r="AB130" s="19"/>
    </row>
    <row r="131" spans="2:28" s="18" customFormat="1" ht="126" hidden="1" x14ac:dyDescent="0.2">
      <c r="B131" s="353"/>
      <c r="C131" s="356"/>
      <c r="D131" s="344"/>
      <c r="E131" s="344"/>
      <c r="F131" s="344"/>
      <c r="G131" s="344"/>
      <c r="H131" s="344"/>
      <c r="I131" s="344"/>
      <c r="J131" s="362"/>
      <c r="K131" s="375" t="s">
        <v>324</v>
      </c>
      <c r="L131" s="369"/>
      <c r="M131" s="350"/>
      <c r="N131" s="362"/>
      <c r="O131" s="338"/>
      <c r="P131" s="102" t="s">
        <v>323</v>
      </c>
      <c r="Q131" s="45">
        <v>0.2</v>
      </c>
      <c r="R131" s="44" t="s">
        <v>322</v>
      </c>
      <c r="S131" s="44" t="s">
        <v>5</v>
      </c>
      <c r="T131" s="73">
        <v>43102</v>
      </c>
      <c r="U131" s="73">
        <v>43465</v>
      </c>
      <c r="V131" s="77" t="s">
        <v>321</v>
      </c>
      <c r="W131" s="151" t="s">
        <v>777</v>
      </c>
      <c r="Y131" s="20"/>
      <c r="Z131" s="20"/>
      <c r="AA131" s="12"/>
      <c r="AB131" s="19"/>
    </row>
    <row r="132" spans="2:28" s="18" customFormat="1" ht="162" hidden="1" x14ac:dyDescent="0.2">
      <c r="B132" s="354"/>
      <c r="C132" s="357"/>
      <c r="D132" s="345"/>
      <c r="E132" s="345"/>
      <c r="F132" s="345"/>
      <c r="G132" s="345"/>
      <c r="H132" s="345"/>
      <c r="I132" s="345"/>
      <c r="J132" s="363"/>
      <c r="K132" s="376"/>
      <c r="L132" s="351"/>
      <c r="M132" s="351"/>
      <c r="N132" s="363"/>
      <c r="O132" s="339"/>
      <c r="P132" s="101" t="s">
        <v>320</v>
      </c>
      <c r="Q132" s="36">
        <v>0.6</v>
      </c>
      <c r="R132" s="35" t="s">
        <v>310</v>
      </c>
      <c r="S132" s="35" t="s">
        <v>29</v>
      </c>
      <c r="T132" s="40">
        <v>43102</v>
      </c>
      <c r="U132" s="40">
        <v>43465</v>
      </c>
      <c r="V132" s="76"/>
      <c r="W132" s="152" t="s">
        <v>778</v>
      </c>
      <c r="Y132" s="20"/>
      <c r="Z132" s="20"/>
      <c r="AA132" s="12"/>
      <c r="AB132" s="19"/>
    </row>
    <row r="133" spans="2:28" s="18" customFormat="1" ht="180" hidden="1" x14ac:dyDescent="0.2">
      <c r="B133" s="352">
        <v>42</v>
      </c>
      <c r="C133" s="355" t="s">
        <v>306</v>
      </c>
      <c r="D133" s="343" t="s">
        <v>319</v>
      </c>
      <c r="E133" s="343" t="s">
        <v>140</v>
      </c>
      <c r="F133" s="33" t="s">
        <v>318</v>
      </c>
      <c r="G133" s="33" t="s">
        <v>317</v>
      </c>
      <c r="H133" s="343">
        <v>3</v>
      </c>
      <c r="I133" s="343">
        <v>3</v>
      </c>
      <c r="J133" s="361" t="s">
        <v>31</v>
      </c>
      <c r="K133" s="349" t="s">
        <v>316</v>
      </c>
      <c r="L133" s="349">
        <v>2</v>
      </c>
      <c r="M133" s="349">
        <v>3</v>
      </c>
      <c r="N133" s="361" t="s">
        <v>14</v>
      </c>
      <c r="O133" s="337" t="str">
        <f t="shared" ref="O133" si="18">IF(N133="BAJO","ASUMIR EL RIESGO",IF(N133="MODERADO","REDUCIR EL RIESGO",IF(N133="ALTO","EVITAR EL RIESGO",IF(N133="EXTREMO","COMPARTIR O TRANSFERIR EL RIESGO",""))))</f>
        <v>REDUCIR EL RIESGO</v>
      </c>
      <c r="P133" s="100" t="s">
        <v>315</v>
      </c>
      <c r="Q133" s="39">
        <v>0.4</v>
      </c>
      <c r="R133" s="38" t="s">
        <v>310</v>
      </c>
      <c r="S133" s="38" t="s">
        <v>29</v>
      </c>
      <c r="T133" s="74">
        <v>43102</v>
      </c>
      <c r="U133" s="74">
        <v>43465</v>
      </c>
      <c r="V133" s="358" t="s">
        <v>314</v>
      </c>
      <c r="W133" s="150" t="s">
        <v>776</v>
      </c>
      <c r="Y133" s="20"/>
      <c r="Z133" s="20"/>
      <c r="AA133" s="12"/>
      <c r="AB133" s="19"/>
    </row>
    <row r="134" spans="2:28" s="18" customFormat="1" ht="72" hidden="1" x14ac:dyDescent="0.2">
      <c r="B134" s="353"/>
      <c r="C134" s="356"/>
      <c r="D134" s="344"/>
      <c r="E134" s="344"/>
      <c r="F134" s="27" t="s">
        <v>313</v>
      </c>
      <c r="G134" s="373" t="s">
        <v>312</v>
      </c>
      <c r="H134" s="344"/>
      <c r="I134" s="344"/>
      <c r="J134" s="362"/>
      <c r="K134" s="350"/>
      <c r="L134" s="369"/>
      <c r="M134" s="350"/>
      <c r="N134" s="362"/>
      <c r="O134" s="338"/>
      <c r="P134" s="99" t="s">
        <v>311</v>
      </c>
      <c r="Q134" s="45">
        <v>0.2</v>
      </c>
      <c r="R134" s="44" t="s">
        <v>310</v>
      </c>
      <c r="S134" s="43" t="s">
        <v>22</v>
      </c>
      <c r="T134" s="73">
        <v>43102</v>
      </c>
      <c r="U134" s="73">
        <v>43465</v>
      </c>
      <c r="V134" s="359"/>
      <c r="W134" s="151" t="s">
        <v>777</v>
      </c>
      <c r="Y134" s="20"/>
      <c r="Z134" s="20"/>
      <c r="AA134" s="12"/>
      <c r="AB134" s="19"/>
    </row>
    <row r="135" spans="2:28" s="18" customFormat="1" ht="108" hidden="1" x14ac:dyDescent="0.2">
      <c r="B135" s="354"/>
      <c r="C135" s="357"/>
      <c r="D135" s="345"/>
      <c r="E135" s="345"/>
      <c r="F135" s="24" t="s">
        <v>309</v>
      </c>
      <c r="G135" s="374"/>
      <c r="H135" s="345"/>
      <c r="I135" s="345"/>
      <c r="J135" s="363"/>
      <c r="K135" s="351"/>
      <c r="L135" s="351"/>
      <c r="M135" s="351"/>
      <c r="N135" s="363"/>
      <c r="O135" s="339"/>
      <c r="P135" s="98" t="s">
        <v>308</v>
      </c>
      <c r="Q135" s="36">
        <v>0.4</v>
      </c>
      <c r="R135" s="35" t="s">
        <v>307</v>
      </c>
      <c r="S135" s="35" t="s">
        <v>29</v>
      </c>
      <c r="T135" s="97">
        <v>43102</v>
      </c>
      <c r="U135" s="97">
        <v>43465</v>
      </c>
      <c r="V135" s="360"/>
      <c r="W135" s="152" t="s">
        <v>775</v>
      </c>
      <c r="Y135" s="20"/>
      <c r="Z135" s="20"/>
      <c r="AA135" s="12"/>
      <c r="AB135" s="19"/>
    </row>
    <row r="136" spans="2:28" s="18" customFormat="1" ht="72" hidden="1" x14ac:dyDescent="0.2">
      <c r="B136" s="352">
        <v>43</v>
      </c>
      <c r="C136" s="355" t="s">
        <v>306</v>
      </c>
      <c r="D136" s="343" t="s">
        <v>305</v>
      </c>
      <c r="E136" s="343" t="s">
        <v>108</v>
      </c>
      <c r="F136" s="33" t="s">
        <v>304</v>
      </c>
      <c r="G136" s="81" t="s">
        <v>303</v>
      </c>
      <c r="H136" s="344">
        <v>2</v>
      </c>
      <c r="I136" s="344">
        <v>4</v>
      </c>
      <c r="J136" s="361" t="s">
        <v>31</v>
      </c>
      <c r="K136" s="96" t="s">
        <v>302</v>
      </c>
      <c r="L136" s="350">
        <v>1</v>
      </c>
      <c r="M136" s="350">
        <v>2</v>
      </c>
      <c r="N136" s="361" t="s">
        <v>93</v>
      </c>
      <c r="O136" s="337" t="str">
        <f t="shared" ref="O136" si="19">IF(N136="BAJO","ASUMIR EL RIESGO",IF(N136="MODERADO","REDUCIR EL RIESGO",IF(N136="ALTO","EVITAR EL RIESGO",IF(N136="EXTREMO","COMPARTIR O TRANSFERIR EL RIESGO",""))))</f>
        <v>ASUMIR EL RIESGO</v>
      </c>
      <c r="P136" s="33" t="s">
        <v>301</v>
      </c>
      <c r="Q136" s="93">
        <v>0.35</v>
      </c>
      <c r="R136" s="44" t="s">
        <v>300</v>
      </c>
      <c r="S136" s="88" t="s">
        <v>29</v>
      </c>
      <c r="T136" s="92">
        <v>43102</v>
      </c>
      <c r="U136" s="92">
        <v>43465</v>
      </c>
      <c r="V136" s="80" t="s">
        <v>299</v>
      </c>
      <c r="W136" s="150" t="s">
        <v>779</v>
      </c>
      <c r="Y136" s="20"/>
      <c r="Z136" s="20"/>
      <c r="AA136" s="12"/>
      <c r="AB136" s="19"/>
    </row>
    <row r="137" spans="2:28" s="18" customFormat="1" ht="108" hidden="1" x14ac:dyDescent="0.2">
      <c r="B137" s="353"/>
      <c r="C137" s="356"/>
      <c r="D137" s="344"/>
      <c r="E137" s="344"/>
      <c r="F137" s="27" t="s">
        <v>298</v>
      </c>
      <c r="G137" s="27" t="s">
        <v>297</v>
      </c>
      <c r="H137" s="344"/>
      <c r="I137" s="344"/>
      <c r="J137" s="362"/>
      <c r="K137" s="46" t="s">
        <v>296</v>
      </c>
      <c r="L137" s="350"/>
      <c r="M137" s="350"/>
      <c r="N137" s="362"/>
      <c r="O137" s="338"/>
      <c r="P137" s="27" t="s">
        <v>295</v>
      </c>
      <c r="Q137" s="45">
        <v>0.35</v>
      </c>
      <c r="R137" s="44" t="s">
        <v>289</v>
      </c>
      <c r="S137" s="44" t="s">
        <v>29</v>
      </c>
      <c r="T137" s="92">
        <v>43102</v>
      </c>
      <c r="U137" s="92">
        <v>43465</v>
      </c>
      <c r="V137" s="95" t="s">
        <v>294</v>
      </c>
      <c r="W137" s="151" t="s">
        <v>780</v>
      </c>
      <c r="Y137" s="20"/>
      <c r="Z137" s="20"/>
      <c r="AA137" s="12"/>
      <c r="AB137" s="19"/>
    </row>
    <row r="138" spans="2:28" s="18" customFormat="1" ht="120" hidden="1" x14ac:dyDescent="0.2">
      <c r="B138" s="354"/>
      <c r="C138" s="357"/>
      <c r="D138" s="345"/>
      <c r="E138" s="345"/>
      <c r="F138" s="24" t="s">
        <v>293</v>
      </c>
      <c r="G138" s="24" t="s">
        <v>292</v>
      </c>
      <c r="H138" s="345"/>
      <c r="I138" s="345"/>
      <c r="J138" s="363"/>
      <c r="K138" s="41" t="s">
        <v>291</v>
      </c>
      <c r="L138" s="351"/>
      <c r="M138" s="351"/>
      <c r="N138" s="363"/>
      <c r="O138" s="339"/>
      <c r="P138" s="41" t="s">
        <v>290</v>
      </c>
      <c r="Q138" s="36">
        <v>0.3</v>
      </c>
      <c r="R138" s="35" t="s">
        <v>289</v>
      </c>
      <c r="S138" s="35" t="s">
        <v>29</v>
      </c>
      <c r="T138" s="91">
        <v>43102</v>
      </c>
      <c r="U138" s="91">
        <v>43465</v>
      </c>
      <c r="V138" s="76" t="s">
        <v>288</v>
      </c>
      <c r="W138" s="152" t="s">
        <v>781</v>
      </c>
      <c r="Y138" s="20"/>
      <c r="Z138" s="20"/>
      <c r="AA138" s="12"/>
      <c r="AB138" s="19"/>
    </row>
    <row r="139" spans="2:28" s="18" customFormat="1" ht="75" hidden="1" x14ac:dyDescent="0.2">
      <c r="B139" s="352">
        <v>44</v>
      </c>
      <c r="C139" s="355" t="s">
        <v>274</v>
      </c>
      <c r="D139" s="343" t="s">
        <v>287</v>
      </c>
      <c r="E139" s="343" t="s">
        <v>88</v>
      </c>
      <c r="F139" s="33" t="s">
        <v>286</v>
      </c>
      <c r="G139" s="364" t="s">
        <v>285</v>
      </c>
      <c r="H139" s="343">
        <v>4</v>
      </c>
      <c r="I139" s="343">
        <v>4</v>
      </c>
      <c r="J139" s="361" t="s">
        <v>33</v>
      </c>
      <c r="K139" s="49" t="s">
        <v>284</v>
      </c>
      <c r="L139" s="343">
        <v>3</v>
      </c>
      <c r="M139" s="343">
        <v>4</v>
      </c>
      <c r="N139" s="361" t="s">
        <v>31</v>
      </c>
      <c r="O139" s="337" t="str">
        <f t="shared" ref="O139:O175" si="20">IF(N139="BAJO","ASUMIR EL RIESGO",IF(N139="MODERADO","REDUCIR EL RIESGO",IF(N139="ALTO","EVITAR EL RIESGO",IF(N139="EXTREMO","COMPARTIR O TRANSFERIR EL RIESGO",""))))</f>
        <v>EVITAR EL RIESGO</v>
      </c>
      <c r="P139" s="33" t="s">
        <v>283</v>
      </c>
      <c r="Q139" s="93">
        <v>0.33300000000000002</v>
      </c>
      <c r="R139" s="44" t="s">
        <v>275</v>
      </c>
      <c r="S139" s="88" t="s">
        <v>5</v>
      </c>
      <c r="T139" s="92">
        <v>43101</v>
      </c>
      <c r="U139" s="92">
        <v>43465</v>
      </c>
      <c r="V139" s="358" t="s">
        <v>282</v>
      </c>
      <c r="W139" s="72"/>
      <c r="Y139" s="20"/>
      <c r="Z139" s="20"/>
      <c r="AA139" s="12"/>
      <c r="AB139" s="19"/>
    </row>
    <row r="140" spans="2:28" s="18" customFormat="1" ht="75" hidden="1" x14ac:dyDescent="0.2">
      <c r="B140" s="353"/>
      <c r="C140" s="356"/>
      <c r="D140" s="344"/>
      <c r="E140" s="344"/>
      <c r="F140" s="27" t="s">
        <v>281</v>
      </c>
      <c r="G140" s="365"/>
      <c r="H140" s="344"/>
      <c r="I140" s="344"/>
      <c r="J140" s="362"/>
      <c r="K140" s="46" t="s">
        <v>280</v>
      </c>
      <c r="L140" s="344"/>
      <c r="M140" s="344"/>
      <c r="N140" s="362"/>
      <c r="O140" s="338"/>
      <c r="P140" s="27" t="s">
        <v>279</v>
      </c>
      <c r="Q140" s="45">
        <v>0.33</v>
      </c>
      <c r="R140" s="44" t="s">
        <v>275</v>
      </c>
      <c r="S140" s="44" t="s">
        <v>5</v>
      </c>
      <c r="T140" s="92">
        <v>43101</v>
      </c>
      <c r="U140" s="92">
        <v>43465</v>
      </c>
      <c r="V140" s="359"/>
      <c r="W140" s="72"/>
      <c r="Y140" s="20"/>
      <c r="Z140" s="20"/>
      <c r="AA140" s="12"/>
      <c r="AB140" s="19"/>
    </row>
    <row r="141" spans="2:28" s="18" customFormat="1" ht="75" hidden="1" x14ac:dyDescent="0.2">
      <c r="B141" s="354"/>
      <c r="C141" s="357"/>
      <c r="D141" s="345"/>
      <c r="E141" s="345"/>
      <c r="F141" s="24" t="s">
        <v>278</v>
      </c>
      <c r="G141" s="366"/>
      <c r="H141" s="345"/>
      <c r="I141" s="345"/>
      <c r="J141" s="363"/>
      <c r="K141" s="41" t="s">
        <v>277</v>
      </c>
      <c r="L141" s="345"/>
      <c r="M141" s="345"/>
      <c r="N141" s="363"/>
      <c r="O141" s="339"/>
      <c r="P141" s="41" t="s">
        <v>276</v>
      </c>
      <c r="Q141" s="36">
        <v>0.34</v>
      </c>
      <c r="R141" s="35" t="s">
        <v>275</v>
      </c>
      <c r="S141" s="35" t="s">
        <v>5</v>
      </c>
      <c r="T141" s="91">
        <v>43101</v>
      </c>
      <c r="U141" s="91">
        <v>43465</v>
      </c>
      <c r="V141" s="360"/>
      <c r="W141" s="72"/>
      <c r="Y141" s="20"/>
      <c r="Z141" s="20"/>
      <c r="AA141" s="12"/>
      <c r="AB141" s="19"/>
    </row>
    <row r="142" spans="2:28" s="18" customFormat="1" ht="45" hidden="1" x14ac:dyDescent="0.2">
      <c r="B142" s="352">
        <v>45</v>
      </c>
      <c r="C142" s="355" t="s">
        <v>274</v>
      </c>
      <c r="D142" s="343" t="s">
        <v>273</v>
      </c>
      <c r="E142" s="343" t="s">
        <v>140</v>
      </c>
      <c r="F142" s="33" t="s">
        <v>272</v>
      </c>
      <c r="G142" s="364" t="s">
        <v>271</v>
      </c>
      <c r="H142" s="343">
        <v>4</v>
      </c>
      <c r="I142" s="343">
        <v>4</v>
      </c>
      <c r="J142" s="361" t="s">
        <v>33</v>
      </c>
      <c r="K142" s="33" t="s">
        <v>270</v>
      </c>
      <c r="L142" s="343">
        <v>3</v>
      </c>
      <c r="M142" s="343">
        <v>4</v>
      </c>
      <c r="N142" s="361" t="s">
        <v>33</v>
      </c>
      <c r="O142" s="337" t="str">
        <f t="shared" si="20"/>
        <v>COMPARTIR O TRANSFERIR EL RIESGO</v>
      </c>
      <c r="P142" s="33" t="s">
        <v>269</v>
      </c>
      <c r="Q142" s="93">
        <v>0.5</v>
      </c>
      <c r="R142" s="44" t="s">
        <v>268</v>
      </c>
      <c r="S142" s="88" t="s">
        <v>267</v>
      </c>
      <c r="T142" s="92">
        <v>43101</v>
      </c>
      <c r="U142" s="92">
        <v>43465</v>
      </c>
      <c r="V142" s="358" t="s">
        <v>266</v>
      </c>
      <c r="W142" s="72"/>
      <c r="Y142" s="20"/>
      <c r="Z142" s="20"/>
      <c r="AA142" s="12"/>
      <c r="AB142" s="19"/>
    </row>
    <row r="143" spans="2:28" s="18" customFormat="1" ht="75" hidden="1" x14ac:dyDescent="0.2">
      <c r="B143" s="353"/>
      <c r="C143" s="356"/>
      <c r="D143" s="344"/>
      <c r="E143" s="344"/>
      <c r="F143" s="27" t="s">
        <v>265</v>
      </c>
      <c r="G143" s="365"/>
      <c r="H143" s="344"/>
      <c r="I143" s="344"/>
      <c r="J143" s="362"/>
      <c r="K143" s="27" t="s">
        <v>264</v>
      </c>
      <c r="L143" s="344"/>
      <c r="M143" s="344"/>
      <c r="N143" s="362"/>
      <c r="O143" s="338"/>
      <c r="P143" s="27" t="s">
        <v>263</v>
      </c>
      <c r="Q143" s="45">
        <v>0.5</v>
      </c>
      <c r="R143" s="44" t="s">
        <v>262</v>
      </c>
      <c r="S143" s="44" t="s">
        <v>22</v>
      </c>
      <c r="T143" s="92">
        <v>43132</v>
      </c>
      <c r="U143" s="92">
        <v>43465</v>
      </c>
      <c r="V143" s="359"/>
      <c r="W143" s="72"/>
      <c r="Y143" s="20"/>
      <c r="Z143" s="20"/>
      <c r="AA143" s="12"/>
      <c r="AB143" s="19"/>
    </row>
    <row r="144" spans="2:28" s="18" customFormat="1" ht="54" hidden="1" x14ac:dyDescent="0.2">
      <c r="B144" s="354"/>
      <c r="C144" s="357"/>
      <c r="D144" s="345"/>
      <c r="E144" s="345"/>
      <c r="F144" s="24" t="s">
        <v>261</v>
      </c>
      <c r="G144" s="366"/>
      <c r="H144" s="345"/>
      <c r="I144" s="345"/>
      <c r="J144" s="363"/>
      <c r="K144" s="41" t="s">
        <v>260</v>
      </c>
      <c r="L144" s="345"/>
      <c r="M144" s="345"/>
      <c r="N144" s="363"/>
      <c r="O144" s="339"/>
      <c r="P144" s="41"/>
      <c r="Q144" s="36"/>
      <c r="R144" s="35"/>
      <c r="S144" s="35"/>
      <c r="T144" s="91"/>
      <c r="U144" s="91"/>
      <c r="V144" s="360"/>
      <c r="W144" s="72"/>
      <c r="Y144" s="20"/>
      <c r="Z144" s="20"/>
      <c r="AA144" s="12"/>
      <c r="AB144" s="19"/>
    </row>
    <row r="145" spans="2:28" s="18" customFormat="1" ht="54" hidden="1" x14ac:dyDescent="0.2">
      <c r="B145" s="352">
        <v>46</v>
      </c>
      <c r="C145" s="355" t="s">
        <v>250</v>
      </c>
      <c r="D145" s="343" t="s">
        <v>259</v>
      </c>
      <c r="E145" s="343" t="s">
        <v>88</v>
      </c>
      <c r="F145" s="33" t="s">
        <v>258</v>
      </c>
      <c r="G145" s="33" t="s">
        <v>257</v>
      </c>
      <c r="H145" s="343">
        <v>5</v>
      </c>
      <c r="I145" s="343">
        <v>1</v>
      </c>
      <c r="J145" s="361" t="s">
        <v>31</v>
      </c>
      <c r="K145" s="33" t="s">
        <v>43</v>
      </c>
      <c r="L145" s="349">
        <v>4</v>
      </c>
      <c r="M145" s="349">
        <v>1</v>
      </c>
      <c r="N145" s="361" t="s">
        <v>14</v>
      </c>
      <c r="O145" s="337" t="str">
        <f t="shared" si="20"/>
        <v>REDUCIR EL RIESGO</v>
      </c>
      <c r="P145" s="33" t="s">
        <v>256</v>
      </c>
      <c r="Q145" s="93">
        <v>0.5</v>
      </c>
      <c r="R145" s="44" t="s">
        <v>244</v>
      </c>
      <c r="S145" s="88" t="s">
        <v>48</v>
      </c>
      <c r="T145" s="92">
        <v>43131</v>
      </c>
      <c r="U145" s="92">
        <v>43465</v>
      </c>
      <c r="V145" s="358" t="s">
        <v>255</v>
      </c>
      <c r="W145" s="72"/>
      <c r="Y145" s="20"/>
      <c r="Z145" s="20"/>
      <c r="AA145" s="12"/>
      <c r="AB145" s="19"/>
    </row>
    <row r="146" spans="2:28" s="18" customFormat="1" ht="54" hidden="1" x14ac:dyDescent="0.2">
      <c r="B146" s="353"/>
      <c r="C146" s="356"/>
      <c r="D146" s="344"/>
      <c r="E146" s="344"/>
      <c r="F146" s="27" t="s">
        <v>254</v>
      </c>
      <c r="G146" s="27" t="s">
        <v>253</v>
      </c>
      <c r="H146" s="344"/>
      <c r="I146" s="344"/>
      <c r="J146" s="362"/>
      <c r="K146" s="27" t="s">
        <v>252</v>
      </c>
      <c r="L146" s="369"/>
      <c r="M146" s="350"/>
      <c r="N146" s="362"/>
      <c r="O146" s="338"/>
      <c r="P146" s="27" t="s">
        <v>251</v>
      </c>
      <c r="Q146" s="45">
        <v>0.5</v>
      </c>
      <c r="R146" s="44" t="s">
        <v>244</v>
      </c>
      <c r="S146" s="44" t="s">
        <v>243</v>
      </c>
      <c r="T146" s="92">
        <v>43131</v>
      </c>
      <c r="U146" s="92">
        <v>43465</v>
      </c>
      <c r="V146" s="359"/>
      <c r="W146" s="72"/>
      <c r="Y146" s="20"/>
      <c r="Z146" s="20"/>
      <c r="AA146" s="12"/>
      <c r="AB146" s="19"/>
    </row>
    <row r="147" spans="2:28" s="18" customFormat="1" hidden="1" x14ac:dyDescent="0.2">
      <c r="B147" s="354"/>
      <c r="C147" s="357"/>
      <c r="D147" s="345"/>
      <c r="E147" s="345"/>
      <c r="F147" s="24"/>
      <c r="G147" s="94"/>
      <c r="H147" s="345"/>
      <c r="I147" s="345"/>
      <c r="J147" s="363"/>
      <c r="K147" s="41"/>
      <c r="L147" s="351"/>
      <c r="M147" s="351"/>
      <c r="N147" s="363"/>
      <c r="O147" s="339"/>
      <c r="P147" s="41"/>
      <c r="Q147" s="36"/>
      <c r="R147" s="35"/>
      <c r="S147" s="35"/>
      <c r="T147" s="91"/>
      <c r="U147" s="91"/>
      <c r="V147" s="360"/>
      <c r="W147" s="72"/>
      <c r="Y147" s="20"/>
      <c r="Z147" s="20"/>
      <c r="AA147" s="12"/>
      <c r="AB147" s="19"/>
    </row>
    <row r="148" spans="2:28" s="18" customFormat="1" ht="90" hidden="1" x14ac:dyDescent="0.2">
      <c r="B148" s="352">
        <v>47</v>
      </c>
      <c r="C148" s="355" t="s">
        <v>250</v>
      </c>
      <c r="D148" s="343" t="s">
        <v>249</v>
      </c>
      <c r="E148" s="343" t="s">
        <v>140</v>
      </c>
      <c r="F148" s="33" t="s">
        <v>248</v>
      </c>
      <c r="G148" s="364" t="s">
        <v>247</v>
      </c>
      <c r="H148" s="343">
        <v>5</v>
      </c>
      <c r="I148" s="343">
        <v>2</v>
      </c>
      <c r="J148" s="361" t="s">
        <v>31</v>
      </c>
      <c r="K148" s="49" t="s">
        <v>246</v>
      </c>
      <c r="L148" s="349">
        <v>3</v>
      </c>
      <c r="M148" s="349">
        <v>2</v>
      </c>
      <c r="N148" s="361" t="s">
        <v>14</v>
      </c>
      <c r="O148" s="337" t="str">
        <f t="shared" si="20"/>
        <v>REDUCIR EL RIESGO</v>
      </c>
      <c r="P148" s="33" t="s">
        <v>245</v>
      </c>
      <c r="Q148" s="93">
        <v>1</v>
      </c>
      <c r="R148" s="44" t="s">
        <v>244</v>
      </c>
      <c r="S148" s="88" t="s">
        <v>243</v>
      </c>
      <c r="T148" s="92">
        <v>43131</v>
      </c>
      <c r="U148" s="92">
        <v>43465</v>
      </c>
      <c r="V148" s="358" t="s">
        <v>242</v>
      </c>
      <c r="W148" s="72"/>
      <c r="Y148" s="20"/>
      <c r="Z148" s="20"/>
      <c r="AA148" s="12"/>
      <c r="AB148" s="19"/>
    </row>
    <row r="149" spans="2:28" s="18" customFormat="1" hidden="1" x14ac:dyDescent="0.2">
      <c r="B149" s="353"/>
      <c r="C149" s="356"/>
      <c r="D149" s="344"/>
      <c r="E149" s="344"/>
      <c r="F149" s="27"/>
      <c r="G149" s="365"/>
      <c r="H149" s="344"/>
      <c r="I149" s="344"/>
      <c r="J149" s="362"/>
      <c r="K149" s="46"/>
      <c r="L149" s="369"/>
      <c r="M149" s="350"/>
      <c r="N149" s="362"/>
      <c r="O149" s="338"/>
      <c r="P149" s="27"/>
      <c r="Q149" s="45"/>
      <c r="R149" s="44"/>
      <c r="S149" s="44"/>
      <c r="T149" s="92"/>
      <c r="U149" s="92"/>
      <c r="V149" s="359"/>
      <c r="W149" s="72"/>
      <c r="Y149" s="20"/>
      <c r="Z149" s="20"/>
      <c r="AA149" s="12"/>
      <c r="AB149" s="19"/>
    </row>
    <row r="150" spans="2:28" s="18" customFormat="1" hidden="1" x14ac:dyDescent="0.2">
      <c r="B150" s="354"/>
      <c r="C150" s="357"/>
      <c r="D150" s="345"/>
      <c r="E150" s="345"/>
      <c r="F150" s="24"/>
      <c r="G150" s="366"/>
      <c r="H150" s="345"/>
      <c r="I150" s="345"/>
      <c r="J150" s="363"/>
      <c r="K150" s="41"/>
      <c r="L150" s="351"/>
      <c r="M150" s="351"/>
      <c r="N150" s="363"/>
      <c r="O150" s="339"/>
      <c r="P150" s="41"/>
      <c r="Q150" s="36"/>
      <c r="R150" s="35"/>
      <c r="S150" s="35"/>
      <c r="T150" s="91"/>
      <c r="U150" s="91"/>
      <c r="V150" s="360"/>
      <c r="W150" s="72"/>
      <c r="Y150" s="20"/>
      <c r="Z150" s="20"/>
      <c r="AA150" s="12"/>
      <c r="AB150" s="19"/>
    </row>
    <row r="151" spans="2:28" s="18" customFormat="1" ht="120" hidden="1" x14ac:dyDescent="0.2">
      <c r="B151" s="352">
        <v>48</v>
      </c>
      <c r="C151" s="355" t="s">
        <v>189</v>
      </c>
      <c r="D151" s="343" t="s">
        <v>241</v>
      </c>
      <c r="E151" s="343" t="s">
        <v>18</v>
      </c>
      <c r="F151" s="33" t="s">
        <v>240</v>
      </c>
      <c r="G151" s="33" t="s">
        <v>239</v>
      </c>
      <c r="H151" s="364">
        <v>5</v>
      </c>
      <c r="I151" s="343">
        <v>3</v>
      </c>
      <c r="J151" s="361" t="s">
        <v>33</v>
      </c>
      <c r="K151" s="49" t="s">
        <v>238</v>
      </c>
      <c r="L151" s="349">
        <v>4</v>
      </c>
      <c r="M151" s="349">
        <v>1</v>
      </c>
      <c r="N151" s="361" t="s">
        <v>14</v>
      </c>
      <c r="O151" s="337" t="str">
        <f t="shared" si="20"/>
        <v>REDUCIR EL RIESGO</v>
      </c>
      <c r="P151" s="33" t="s">
        <v>237</v>
      </c>
      <c r="Q151" s="39">
        <v>0.4</v>
      </c>
      <c r="R151" s="38" t="s">
        <v>190</v>
      </c>
      <c r="S151" s="38" t="s">
        <v>29</v>
      </c>
      <c r="T151" s="74">
        <v>43101</v>
      </c>
      <c r="U151" s="74">
        <v>43465</v>
      </c>
      <c r="V151" s="80" t="s">
        <v>236</v>
      </c>
      <c r="W151" s="79" t="s">
        <v>235</v>
      </c>
      <c r="Y151" s="20"/>
      <c r="Z151" s="20"/>
      <c r="AA151" s="12"/>
      <c r="AB151" s="19"/>
    </row>
    <row r="152" spans="2:28" s="18" customFormat="1" ht="126" hidden="1" x14ac:dyDescent="0.2">
      <c r="B152" s="353"/>
      <c r="C152" s="356"/>
      <c r="D152" s="344"/>
      <c r="E152" s="344"/>
      <c r="F152" s="27" t="s">
        <v>233</v>
      </c>
      <c r="G152" s="27" t="s">
        <v>232</v>
      </c>
      <c r="H152" s="344"/>
      <c r="I152" s="344"/>
      <c r="J152" s="362"/>
      <c r="K152" s="46" t="s">
        <v>231</v>
      </c>
      <c r="L152" s="369"/>
      <c r="M152" s="350"/>
      <c r="N152" s="362"/>
      <c r="O152" s="338"/>
      <c r="P152" s="27" t="s">
        <v>230</v>
      </c>
      <c r="Q152" s="90">
        <v>0.4</v>
      </c>
      <c r="R152" s="44" t="s">
        <v>175</v>
      </c>
      <c r="S152" s="84" t="s">
        <v>29</v>
      </c>
      <c r="T152" s="73">
        <v>43101</v>
      </c>
      <c r="U152" s="73">
        <v>43465</v>
      </c>
      <c r="V152" s="77" t="s">
        <v>174</v>
      </c>
      <c r="W152" s="79" t="s">
        <v>782</v>
      </c>
      <c r="Y152" s="20"/>
      <c r="Z152" s="20"/>
      <c r="AA152" s="12"/>
      <c r="AB152" s="19"/>
    </row>
    <row r="153" spans="2:28" s="18" customFormat="1" ht="108" hidden="1" x14ac:dyDescent="0.2">
      <c r="B153" s="354"/>
      <c r="C153" s="357"/>
      <c r="D153" s="345"/>
      <c r="E153" s="345"/>
      <c r="F153" s="24" t="s">
        <v>229</v>
      </c>
      <c r="G153" s="24" t="s">
        <v>228</v>
      </c>
      <c r="H153" s="345"/>
      <c r="I153" s="345"/>
      <c r="J153" s="363"/>
      <c r="K153" s="41" t="s">
        <v>227</v>
      </c>
      <c r="L153" s="351"/>
      <c r="M153" s="351"/>
      <c r="N153" s="363"/>
      <c r="O153" s="339"/>
      <c r="P153" s="89" t="s">
        <v>226</v>
      </c>
      <c r="Q153" s="36">
        <v>0.2</v>
      </c>
      <c r="R153" s="88" t="s">
        <v>171</v>
      </c>
      <c r="S153" s="35" t="s">
        <v>29</v>
      </c>
      <c r="T153" s="40">
        <v>43101</v>
      </c>
      <c r="U153" s="40">
        <v>43465</v>
      </c>
      <c r="V153" s="76" t="s">
        <v>225</v>
      </c>
      <c r="W153" s="79" t="s">
        <v>783</v>
      </c>
      <c r="Y153" s="20"/>
      <c r="Z153" s="20"/>
      <c r="AA153" s="12"/>
      <c r="AB153" s="19"/>
    </row>
    <row r="154" spans="2:28" s="18" customFormat="1" ht="72" hidden="1" x14ac:dyDescent="0.2">
      <c r="B154" s="352">
        <v>49</v>
      </c>
      <c r="C154" s="355" t="s">
        <v>189</v>
      </c>
      <c r="D154" s="343" t="s">
        <v>224</v>
      </c>
      <c r="E154" s="343" t="s">
        <v>140</v>
      </c>
      <c r="F154" s="33" t="s">
        <v>223</v>
      </c>
      <c r="G154" s="33" t="s">
        <v>222</v>
      </c>
      <c r="H154" s="343">
        <v>3</v>
      </c>
      <c r="I154" s="343">
        <v>2</v>
      </c>
      <c r="J154" s="361" t="s">
        <v>14</v>
      </c>
      <c r="K154" s="49" t="s">
        <v>221</v>
      </c>
      <c r="L154" s="349">
        <v>1</v>
      </c>
      <c r="M154" s="349">
        <v>1</v>
      </c>
      <c r="N154" s="361" t="s">
        <v>93</v>
      </c>
      <c r="O154" s="337" t="str">
        <f t="shared" si="20"/>
        <v>ASUMIR EL RIESGO</v>
      </c>
      <c r="P154" s="33" t="s">
        <v>220</v>
      </c>
      <c r="Q154" s="87">
        <v>0.4</v>
      </c>
      <c r="R154" s="86" t="s">
        <v>190</v>
      </c>
      <c r="S154" s="38" t="s">
        <v>29</v>
      </c>
      <c r="T154" s="74">
        <v>43102</v>
      </c>
      <c r="U154" s="74">
        <v>43465</v>
      </c>
      <c r="V154" s="80" t="s">
        <v>219</v>
      </c>
      <c r="W154" s="79" t="s">
        <v>218</v>
      </c>
      <c r="Y154" s="20"/>
      <c r="Z154" s="20"/>
      <c r="AA154" s="12"/>
      <c r="AB154" s="19"/>
    </row>
    <row r="155" spans="2:28" s="18" customFormat="1" ht="198" hidden="1" x14ac:dyDescent="0.2">
      <c r="B155" s="353"/>
      <c r="C155" s="356"/>
      <c r="D155" s="344"/>
      <c r="E155" s="344"/>
      <c r="F155" s="27" t="s">
        <v>216</v>
      </c>
      <c r="G155" s="27" t="s">
        <v>215</v>
      </c>
      <c r="H155" s="344"/>
      <c r="I155" s="344"/>
      <c r="J155" s="362"/>
      <c r="K155" s="46" t="s">
        <v>214</v>
      </c>
      <c r="L155" s="350"/>
      <c r="M155" s="350"/>
      <c r="N155" s="362"/>
      <c r="O155" s="338"/>
      <c r="P155" s="27" t="s">
        <v>213</v>
      </c>
      <c r="Q155" s="85">
        <v>0.3</v>
      </c>
      <c r="R155" s="44" t="s">
        <v>190</v>
      </c>
      <c r="S155" s="84" t="s">
        <v>5</v>
      </c>
      <c r="T155" s="73">
        <v>43101</v>
      </c>
      <c r="U155" s="73">
        <v>43465</v>
      </c>
      <c r="V155" s="77" t="s">
        <v>212</v>
      </c>
      <c r="W155" s="79" t="s">
        <v>784</v>
      </c>
      <c r="Y155" s="20"/>
      <c r="Z155" s="20"/>
      <c r="AA155" s="12"/>
      <c r="AB155" s="19"/>
    </row>
    <row r="156" spans="2:28" s="18" customFormat="1" ht="126" hidden="1" x14ac:dyDescent="0.2">
      <c r="B156" s="354"/>
      <c r="C156" s="357"/>
      <c r="D156" s="345"/>
      <c r="E156" s="345"/>
      <c r="F156" s="24" t="s">
        <v>211</v>
      </c>
      <c r="G156" s="24" t="s">
        <v>210</v>
      </c>
      <c r="H156" s="345"/>
      <c r="I156" s="345"/>
      <c r="J156" s="363"/>
      <c r="K156" s="41" t="s">
        <v>209</v>
      </c>
      <c r="L156" s="351"/>
      <c r="M156" s="351"/>
      <c r="N156" s="363"/>
      <c r="O156" s="339"/>
      <c r="P156" s="24" t="s">
        <v>208</v>
      </c>
      <c r="Q156" s="83">
        <v>0.3</v>
      </c>
      <c r="R156" s="82" t="s">
        <v>207</v>
      </c>
      <c r="S156" s="35" t="s">
        <v>29</v>
      </c>
      <c r="T156" s="40">
        <v>43102</v>
      </c>
      <c r="U156" s="40">
        <v>43465</v>
      </c>
      <c r="V156" s="76"/>
      <c r="W156" s="79" t="s">
        <v>785</v>
      </c>
      <c r="Y156" s="20"/>
      <c r="Z156" s="20"/>
      <c r="AA156" s="12"/>
      <c r="AB156" s="19"/>
    </row>
    <row r="157" spans="2:28" s="18" customFormat="1" ht="72" hidden="1" x14ac:dyDescent="0.2">
      <c r="B157" s="352">
        <v>50</v>
      </c>
      <c r="C157" s="355" t="s">
        <v>189</v>
      </c>
      <c r="D157" s="343" t="s">
        <v>206</v>
      </c>
      <c r="E157" s="343" t="s">
        <v>140</v>
      </c>
      <c r="F157" s="33" t="s">
        <v>205</v>
      </c>
      <c r="G157" s="33" t="s">
        <v>204</v>
      </c>
      <c r="H157" s="343">
        <v>3</v>
      </c>
      <c r="I157" s="343">
        <v>3</v>
      </c>
      <c r="J157" s="361" t="s">
        <v>31</v>
      </c>
      <c r="K157" s="49" t="s">
        <v>203</v>
      </c>
      <c r="L157" s="368">
        <v>1</v>
      </c>
      <c r="M157" s="349">
        <v>1</v>
      </c>
      <c r="N157" s="361" t="s">
        <v>93</v>
      </c>
      <c r="O157" s="337" t="str">
        <f t="shared" si="20"/>
        <v>ASUMIR EL RIESGO</v>
      </c>
      <c r="P157" s="81" t="s">
        <v>202</v>
      </c>
      <c r="Q157" s="39">
        <v>0.4</v>
      </c>
      <c r="R157" s="44" t="s">
        <v>190</v>
      </c>
      <c r="S157" s="38" t="s">
        <v>29</v>
      </c>
      <c r="T157" s="74">
        <v>43102</v>
      </c>
      <c r="U157" s="74">
        <v>43465</v>
      </c>
      <c r="V157" s="358" t="s">
        <v>201</v>
      </c>
      <c r="W157" s="79" t="s">
        <v>200</v>
      </c>
      <c r="Y157" s="20"/>
      <c r="Z157" s="20"/>
      <c r="AA157" s="12"/>
      <c r="AB157" s="19"/>
    </row>
    <row r="158" spans="2:28" s="18" customFormat="1" ht="72" hidden="1" x14ac:dyDescent="0.2">
      <c r="B158" s="353"/>
      <c r="C158" s="356"/>
      <c r="D158" s="344"/>
      <c r="E158" s="344"/>
      <c r="F158" s="27" t="s">
        <v>198</v>
      </c>
      <c r="G158" s="27" t="s">
        <v>197</v>
      </c>
      <c r="H158" s="344"/>
      <c r="I158" s="344"/>
      <c r="J158" s="362"/>
      <c r="K158" s="46" t="s">
        <v>196</v>
      </c>
      <c r="L158" s="350"/>
      <c r="M158" s="350"/>
      <c r="N158" s="362"/>
      <c r="O158" s="338"/>
      <c r="P158" s="27" t="s">
        <v>195</v>
      </c>
      <c r="Q158" s="45">
        <v>0.4</v>
      </c>
      <c r="R158" s="44" t="s">
        <v>190</v>
      </c>
      <c r="S158" s="44" t="s">
        <v>29</v>
      </c>
      <c r="T158" s="73">
        <v>43101</v>
      </c>
      <c r="U158" s="73">
        <v>43465</v>
      </c>
      <c r="V158" s="359"/>
      <c r="W158" s="79" t="s">
        <v>786</v>
      </c>
      <c r="Y158" s="20"/>
      <c r="Z158" s="20"/>
      <c r="AA158" s="12"/>
      <c r="AB158" s="19"/>
    </row>
    <row r="159" spans="2:28" s="18" customFormat="1" ht="90" hidden="1" x14ac:dyDescent="0.2">
      <c r="B159" s="354"/>
      <c r="C159" s="357"/>
      <c r="D159" s="345"/>
      <c r="E159" s="345"/>
      <c r="F159" s="24" t="s">
        <v>194</v>
      </c>
      <c r="G159" s="24" t="s">
        <v>193</v>
      </c>
      <c r="H159" s="345"/>
      <c r="I159" s="345"/>
      <c r="J159" s="363"/>
      <c r="K159" s="46" t="s">
        <v>192</v>
      </c>
      <c r="L159" s="351"/>
      <c r="M159" s="351"/>
      <c r="N159" s="363"/>
      <c r="O159" s="339"/>
      <c r="P159" s="24" t="s">
        <v>191</v>
      </c>
      <c r="Q159" s="36">
        <v>0.2</v>
      </c>
      <c r="R159" s="44" t="s">
        <v>190</v>
      </c>
      <c r="S159" s="35" t="s">
        <v>29</v>
      </c>
      <c r="T159" s="40">
        <v>43101</v>
      </c>
      <c r="U159" s="73">
        <v>43465</v>
      </c>
      <c r="V159" s="360"/>
      <c r="W159" s="79" t="s">
        <v>787</v>
      </c>
      <c r="Y159" s="20"/>
      <c r="Z159" s="20"/>
      <c r="AA159" s="12"/>
      <c r="AB159" s="19"/>
    </row>
    <row r="160" spans="2:28" s="18" customFormat="1" ht="90" hidden="1" x14ac:dyDescent="0.2">
      <c r="B160" s="352">
        <v>51</v>
      </c>
      <c r="C160" s="355" t="s">
        <v>189</v>
      </c>
      <c r="D160" s="343" t="s">
        <v>188</v>
      </c>
      <c r="E160" s="343" t="s">
        <v>108</v>
      </c>
      <c r="F160" s="33" t="s">
        <v>187</v>
      </c>
      <c r="G160" s="33" t="s">
        <v>186</v>
      </c>
      <c r="H160" s="343">
        <v>5</v>
      </c>
      <c r="I160" s="343">
        <v>4</v>
      </c>
      <c r="J160" s="361" t="s">
        <v>33</v>
      </c>
      <c r="K160" s="49" t="s">
        <v>185</v>
      </c>
      <c r="L160" s="349">
        <v>4</v>
      </c>
      <c r="M160" s="349">
        <v>1</v>
      </c>
      <c r="N160" s="361" t="s">
        <v>14</v>
      </c>
      <c r="O160" s="337" t="str">
        <f t="shared" si="20"/>
        <v>REDUCIR EL RIESGO</v>
      </c>
      <c r="P160" s="33" t="s">
        <v>184</v>
      </c>
      <c r="Q160" s="39">
        <v>0.4</v>
      </c>
      <c r="R160" s="38" t="s">
        <v>183</v>
      </c>
      <c r="S160" s="38" t="s">
        <v>5</v>
      </c>
      <c r="T160" s="74">
        <v>43102</v>
      </c>
      <c r="U160" s="74">
        <v>43465</v>
      </c>
      <c r="V160" s="80" t="s">
        <v>182</v>
      </c>
      <c r="W160" s="79" t="s">
        <v>181</v>
      </c>
      <c r="Y160" s="20"/>
      <c r="Z160" s="20"/>
      <c r="AA160" s="12"/>
      <c r="AB160" s="19"/>
    </row>
    <row r="161" spans="2:28" s="18" customFormat="1" ht="108" hidden="1" x14ac:dyDescent="0.2">
      <c r="B161" s="353"/>
      <c r="C161" s="356"/>
      <c r="D161" s="344"/>
      <c r="E161" s="344"/>
      <c r="F161" s="27" t="s">
        <v>179</v>
      </c>
      <c r="G161" s="27" t="s">
        <v>178</v>
      </c>
      <c r="H161" s="344"/>
      <c r="I161" s="344"/>
      <c r="J161" s="362"/>
      <c r="K161" s="46" t="s">
        <v>177</v>
      </c>
      <c r="L161" s="350"/>
      <c r="M161" s="350"/>
      <c r="N161" s="362"/>
      <c r="O161" s="338"/>
      <c r="P161" s="27" t="s">
        <v>176</v>
      </c>
      <c r="Q161" s="45">
        <v>0.2</v>
      </c>
      <c r="R161" s="44" t="s">
        <v>175</v>
      </c>
      <c r="S161" s="44" t="s">
        <v>29</v>
      </c>
      <c r="T161" s="73">
        <v>43101</v>
      </c>
      <c r="U161" s="73">
        <v>43465</v>
      </c>
      <c r="V161" s="77" t="s">
        <v>174</v>
      </c>
      <c r="W161" s="79" t="s">
        <v>788</v>
      </c>
      <c r="Y161" s="20"/>
      <c r="Z161" s="20"/>
      <c r="AA161" s="12"/>
      <c r="AB161" s="19"/>
    </row>
    <row r="162" spans="2:28" s="18" customFormat="1" ht="108" hidden="1" x14ac:dyDescent="0.2">
      <c r="B162" s="354"/>
      <c r="C162" s="357"/>
      <c r="D162" s="345"/>
      <c r="E162" s="345"/>
      <c r="F162" s="24"/>
      <c r="G162" s="24"/>
      <c r="H162" s="345"/>
      <c r="I162" s="345"/>
      <c r="J162" s="363"/>
      <c r="K162" s="41" t="s">
        <v>173</v>
      </c>
      <c r="L162" s="351"/>
      <c r="M162" s="351"/>
      <c r="N162" s="363"/>
      <c r="O162" s="339"/>
      <c r="P162" s="24" t="s">
        <v>172</v>
      </c>
      <c r="Q162" s="36">
        <v>0.4</v>
      </c>
      <c r="R162" s="35" t="s">
        <v>171</v>
      </c>
      <c r="S162" s="35" t="s">
        <v>29</v>
      </c>
      <c r="T162" s="40">
        <v>43101</v>
      </c>
      <c r="U162" s="40">
        <v>43465</v>
      </c>
      <c r="V162" s="76" t="s">
        <v>170</v>
      </c>
      <c r="W162" s="79" t="s">
        <v>783</v>
      </c>
      <c r="Y162" s="20"/>
      <c r="Z162" s="20"/>
      <c r="AA162" s="12"/>
      <c r="AB162" s="19"/>
    </row>
    <row r="163" spans="2:28" s="18" customFormat="1" ht="72" hidden="1" x14ac:dyDescent="0.2">
      <c r="B163" s="352">
        <v>52</v>
      </c>
      <c r="C163" s="355" t="s">
        <v>169</v>
      </c>
      <c r="D163" s="343" t="s">
        <v>168</v>
      </c>
      <c r="E163" s="343" t="s">
        <v>140</v>
      </c>
      <c r="F163" s="33" t="s">
        <v>167</v>
      </c>
      <c r="G163" s="340" t="s">
        <v>166</v>
      </c>
      <c r="H163" s="367">
        <v>3</v>
      </c>
      <c r="I163" s="367">
        <v>2</v>
      </c>
      <c r="J163" s="361" t="s">
        <v>14</v>
      </c>
      <c r="K163" s="33" t="s">
        <v>165</v>
      </c>
      <c r="L163" s="343">
        <v>2</v>
      </c>
      <c r="M163" s="343">
        <v>1</v>
      </c>
      <c r="N163" s="361" t="s">
        <v>93</v>
      </c>
      <c r="O163" s="337" t="str">
        <f t="shared" si="20"/>
        <v>ASUMIR EL RIESGO</v>
      </c>
      <c r="P163" s="33" t="s">
        <v>164</v>
      </c>
      <c r="Q163" s="39">
        <v>0.4</v>
      </c>
      <c r="R163" s="38" t="s">
        <v>159</v>
      </c>
      <c r="S163" s="38" t="s">
        <v>5</v>
      </c>
      <c r="T163" s="74">
        <v>43131</v>
      </c>
      <c r="U163" s="74">
        <v>43480</v>
      </c>
      <c r="V163" s="358" t="s">
        <v>163</v>
      </c>
      <c r="W163" s="72"/>
      <c r="Y163" s="20"/>
      <c r="Z163" s="20"/>
      <c r="AA163" s="12"/>
      <c r="AB163" s="19"/>
    </row>
    <row r="164" spans="2:28" s="18" customFormat="1" ht="54" hidden="1" x14ac:dyDescent="0.2">
      <c r="B164" s="353"/>
      <c r="C164" s="356"/>
      <c r="D164" s="344"/>
      <c r="E164" s="344"/>
      <c r="F164" s="27" t="s">
        <v>162</v>
      </c>
      <c r="G164" s="341"/>
      <c r="H164" s="367"/>
      <c r="I164" s="367"/>
      <c r="J164" s="362"/>
      <c r="K164" s="367" t="s">
        <v>161</v>
      </c>
      <c r="L164" s="344"/>
      <c r="M164" s="344"/>
      <c r="N164" s="362"/>
      <c r="O164" s="338"/>
      <c r="P164" s="27" t="s">
        <v>160</v>
      </c>
      <c r="Q164" s="45">
        <v>0.6</v>
      </c>
      <c r="R164" s="44" t="s">
        <v>159</v>
      </c>
      <c r="S164" s="44" t="s">
        <v>5</v>
      </c>
      <c r="T164" s="73">
        <v>43131</v>
      </c>
      <c r="U164" s="73">
        <v>43449</v>
      </c>
      <c r="V164" s="359"/>
      <c r="W164" s="72"/>
      <c r="Y164" s="20"/>
      <c r="Z164" s="20"/>
      <c r="AA164" s="12"/>
      <c r="AB164" s="19"/>
    </row>
    <row r="165" spans="2:28" s="18" customFormat="1" ht="36" hidden="1" x14ac:dyDescent="0.2">
      <c r="B165" s="354"/>
      <c r="C165" s="357"/>
      <c r="D165" s="345"/>
      <c r="E165" s="345"/>
      <c r="F165" s="24" t="s">
        <v>158</v>
      </c>
      <c r="G165" s="342"/>
      <c r="H165" s="367"/>
      <c r="I165" s="367"/>
      <c r="J165" s="363"/>
      <c r="K165" s="367"/>
      <c r="L165" s="345"/>
      <c r="M165" s="345"/>
      <c r="N165" s="363"/>
      <c r="O165" s="339"/>
      <c r="P165" s="24"/>
      <c r="Q165" s="36"/>
      <c r="R165" s="35"/>
      <c r="S165" s="35"/>
      <c r="T165" s="40"/>
      <c r="U165" s="40"/>
      <c r="V165" s="360"/>
      <c r="W165" s="72"/>
      <c r="Y165" s="20"/>
      <c r="Z165" s="20"/>
      <c r="AA165" s="12"/>
      <c r="AB165" s="19"/>
    </row>
    <row r="166" spans="2:28" s="18" customFormat="1" ht="72" hidden="1" x14ac:dyDescent="0.2">
      <c r="B166" s="352">
        <v>53</v>
      </c>
      <c r="C166" s="355" t="s">
        <v>142</v>
      </c>
      <c r="D166" s="343" t="s">
        <v>157</v>
      </c>
      <c r="E166" s="343" t="s">
        <v>140</v>
      </c>
      <c r="F166" s="33" t="s">
        <v>156</v>
      </c>
      <c r="G166" s="364" t="s">
        <v>155</v>
      </c>
      <c r="H166" s="343">
        <v>2</v>
      </c>
      <c r="I166" s="343">
        <v>2</v>
      </c>
      <c r="J166" s="361" t="s">
        <v>93</v>
      </c>
      <c r="K166" s="49" t="s">
        <v>154</v>
      </c>
      <c r="L166" s="343">
        <v>1</v>
      </c>
      <c r="M166" s="343">
        <v>2</v>
      </c>
      <c r="N166" s="361" t="s">
        <v>93</v>
      </c>
      <c r="O166" s="337" t="str">
        <f t="shared" si="20"/>
        <v>ASUMIR EL RIESGO</v>
      </c>
      <c r="P166" s="33" t="s">
        <v>153</v>
      </c>
      <c r="Q166" s="39">
        <v>1</v>
      </c>
      <c r="R166" s="38" t="s">
        <v>135</v>
      </c>
      <c r="S166" s="38" t="s">
        <v>12</v>
      </c>
      <c r="T166" s="74" t="s">
        <v>134</v>
      </c>
      <c r="U166" s="74" t="s">
        <v>133</v>
      </c>
      <c r="V166" s="358" t="s">
        <v>152</v>
      </c>
      <c r="W166" s="72"/>
      <c r="Y166" s="20"/>
      <c r="Z166" s="20"/>
      <c r="AA166" s="12"/>
      <c r="AB166" s="19"/>
    </row>
    <row r="167" spans="2:28" s="18" customFormat="1" ht="90" hidden="1" x14ac:dyDescent="0.2">
      <c r="B167" s="353"/>
      <c r="C167" s="356"/>
      <c r="D167" s="344"/>
      <c r="E167" s="344"/>
      <c r="F167" s="27" t="s">
        <v>151</v>
      </c>
      <c r="G167" s="365"/>
      <c r="H167" s="344"/>
      <c r="I167" s="344"/>
      <c r="J167" s="362"/>
      <c r="K167" s="46" t="s">
        <v>150</v>
      </c>
      <c r="L167" s="344"/>
      <c r="M167" s="344"/>
      <c r="N167" s="362"/>
      <c r="O167" s="338"/>
      <c r="P167" s="27"/>
      <c r="Q167" s="45"/>
      <c r="R167" s="44"/>
      <c r="S167" s="44"/>
      <c r="T167" s="73"/>
      <c r="U167" s="73"/>
      <c r="V167" s="359"/>
      <c r="W167" s="72"/>
      <c r="Y167" s="20"/>
      <c r="Z167" s="20"/>
      <c r="AA167" s="12"/>
      <c r="AB167" s="19"/>
    </row>
    <row r="168" spans="2:28" s="18" customFormat="1" hidden="1" x14ac:dyDescent="0.2">
      <c r="B168" s="354"/>
      <c r="C168" s="357"/>
      <c r="D168" s="345"/>
      <c r="E168" s="345"/>
      <c r="F168" s="24"/>
      <c r="G168" s="366"/>
      <c r="H168" s="345"/>
      <c r="I168" s="345"/>
      <c r="J168" s="363"/>
      <c r="K168" s="41"/>
      <c r="L168" s="345"/>
      <c r="M168" s="345"/>
      <c r="N168" s="363"/>
      <c r="O168" s="339"/>
      <c r="P168" s="24"/>
      <c r="Q168" s="36"/>
      <c r="R168" s="35"/>
      <c r="S168" s="35"/>
      <c r="T168" s="40"/>
      <c r="U168" s="40"/>
      <c r="V168" s="360"/>
      <c r="W168" s="72"/>
      <c r="Y168" s="20"/>
      <c r="Z168" s="20"/>
      <c r="AA168" s="12"/>
      <c r="AB168" s="19"/>
    </row>
    <row r="169" spans="2:28" s="18" customFormat="1" ht="108" hidden="1" x14ac:dyDescent="0.2">
      <c r="B169" s="352">
        <v>54</v>
      </c>
      <c r="C169" s="355" t="s">
        <v>142</v>
      </c>
      <c r="D169" s="343" t="s">
        <v>149</v>
      </c>
      <c r="E169" s="343" t="s">
        <v>108</v>
      </c>
      <c r="F169" s="33" t="s">
        <v>148</v>
      </c>
      <c r="G169" s="364" t="s">
        <v>147</v>
      </c>
      <c r="H169" s="343">
        <v>1</v>
      </c>
      <c r="I169" s="343">
        <v>4</v>
      </c>
      <c r="J169" s="361" t="s">
        <v>31</v>
      </c>
      <c r="K169" s="49" t="s">
        <v>146</v>
      </c>
      <c r="L169" s="343">
        <v>1</v>
      </c>
      <c r="M169" s="343">
        <v>2</v>
      </c>
      <c r="N169" s="361" t="s">
        <v>93</v>
      </c>
      <c r="O169" s="337" t="str">
        <f t="shared" si="20"/>
        <v>ASUMIR EL RIESGO</v>
      </c>
      <c r="P169" s="33" t="s">
        <v>145</v>
      </c>
      <c r="Q169" s="39">
        <v>1</v>
      </c>
      <c r="R169" s="38" t="s">
        <v>135</v>
      </c>
      <c r="S169" s="38" t="s">
        <v>48</v>
      </c>
      <c r="T169" s="74" t="s">
        <v>134</v>
      </c>
      <c r="U169" s="74" t="s">
        <v>133</v>
      </c>
      <c r="V169" s="358" t="s">
        <v>144</v>
      </c>
      <c r="W169" s="72"/>
      <c r="Y169" s="20"/>
      <c r="Z169" s="20"/>
      <c r="AA169" s="12"/>
      <c r="AB169" s="19"/>
    </row>
    <row r="170" spans="2:28" s="18" customFormat="1" ht="54" hidden="1" x14ac:dyDescent="0.2">
      <c r="B170" s="353"/>
      <c r="C170" s="356"/>
      <c r="D170" s="344"/>
      <c r="E170" s="344"/>
      <c r="F170" s="27" t="s">
        <v>143</v>
      </c>
      <c r="G170" s="365"/>
      <c r="H170" s="344"/>
      <c r="I170" s="344"/>
      <c r="J170" s="362"/>
      <c r="K170" s="46"/>
      <c r="L170" s="344"/>
      <c r="M170" s="344"/>
      <c r="N170" s="362"/>
      <c r="O170" s="338"/>
      <c r="P170" s="27"/>
      <c r="Q170" s="45"/>
      <c r="R170" s="44"/>
      <c r="S170" s="44"/>
      <c r="T170" s="73"/>
      <c r="U170" s="73"/>
      <c r="V170" s="359"/>
      <c r="W170" s="72"/>
      <c r="Y170" s="20"/>
      <c r="Z170" s="20"/>
      <c r="AA170" s="12"/>
      <c r="AB170" s="19"/>
    </row>
    <row r="171" spans="2:28" s="18" customFormat="1" hidden="1" x14ac:dyDescent="0.2">
      <c r="B171" s="354"/>
      <c r="C171" s="357"/>
      <c r="D171" s="345"/>
      <c r="E171" s="345"/>
      <c r="F171" s="24"/>
      <c r="G171" s="366"/>
      <c r="H171" s="345"/>
      <c r="I171" s="345"/>
      <c r="J171" s="363"/>
      <c r="K171" s="41"/>
      <c r="L171" s="345"/>
      <c r="M171" s="345"/>
      <c r="N171" s="363"/>
      <c r="O171" s="339"/>
      <c r="P171" s="24"/>
      <c r="Q171" s="36"/>
      <c r="R171" s="35"/>
      <c r="S171" s="35"/>
      <c r="T171" s="40"/>
      <c r="U171" s="40"/>
      <c r="V171" s="360"/>
      <c r="W171" s="72"/>
      <c r="Y171" s="20"/>
      <c r="Z171" s="20"/>
      <c r="AA171" s="12"/>
      <c r="AB171" s="19"/>
    </row>
    <row r="172" spans="2:28" s="18" customFormat="1" ht="144" hidden="1" x14ac:dyDescent="0.2">
      <c r="B172" s="352">
        <v>55</v>
      </c>
      <c r="C172" s="355" t="s">
        <v>142</v>
      </c>
      <c r="D172" s="343" t="s">
        <v>141</v>
      </c>
      <c r="E172" s="343" t="s">
        <v>140</v>
      </c>
      <c r="F172" s="33" t="s">
        <v>139</v>
      </c>
      <c r="G172" s="364" t="s">
        <v>138</v>
      </c>
      <c r="H172" s="343">
        <v>5</v>
      </c>
      <c r="I172" s="343">
        <v>4</v>
      </c>
      <c r="J172" s="361" t="s">
        <v>33</v>
      </c>
      <c r="K172" s="49" t="s">
        <v>137</v>
      </c>
      <c r="L172" s="343">
        <v>5</v>
      </c>
      <c r="M172" s="343">
        <v>4</v>
      </c>
      <c r="N172" s="361" t="s">
        <v>33</v>
      </c>
      <c r="O172" s="337" t="str">
        <f t="shared" si="20"/>
        <v>COMPARTIR O TRANSFERIR EL RIESGO</v>
      </c>
      <c r="P172" s="33" t="s">
        <v>136</v>
      </c>
      <c r="Q172" s="39">
        <v>1</v>
      </c>
      <c r="R172" s="38" t="s">
        <v>135</v>
      </c>
      <c r="S172" s="38" t="s">
        <v>29</v>
      </c>
      <c r="T172" s="74" t="s">
        <v>134</v>
      </c>
      <c r="U172" s="74" t="s">
        <v>133</v>
      </c>
      <c r="V172" s="358" t="s">
        <v>132</v>
      </c>
      <c r="W172" s="72"/>
      <c r="Y172" s="20"/>
      <c r="Z172" s="20"/>
      <c r="AA172" s="12"/>
      <c r="AB172" s="19"/>
    </row>
    <row r="173" spans="2:28" s="18" customFormat="1" ht="36" hidden="1" x14ac:dyDescent="0.2">
      <c r="B173" s="353"/>
      <c r="C173" s="356"/>
      <c r="D173" s="344"/>
      <c r="E173" s="344"/>
      <c r="F173" s="27"/>
      <c r="G173" s="365"/>
      <c r="H173" s="344"/>
      <c r="I173" s="344"/>
      <c r="J173" s="362"/>
      <c r="K173" s="46" t="s">
        <v>131</v>
      </c>
      <c r="L173" s="344"/>
      <c r="M173" s="344"/>
      <c r="N173" s="362"/>
      <c r="O173" s="338"/>
      <c r="P173" s="27"/>
      <c r="Q173" s="45"/>
      <c r="R173" s="44"/>
      <c r="S173" s="44"/>
      <c r="T173" s="73"/>
      <c r="U173" s="73"/>
      <c r="V173" s="359"/>
      <c r="W173" s="72"/>
      <c r="Y173" s="20"/>
      <c r="Z173" s="20"/>
      <c r="AA173" s="12"/>
      <c r="AB173" s="19"/>
    </row>
    <row r="174" spans="2:28" s="18" customFormat="1" hidden="1" x14ac:dyDescent="0.2">
      <c r="B174" s="354"/>
      <c r="C174" s="357"/>
      <c r="D174" s="345"/>
      <c r="E174" s="345"/>
      <c r="F174" s="24"/>
      <c r="G174" s="366"/>
      <c r="H174" s="345"/>
      <c r="I174" s="345"/>
      <c r="J174" s="363"/>
      <c r="K174" s="41"/>
      <c r="L174" s="345"/>
      <c r="M174" s="345"/>
      <c r="N174" s="363"/>
      <c r="O174" s="339"/>
      <c r="P174" s="24"/>
      <c r="Q174" s="36"/>
      <c r="R174" s="35"/>
      <c r="S174" s="35"/>
      <c r="T174" s="40"/>
      <c r="U174" s="40"/>
      <c r="V174" s="360"/>
      <c r="W174" s="72"/>
      <c r="Y174" s="20"/>
      <c r="Z174" s="20"/>
      <c r="AA174" s="12"/>
      <c r="AB174" s="19"/>
    </row>
    <row r="175" spans="2:28" s="18" customFormat="1" ht="90" hidden="1" x14ac:dyDescent="0.2">
      <c r="B175" s="352">
        <v>56</v>
      </c>
      <c r="C175" s="355" t="s">
        <v>130</v>
      </c>
      <c r="D175" s="343" t="s">
        <v>129</v>
      </c>
      <c r="E175" s="343" t="s">
        <v>88</v>
      </c>
      <c r="F175" s="33" t="s">
        <v>128</v>
      </c>
      <c r="G175" s="364" t="s">
        <v>127</v>
      </c>
      <c r="H175" s="343">
        <v>5</v>
      </c>
      <c r="I175" s="343">
        <v>3</v>
      </c>
      <c r="J175" s="361" t="s">
        <v>33</v>
      </c>
      <c r="K175" s="343" t="s">
        <v>126</v>
      </c>
      <c r="L175" s="343">
        <v>4</v>
      </c>
      <c r="M175" s="343">
        <v>3</v>
      </c>
      <c r="N175" s="361" t="s">
        <v>31</v>
      </c>
      <c r="O175" s="337" t="str">
        <f t="shared" si="20"/>
        <v>EVITAR EL RIESGO</v>
      </c>
      <c r="P175" s="33" t="s">
        <v>125</v>
      </c>
      <c r="Q175" s="39">
        <v>0.7</v>
      </c>
      <c r="R175" s="38" t="s">
        <v>120</v>
      </c>
      <c r="S175" s="38" t="s">
        <v>124</v>
      </c>
      <c r="T175" s="74">
        <v>43101</v>
      </c>
      <c r="U175" s="74">
        <v>43465</v>
      </c>
      <c r="V175" s="358" t="s">
        <v>123</v>
      </c>
      <c r="W175" s="145" t="s">
        <v>789</v>
      </c>
      <c r="Y175" s="20"/>
      <c r="Z175" s="20"/>
      <c r="AA175" s="12"/>
      <c r="AB175" s="19"/>
    </row>
    <row r="176" spans="2:28" s="18" customFormat="1" ht="54" hidden="1" x14ac:dyDescent="0.2">
      <c r="B176" s="353"/>
      <c r="C176" s="356"/>
      <c r="D176" s="344"/>
      <c r="E176" s="344"/>
      <c r="F176" s="27" t="s">
        <v>122</v>
      </c>
      <c r="G176" s="365"/>
      <c r="H176" s="344"/>
      <c r="I176" s="344"/>
      <c r="J176" s="362"/>
      <c r="K176" s="344"/>
      <c r="L176" s="344"/>
      <c r="M176" s="344"/>
      <c r="N176" s="362"/>
      <c r="O176" s="338"/>
      <c r="P176" s="27" t="s">
        <v>121</v>
      </c>
      <c r="Q176" s="45">
        <v>0.3</v>
      </c>
      <c r="R176" s="44" t="s">
        <v>120</v>
      </c>
      <c r="S176" s="44" t="s">
        <v>119</v>
      </c>
      <c r="T176" s="73">
        <v>43101</v>
      </c>
      <c r="U176" s="73">
        <v>43465</v>
      </c>
      <c r="V176" s="359"/>
      <c r="W176" s="72" t="s">
        <v>790</v>
      </c>
      <c r="Y176" s="20"/>
      <c r="Z176" s="20"/>
      <c r="AA176" s="12"/>
      <c r="AB176" s="19"/>
    </row>
    <row r="177" spans="2:28" s="18" customFormat="1" ht="72" hidden="1" x14ac:dyDescent="0.2">
      <c r="B177" s="354"/>
      <c r="C177" s="357"/>
      <c r="D177" s="345"/>
      <c r="E177" s="345"/>
      <c r="F177" s="24" t="s">
        <v>118</v>
      </c>
      <c r="G177" s="366"/>
      <c r="H177" s="345"/>
      <c r="I177" s="345"/>
      <c r="J177" s="363"/>
      <c r="K177" s="345"/>
      <c r="L177" s="345"/>
      <c r="M177" s="345"/>
      <c r="N177" s="363"/>
      <c r="O177" s="339"/>
      <c r="P177" s="24"/>
      <c r="Q177" s="36"/>
      <c r="R177" s="35"/>
      <c r="S177" s="35"/>
      <c r="T177" s="40"/>
      <c r="U177" s="40"/>
      <c r="V177" s="360"/>
      <c r="W177" s="72"/>
      <c r="Y177" s="20"/>
      <c r="Z177" s="20"/>
      <c r="AA177" s="12"/>
      <c r="AB177" s="19"/>
    </row>
    <row r="178" spans="2:28" s="13" customFormat="1" ht="105" hidden="1" x14ac:dyDescent="0.25">
      <c r="B178" s="352">
        <v>57</v>
      </c>
      <c r="C178" s="355" t="s">
        <v>90</v>
      </c>
      <c r="D178" s="343" t="s">
        <v>117</v>
      </c>
      <c r="E178" s="343" t="s">
        <v>88</v>
      </c>
      <c r="F178" s="33" t="s">
        <v>116</v>
      </c>
      <c r="G178" s="343" t="s">
        <v>115</v>
      </c>
      <c r="H178" s="343">
        <v>1</v>
      </c>
      <c r="I178" s="343">
        <v>3</v>
      </c>
      <c r="J178" s="346" t="s">
        <v>14</v>
      </c>
      <c r="K178" s="49" t="s">
        <v>114</v>
      </c>
      <c r="L178" s="343">
        <v>1</v>
      </c>
      <c r="M178" s="343">
        <v>3</v>
      </c>
      <c r="N178" s="346" t="s">
        <v>14</v>
      </c>
      <c r="O178" s="337" t="str">
        <f t="shared" ref="O178:O181" si="21">IF(N178="BAJO","ASUMIR EL RIESGO",IF(N178="MODERADO","REDUCIR EL RIESGO",IF(N178="ALTO","EVITAR EL RIESGO",IF(N178="EXTREMO","COMPARTIR O TRANSFERIR EL RIESGO",""))))</f>
        <v>REDUCIR EL RIESGO</v>
      </c>
      <c r="P178" s="33" t="s">
        <v>113</v>
      </c>
      <c r="Q178" s="70">
        <v>1</v>
      </c>
      <c r="R178" s="69" t="s">
        <v>80</v>
      </c>
      <c r="S178" s="69" t="s">
        <v>22</v>
      </c>
      <c r="T178" s="68">
        <v>43101</v>
      </c>
      <c r="U178" s="68">
        <v>43465</v>
      </c>
      <c r="V178" s="340" t="s">
        <v>102</v>
      </c>
      <c r="W178" s="79" t="s">
        <v>791</v>
      </c>
    </row>
    <row r="179" spans="2:28" s="13" customFormat="1" ht="36" hidden="1" x14ac:dyDescent="0.25">
      <c r="B179" s="353"/>
      <c r="C179" s="356"/>
      <c r="D179" s="344"/>
      <c r="E179" s="344"/>
      <c r="F179" s="27" t="s">
        <v>112</v>
      </c>
      <c r="G179" s="344" t="s">
        <v>110</v>
      </c>
      <c r="H179" s="344"/>
      <c r="I179" s="344"/>
      <c r="J179" s="347"/>
      <c r="K179" s="46"/>
      <c r="L179" s="344"/>
      <c r="M179" s="344"/>
      <c r="N179" s="347"/>
      <c r="O179" s="338"/>
      <c r="P179" s="27"/>
      <c r="Q179" s="67"/>
      <c r="R179" s="66"/>
      <c r="S179" s="66"/>
      <c r="T179" s="65"/>
      <c r="U179" s="65"/>
      <c r="V179" s="341"/>
      <c r="W179" s="153"/>
    </row>
    <row r="180" spans="2:28" s="13" customFormat="1" hidden="1" x14ac:dyDescent="0.25">
      <c r="B180" s="354"/>
      <c r="C180" s="357"/>
      <c r="D180" s="345"/>
      <c r="E180" s="345"/>
      <c r="F180" s="24" t="s">
        <v>111</v>
      </c>
      <c r="G180" s="345" t="s">
        <v>110</v>
      </c>
      <c r="H180" s="345"/>
      <c r="I180" s="345"/>
      <c r="J180" s="348"/>
      <c r="K180" s="41"/>
      <c r="L180" s="345"/>
      <c r="M180" s="345"/>
      <c r="N180" s="348"/>
      <c r="O180" s="339"/>
      <c r="P180" s="24"/>
      <c r="Q180" s="63"/>
      <c r="R180" s="62"/>
      <c r="S180" s="62"/>
      <c r="T180" s="61"/>
      <c r="U180" s="61"/>
      <c r="V180" s="342"/>
      <c r="W180" s="153"/>
    </row>
    <row r="181" spans="2:28" s="13" customFormat="1" ht="72" hidden="1" x14ac:dyDescent="0.25">
      <c r="B181" s="352">
        <v>58</v>
      </c>
      <c r="C181" s="355" t="s">
        <v>90</v>
      </c>
      <c r="D181" s="343" t="s">
        <v>109</v>
      </c>
      <c r="E181" s="343" t="s">
        <v>108</v>
      </c>
      <c r="F181" s="33" t="s">
        <v>107</v>
      </c>
      <c r="G181" s="343" t="s">
        <v>106</v>
      </c>
      <c r="H181" s="343">
        <v>1</v>
      </c>
      <c r="I181" s="343">
        <v>3</v>
      </c>
      <c r="J181" s="346" t="s">
        <v>14</v>
      </c>
      <c r="K181" s="49" t="s">
        <v>105</v>
      </c>
      <c r="L181" s="343">
        <v>1</v>
      </c>
      <c r="M181" s="343">
        <v>3</v>
      </c>
      <c r="N181" s="346" t="s">
        <v>14</v>
      </c>
      <c r="O181" s="337" t="str">
        <f t="shared" si="21"/>
        <v>REDUCIR EL RIESGO</v>
      </c>
      <c r="P181" s="27" t="s">
        <v>104</v>
      </c>
      <c r="Q181" s="67">
        <v>1</v>
      </c>
      <c r="R181" s="66" t="s">
        <v>103</v>
      </c>
      <c r="S181" s="69" t="s">
        <v>22</v>
      </c>
      <c r="T181" s="71">
        <v>43101</v>
      </c>
      <c r="U181" s="71">
        <v>43465</v>
      </c>
      <c r="V181" s="340" t="s">
        <v>102</v>
      </c>
      <c r="W181" s="79" t="s">
        <v>792</v>
      </c>
    </row>
    <row r="182" spans="2:28" s="13" customFormat="1" ht="90" hidden="1" x14ac:dyDescent="0.25">
      <c r="B182" s="353"/>
      <c r="C182" s="356"/>
      <c r="D182" s="344"/>
      <c r="E182" s="344"/>
      <c r="F182" s="27" t="s">
        <v>101</v>
      </c>
      <c r="G182" s="344" t="s">
        <v>98</v>
      </c>
      <c r="H182" s="344"/>
      <c r="I182" s="344"/>
      <c r="J182" s="347"/>
      <c r="K182" s="46" t="s">
        <v>100</v>
      </c>
      <c r="L182" s="344"/>
      <c r="M182" s="344"/>
      <c r="N182" s="347"/>
      <c r="O182" s="338"/>
      <c r="P182" s="27"/>
      <c r="Q182" s="67"/>
      <c r="R182" s="66"/>
      <c r="S182" s="66"/>
      <c r="T182" s="65"/>
      <c r="U182" s="65"/>
      <c r="V182" s="341"/>
      <c r="W182" s="153"/>
    </row>
    <row r="183" spans="2:28" s="13" customFormat="1" ht="72" hidden="1" x14ac:dyDescent="0.25">
      <c r="B183" s="354"/>
      <c r="C183" s="357"/>
      <c r="D183" s="345"/>
      <c r="E183" s="345"/>
      <c r="F183" s="24" t="s">
        <v>99</v>
      </c>
      <c r="G183" s="345" t="s">
        <v>98</v>
      </c>
      <c r="H183" s="345"/>
      <c r="I183" s="345"/>
      <c r="J183" s="348"/>
      <c r="K183" s="41"/>
      <c r="L183" s="345"/>
      <c r="M183" s="345"/>
      <c r="N183" s="348"/>
      <c r="O183" s="339"/>
      <c r="P183" s="24"/>
      <c r="Q183" s="63"/>
      <c r="R183" s="62"/>
      <c r="S183" s="62"/>
      <c r="T183" s="61"/>
      <c r="U183" s="61"/>
      <c r="V183" s="342"/>
      <c r="W183" s="153"/>
    </row>
    <row r="184" spans="2:28" s="13" customFormat="1" ht="72" hidden="1" x14ac:dyDescent="0.25">
      <c r="B184" s="352">
        <v>59</v>
      </c>
      <c r="C184" s="355" t="s">
        <v>90</v>
      </c>
      <c r="D184" s="343" t="s">
        <v>97</v>
      </c>
      <c r="E184" s="343" t="s">
        <v>88</v>
      </c>
      <c r="F184" s="33" t="s">
        <v>96</v>
      </c>
      <c r="G184" s="343" t="s">
        <v>95</v>
      </c>
      <c r="H184" s="343">
        <v>1</v>
      </c>
      <c r="I184" s="343">
        <v>3</v>
      </c>
      <c r="J184" s="346" t="s">
        <v>14</v>
      </c>
      <c r="K184" s="49" t="s">
        <v>94</v>
      </c>
      <c r="L184" s="349">
        <v>1</v>
      </c>
      <c r="M184" s="349">
        <v>2</v>
      </c>
      <c r="N184" s="346" t="s">
        <v>93</v>
      </c>
      <c r="O184" s="337" t="str">
        <f t="shared" ref="O184" si="22">IF(N184="BAJO","ASUMIR EL RIESGO",IF(N184="MODERADO","REDUCIR EL RIESGO",IF(N184="ALTO","EVITAR EL RIESGO",IF(N184="EXTREMO","COMPARTIR O TRANSFERIR EL RIESGO",""))))</f>
        <v>ASUMIR EL RIESGO</v>
      </c>
      <c r="P184" s="33"/>
      <c r="Q184" s="70"/>
      <c r="R184" s="69"/>
      <c r="S184" s="69"/>
      <c r="T184" s="68"/>
      <c r="U184" s="68"/>
      <c r="V184" s="340" t="s">
        <v>92</v>
      </c>
      <c r="W184" s="79" t="s">
        <v>793</v>
      </c>
    </row>
    <row r="185" spans="2:28" s="13" customFormat="1" ht="144" hidden="1" x14ac:dyDescent="0.25">
      <c r="B185" s="353"/>
      <c r="C185" s="356"/>
      <c r="D185" s="344"/>
      <c r="E185" s="344"/>
      <c r="F185" s="27"/>
      <c r="G185" s="344"/>
      <c r="H185" s="344"/>
      <c r="I185" s="344"/>
      <c r="J185" s="347"/>
      <c r="K185" s="46" t="s">
        <v>91</v>
      </c>
      <c r="L185" s="350"/>
      <c r="M185" s="350"/>
      <c r="N185" s="347"/>
      <c r="O185" s="338"/>
      <c r="P185" s="27"/>
      <c r="Q185" s="67"/>
      <c r="R185" s="66"/>
      <c r="S185" s="66"/>
      <c r="T185" s="65"/>
      <c r="U185" s="65"/>
      <c r="V185" s="341"/>
      <c r="W185" s="153"/>
    </row>
    <row r="186" spans="2:28" s="13" customFormat="1" hidden="1" x14ac:dyDescent="0.25">
      <c r="B186" s="354"/>
      <c r="C186" s="357"/>
      <c r="D186" s="345"/>
      <c r="E186" s="345"/>
      <c r="F186" s="24"/>
      <c r="G186" s="345"/>
      <c r="H186" s="345"/>
      <c r="I186" s="345"/>
      <c r="J186" s="348"/>
      <c r="K186" s="41"/>
      <c r="L186" s="351"/>
      <c r="M186" s="351"/>
      <c r="N186" s="348"/>
      <c r="O186" s="339"/>
      <c r="P186" s="24"/>
      <c r="Q186" s="63"/>
      <c r="R186" s="62"/>
      <c r="S186" s="62"/>
      <c r="T186" s="61"/>
      <c r="U186" s="61"/>
      <c r="V186" s="342"/>
      <c r="W186" s="153"/>
    </row>
    <row r="187" spans="2:28" s="13" customFormat="1" ht="90" hidden="1" x14ac:dyDescent="0.25">
      <c r="B187" s="352">
        <v>60</v>
      </c>
      <c r="C187" s="355" t="s">
        <v>90</v>
      </c>
      <c r="D187" s="343" t="s">
        <v>89</v>
      </c>
      <c r="E187" s="343" t="s">
        <v>88</v>
      </c>
      <c r="F187" s="33" t="s">
        <v>87</v>
      </c>
      <c r="G187" s="343" t="s">
        <v>86</v>
      </c>
      <c r="H187" s="343">
        <v>3</v>
      </c>
      <c r="I187" s="343">
        <v>2</v>
      </c>
      <c r="J187" s="346" t="s">
        <v>14</v>
      </c>
      <c r="K187" s="49" t="s">
        <v>85</v>
      </c>
      <c r="L187" s="349">
        <v>3</v>
      </c>
      <c r="M187" s="349">
        <v>2</v>
      </c>
      <c r="N187" s="346" t="s">
        <v>14</v>
      </c>
      <c r="O187" s="337" t="str">
        <f t="shared" ref="O187" si="23">IF(N187="BAJO","ASUMIR EL RIESGO",IF(N187="MODERADO","REDUCIR EL RIESGO",IF(N187="ALTO","EVITAR EL RIESGO",IF(N187="EXTREMO","COMPARTIR O TRANSFERIR EL RIESGO",""))))</f>
        <v>REDUCIR EL RIESGO</v>
      </c>
      <c r="P187" s="33" t="s">
        <v>84</v>
      </c>
      <c r="Q187" s="70">
        <v>0.5</v>
      </c>
      <c r="R187" s="69" t="s">
        <v>80</v>
      </c>
      <c r="S187" s="69" t="s">
        <v>22</v>
      </c>
      <c r="T187" s="68">
        <v>43160</v>
      </c>
      <c r="U187" s="68" t="s">
        <v>83</v>
      </c>
      <c r="V187" s="340" t="s">
        <v>82</v>
      </c>
      <c r="W187" s="79" t="s">
        <v>794</v>
      </c>
    </row>
    <row r="188" spans="2:28" s="13" customFormat="1" ht="90" hidden="1" x14ac:dyDescent="0.25">
      <c r="B188" s="353"/>
      <c r="C188" s="356"/>
      <c r="D188" s="344"/>
      <c r="E188" s="344"/>
      <c r="F188" s="27"/>
      <c r="G188" s="344"/>
      <c r="H188" s="344"/>
      <c r="I188" s="344"/>
      <c r="J188" s="347"/>
      <c r="K188" s="46"/>
      <c r="L188" s="350"/>
      <c r="M188" s="350"/>
      <c r="N188" s="347"/>
      <c r="O188" s="338"/>
      <c r="P188" s="27" t="s">
        <v>81</v>
      </c>
      <c r="Q188" s="67">
        <v>0.5</v>
      </c>
      <c r="R188" s="66" t="s">
        <v>80</v>
      </c>
      <c r="S188" s="66" t="s">
        <v>22</v>
      </c>
      <c r="T188" s="65">
        <v>43101</v>
      </c>
      <c r="U188" s="64">
        <v>43465</v>
      </c>
      <c r="V188" s="341"/>
      <c r="W188" s="79" t="s">
        <v>795</v>
      </c>
    </row>
    <row r="189" spans="2:28" s="13" customFormat="1" ht="69.75" hidden="1" customHeight="1" x14ac:dyDescent="0.25">
      <c r="B189" s="354"/>
      <c r="C189" s="357"/>
      <c r="D189" s="345"/>
      <c r="E189" s="345"/>
      <c r="F189" s="24"/>
      <c r="G189" s="345"/>
      <c r="H189" s="345"/>
      <c r="I189" s="345"/>
      <c r="J189" s="348"/>
      <c r="K189" s="41"/>
      <c r="L189" s="351"/>
      <c r="M189" s="351"/>
      <c r="N189" s="348"/>
      <c r="O189" s="339"/>
      <c r="P189" s="24"/>
      <c r="Q189" s="63"/>
      <c r="R189" s="62"/>
      <c r="S189" s="62"/>
      <c r="T189" s="61"/>
      <c r="U189" s="61"/>
      <c r="V189" s="342"/>
      <c r="W189" s="153"/>
    </row>
    <row r="190" spans="2:28" s="12" customFormat="1" ht="69.75" customHeight="1" x14ac:dyDescent="0.25">
      <c r="B190" s="17"/>
      <c r="C190" s="17"/>
      <c r="D190" s="17"/>
      <c r="E190" s="17"/>
      <c r="F190" s="17"/>
      <c r="G190" s="17"/>
      <c r="H190" s="17"/>
      <c r="I190" s="17"/>
      <c r="J190" s="14"/>
      <c r="K190" s="13"/>
      <c r="L190" s="13"/>
      <c r="M190" s="13"/>
      <c r="N190" s="14"/>
      <c r="O190" s="17"/>
      <c r="P190" s="17"/>
      <c r="Q190" s="16"/>
      <c r="R190" s="16"/>
      <c r="S190" s="16"/>
      <c r="T190" s="16"/>
      <c r="U190" s="16"/>
      <c r="V190" s="16"/>
      <c r="W190" s="16"/>
    </row>
    <row r="191" spans="2:28" s="12" customFormat="1" ht="69.75" customHeight="1" x14ac:dyDescent="0.25">
      <c r="B191" s="13"/>
      <c r="C191" s="13"/>
      <c r="D191" s="13"/>
      <c r="E191" s="13"/>
      <c r="F191" s="13"/>
      <c r="G191" s="13"/>
      <c r="H191" s="13"/>
      <c r="I191" s="13"/>
      <c r="J191" s="14"/>
      <c r="K191" s="13"/>
      <c r="L191" s="13"/>
      <c r="M191" s="13"/>
      <c r="N191" s="14"/>
      <c r="O191" s="13"/>
      <c r="P191" s="13"/>
    </row>
    <row r="192" spans="2:28" s="12" customFormat="1" ht="69.75" customHeight="1" x14ac:dyDescent="0.25">
      <c r="B192" s="13"/>
      <c r="C192" s="13"/>
      <c r="D192" s="13"/>
      <c r="E192" s="13"/>
      <c r="F192" s="13"/>
      <c r="G192" s="13"/>
      <c r="H192" s="13"/>
      <c r="I192" s="13"/>
      <c r="J192" s="14"/>
      <c r="K192" s="13"/>
      <c r="L192" s="13"/>
      <c r="M192" s="13"/>
      <c r="N192" s="14"/>
      <c r="O192" s="13"/>
      <c r="P192" s="13"/>
    </row>
    <row r="193" spans="2:16" s="12" customFormat="1" ht="69.75" customHeight="1" x14ac:dyDescent="0.25">
      <c r="B193" s="13"/>
      <c r="C193" s="13"/>
      <c r="D193" s="13"/>
      <c r="E193" s="13"/>
      <c r="F193" s="13"/>
      <c r="G193" s="13"/>
      <c r="H193" s="13"/>
      <c r="I193" s="13"/>
      <c r="J193" s="14"/>
      <c r="K193" s="13"/>
      <c r="L193" s="13"/>
      <c r="M193" s="13"/>
      <c r="N193" s="14"/>
      <c r="O193" s="13"/>
      <c r="P193" s="13"/>
    </row>
    <row r="194" spans="2:16" s="12" customFormat="1" ht="69.75" customHeight="1" x14ac:dyDescent="0.25">
      <c r="B194" s="13"/>
      <c r="C194" s="13"/>
      <c r="D194" s="13"/>
      <c r="E194" s="13"/>
      <c r="F194" s="13"/>
      <c r="G194" s="13"/>
      <c r="H194" s="13"/>
      <c r="I194" s="13"/>
      <c r="J194" s="14"/>
      <c r="K194" s="13"/>
      <c r="L194" s="13"/>
      <c r="M194" s="13"/>
      <c r="N194" s="14"/>
      <c r="O194" s="13"/>
      <c r="P194" s="13"/>
    </row>
    <row r="195" spans="2:16" s="12" customFormat="1" ht="69.75" customHeight="1" x14ac:dyDescent="0.25">
      <c r="B195" s="13"/>
      <c r="C195" s="13"/>
      <c r="D195" s="13"/>
      <c r="E195" s="13"/>
      <c r="F195" s="13"/>
      <c r="G195" s="13"/>
      <c r="H195" s="13"/>
      <c r="I195" s="13"/>
      <c r="J195" s="14"/>
      <c r="K195" s="13"/>
      <c r="L195" s="13"/>
      <c r="M195" s="13"/>
      <c r="N195" s="14"/>
      <c r="O195" s="13"/>
      <c r="P195" s="13"/>
    </row>
    <row r="196" spans="2:16" s="12" customFormat="1" ht="69.75" customHeight="1" x14ac:dyDescent="0.25">
      <c r="B196" s="13"/>
      <c r="C196" s="13"/>
      <c r="D196" s="13"/>
      <c r="E196" s="13"/>
      <c r="F196" s="13"/>
      <c r="G196" s="13"/>
      <c r="H196" s="13"/>
      <c r="I196" s="13"/>
      <c r="J196" s="14"/>
      <c r="K196" s="13"/>
      <c r="L196" s="13"/>
      <c r="M196" s="13"/>
      <c r="N196" s="14"/>
      <c r="O196" s="13"/>
      <c r="P196" s="13"/>
    </row>
    <row r="197" spans="2:16" s="12" customFormat="1" ht="69.75" customHeight="1" x14ac:dyDescent="0.25">
      <c r="B197" s="13"/>
      <c r="C197" s="13"/>
      <c r="D197" s="13"/>
      <c r="E197" s="13"/>
      <c r="F197" s="13"/>
      <c r="G197" s="13"/>
      <c r="H197" s="13"/>
      <c r="I197" s="13"/>
      <c r="J197" s="14"/>
      <c r="K197" s="13"/>
      <c r="L197" s="13"/>
      <c r="M197" s="13"/>
      <c r="N197" s="14"/>
      <c r="O197" s="13"/>
      <c r="P197" s="13"/>
    </row>
    <row r="198" spans="2:16" s="12" customFormat="1" ht="69.75" customHeight="1" x14ac:dyDescent="0.25">
      <c r="B198" s="13"/>
      <c r="C198" s="13"/>
      <c r="D198" s="13"/>
      <c r="E198" s="13"/>
      <c r="F198" s="13"/>
      <c r="G198" s="13"/>
      <c r="H198" s="13"/>
      <c r="I198" s="13"/>
      <c r="J198" s="14"/>
      <c r="K198" s="13"/>
      <c r="L198" s="13"/>
      <c r="M198" s="13"/>
      <c r="N198" s="14"/>
      <c r="O198" s="13"/>
      <c r="P198" s="13"/>
    </row>
    <row r="199" spans="2:16" s="12" customFormat="1" ht="69.75" customHeight="1" x14ac:dyDescent="0.25">
      <c r="B199" s="13"/>
      <c r="C199" s="13"/>
      <c r="D199" s="13"/>
      <c r="E199" s="13"/>
      <c r="F199" s="13"/>
      <c r="G199" s="13"/>
      <c r="H199" s="13"/>
      <c r="I199" s="13"/>
      <c r="J199" s="14"/>
      <c r="K199" s="13"/>
      <c r="L199" s="13"/>
      <c r="M199" s="13"/>
      <c r="N199" s="14"/>
      <c r="O199" s="13"/>
      <c r="P199" s="13"/>
    </row>
    <row r="200" spans="2:16" s="12" customFormat="1" ht="69.75" customHeight="1" x14ac:dyDescent="0.25">
      <c r="B200" s="13"/>
      <c r="C200" s="13"/>
      <c r="D200" s="13"/>
      <c r="E200" s="13"/>
      <c r="F200" s="13"/>
      <c r="G200" s="13"/>
      <c r="H200" s="13"/>
      <c r="I200" s="13"/>
      <c r="J200" s="14"/>
      <c r="K200" s="13"/>
      <c r="L200" s="13"/>
      <c r="M200" s="13"/>
      <c r="N200" s="14"/>
      <c r="O200" s="13"/>
      <c r="P200" s="13"/>
    </row>
    <row r="201" spans="2:16" s="12" customFormat="1" ht="69.75" customHeight="1" x14ac:dyDescent="0.25">
      <c r="B201" s="13"/>
      <c r="C201" s="13"/>
      <c r="D201" s="13"/>
      <c r="E201" s="13"/>
      <c r="F201" s="13"/>
      <c r="G201" s="13"/>
      <c r="H201" s="13"/>
      <c r="I201" s="13"/>
      <c r="J201" s="14"/>
      <c r="K201" s="13"/>
      <c r="L201" s="13"/>
      <c r="M201" s="13"/>
      <c r="N201" s="14"/>
      <c r="O201" s="13"/>
      <c r="P201" s="13"/>
    </row>
    <row r="202" spans="2:16" s="12" customFormat="1" ht="69.75" customHeight="1" x14ac:dyDescent="0.25">
      <c r="B202" s="13"/>
      <c r="C202" s="13"/>
      <c r="D202" s="13"/>
      <c r="E202" s="13"/>
      <c r="F202" s="13"/>
      <c r="G202" s="13"/>
      <c r="H202" s="13"/>
      <c r="I202" s="13"/>
      <c r="J202" s="14"/>
      <c r="K202" s="13"/>
      <c r="L202" s="13"/>
      <c r="M202" s="13"/>
      <c r="N202" s="14"/>
      <c r="O202" s="13"/>
      <c r="P202" s="13"/>
    </row>
    <row r="203" spans="2:16" s="12" customFormat="1" ht="69.75" customHeight="1" x14ac:dyDescent="0.25">
      <c r="B203" s="13"/>
      <c r="C203" s="13"/>
      <c r="D203" s="13"/>
      <c r="E203" s="13"/>
      <c r="F203" s="13"/>
      <c r="G203" s="13"/>
      <c r="H203" s="13"/>
      <c r="I203" s="13"/>
      <c r="J203" s="14"/>
      <c r="K203" s="13"/>
      <c r="L203" s="13"/>
      <c r="M203" s="13"/>
      <c r="N203" s="14"/>
      <c r="O203" s="13"/>
      <c r="P203" s="13"/>
    </row>
    <row r="204" spans="2:16" s="12" customFormat="1" ht="69.75" customHeight="1" x14ac:dyDescent="0.25">
      <c r="B204" s="13"/>
      <c r="C204" s="13"/>
      <c r="D204" s="13"/>
      <c r="E204" s="13"/>
      <c r="F204" s="13"/>
      <c r="G204" s="13"/>
      <c r="H204" s="13"/>
      <c r="I204" s="13"/>
      <c r="J204" s="14"/>
      <c r="K204" s="13"/>
      <c r="L204" s="13"/>
      <c r="M204" s="13"/>
      <c r="N204" s="14"/>
      <c r="O204" s="13"/>
      <c r="P204" s="13"/>
    </row>
    <row r="205" spans="2:16" s="12" customFormat="1" ht="69.75" customHeight="1" x14ac:dyDescent="0.25">
      <c r="B205" s="13"/>
      <c r="C205" s="13"/>
      <c r="D205" s="13"/>
      <c r="E205" s="13"/>
      <c r="F205" s="13"/>
      <c r="G205" s="13"/>
      <c r="H205" s="13"/>
      <c r="I205" s="13"/>
      <c r="J205" s="14"/>
      <c r="K205" s="13"/>
      <c r="L205" s="13"/>
      <c r="M205" s="13"/>
      <c r="N205" s="14"/>
      <c r="O205" s="13"/>
      <c r="P205" s="13"/>
    </row>
    <row r="206" spans="2:16" s="12" customFormat="1" ht="69.75" customHeight="1" x14ac:dyDescent="0.25">
      <c r="B206" s="13"/>
      <c r="C206" s="13"/>
      <c r="D206" s="13"/>
      <c r="E206" s="13"/>
      <c r="F206" s="13"/>
      <c r="G206" s="13"/>
      <c r="H206" s="13"/>
      <c r="I206" s="13"/>
      <c r="J206" s="14"/>
      <c r="K206" s="13"/>
      <c r="L206" s="13"/>
      <c r="M206" s="13"/>
      <c r="N206" s="14"/>
      <c r="O206" s="13"/>
      <c r="P206" s="13"/>
    </row>
    <row r="207" spans="2:16" s="12" customFormat="1" ht="69.75" customHeight="1" x14ac:dyDescent="0.25">
      <c r="B207" s="13"/>
      <c r="C207" s="13"/>
      <c r="D207" s="13"/>
      <c r="E207" s="13"/>
      <c r="F207" s="13"/>
      <c r="G207" s="13"/>
      <c r="H207" s="13"/>
      <c r="I207" s="13"/>
      <c r="J207" s="14"/>
      <c r="K207" s="13"/>
      <c r="L207" s="13"/>
      <c r="M207" s="13"/>
      <c r="N207" s="14"/>
      <c r="O207" s="13"/>
      <c r="P207" s="13"/>
    </row>
    <row r="208" spans="2:16" s="12" customFormat="1" ht="69.75" customHeight="1" x14ac:dyDescent="0.25">
      <c r="B208" s="13"/>
      <c r="C208" s="13"/>
      <c r="D208" s="13"/>
      <c r="E208" s="13"/>
      <c r="F208" s="13"/>
      <c r="G208" s="13"/>
      <c r="H208" s="13"/>
      <c r="I208" s="13"/>
      <c r="J208" s="14"/>
      <c r="K208" s="13"/>
      <c r="L208" s="13"/>
      <c r="M208" s="13"/>
      <c r="N208" s="14"/>
      <c r="O208" s="13"/>
      <c r="P208" s="13"/>
    </row>
    <row r="209" spans="2:16" s="12" customFormat="1" ht="69.75" customHeight="1" x14ac:dyDescent="0.25">
      <c r="B209" s="13"/>
      <c r="C209" s="13"/>
      <c r="D209" s="13"/>
      <c r="E209" s="13"/>
      <c r="F209" s="13"/>
      <c r="G209" s="13"/>
      <c r="H209" s="13"/>
      <c r="I209" s="13"/>
      <c r="J209" s="14"/>
      <c r="K209" s="13"/>
      <c r="L209" s="13"/>
      <c r="M209" s="13"/>
      <c r="N209" s="14"/>
      <c r="O209" s="13"/>
      <c r="P209" s="13"/>
    </row>
    <row r="210" spans="2:16" s="12" customFormat="1" ht="69.75" customHeight="1" x14ac:dyDescent="0.25">
      <c r="B210" s="13"/>
      <c r="C210" s="13"/>
      <c r="D210" s="13"/>
      <c r="E210" s="13"/>
      <c r="F210" s="13"/>
      <c r="G210" s="13"/>
      <c r="H210" s="13"/>
      <c r="I210" s="13"/>
      <c r="J210" s="14"/>
      <c r="K210" s="13"/>
      <c r="L210" s="13"/>
      <c r="M210" s="13"/>
      <c r="N210" s="14"/>
      <c r="O210" s="13"/>
      <c r="P210" s="13"/>
    </row>
    <row r="211" spans="2:16" s="12" customFormat="1" ht="69.75" customHeight="1" x14ac:dyDescent="0.25">
      <c r="B211" s="13"/>
      <c r="C211" s="13"/>
      <c r="D211" s="13"/>
      <c r="E211" s="13"/>
      <c r="F211" s="13"/>
      <c r="G211" s="13"/>
      <c r="H211" s="13"/>
      <c r="I211" s="13"/>
      <c r="J211" s="14"/>
      <c r="K211" s="13"/>
      <c r="L211" s="13"/>
      <c r="M211" s="13"/>
      <c r="N211" s="14"/>
      <c r="O211" s="13"/>
      <c r="P211" s="13"/>
    </row>
    <row r="212" spans="2:16" s="12" customFormat="1" ht="69.75" customHeight="1" x14ac:dyDescent="0.25">
      <c r="B212" s="13"/>
      <c r="C212" s="13"/>
      <c r="D212" s="13"/>
      <c r="E212" s="13"/>
      <c r="F212" s="13"/>
      <c r="G212" s="13"/>
      <c r="H212" s="13"/>
      <c r="I212" s="13"/>
      <c r="J212" s="14"/>
      <c r="K212" s="13"/>
      <c r="L212" s="13"/>
      <c r="M212" s="13"/>
      <c r="N212" s="14"/>
      <c r="O212" s="13"/>
      <c r="P212" s="13"/>
    </row>
    <row r="213" spans="2:16" s="12" customFormat="1" ht="69.75" customHeight="1" x14ac:dyDescent="0.25">
      <c r="B213" s="13"/>
      <c r="C213" s="13"/>
      <c r="D213" s="13"/>
      <c r="E213" s="13"/>
      <c r="F213" s="13"/>
      <c r="G213" s="13"/>
      <c r="H213" s="13"/>
      <c r="I213" s="13"/>
      <c r="J213" s="14"/>
      <c r="K213" s="13"/>
      <c r="L213" s="13"/>
      <c r="M213" s="13"/>
      <c r="N213" s="14"/>
      <c r="O213" s="13"/>
      <c r="P213" s="13"/>
    </row>
    <row r="214" spans="2:16" s="12" customFormat="1" ht="69.75" customHeight="1" x14ac:dyDescent="0.25">
      <c r="B214" s="13"/>
      <c r="C214" s="13"/>
      <c r="D214" s="13"/>
      <c r="E214" s="13"/>
      <c r="F214" s="13"/>
      <c r="G214" s="13"/>
      <c r="H214" s="13"/>
      <c r="I214" s="13"/>
      <c r="J214" s="14"/>
      <c r="K214" s="13"/>
      <c r="L214" s="13"/>
      <c r="M214" s="13"/>
      <c r="N214" s="14"/>
      <c r="O214" s="13"/>
      <c r="P214" s="13"/>
    </row>
    <row r="215" spans="2:16" s="12" customFormat="1" ht="69.75" customHeight="1" x14ac:dyDescent="0.25">
      <c r="B215" s="13"/>
      <c r="C215" s="13"/>
      <c r="D215" s="13"/>
      <c r="E215" s="13"/>
      <c r="F215" s="13"/>
      <c r="G215" s="13"/>
      <c r="H215" s="13"/>
      <c r="I215" s="13"/>
      <c r="J215" s="14"/>
      <c r="K215" s="13"/>
      <c r="L215" s="13"/>
      <c r="M215" s="13"/>
      <c r="N215" s="14"/>
      <c r="O215" s="13"/>
      <c r="P215" s="13"/>
    </row>
    <row r="216" spans="2:16" s="12" customFormat="1" ht="69.75" customHeight="1" x14ac:dyDescent="0.25">
      <c r="B216" s="13"/>
      <c r="C216" s="13"/>
      <c r="D216" s="13"/>
      <c r="E216" s="13"/>
      <c r="F216" s="13"/>
      <c r="G216" s="13"/>
      <c r="H216" s="13"/>
      <c r="I216" s="13"/>
      <c r="J216" s="14"/>
      <c r="K216" s="13"/>
      <c r="L216" s="13"/>
      <c r="M216" s="13"/>
      <c r="N216" s="14"/>
      <c r="O216" s="13"/>
      <c r="P216" s="13"/>
    </row>
    <row r="217" spans="2:16" s="12" customFormat="1" ht="69.75" customHeight="1" x14ac:dyDescent="0.25">
      <c r="B217" s="13"/>
      <c r="C217" s="13"/>
      <c r="D217" s="13"/>
      <c r="E217" s="13"/>
      <c r="F217" s="13"/>
      <c r="G217" s="13"/>
      <c r="H217" s="13"/>
      <c r="I217" s="13"/>
      <c r="J217" s="14"/>
      <c r="K217" s="13"/>
      <c r="L217" s="13"/>
      <c r="M217" s="13"/>
      <c r="N217" s="14"/>
      <c r="O217" s="13"/>
      <c r="P217" s="13"/>
    </row>
    <row r="218" spans="2:16" s="12" customFormat="1" ht="69.75" customHeight="1" x14ac:dyDescent="0.25">
      <c r="B218" s="13"/>
      <c r="C218" s="13"/>
      <c r="D218" s="13"/>
      <c r="E218" s="13"/>
      <c r="F218" s="13"/>
      <c r="G218" s="13"/>
      <c r="H218" s="13"/>
      <c r="I218" s="13"/>
      <c r="J218" s="14"/>
      <c r="K218" s="13"/>
      <c r="L218" s="13"/>
      <c r="M218" s="13"/>
      <c r="N218" s="14"/>
      <c r="O218" s="13"/>
      <c r="P218" s="13"/>
    </row>
    <row r="219" spans="2:16" s="12" customFormat="1" ht="69.75" customHeight="1" x14ac:dyDescent="0.25">
      <c r="B219" s="13"/>
      <c r="C219" s="13"/>
      <c r="D219" s="13"/>
      <c r="E219" s="13"/>
      <c r="F219" s="13"/>
      <c r="G219" s="13"/>
      <c r="H219" s="13"/>
      <c r="I219" s="13"/>
      <c r="J219" s="14"/>
      <c r="K219" s="13"/>
      <c r="L219" s="13"/>
      <c r="M219" s="13"/>
      <c r="N219" s="14"/>
      <c r="O219" s="13"/>
      <c r="P219" s="13"/>
    </row>
    <row r="220" spans="2:16" s="12" customFormat="1" ht="69.75" customHeight="1" x14ac:dyDescent="0.25">
      <c r="B220" s="13"/>
      <c r="C220" s="13"/>
      <c r="D220" s="13"/>
      <c r="E220" s="13"/>
      <c r="F220" s="13"/>
      <c r="G220" s="13"/>
      <c r="H220" s="13"/>
      <c r="I220" s="13"/>
      <c r="J220" s="14"/>
      <c r="K220" s="13"/>
      <c r="L220" s="13"/>
      <c r="M220" s="13"/>
      <c r="N220" s="14"/>
      <c r="O220" s="13"/>
      <c r="P220" s="13"/>
    </row>
    <row r="221" spans="2:16" s="12" customFormat="1" ht="69.75" customHeight="1" x14ac:dyDescent="0.25">
      <c r="B221" s="13"/>
      <c r="C221" s="13"/>
      <c r="D221" s="13"/>
      <c r="E221" s="13"/>
      <c r="F221" s="13"/>
      <c r="G221" s="13"/>
      <c r="H221" s="13"/>
      <c r="I221" s="13"/>
      <c r="J221" s="14"/>
      <c r="K221" s="13"/>
      <c r="L221" s="13"/>
      <c r="M221" s="13"/>
      <c r="N221" s="14"/>
      <c r="O221" s="13"/>
      <c r="P221" s="13"/>
    </row>
    <row r="222" spans="2:16" s="12" customFormat="1" ht="69.75" customHeight="1" x14ac:dyDescent="0.25">
      <c r="B222" s="13"/>
      <c r="C222" s="13"/>
      <c r="D222" s="13"/>
      <c r="E222" s="13"/>
      <c r="F222" s="13"/>
      <c r="G222" s="13"/>
      <c r="H222" s="13"/>
      <c r="I222" s="13"/>
      <c r="J222" s="14"/>
      <c r="K222" s="13"/>
      <c r="L222" s="13"/>
      <c r="M222" s="13"/>
      <c r="N222" s="14"/>
      <c r="O222" s="13"/>
      <c r="P222" s="13"/>
    </row>
    <row r="223" spans="2:16" s="12" customFormat="1" ht="69.75" customHeight="1" x14ac:dyDescent="0.25">
      <c r="B223" s="13"/>
      <c r="C223" s="13"/>
      <c r="D223" s="13"/>
      <c r="E223" s="13"/>
      <c r="F223" s="13"/>
      <c r="G223" s="13"/>
      <c r="H223" s="13"/>
      <c r="I223" s="13"/>
      <c r="J223" s="14"/>
      <c r="K223" s="13"/>
      <c r="L223" s="13"/>
      <c r="M223" s="13"/>
      <c r="N223" s="14"/>
      <c r="O223" s="13"/>
      <c r="P223" s="13"/>
    </row>
    <row r="224" spans="2:16" s="12" customFormat="1" ht="69.75" customHeight="1" x14ac:dyDescent="0.25">
      <c r="B224" s="13"/>
      <c r="C224" s="13"/>
      <c r="D224" s="13"/>
      <c r="E224" s="13"/>
      <c r="F224" s="13"/>
      <c r="G224" s="13"/>
      <c r="H224" s="13"/>
      <c r="I224" s="13"/>
      <c r="J224" s="14"/>
      <c r="K224" s="13"/>
      <c r="L224" s="13"/>
      <c r="M224" s="13"/>
      <c r="N224" s="14"/>
      <c r="O224" s="13"/>
      <c r="P224" s="13"/>
    </row>
    <row r="225" spans="2:16" s="12" customFormat="1" ht="69.75" customHeight="1" x14ac:dyDescent="0.25">
      <c r="B225" s="13"/>
      <c r="C225" s="13"/>
      <c r="D225" s="13"/>
      <c r="E225" s="13"/>
      <c r="F225" s="13"/>
      <c r="G225" s="13"/>
      <c r="H225" s="13"/>
      <c r="I225" s="13"/>
      <c r="J225" s="14"/>
      <c r="K225" s="13"/>
      <c r="L225" s="13"/>
      <c r="M225" s="13"/>
      <c r="N225" s="14"/>
      <c r="O225" s="13"/>
      <c r="P225" s="13"/>
    </row>
    <row r="226" spans="2:16" s="12" customFormat="1" ht="69.75" customHeight="1" x14ac:dyDescent="0.25">
      <c r="B226" s="13"/>
      <c r="C226" s="13"/>
      <c r="D226" s="13"/>
      <c r="E226" s="13"/>
      <c r="F226" s="13"/>
      <c r="G226" s="13"/>
      <c r="H226" s="13"/>
      <c r="I226" s="13"/>
      <c r="J226" s="14"/>
      <c r="K226" s="13"/>
      <c r="L226" s="13"/>
      <c r="M226" s="13"/>
      <c r="N226" s="14"/>
      <c r="O226" s="13"/>
      <c r="P226" s="13"/>
    </row>
    <row r="227" spans="2:16" s="12" customFormat="1" ht="69.75" customHeight="1" x14ac:dyDescent="0.25">
      <c r="B227" s="13"/>
      <c r="C227" s="13"/>
      <c r="D227" s="13"/>
      <c r="E227" s="13"/>
      <c r="F227" s="13"/>
      <c r="G227" s="13"/>
      <c r="H227" s="13"/>
      <c r="I227" s="13"/>
      <c r="J227" s="14"/>
      <c r="K227" s="13"/>
      <c r="L227" s="13"/>
      <c r="M227" s="13"/>
      <c r="N227" s="14"/>
      <c r="O227" s="13"/>
      <c r="P227" s="13"/>
    </row>
    <row r="228" spans="2:16" s="12" customFormat="1" ht="69.75" customHeight="1" x14ac:dyDescent="0.25">
      <c r="B228" s="13"/>
      <c r="C228" s="13"/>
      <c r="D228" s="13"/>
      <c r="E228" s="13"/>
      <c r="F228" s="13"/>
      <c r="G228" s="13"/>
      <c r="H228" s="13"/>
      <c r="I228" s="13"/>
      <c r="J228" s="14"/>
      <c r="K228" s="13"/>
      <c r="L228" s="13"/>
      <c r="M228" s="13"/>
      <c r="N228" s="14"/>
      <c r="O228" s="13"/>
      <c r="P228" s="13"/>
    </row>
    <row r="229" spans="2:16" s="12" customFormat="1" ht="69.75" customHeight="1" x14ac:dyDescent="0.25">
      <c r="B229" s="13"/>
      <c r="C229" s="13"/>
      <c r="D229" s="13"/>
      <c r="E229" s="13"/>
      <c r="F229" s="13"/>
      <c r="G229" s="13"/>
      <c r="H229" s="13"/>
      <c r="I229" s="13"/>
      <c r="J229" s="14"/>
      <c r="K229" s="13"/>
      <c r="L229" s="13"/>
      <c r="M229" s="13"/>
      <c r="N229" s="14"/>
      <c r="O229" s="13"/>
      <c r="P229" s="13"/>
    </row>
    <row r="230" spans="2:16" s="12" customFormat="1" ht="69.75" customHeight="1" x14ac:dyDescent="0.25">
      <c r="B230" s="13"/>
      <c r="C230" s="13"/>
      <c r="D230" s="13"/>
      <c r="E230" s="13"/>
      <c r="F230" s="13"/>
      <c r="G230" s="13"/>
      <c r="H230" s="13"/>
      <c r="I230" s="13"/>
      <c r="J230" s="14"/>
      <c r="K230" s="13"/>
      <c r="L230" s="13"/>
      <c r="M230" s="13"/>
      <c r="N230" s="14"/>
      <c r="O230" s="13"/>
      <c r="P230" s="13"/>
    </row>
    <row r="231" spans="2:16" s="12" customFormat="1" ht="69.75" customHeight="1" x14ac:dyDescent="0.25">
      <c r="B231" s="13"/>
      <c r="C231" s="13"/>
      <c r="D231" s="13"/>
      <c r="E231" s="13"/>
      <c r="F231" s="13"/>
      <c r="G231" s="13"/>
      <c r="H231" s="13"/>
      <c r="I231" s="13"/>
      <c r="J231" s="14"/>
      <c r="K231" s="13"/>
      <c r="L231" s="13"/>
      <c r="M231" s="13"/>
      <c r="N231" s="14"/>
      <c r="O231" s="13"/>
      <c r="P231" s="13"/>
    </row>
    <row r="232" spans="2:16" s="12" customFormat="1" ht="69.75" customHeight="1" x14ac:dyDescent="0.25">
      <c r="B232" s="13"/>
      <c r="C232" s="13"/>
      <c r="D232" s="13"/>
      <c r="E232" s="13"/>
      <c r="F232" s="13"/>
      <c r="G232" s="13"/>
      <c r="H232" s="13"/>
      <c r="I232" s="13"/>
      <c r="J232" s="14"/>
      <c r="K232" s="13"/>
      <c r="L232" s="13"/>
      <c r="M232" s="13"/>
      <c r="N232" s="14"/>
      <c r="O232" s="13"/>
      <c r="P232" s="13"/>
    </row>
    <row r="233" spans="2:16" s="12" customFormat="1" ht="69.75" customHeight="1" x14ac:dyDescent="0.25">
      <c r="B233" s="13"/>
      <c r="C233" s="13"/>
      <c r="D233" s="13"/>
      <c r="E233" s="13"/>
      <c r="F233" s="13"/>
      <c r="G233" s="13"/>
      <c r="H233" s="13"/>
      <c r="I233" s="13"/>
      <c r="J233" s="14"/>
      <c r="K233" s="13"/>
      <c r="L233" s="13"/>
      <c r="M233" s="13"/>
      <c r="N233" s="14"/>
      <c r="O233" s="13"/>
      <c r="P233" s="13"/>
    </row>
    <row r="234" spans="2:16" s="12" customFormat="1" ht="69.75" customHeight="1" x14ac:dyDescent="0.25">
      <c r="B234" s="13"/>
      <c r="C234" s="13"/>
      <c r="D234" s="13"/>
      <c r="E234" s="13"/>
      <c r="F234" s="13"/>
      <c r="G234" s="13"/>
      <c r="H234" s="13"/>
      <c r="I234" s="13"/>
      <c r="J234" s="14"/>
      <c r="K234" s="13"/>
      <c r="L234" s="13"/>
      <c r="M234" s="13"/>
      <c r="N234" s="14"/>
      <c r="O234" s="13"/>
      <c r="P234" s="13"/>
    </row>
    <row r="235" spans="2:16" s="12" customFormat="1" ht="69.75" customHeight="1" x14ac:dyDescent="0.25">
      <c r="B235" s="13"/>
      <c r="C235" s="13"/>
      <c r="D235" s="13"/>
      <c r="E235" s="13"/>
      <c r="F235" s="13"/>
      <c r="G235" s="13"/>
      <c r="H235" s="13"/>
      <c r="I235" s="13"/>
      <c r="J235" s="14"/>
      <c r="K235" s="13"/>
      <c r="L235" s="13"/>
      <c r="M235" s="13"/>
      <c r="N235" s="14"/>
      <c r="O235" s="13"/>
      <c r="P235" s="13"/>
    </row>
    <row r="236" spans="2:16" s="12" customFormat="1" ht="69.75" customHeight="1" x14ac:dyDescent="0.25">
      <c r="B236" s="13"/>
      <c r="C236" s="13"/>
      <c r="D236" s="13"/>
      <c r="E236" s="13"/>
      <c r="F236" s="13"/>
      <c r="G236" s="13"/>
      <c r="H236" s="13"/>
      <c r="I236" s="13"/>
      <c r="J236" s="14"/>
      <c r="K236" s="13"/>
      <c r="L236" s="13"/>
      <c r="M236" s="13"/>
      <c r="N236" s="14"/>
      <c r="O236" s="13"/>
      <c r="P236" s="13"/>
    </row>
    <row r="237" spans="2:16" s="12" customFormat="1" ht="69.75" customHeight="1" x14ac:dyDescent="0.25">
      <c r="B237" s="13"/>
      <c r="C237" s="13"/>
      <c r="D237" s="13"/>
      <c r="E237" s="13"/>
      <c r="F237" s="13"/>
      <c r="G237" s="13"/>
      <c r="H237" s="13"/>
      <c r="I237" s="13"/>
      <c r="J237" s="14"/>
      <c r="K237" s="13"/>
      <c r="L237" s="13"/>
      <c r="M237" s="13"/>
      <c r="N237" s="14"/>
      <c r="O237" s="13"/>
      <c r="P237" s="13"/>
    </row>
    <row r="238" spans="2:16" s="12" customFormat="1" ht="69.75" customHeight="1" x14ac:dyDescent="0.25">
      <c r="B238" s="13"/>
      <c r="C238" s="13"/>
      <c r="D238" s="13"/>
      <c r="E238" s="13"/>
      <c r="F238" s="13"/>
      <c r="G238" s="13"/>
      <c r="H238" s="13"/>
      <c r="I238" s="13"/>
      <c r="J238" s="14"/>
      <c r="K238" s="13"/>
      <c r="L238" s="13"/>
      <c r="M238" s="13"/>
      <c r="N238" s="14"/>
      <c r="O238" s="13"/>
      <c r="P238" s="13"/>
    </row>
    <row r="239" spans="2:16" s="12" customFormat="1" ht="69.75" customHeight="1" x14ac:dyDescent="0.25">
      <c r="B239" s="13"/>
      <c r="C239" s="13"/>
      <c r="D239" s="13"/>
      <c r="E239" s="13"/>
      <c r="F239" s="13"/>
      <c r="G239" s="13"/>
      <c r="H239" s="13"/>
      <c r="I239" s="13"/>
      <c r="J239" s="14"/>
      <c r="K239" s="13"/>
      <c r="L239" s="13"/>
      <c r="M239" s="13"/>
      <c r="N239" s="14"/>
      <c r="O239" s="13"/>
      <c r="P239" s="13"/>
    </row>
    <row r="240" spans="2:16" s="12" customFormat="1" ht="69.75" customHeight="1" x14ac:dyDescent="0.25">
      <c r="B240" s="13"/>
      <c r="C240" s="13"/>
      <c r="D240" s="13"/>
      <c r="E240" s="13"/>
      <c r="F240" s="13"/>
      <c r="G240" s="13"/>
      <c r="H240" s="13"/>
      <c r="I240" s="13"/>
      <c r="J240" s="14"/>
      <c r="K240" s="13"/>
      <c r="L240" s="13"/>
      <c r="M240" s="13"/>
      <c r="N240" s="14"/>
      <c r="O240" s="13"/>
      <c r="P240" s="13"/>
    </row>
    <row r="241" spans="2:16" s="12" customFormat="1" ht="69.75" customHeight="1" x14ac:dyDescent="0.25">
      <c r="B241" s="13"/>
      <c r="C241" s="13"/>
      <c r="D241" s="13"/>
      <c r="E241" s="13"/>
      <c r="F241" s="13"/>
      <c r="G241" s="13"/>
      <c r="H241" s="13"/>
      <c r="I241" s="13"/>
      <c r="J241" s="14"/>
      <c r="K241" s="13"/>
      <c r="L241" s="13"/>
      <c r="M241" s="13"/>
      <c r="N241" s="14"/>
      <c r="O241" s="13"/>
      <c r="P241" s="13"/>
    </row>
    <row r="242" spans="2:16" s="12" customFormat="1" ht="69.75" customHeight="1" x14ac:dyDescent="0.25">
      <c r="B242" s="13"/>
      <c r="C242" s="13"/>
      <c r="D242" s="13"/>
      <c r="E242" s="13"/>
      <c r="F242" s="13"/>
      <c r="G242" s="13"/>
      <c r="H242" s="13"/>
      <c r="I242" s="13"/>
      <c r="J242" s="14"/>
      <c r="K242" s="13"/>
      <c r="L242" s="13"/>
      <c r="M242" s="13"/>
      <c r="N242" s="14"/>
      <c r="O242" s="13"/>
      <c r="P242" s="13"/>
    </row>
    <row r="243" spans="2:16" s="12" customFormat="1" ht="69.75" customHeight="1" x14ac:dyDescent="0.25">
      <c r="B243" s="13"/>
      <c r="C243" s="13"/>
      <c r="D243" s="13"/>
      <c r="E243" s="13"/>
      <c r="F243" s="13"/>
      <c r="G243" s="13"/>
      <c r="H243" s="13"/>
      <c r="I243" s="13"/>
      <c r="J243" s="14"/>
      <c r="K243" s="13"/>
      <c r="L243" s="13"/>
      <c r="M243" s="13"/>
      <c r="N243" s="14"/>
      <c r="O243" s="13"/>
      <c r="P243" s="13"/>
    </row>
    <row r="244" spans="2:16" s="12" customFormat="1" ht="69.75" customHeight="1" x14ac:dyDescent="0.25">
      <c r="B244" s="13"/>
      <c r="C244" s="13"/>
      <c r="D244" s="13"/>
      <c r="E244" s="13"/>
      <c r="F244" s="13"/>
      <c r="G244" s="13"/>
      <c r="H244" s="13"/>
      <c r="I244" s="13"/>
      <c r="J244" s="14"/>
      <c r="K244" s="13"/>
      <c r="L244" s="13"/>
      <c r="M244" s="13"/>
      <c r="N244" s="14"/>
      <c r="O244" s="13"/>
      <c r="P244" s="13"/>
    </row>
    <row r="245" spans="2:16" s="12" customFormat="1" ht="69.75" customHeight="1" x14ac:dyDescent="0.25">
      <c r="B245" s="13"/>
      <c r="C245" s="13"/>
      <c r="D245" s="13"/>
      <c r="E245" s="13"/>
      <c r="F245" s="13"/>
      <c r="G245" s="13"/>
      <c r="H245" s="13"/>
      <c r="I245" s="13"/>
      <c r="J245" s="14"/>
      <c r="K245" s="13"/>
      <c r="L245" s="13"/>
      <c r="M245" s="13"/>
      <c r="N245" s="14"/>
      <c r="O245" s="13"/>
      <c r="P245" s="13"/>
    </row>
    <row r="246" spans="2:16" s="12" customFormat="1" ht="69.75" customHeight="1" x14ac:dyDescent="0.25">
      <c r="B246" s="13"/>
      <c r="C246" s="13"/>
      <c r="D246" s="13"/>
      <c r="E246" s="13"/>
      <c r="F246" s="13"/>
      <c r="G246" s="13"/>
      <c r="H246" s="13"/>
      <c r="I246" s="13"/>
      <c r="J246" s="14"/>
      <c r="K246" s="13"/>
      <c r="L246" s="13"/>
      <c r="M246" s="13"/>
      <c r="N246" s="14"/>
      <c r="O246" s="13"/>
      <c r="P246" s="13"/>
    </row>
    <row r="247" spans="2:16" s="12" customFormat="1" ht="69.75" customHeight="1" x14ac:dyDescent="0.25">
      <c r="B247" s="13"/>
      <c r="C247" s="13"/>
      <c r="D247" s="13"/>
      <c r="E247" s="13"/>
      <c r="F247" s="13"/>
      <c r="G247" s="13"/>
      <c r="H247" s="13"/>
      <c r="I247" s="13"/>
      <c r="J247" s="14"/>
      <c r="K247" s="13"/>
      <c r="L247" s="13"/>
      <c r="M247" s="13"/>
      <c r="N247" s="14"/>
      <c r="O247" s="13"/>
      <c r="P247" s="13"/>
    </row>
    <row r="248" spans="2:16" s="12" customFormat="1" ht="69.75" customHeight="1" x14ac:dyDescent="0.25">
      <c r="B248" s="13"/>
      <c r="C248" s="13"/>
      <c r="D248" s="13"/>
      <c r="E248" s="13"/>
      <c r="F248" s="13"/>
      <c r="G248" s="13"/>
      <c r="H248" s="13"/>
      <c r="I248" s="13"/>
      <c r="J248" s="14"/>
      <c r="K248" s="13"/>
      <c r="L248" s="13"/>
      <c r="M248" s="13"/>
      <c r="N248" s="14"/>
      <c r="O248" s="13"/>
      <c r="P248" s="13"/>
    </row>
    <row r="249" spans="2:16" s="12" customFormat="1" ht="69.75" customHeight="1" x14ac:dyDescent="0.25">
      <c r="B249" s="13"/>
      <c r="C249" s="13"/>
      <c r="D249" s="13"/>
      <c r="E249" s="13"/>
      <c r="F249" s="13"/>
      <c r="G249" s="13"/>
      <c r="H249" s="13"/>
      <c r="I249" s="13"/>
      <c r="J249" s="14"/>
      <c r="K249" s="13"/>
      <c r="L249" s="13"/>
      <c r="M249" s="13"/>
      <c r="N249" s="14"/>
      <c r="O249" s="13"/>
      <c r="P249" s="13"/>
    </row>
    <row r="250" spans="2:16" s="12" customFormat="1" ht="69.75" customHeight="1" x14ac:dyDescent="0.25">
      <c r="B250" s="13"/>
      <c r="C250" s="13"/>
      <c r="D250" s="13"/>
      <c r="E250" s="13"/>
      <c r="F250" s="13"/>
      <c r="G250" s="13"/>
      <c r="H250" s="13"/>
      <c r="I250" s="13"/>
      <c r="J250" s="14"/>
      <c r="K250" s="13"/>
      <c r="L250" s="13"/>
      <c r="M250" s="13"/>
      <c r="N250" s="14"/>
      <c r="O250" s="13"/>
      <c r="P250" s="13"/>
    </row>
    <row r="251" spans="2:16" s="12" customFormat="1" ht="69.75" customHeight="1" x14ac:dyDescent="0.25">
      <c r="B251" s="13"/>
      <c r="C251" s="13"/>
      <c r="D251" s="13"/>
      <c r="E251" s="13"/>
      <c r="F251" s="13"/>
      <c r="G251" s="13"/>
      <c r="H251" s="13"/>
      <c r="I251" s="13"/>
      <c r="J251" s="14"/>
      <c r="K251" s="13"/>
      <c r="L251" s="13"/>
      <c r="M251" s="13"/>
      <c r="N251" s="14"/>
      <c r="O251" s="13"/>
      <c r="P251" s="13"/>
    </row>
    <row r="252" spans="2:16" s="12" customFormat="1" ht="69.75" customHeight="1" x14ac:dyDescent="0.25">
      <c r="B252" s="13"/>
      <c r="C252" s="13"/>
      <c r="D252" s="13"/>
      <c r="E252" s="13"/>
      <c r="F252" s="13"/>
      <c r="G252" s="13"/>
      <c r="H252" s="13"/>
      <c r="I252" s="13"/>
      <c r="J252" s="14"/>
      <c r="K252" s="13"/>
      <c r="L252" s="13"/>
      <c r="M252" s="13"/>
      <c r="N252" s="14"/>
      <c r="O252" s="13"/>
      <c r="P252" s="13"/>
    </row>
    <row r="253" spans="2:16" s="12" customFormat="1" ht="69.75" customHeight="1" x14ac:dyDescent="0.25">
      <c r="B253" s="13"/>
      <c r="C253" s="13"/>
      <c r="D253" s="13"/>
      <c r="E253" s="13"/>
      <c r="F253" s="13"/>
      <c r="G253" s="13"/>
      <c r="H253" s="13"/>
      <c r="I253" s="13"/>
      <c r="J253" s="14"/>
      <c r="K253" s="13"/>
      <c r="L253" s="13"/>
      <c r="M253" s="13"/>
      <c r="N253" s="14"/>
      <c r="O253" s="13"/>
      <c r="P253" s="13"/>
    </row>
    <row r="254" spans="2:16" s="12" customFormat="1" ht="69.75" customHeight="1" x14ac:dyDescent="0.25">
      <c r="B254" s="13"/>
      <c r="C254" s="13"/>
      <c r="D254" s="13"/>
      <c r="E254" s="13"/>
      <c r="F254" s="13"/>
      <c r="G254" s="13"/>
      <c r="H254" s="13"/>
      <c r="I254" s="13"/>
      <c r="J254" s="14"/>
      <c r="K254" s="13"/>
      <c r="L254" s="13"/>
      <c r="M254" s="13"/>
      <c r="N254" s="14"/>
      <c r="O254" s="13"/>
      <c r="P254" s="13"/>
    </row>
    <row r="255" spans="2:16" s="12" customFormat="1" ht="69.75" customHeight="1" x14ac:dyDescent="0.25">
      <c r="B255" s="13"/>
      <c r="C255" s="13"/>
      <c r="D255" s="13"/>
      <c r="E255" s="13"/>
      <c r="F255" s="13"/>
      <c r="G255" s="13"/>
      <c r="H255" s="13"/>
      <c r="I255" s="13"/>
      <c r="J255" s="14"/>
      <c r="K255" s="13"/>
      <c r="L255" s="13"/>
      <c r="M255" s="13"/>
      <c r="N255" s="14"/>
      <c r="O255" s="13"/>
      <c r="P255" s="13"/>
    </row>
    <row r="256" spans="2:16" s="12" customFormat="1" ht="69.75" customHeight="1" x14ac:dyDescent="0.25">
      <c r="B256" s="13"/>
      <c r="C256" s="13"/>
      <c r="D256" s="13"/>
      <c r="E256" s="13"/>
      <c r="F256" s="13"/>
      <c r="G256" s="13"/>
      <c r="H256" s="13"/>
      <c r="I256" s="13"/>
      <c r="J256" s="14"/>
      <c r="K256" s="13"/>
      <c r="L256" s="13"/>
      <c r="M256" s="13"/>
      <c r="N256" s="14"/>
      <c r="O256" s="13"/>
      <c r="P256" s="13"/>
    </row>
    <row r="257" spans="2:16" s="12" customFormat="1" ht="69.75" customHeight="1" x14ac:dyDescent="0.25">
      <c r="B257" s="13"/>
      <c r="C257" s="13"/>
      <c r="D257" s="13"/>
      <c r="E257" s="13"/>
      <c r="F257" s="13"/>
      <c r="G257" s="13"/>
      <c r="H257" s="13"/>
      <c r="I257" s="13"/>
      <c r="J257" s="14"/>
      <c r="K257" s="13"/>
      <c r="L257" s="13"/>
      <c r="M257" s="13"/>
      <c r="N257" s="14"/>
      <c r="O257" s="13"/>
      <c r="P257" s="13"/>
    </row>
    <row r="258" spans="2:16" s="12" customFormat="1" ht="69.75" customHeight="1" x14ac:dyDescent="0.25">
      <c r="B258" s="13"/>
      <c r="C258" s="13"/>
      <c r="D258" s="13"/>
      <c r="E258" s="13"/>
      <c r="F258" s="13"/>
      <c r="G258" s="13"/>
      <c r="H258" s="13"/>
      <c r="I258" s="13"/>
      <c r="J258" s="14"/>
      <c r="K258" s="13"/>
      <c r="L258" s="13"/>
      <c r="M258" s="13"/>
      <c r="N258" s="14"/>
      <c r="O258" s="13"/>
      <c r="P258" s="13"/>
    </row>
    <row r="259" spans="2:16" s="12" customFormat="1" ht="69.75" customHeight="1" x14ac:dyDescent="0.25">
      <c r="B259" s="13"/>
      <c r="C259" s="13"/>
      <c r="D259" s="13"/>
      <c r="E259" s="13"/>
      <c r="F259" s="13"/>
      <c r="G259" s="13"/>
      <c r="H259" s="13"/>
      <c r="I259" s="13"/>
      <c r="J259" s="14"/>
      <c r="K259" s="13"/>
      <c r="L259" s="13"/>
      <c r="M259" s="13"/>
      <c r="N259" s="14"/>
      <c r="O259" s="13"/>
      <c r="P259" s="13"/>
    </row>
    <row r="260" spans="2:16" s="12" customFormat="1" ht="69.75" customHeight="1" x14ac:dyDescent="0.25">
      <c r="B260" s="13"/>
      <c r="C260" s="13"/>
      <c r="D260" s="13"/>
      <c r="E260" s="13"/>
      <c r="F260" s="13"/>
      <c r="G260" s="13"/>
      <c r="H260" s="13"/>
      <c r="I260" s="13"/>
      <c r="J260" s="14"/>
      <c r="K260" s="13"/>
      <c r="L260" s="13"/>
      <c r="M260" s="13"/>
      <c r="N260" s="14"/>
      <c r="O260" s="13"/>
      <c r="P260" s="13"/>
    </row>
    <row r="261" spans="2:16" s="12" customFormat="1" ht="69.75" customHeight="1" x14ac:dyDescent="0.25">
      <c r="B261" s="13"/>
      <c r="C261" s="13"/>
      <c r="D261" s="13"/>
      <c r="E261" s="13"/>
      <c r="F261" s="13"/>
      <c r="G261" s="13"/>
      <c r="H261" s="13"/>
      <c r="I261" s="13"/>
      <c r="J261" s="14"/>
      <c r="K261" s="13"/>
      <c r="L261" s="13"/>
      <c r="M261" s="13"/>
      <c r="N261" s="14"/>
      <c r="O261" s="13"/>
      <c r="P261" s="13"/>
    </row>
    <row r="262" spans="2:16" s="12" customFormat="1" ht="69.75" customHeight="1" x14ac:dyDescent="0.25">
      <c r="B262" s="13"/>
      <c r="C262" s="13"/>
      <c r="D262" s="13"/>
      <c r="E262" s="13"/>
      <c r="F262" s="13"/>
      <c r="G262" s="13"/>
      <c r="H262" s="13"/>
      <c r="I262" s="13"/>
      <c r="J262" s="14"/>
      <c r="K262" s="13"/>
      <c r="L262" s="13"/>
      <c r="M262" s="13"/>
      <c r="N262" s="14"/>
      <c r="O262" s="13"/>
      <c r="P262" s="13"/>
    </row>
    <row r="263" spans="2:16" s="12" customFormat="1" ht="69.75" customHeight="1" x14ac:dyDescent="0.25">
      <c r="B263" s="13"/>
      <c r="C263" s="13"/>
      <c r="D263" s="13"/>
      <c r="E263" s="13"/>
      <c r="F263" s="13"/>
      <c r="G263" s="13"/>
      <c r="H263" s="13"/>
      <c r="I263" s="13"/>
      <c r="J263" s="14"/>
      <c r="K263" s="13"/>
      <c r="L263" s="13"/>
      <c r="M263" s="13"/>
      <c r="N263" s="14"/>
      <c r="O263" s="13"/>
      <c r="P263" s="13"/>
    </row>
    <row r="264" spans="2:16" s="12" customFormat="1" ht="69.75" customHeight="1" x14ac:dyDescent="0.25">
      <c r="B264" s="13"/>
      <c r="C264" s="13"/>
      <c r="D264" s="13"/>
      <c r="E264" s="13"/>
      <c r="F264" s="13"/>
      <c r="G264" s="13"/>
      <c r="H264" s="13"/>
      <c r="I264" s="13"/>
      <c r="J264" s="14"/>
      <c r="K264" s="13"/>
      <c r="L264" s="13"/>
      <c r="M264" s="13"/>
      <c r="N264" s="14"/>
      <c r="O264" s="13"/>
      <c r="P264" s="13"/>
    </row>
    <row r="265" spans="2:16" s="12" customFormat="1" ht="69.75" customHeight="1" x14ac:dyDescent="0.25">
      <c r="B265" s="13"/>
      <c r="C265" s="13"/>
      <c r="D265" s="13"/>
      <c r="E265" s="13"/>
      <c r="F265" s="13"/>
      <c r="G265" s="13"/>
      <c r="H265" s="13"/>
      <c r="I265" s="13"/>
      <c r="J265" s="14"/>
      <c r="K265" s="13"/>
      <c r="L265" s="13"/>
      <c r="M265" s="13"/>
      <c r="N265" s="14"/>
      <c r="O265" s="13"/>
      <c r="P265" s="13"/>
    </row>
    <row r="266" spans="2:16" s="12" customFormat="1" ht="69.75" customHeight="1" x14ac:dyDescent="0.25">
      <c r="B266" s="13"/>
      <c r="C266" s="13"/>
      <c r="D266" s="13"/>
      <c r="E266" s="13"/>
      <c r="F266" s="13"/>
      <c r="G266" s="13"/>
      <c r="H266" s="13"/>
      <c r="I266" s="13"/>
      <c r="J266" s="14"/>
      <c r="K266" s="13"/>
      <c r="L266" s="13"/>
      <c r="M266" s="13"/>
      <c r="N266" s="14"/>
      <c r="O266" s="13"/>
      <c r="P266" s="13"/>
    </row>
    <row r="267" spans="2:16" s="12" customFormat="1" ht="69.75" customHeight="1" x14ac:dyDescent="0.25">
      <c r="B267" s="13"/>
      <c r="C267" s="13"/>
      <c r="D267" s="13"/>
      <c r="E267" s="13"/>
      <c r="F267" s="13"/>
      <c r="G267" s="13"/>
      <c r="H267" s="13"/>
      <c r="I267" s="13"/>
      <c r="J267" s="14"/>
      <c r="K267" s="13"/>
      <c r="L267" s="13"/>
      <c r="M267" s="13"/>
      <c r="N267" s="14"/>
      <c r="O267" s="13"/>
      <c r="P267" s="13"/>
    </row>
    <row r="268" spans="2:16" s="12" customFormat="1" ht="69.75" customHeight="1" x14ac:dyDescent="0.25">
      <c r="B268" s="13"/>
      <c r="C268" s="13"/>
      <c r="D268" s="13"/>
      <c r="E268" s="13"/>
      <c r="F268" s="13"/>
      <c r="G268" s="13"/>
      <c r="H268" s="13"/>
      <c r="I268" s="13"/>
      <c r="J268" s="14"/>
      <c r="K268" s="13"/>
      <c r="L268" s="13"/>
      <c r="M268" s="13"/>
      <c r="N268" s="14"/>
      <c r="O268" s="13"/>
      <c r="P268" s="13"/>
    </row>
    <row r="269" spans="2:16" s="12" customFormat="1" ht="69.75" customHeight="1" x14ac:dyDescent="0.25">
      <c r="B269" s="13"/>
      <c r="C269" s="13"/>
      <c r="D269" s="13"/>
      <c r="E269" s="13"/>
      <c r="F269" s="13"/>
      <c r="G269" s="13"/>
      <c r="H269" s="13"/>
      <c r="I269" s="13"/>
      <c r="J269" s="14"/>
      <c r="K269" s="13"/>
      <c r="L269" s="13"/>
      <c r="M269" s="13"/>
      <c r="N269" s="14"/>
      <c r="O269" s="13"/>
      <c r="P269" s="13"/>
    </row>
    <row r="270" spans="2:16" s="12" customFormat="1" ht="69.75" customHeight="1" x14ac:dyDescent="0.25">
      <c r="B270" s="13"/>
      <c r="C270" s="13"/>
      <c r="D270" s="13"/>
      <c r="E270" s="13"/>
      <c r="F270" s="13"/>
      <c r="G270" s="13"/>
      <c r="H270" s="13"/>
      <c r="I270" s="13"/>
      <c r="J270" s="14"/>
      <c r="K270" s="13"/>
      <c r="L270" s="13"/>
      <c r="M270" s="13"/>
      <c r="N270" s="14"/>
      <c r="O270" s="13"/>
      <c r="P270" s="13"/>
    </row>
    <row r="271" spans="2:16" s="12" customFormat="1" ht="69.75" customHeight="1" x14ac:dyDescent="0.25">
      <c r="B271" s="13"/>
      <c r="C271" s="13"/>
      <c r="D271" s="13"/>
      <c r="E271" s="13"/>
      <c r="F271" s="13"/>
      <c r="G271" s="13"/>
      <c r="H271" s="13"/>
      <c r="I271" s="13"/>
      <c r="J271" s="14"/>
      <c r="K271" s="13"/>
      <c r="L271" s="13"/>
      <c r="M271" s="13"/>
      <c r="N271" s="14"/>
      <c r="O271" s="13"/>
      <c r="P271" s="13"/>
    </row>
    <row r="272" spans="2:16" s="12" customFormat="1" ht="69.75" customHeight="1" x14ac:dyDescent="0.25">
      <c r="B272" s="13"/>
      <c r="C272" s="13"/>
      <c r="D272" s="13"/>
      <c r="E272" s="13"/>
      <c r="F272" s="13"/>
      <c r="G272" s="13"/>
      <c r="H272" s="13"/>
      <c r="I272" s="13"/>
      <c r="J272" s="14"/>
      <c r="K272" s="13"/>
      <c r="L272" s="13"/>
      <c r="M272" s="13"/>
      <c r="N272" s="14"/>
      <c r="O272" s="13"/>
      <c r="P272" s="13"/>
    </row>
    <row r="273" spans="2:16" s="12" customFormat="1" ht="69.75" customHeight="1" x14ac:dyDescent="0.25">
      <c r="B273" s="13"/>
      <c r="C273" s="13"/>
      <c r="D273" s="13"/>
      <c r="E273" s="13"/>
      <c r="F273" s="13"/>
      <c r="G273" s="13"/>
      <c r="H273" s="13"/>
      <c r="I273" s="13"/>
      <c r="J273" s="14"/>
      <c r="K273" s="13"/>
      <c r="L273" s="13"/>
      <c r="M273" s="13"/>
      <c r="N273" s="14"/>
      <c r="O273" s="13"/>
      <c r="P273" s="13"/>
    </row>
    <row r="274" spans="2:16" s="12" customFormat="1" ht="69.75" customHeight="1" x14ac:dyDescent="0.25">
      <c r="B274" s="13"/>
      <c r="C274" s="13"/>
      <c r="D274" s="13"/>
      <c r="E274" s="13"/>
      <c r="F274" s="13"/>
      <c r="G274" s="13"/>
      <c r="H274" s="13"/>
      <c r="I274" s="13"/>
      <c r="J274" s="14"/>
      <c r="K274" s="13"/>
      <c r="L274" s="13"/>
      <c r="M274" s="13"/>
      <c r="N274" s="14"/>
      <c r="O274" s="13"/>
      <c r="P274" s="13"/>
    </row>
    <row r="275" spans="2:16" s="12" customFormat="1" ht="69.75" customHeight="1" x14ac:dyDescent="0.25">
      <c r="B275" s="13"/>
      <c r="C275" s="13"/>
      <c r="D275" s="13"/>
      <c r="E275" s="13"/>
      <c r="F275" s="13"/>
      <c r="G275" s="13"/>
      <c r="H275" s="13"/>
      <c r="I275" s="13"/>
      <c r="J275" s="14"/>
      <c r="K275" s="13"/>
      <c r="L275" s="13"/>
      <c r="M275" s="13"/>
      <c r="N275" s="14"/>
      <c r="O275" s="13"/>
      <c r="P275" s="13"/>
    </row>
    <row r="276" spans="2:16" s="12" customFormat="1" ht="69.75" customHeight="1" x14ac:dyDescent="0.25">
      <c r="B276" s="13"/>
      <c r="C276" s="13"/>
      <c r="D276" s="13"/>
      <c r="E276" s="13"/>
      <c r="F276" s="13"/>
      <c r="G276" s="13"/>
      <c r="H276" s="13"/>
      <c r="I276" s="13"/>
      <c r="J276" s="14"/>
      <c r="K276" s="13"/>
      <c r="L276" s="13"/>
      <c r="M276" s="13"/>
      <c r="N276" s="14"/>
      <c r="O276" s="13"/>
      <c r="P276" s="13"/>
    </row>
    <row r="277" spans="2:16" s="12" customFormat="1" ht="69.75" customHeight="1" x14ac:dyDescent="0.25">
      <c r="B277" s="13"/>
      <c r="C277" s="13"/>
      <c r="D277" s="13"/>
      <c r="E277" s="13"/>
      <c r="F277" s="13"/>
      <c r="G277" s="13"/>
      <c r="H277" s="13"/>
      <c r="I277" s="13"/>
      <c r="J277" s="14"/>
      <c r="K277" s="13"/>
      <c r="L277" s="13"/>
      <c r="M277" s="13"/>
      <c r="N277" s="14"/>
      <c r="O277" s="13"/>
      <c r="P277" s="13"/>
    </row>
    <row r="278" spans="2:16" s="12" customFormat="1" ht="69.75" customHeight="1" x14ac:dyDescent="0.25">
      <c r="B278" s="13"/>
      <c r="C278" s="13"/>
      <c r="D278" s="13"/>
      <c r="E278" s="13"/>
      <c r="F278" s="13"/>
      <c r="G278" s="13"/>
      <c r="H278" s="13"/>
      <c r="I278" s="13"/>
      <c r="J278" s="14"/>
      <c r="K278" s="13"/>
      <c r="L278" s="13"/>
      <c r="M278" s="13"/>
      <c r="N278" s="14"/>
      <c r="O278" s="13"/>
      <c r="P278" s="13"/>
    </row>
    <row r="279" spans="2:16" s="12" customFormat="1" ht="69.75" customHeight="1" x14ac:dyDescent="0.25">
      <c r="B279" s="13"/>
      <c r="C279" s="13"/>
      <c r="D279" s="13"/>
      <c r="E279" s="13"/>
      <c r="F279" s="13"/>
      <c r="G279" s="13"/>
      <c r="H279" s="13"/>
      <c r="I279" s="13"/>
      <c r="J279" s="14"/>
      <c r="K279" s="13"/>
      <c r="L279" s="13"/>
      <c r="M279" s="13"/>
      <c r="N279" s="14"/>
      <c r="O279" s="13"/>
      <c r="P279" s="13"/>
    </row>
    <row r="280" spans="2:16" s="12" customFormat="1" ht="69.75" customHeight="1" x14ac:dyDescent="0.25">
      <c r="B280" s="13"/>
      <c r="C280" s="13"/>
      <c r="D280" s="13"/>
      <c r="E280" s="13"/>
      <c r="F280" s="13"/>
      <c r="G280" s="13"/>
      <c r="H280" s="13"/>
      <c r="I280" s="13"/>
      <c r="J280" s="14"/>
      <c r="K280" s="13"/>
      <c r="L280" s="13"/>
      <c r="M280" s="13"/>
      <c r="N280" s="14"/>
      <c r="O280" s="13"/>
      <c r="P280" s="13"/>
    </row>
    <row r="281" spans="2:16" s="12" customFormat="1" ht="69.75" customHeight="1" x14ac:dyDescent="0.25">
      <c r="B281" s="13"/>
      <c r="C281" s="13"/>
      <c r="D281" s="13"/>
      <c r="E281" s="13"/>
      <c r="F281" s="13"/>
      <c r="G281" s="13"/>
      <c r="H281" s="13"/>
      <c r="I281" s="13"/>
      <c r="J281" s="14"/>
      <c r="K281" s="13"/>
      <c r="L281" s="13"/>
      <c r="M281" s="13"/>
      <c r="N281" s="14"/>
      <c r="O281" s="13"/>
      <c r="P281" s="13"/>
    </row>
    <row r="282" spans="2:16" s="12" customFormat="1" ht="69.75" customHeight="1" x14ac:dyDescent="0.25">
      <c r="B282" s="13"/>
      <c r="C282" s="13"/>
      <c r="D282" s="13"/>
      <c r="E282" s="13"/>
      <c r="F282" s="13"/>
      <c r="G282" s="13"/>
      <c r="H282" s="13"/>
      <c r="I282" s="13"/>
      <c r="J282" s="14"/>
      <c r="K282" s="13"/>
      <c r="L282" s="13"/>
      <c r="M282" s="13"/>
      <c r="N282" s="14"/>
      <c r="O282" s="13"/>
      <c r="P282" s="13"/>
    </row>
    <row r="283" spans="2:16" s="12" customFormat="1" ht="69.75" customHeight="1" x14ac:dyDescent="0.25">
      <c r="B283" s="13"/>
      <c r="C283" s="13"/>
      <c r="D283" s="13"/>
      <c r="E283" s="13"/>
      <c r="F283" s="13"/>
      <c r="G283" s="13"/>
      <c r="H283" s="13"/>
      <c r="I283" s="13"/>
      <c r="J283" s="14"/>
      <c r="K283" s="13"/>
      <c r="L283" s="13"/>
      <c r="M283" s="13"/>
      <c r="N283" s="14"/>
      <c r="O283" s="13"/>
      <c r="P283" s="13"/>
    </row>
    <row r="284" spans="2:16" s="12" customFormat="1" ht="69.75" customHeight="1" x14ac:dyDescent="0.25">
      <c r="B284" s="13"/>
      <c r="C284" s="13"/>
      <c r="D284" s="13"/>
      <c r="E284" s="13"/>
      <c r="F284" s="13"/>
      <c r="G284" s="13"/>
      <c r="H284" s="13"/>
      <c r="I284" s="13"/>
      <c r="J284" s="14"/>
      <c r="K284" s="13"/>
      <c r="L284" s="13"/>
      <c r="M284" s="13"/>
      <c r="N284" s="14"/>
      <c r="O284" s="13"/>
      <c r="P284" s="13"/>
    </row>
    <row r="285" spans="2:16" s="12" customFormat="1" ht="69.75" customHeight="1" x14ac:dyDescent="0.25">
      <c r="B285" s="13"/>
      <c r="C285" s="13"/>
      <c r="D285" s="13"/>
      <c r="E285" s="13"/>
      <c r="F285" s="15"/>
      <c r="G285" s="15"/>
      <c r="H285" s="13"/>
      <c r="I285" s="13"/>
      <c r="J285" s="14"/>
      <c r="K285" s="13"/>
      <c r="L285" s="13"/>
      <c r="M285" s="13"/>
      <c r="N285" s="14"/>
      <c r="O285" s="13"/>
      <c r="P285" s="13"/>
    </row>
    <row r="286" spans="2:16" s="12" customFormat="1" ht="69.75" customHeight="1" x14ac:dyDescent="0.25">
      <c r="B286" s="13"/>
      <c r="C286" s="13"/>
      <c r="D286" s="13"/>
      <c r="E286" s="13"/>
      <c r="F286" s="13"/>
      <c r="G286" s="15"/>
      <c r="H286" s="13"/>
      <c r="I286" s="13"/>
      <c r="J286" s="14"/>
      <c r="K286" s="13"/>
      <c r="L286" s="13"/>
      <c r="M286" s="13"/>
      <c r="N286" s="14"/>
      <c r="O286" s="13"/>
      <c r="P286" s="13"/>
    </row>
    <row r="287" spans="2:16" s="12" customFormat="1" ht="69.75" customHeight="1" x14ac:dyDescent="0.25">
      <c r="B287" s="13"/>
      <c r="C287" s="13"/>
      <c r="D287" s="13"/>
      <c r="E287" s="13"/>
      <c r="F287" s="13"/>
      <c r="G287" s="13"/>
      <c r="H287" s="13"/>
      <c r="I287" s="13"/>
      <c r="J287" s="14"/>
      <c r="K287" s="13"/>
      <c r="L287" s="13"/>
      <c r="M287" s="13"/>
      <c r="N287" s="14"/>
      <c r="O287" s="13"/>
      <c r="P287" s="13"/>
    </row>
    <row r="288" spans="2:16" s="12" customFormat="1" ht="69.75" customHeight="1" x14ac:dyDescent="0.25">
      <c r="B288" s="13"/>
      <c r="C288" s="13"/>
      <c r="D288" s="13"/>
      <c r="E288" s="13"/>
      <c r="F288" s="13"/>
      <c r="G288" s="13"/>
      <c r="H288" s="13"/>
      <c r="I288" s="13"/>
      <c r="J288" s="14"/>
      <c r="K288" s="13"/>
      <c r="L288" s="13"/>
      <c r="M288" s="13"/>
      <c r="N288" s="14"/>
      <c r="O288" s="13"/>
      <c r="P288" s="13"/>
    </row>
    <row r="289" spans="2:16" s="12" customFormat="1" ht="69.75" customHeight="1" x14ac:dyDescent="0.25">
      <c r="B289" s="13"/>
      <c r="C289" s="13"/>
      <c r="D289" s="13"/>
      <c r="E289" s="13"/>
      <c r="F289" s="13"/>
      <c r="G289" s="13"/>
      <c r="H289" s="13"/>
      <c r="I289" s="13"/>
      <c r="J289" s="14"/>
      <c r="K289" s="13"/>
      <c r="L289" s="13"/>
      <c r="M289" s="13"/>
      <c r="N289" s="14"/>
      <c r="O289" s="13"/>
      <c r="P289" s="13"/>
    </row>
    <row r="290" spans="2:16" s="12" customFormat="1" x14ac:dyDescent="0.25">
      <c r="B290" s="13"/>
      <c r="C290" s="13"/>
      <c r="D290" s="13"/>
      <c r="E290" s="13"/>
      <c r="F290" s="13"/>
      <c r="G290" s="13"/>
      <c r="H290" s="13"/>
      <c r="I290" s="13"/>
      <c r="J290" s="14"/>
      <c r="K290" s="13"/>
      <c r="L290" s="13"/>
      <c r="M290" s="13"/>
      <c r="N290" s="14"/>
      <c r="O290" s="13"/>
      <c r="P290" s="13"/>
    </row>
    <row r="291" spans="2:16" s="12" customFormat="1" x14ac:dyDescent="0.25">
      <c r="B291" s="13"/>
      <c r="C291" s="13"/>
      <c r="D291" s="13"/>
      <c r="E291" s="13"/>
      <c r="F291" s="13"/>
      <c r="G291" s="13"/>
      <c r="H291" s="13"/>
      <c r="I291" s="13"/>
      <c r="J291" s="14"/>
      <c r="K291" s="13"/>
      <c r="L291" s="13"/>
      <c r="M291" s="13"/>
      <c r="N291" s="14"/>
      <c r="O291" s="13"/>
      <c r="P291" s="13"/>
    </row>
    <row r="292" spans="2:16" s="12" customFormat="1" x14ac:dyDescent="0.25">
      <c r="B292" s="13"/>
      <c r="C292" s="13"/>
      <c r="D292" s="13"/>
      <c r="E292" s="13"/>
      <c r="F292" s="13"/>
      <c r="G292" s="13"/>
      <c r="H292" s="13"/>
      <c r="I292" s="13"/>
      <c r="J292" s="14"/>
      <c r="K292" s="13"/>
      <c r="L292" s="13"/>
      <c r="M292" s="13"/>
      <c r="N292" s="14"/>
      <c r="O292" s="13"/>
      <c r="P292" s="13"/>
    </row>
    <row r="293" spans="2:16" s="12" customFormat="1" x14ac:dyDescent="0.25">
      <c r="B293" s="13"/>
      <c r="C293" s="13"/>
      <c r="D293" s="13"/>
      <c r="E293" s="13"/>
      <c r="F293" s="13"/>
      <c r="G293" s="13"/>
      <c r="H293" s="13"/>
      <c r="I293" s="13"/>
      <c r="J293" s="14"/>
      <c r="K293" s="13"/>
      <c r="L293" s="13"/>
      <c r="M293" s="13"/>
      <c r="N293" s="14"/>
      <c r="O293" s="13"/>
      <c r="P293" s="13"/>
    </row>
    <row r="294" spans="2:16" s="12" customFormat="1" x14ac:dyDescent="0.25">
      <c r="B294" s="13"/>
      <c r="C294" s="13"/>
      <c r="D294" s="13"/>
      <c r="E294" s="13"/>
      <c r="F294" s="13"/>
      <c r="G294" s="13"/>
      <c r="H294" s="13"/>
      <c r="I294" s="13"/>
      <c r="J294" s="14"/>
      <c r="K294" s="13"/>
      <c r="L294" s="13"/>
      <c r="M294" s="13"/>
      <c r="N294" s="14"/>
      <c r="O294" s="13"/>
      <c r="P294" s="13"/>
    </row>
    <row r="295" spans="2:16" s="12" customFormat="1" x14ac:dyDescent="0.25">
      <c r="B295" s="13"/>
      <c r="C295" s="13"/>
      <c r="D295" s="13"/>
      <c r="E295" s="13"/>
      <c r="F295" s="13"/>
      <c r="G295" s="13"/>
      <c r="H295" s="13"/>
      <c r="I295" s="13"/>
      <c r="J295" s="14"/>
      <c r="K295" s="13"/>
      <c r="L295" s="13"/>
      <c r="M295" s="13"/>
      <c r="N295" s="14"/>
      <c r="O295" s="13"/>
      <c r="P295" s="13"/>
    </row>
    <row r="296" spans="2:16" s="12" customFormat="1" x14ac:dyDescent="0.25">
      <c r="B296" s="13"/>
      <c r="C296" s="13"/>
      <c r="D296" s="13"/>
      <c r="E296" s="13"/>
      <c r="F296" s="13"/>
      <c r="G296" s="13"/>
      <c r="H296" s="13"/>
      <c r="I296" s="13"/>
      <c r="J296" s="14"/>
      <c r="K296" s="13"/>
      <c r="L296" s="13"/>
      <c r="M296" s="13"/>
      <c r="N296" s="14"/>
      <c r="O296" s="13"/>
      <c r="P296" s="13"/>
    </row>
    <row r="297" spans="2:16" s="12" customFormat="1" x14ac:dyDescent="0.25">
      <c r="B297" s="13"/>
      <c r="C297" s="13"/>
      <c r="D297" s="13"/>
      <c r="E297" s="13"/>
      <c r="F297" s="13"/>
      <c r="G297" s="13"/>
      <c r="H297" s="13"/>
      <c r="I297" s="13"/>
      <c r="J297" s="14"/>
      <c r="K297" s="13"/>
      <c r="L297" s="13"/>
      <c r="M297" s="13"/>
      <c r="N297" s="14"/>
      <c r="O297" s="13"/>
      <c r="P297" s="13"/>
    </row>
    <row r="298" spans="2:16" s="12" customFormat="1" x14ac:dyDescent="0.25">
      <c r="B298" s="13"/>
      <c r="C298" s="13"/>
      <c r="D298" s="13"/>
      <c r="E298" s="13"/>
      <c r="F298" s="13"/>
      <c r="G298" s="13"/>
      <c r="H298" s="13"/>
      <c r="I298" s="13"/>
      <c r="J298" s="14"/>
      <c r="K298" s="13"/>
      <c r="L298" s="13"/>
      <c r="M298" s="13"/>
      <c r="N298" s="14"/>
      <c r="O298" s="13"/>
      <c r="P298" s="13"/>
    </row>
    <row r="299" spans="2:16" s="12" customFormat="1" x14ac:dyDescent="0.25">
      <c r="B299" s="13"/>
      <c r="C299" s="13"/>
      <c r="D299" s="13"/>
      <c r="E299" s="13"/>
      <c r="F299" s="13"/>
      <c r="G299" s="13"/>
      <c r="H299" s="13"/>
      <c r="I299" s="13"/>
      <c r="J299" s="14"/>
      <c r="K299" s="13"/>
      <c r="L299" s="13"/>
      <c r="M299" s="13"/>
      <c r="N299" s="14"/>
      <c r="O299" s="13"/>
      <c r="P299" s="13"/>
    </row>
    <row r="300" spans="2:16" s="12" customFormat="1" x14ac:dyDescent="0.25">
      <c r="B300" s="13"/>
      <c r="C300" s="13"/>
      <c r="D300" s="13"/>
      <c r="E300" s="13"/>
      <c r="F300" s="13"/>
      <c r="G300" s="13"/>
      <c r="H300" s="13"/>
      <c r="I300" s="13"/>
      <c r="J300" s="14"/>
      <c r="K300" s="13"/>
      <c r="L300" s="13"/>
      <c r="M300" s="13"/>
      <c r="N300" s="14"/>
      <c r="O300" s="13"/>
      <c r="P300" s="13"/>
    </row>
    <row r="301" spans="2:16" s="12" customFormat="1" x14ac:dyDescent="0.25">
      <c r="B301" s="13"/>
      <c r="C301" s="13"/>
      <c r="D301" s="13"/>
      <c r="E301" s="13"/>
      <c r="F301" s="13"/>
      <c r="G301" s="13"/>
      <c r="H301" s="13"/>
      <c r="I301" s="13"/>
      <c r="J301" s="14"/>
      <c r="K301" s="13"/>
      <c r="L301" s="13"/>
      <c r="M301" s="13"/>
      <c r="N301" s="14"/>
      <c r="O301" s="13"/>
      <c r="P301" s="13"/>
    </row>
    <row r="302" spans="2:16" s="12" customFormat="1" x14ac:dyDescent="0.25">
      <c r="B302" s="13"/>
      <c r="C302" s="13"/>
      <c r="D302" s="13"/>
      <c r="E302" s="13"/>
      <c r="F302" s="13"/>
      <c r="G302" s="13"/>
      <c r="H302" s="13"/>
      <c r="I302" s="13"/>
      <c r="J302" s="14"/>
      <c r="K302" s="13"/>
      <c r="L302" s="13"/>
      <c r="M302" s="13"/>
      <c r="N302" s="14"/>
      <c r="O302" s="13"/>
      <c r="P302" s="13"/>
    </row>
    <row r="303" spans="2:16" s="12" customFormat="1" x14ac:dyDescent="0.25">
      <c r="B303" s="13"/>
      <c r="C303" s="13"/>
      <c r="D303" s="13"/>
      <c r="E303" s="13"/>
      <c r="F303" s="13"/>
      <c r="G303" s="13"/>
      <c r="H303" s="13"/>
      <c r="I303" s="13"/>
      <c r="J303" s="14"/>
      <c r="K303" s="13"/>
      <c r="L303" s="13"/>
      <c r="M303" s="13"/>
      <c r="N303" s="14"/>
      <c r="O303" s="13"/>
      <c r="P303" s="13"/>
    </row>
    <row r="304" spans="2:16" s="12" customFormat="1" x14ac:dyDescent="0.25">
      <c r="B304" s="13"/>
      <c r="C304" s="13"/>
      <c r="D304" s="13"/>
      <c r="E304" s="13"/>
      <c r="F304" s="13"/>
      <c r="G304" s="13"/>
      <c r="H304" s="13"/>
      <c r="I304" s="13"/>
      <c r="J304" s="14"/>
      <c r="K304" s="13"/>
      <c r="L304" s="13"/>
      <c r="M304" s="13"/>
      <c r="N304" s="14"/>
      <c r="O304" s="13"/>
      <c r="P304" s="13"/>
    </row>
    <row r="305" spans="2:16" s="12" customFormat="1" x14ac:dyDescent="0.25">
      <c r="B305" s="13"/>
      <c r="C305" s="13"/>
      <c r="D305" s="13"/>
      <c r="E305" s="13"/>
      <c r="F305" s="13"/>
      <c r="G305" s="13"/>
      <c r="H305" s="13"/>
      <c r="I305" s="13"/>
      <c r="J305" s="14"/>
      <c r="K305" s="13"/>
      <c r="L305" s="13"/>
      <c r="M305" s="13"/>
      <c r="N305" s="14"/>
      <c r="O305" s="13"/>
      <c r="P305" s="13"/>
    </row>
  </sheetData>
  <autoFilter ref="A7:AC189" xr:uid="{00000000-0009-0000-0000-000001000000}">
    <filterColumn colId="22">
      <customFilters>
        <customFilter operator="notEqual" val=" "/>
      </customFilters>
    </filterColumn>
  </autoFilter>
  <mergeCells count="815">
    <mergeCell ref="B2:D4"/>
    <mergeCell ref="E2:V2"/>
    <mergeCell ref="E3:O3"/>
    <mergeCell ref="P3:V3"/>
    <mergeCell ref="E4:V4"/>
    <mergeCell ref="B5:D5"/>
    <mergeCell ref="E5:V5"/>
    <mergeCell ref="K6:K7"/>
    <mergeCell ref="L6:N6"/>
    <mergeCell ref="O6:O7"/>
    <mergeCell ref="P6:P7"/>
    <mergeCell ref="Q6:Q7"/>
    <mergeCell ref="B6:B7"/>
    <mergeCell ref="C6:C7"/>
    <mergeCell ref="D6:D7"/>
    <mergeCell ref="E6:E7"/>
    <mergeCell ref="F6:F7"/>
    <mergeCell ref="G6:G7"/>
    <mergeCell ref="B11:B13"/>
    <mergeCell ref="C11:C13"/>
    <mergeCell ref="D11:D13"/>
    <mergeCell ref="E11:E13"/>
    <mergeCell ref="G11:G13"/>
    <mergeCell ref="H11:H13"/>
    <mergeCell ref="I11:I13"/>
    <mergeCell ref="X6:X7"/>
    <mergeCell ref="B8:B10"/>
    <mergeCell ref="C8:C10"/>
    <mergeCell ref="D8:D10"/>
    <mergeCell ref="E8:E10"/>
    <mergeCell ref="H8:H10"/>
    <mergeCell ref="I8:I10"/>
    <mergeCell ref="J8:J10"/>
    <mergeCell ref="L8:L10"/>
    <mergeCell ref="M8:M10"/>
    <mergeCell ref="R6:R7"/>
    <mergeCell ref="S6:S7"/>
    <mergeCell ref="T6:T7"/>
    <mergeCell ref="U6:U7"/>
    <mergeCell ref="V6:V7"/>
    <mergeCell ref="W6:W7"/>
    <mergeCell ref="H6:J6"/>
    <mergeCell ref="J11:J13"/>
    <mergeCell ref="L11:L13"/>
    <mergeCell ref="M11:M13"/>
    <mergeCell ref="N11:N13"/>
    <mergeCell ref="O11:O13"/>
    <mergeCell ref="V11:V13"/>
    <mergeCell ref="N8:N10"/>
    <mergeCell ref="O8:O10"/>
    <mergeCell ref="V8:V10"/>
    <mergeCell ref="J14:J16"/>
    <mergeCell ref="L14:L16"/>
    <mergeCell ref="M14:M16"/>
    <mergeCell ref="N14:N16"/>
    <mergeCell ref="O14:O16"/>
    <mergeCell ref="V14:V16"/>
    <mergeCell ref="B14:B16"/>
    <mergeCell ref="C14:C16"/>
    <mergeCell ref="D14:D16"/>
    <mergeCell ref="E14:E16"/>
    <mergeCell ref="H14:H16"/>
    <mergeCell ref="I14:I16"/>
    <mergeCell ref="J17:J19"/>
    <mergeCell ref="L17:L19"/>
    <mergeCell ref="M17:M19"/>
    <mergeCell ref="N17:N19"/>
    <mergeCell ref="O17:O19"/>
    <mergeCell ref="V17:V19"/>
    <mergeCell ref="B17:B19"/>
    <mergeCell ref="C17:C19"/>
    <mergeCell ref="D17:D19"/>
    <mergeCell ref="E17:E19"/>
    <mergeCell ref="H17:H19"/>
    <mergeCell ref="I17:I19"/>
    <mergeCell ref="V20:V22"/>
    <mergeCell ref="B23:B25"/>
    <mergeCell ref="C23:C25"/>
    <mergeCell ref="D23:D25"/>
    <mergeCell ref="E23:E25"/>
    <mergeCell ref="H23:H25"/>
    <mergeCell ref="I23:I25"/>
    <mergeCell ref="J23:J25"/>
    <mergeCell ref="L23:L25"/>
    <mergeCell ref="M23:M25"/>
    <mergeCell ref="I20:I22"/>
    <mergeCell ref="J20:J22"/>
    <mergeCell ref="L20:L22"/>
    <mergeCell ref="M20:M22"/>
    <mergeCell ref="N20:N22"/>
    <mergeCell ref="O20:O22"/>
    <mergeCell ref="B20:B22"/>
    <mergeCell ref="C20:C22"/>
    <mergeCell ref="D20:D22"/>
    <mergeCell ref="E20:E22"/>
    <mergeCell ref="G20:G22"/>
    <mergeCell ref="H20:H22"/>
    <mergeCell ref="N23:N25"/>
    <mergeCell ref="O23:O25"/>
    <mergeCell ref="V23:V25"/>
    <mergeCell ref="B26:B28"/>
    <mergeCell ref="C26:C28"/>
    <mergeCell ref="D26:D28"/>
    <mergeCell ref="E26:E28"/>
    <mergeCell ref="H26:H28"/>
    <mergeCell ref="I26:I28"/>
    <mergeCell ref="J26:J28"/>
    <mergeCell ref="L26:L28"/>
    <mergeCell ref="M26:M28"/>
    <mergeCell ref="N26:N28"/>
    <mergeCell ref="O26:O28"/>
    <mergeCell ref="V26:V28"/>
    <mergeCell ref="B29:B31"/>
    <mergeCell ref="C29:C31"/>
    <mergeCell ref="D29:D31"/>
    <mergeCell ref="E29:E31"/>
    <mergeCell ref="G29:G31"/>
    <mergeCell ref="O29:O31"/>
    <mergeCell ref="V29:V31"/>
    <mergeCell ref="B32:B34"/>
    <mergeCell ref="C32:C34"/>
    <mergeCell ref="D32:D34"/>
    <mergeCell ref="E32:E34"/>
    <mergeCell ref="G32:G34"/>
    <mergeCell ref="H32:H34"/>
    <mergeCell ref="I32:I34"/>
    <mergeCell ref="J32:J34"/>
    <mergeCell ref="H29:H31"/>
    <mergeCell ref="I29:I31"/>
    <mergeCell ref="J29:J31"/>
    <mergeCell ref="L29:L31"/>
    <mergeCell ref="M29:M31"/>
    <mergeCell ref="N29:N31"/>
    <mergeCell ref="L32:L34"/>
    <mergeCell ref="M32:M34"/>
    <mergeCell ref="N32:N34"/>
    <mergeCell ref="I38:I42"/>
    <mergeCell ref="J38:J42"/>
    <mergeCell ref="H35:H37"/>
    <mergeCell ref="I35:I37"/>
    <mergeCell ref="J35:J37"/>
    <mergeCell ref="O32:O34"/>
    <mergeCell ref="V32:V34"/>
    <mergeCell ref="B35:B37"/>
    <mergeCell ref="C35:C37"/>
    <mergeCell ref="D35:D37"/>
    <mergeCell ref="E35:E37"/>
    <mergeCell ref="G35:G37"/>
    <mergeCell ref="O35:O37"/>
    <mergeCell ref="V35:V37"/>
    <mergeCell ref="L35:L37"/>
    <mergeCell ref="M35:M37"/>
    <mergeCell ref="N35:N37"/>
    <mergeCell ref="H43:H45"/>
    <mergeCell ref="I43:I45"/>
    <mergeCell ref="J43:J45"/>
    <mergeCell ref="L38:L42"/>
    <mergeCell ref="M38:M42"/>
    <mergeCell ref="N38:N42"/>
    <mergeCell ref="O38:O42"/>
    <mergeCell ref="V38:V42"/>
    <mergeCell ref="B43:B45"/>
    <mergeCell ref="C43:C45"/>
    <mergeCell ref="D43:D45"/>
    <mergeCell ref="E43:E45"/>
    <mergeCell ref="G43:G45"/>
    <mergeCell ref="O43:O45"/>
    <mergeCell ref="V43:V45"/>
    <mergeCell ref="L43:L45"/>
    <mergeCell ref="M43:M45"/>
    <mergeCell ref="N43:N45"/>
    <mergeCell ref="B38:B42"/>
    <mergeCell ref="C38:C42"/>
    <mergeCell ref="D38:D42"/>
    <mergeCell ref="E38:E42"/>
    <mergeCell ref="G38:G42"/>
    <mergeCell ref="H38:H42"/>
    <mergeCell ref="V46:V48"/>
    <mergeCell ref="B49:B51"/>
    <mergeCell ref="C49:C51"/>
    <mergeCell ref="D49:D51"/>
    <mergeCell ref="E49:E51"/>
    <mergeCell ref="G49:G51"/>
    <mergeCell ref="O49:O51"/>
    <mergeCell ref="V49:V51"/>
    <mergeCell ref="L49:L51"/>
    <mergeCell ref="M49:M51"/>
    <mergeCell ref="N49:N51"/>
    <mergeCell ref="B46:B48"/>
    <mergeCell ref="C46:C48"/>
    <mergeCell ref="D46:D48"/>
    <mergeCell ref="E46:E48"/>
    <mergeCell ref="G46:G48"/>
    <mergeCell ref="H46:H48"/>
    <mergeCell ref="I46:I48"/>
    <mergeCell ref="J46:J48"/>
    <mergeCell ref="I52:I54"/>
    <mergeCell ref="J52:J54"/>
    <mergeCell ref="H49:H51"/>
    <mergeCell ref="I49:I51"/>
    <mergeCell ref="J49:J51"/>
    <mergeCell ref="L46:L48"/>
    <mergeCell ref="M46:M48"/>
    <mergeCell ref="N46:N48"/>
    <mergeCell ref="O46:O48"/>
    <mergeCell ref="H55:H57"/>
    <mergeCell ref="I55:I57"/>
    <mergeCell ref="J55:J57"/>
    <mergeCell ref="L52:L54"/>
    <mergeCell ref="M52:M54"/>
    <mergeCell ref="N52:N54"/>
    <mergeCell ref="O52:O54"/>
    <mergeCell ref="V52:V54"/>
    <mergeCell ref="B55:B57"/>
    <mergeCell ref="C55:C57"/>
    <mergeCell ref="D55:D57"/>
    <mergeCell ref="E55:E57"/>
    <mergeCell ref="G55:G57"/>
    <mergeCell ref="O55:O57"/>
    <mergeCell ref="V55:V57"/>
    <mergeCell ref="L55:L57"/>
    <mergeCell ref="M55:M57"/>
    <mergeCell ref="N55:N57"/>
    <mergeCell ref="B52:B54"/>
    <mergeCell ref="C52:C54"/>
    <mergeCell ref="D52:D54"/>
    <mergeCell ref="E52:E54"/>
    <mergeCell ref="G52:G54"/>
    <mergeCell ref="H52:H54"/>
    <mergeCell ref="V58:V60"/>
    <mergeCell ref="B61:B63"/>
    <mergeCell ref="C61:C63"/>
    <mergeCell ref="D61:D63"/>
    <mergeCell ref="E61:E63"/>
    <mergeCell ref="G61:G63"/>
    <mergeCell ref="O61:O63"/>
    <mergeCell ref="V61:V63"/>
    <mergeCell ref="L61:L63"/>
    <mergeCell ref="M61:M63"/>
    <mergeCell ref="N61:N63"/>
    <mergeCell ref="B58:B60"/>
    <mergeCell ref="C58:C60"/>
    <mergeCell ref="D58:D60"/>
    <mergeCell ref="E58:E60"/>
    <mergeCell ref="G58:G60"/>
    <mergeCell ref="H58:H60"/>
    <mergeCell ref="I58:I60"/>
    <mergeCell ref="J58:J60"/>
    <mergeCell ref="I64:I66"/>
    <mergeCell ref="J64:J66"/>
    <mergeCell ref="H61:H63"/>
    <mergeCell ref="I61:I63"/>
    <mergeCell ref="J61:J63"/>
    <mergeCell ref="L58:L60"/>
    <mergeCell ref="M58:M60"/>
    <mergeCell ref="N58:N60"/>
    <mergeCell ref="O58:O60"/>
    <mergeCell ref="H67:H69"/>
    <mergeCell ref="I67:I69"/>
    <mergeCell ref="J67:J69"/>
    <mergeCell ref="L64:L66"/>
    <mergeCell ref="M64:M66"/>
    <mergeCell ref="N64:N66"/>
    <mergeCell ref="O64:O66"/>
    <mergeCell ref="V64:V66"/>
    <mergeCell ref="B67:B69"/>
    <mergeCell ref="C67:C69"/>
    <mergeCell ref="D67:D69"/>
    <mergeCell ref="E67:E69"/>
    <mergeCell ref="G67:G69"/>
    <mergeCell ref="O67:O69"/>
    <mergeCell ref="V67:V69"/>
    <mergeCell ref="L67:L69"/>
    <mergeCell ref="M67:M69"/>
    <mergeCell ref="N67:N69"/>
    <mergeCell ref="B64:B66"/>
    <mergeCell ref="C64:C66"/>
    <mergeCell ref="D64:D66"/>
    <mergeCell ref="E64:E66"/>
    <mergeCell ref="G64:G66"/>
    <mergeCell ref="H64:H66"/>
    <mergeCell ref="L70:L72"/>
    <mergeCell ref="M70:M72"/>
    <mergeCell ref="N70:N72"/>
    <mergeCell ref="O70:O72"/>
    <mergeCell ref="V70:V72"/>
    <mergeCell ref="B73:B75"/>
    <mergeCell ref="C73:C75"/>
    <mergeCell ref="D73:D75"/>
    <mergeCell ref="E73:E75"/>
    <mergeCell ref="G73:G75"/>
    <mergeCell ref="O73:O75"/>
    <mergeCell ref="S73:S74"/>
    <mergeCell ref="V73:V75"/>
    <mergeCell ref="B70:B72"/>
    <mergeCell ref="C70:C72"/>
    <mergeCell ref="D70:D72"/>
    <mergeCell ref="E70:E72"/>
    <mergeCell ref="G70:G72"/>
    <mergeCell ref="H70:H72"/>
    <mergeCell ref="I70:I72"/>
    <mergeCell ref="J70:J72"/>
    <mergeCell ref="W73:W74"/>
    <mergeCell ref="B76:B78"/>
    <mergeCell ref="C76:C78"/>
    <mergeCell ref="D76:D78"/>
    <mergeCell ref="E76:E78"/>
    <mergeCell ref="G76:G78"/>
    <mergeCell ref="H76:H78"/>
    <mergeCell ref="H73:H75"/>
    <mergeCell ref="I73:I75"/>
    <mergeCell ref="J73:J75"/>
    <mergeCell ref="L73:L75"/>
    <mergeCell ref="M73:M75"/>
    <mergeCell ref="N73:N75"/>
    <mergeCell ref="V76:V78"/>
    <mergeCell ref="P77:P78"/>
    <mergeCell ref="Q77:Q78"/>
    <mergeCell ref="S77:S78"/>
    <mergeCell ref="T77:T78"/>
    <mergeCell ref="U77:U78"/>
    <mergeCell ref="I76:I78"/>
    <mergeCell ref="J76:J78"/>
    <mergeCell ref="L76:L78"/>
    <mergeCell ref="M76:M78"/>
    <mergeCell ref="N76:N78"/>
    <mergeCell ref="O76:O78"/>
    <mergeCell ref="V79:V81"/>
    <mergeCell ref="B82:B84"/>
    <mergeCell ref="C82:C84"/>
    <mergeCell ref="D82:D84"/>
    <mergeCell ref="E82:E84"/>
    <mergeCell ref="G82:G84"/>
    <mergeCell ref="H82:H84"/>
    <mergeCell ref="I82:I84"/>
    <mergeCell ref="J82:J84"/>
    <mergeCell ref="L82:L84"/>
    <mergeCell ref="I79:I81"/>
    <mergeCell ref="J79:J81"/>
    <mergeCell ref="L79:L81"/>
    <mergeCell ref="M79:M81"/>
    <mergeCell ref="N79:N81"/>
    <mergeCell ref="O79:O81"/>
    <mergeCell ref="B79:B81"/>
    <mergeCell ref="C79:C81"/>
    <mergeCell ref="D79:D81"/>
    <mergeCell ref="E79:E81"/>
    <mergeCell ref="G79:G81"/>
    <mergeCell ref="H79:H81"/>
    <mergeCell ref="M82:M84"/>
    <mergeCell ref="B85:B87"/>
    <mergeCell ref="C85:C87"/>
    <mergeCell ref="D85:D87"/>
    <mergeCell ref="E85:E87"/>
    <mergeCell ref="G85:G87"/>
    <mergeCell ref="H85:H87"/>
    <mergeCell ref="V85:V87"/>
    <mergeCell ref="I85:I87"/>
    <mergeCell ref="J85:J87"/>
    <mergeCell ref="L85:L87"/>
    <mergeCell ref="M85:M87"/>
    <mergeCell ref="N85:N87"/>
    <mergeCell ref="O85:O87"/>
    <mergeCell ref="E88:E90"/>
    <mergeCell ref="G88:G90"/>
    <mergeCell ref="H88:H90"/>
    <mergeCell ref="I88:I90"/>
    <mergeCell ref="J88:J90"/>
    <mergeCell ref="L88:L90"/>
    <mergeCell ref="N82:N84"/>
    <mergeCell ref="O82:O84"/>
    <mergeCell ref="V82:V84"/>
    <mergeCell ref="H94:H96"/>
    <mergeCell ref="I94:I96"/>
    <mergeCell ref="J94:J96"/>
    <mergeCell ref="L94:L96"/>
    <mergeCell ref="M88:M90"/>
    <mergeCell ref="N88:N90"/>
    <mergeCell ref="O88:O90"/>
    <mergeCell ref="V88:V90"/>
    <mergeCell ref="B91:B93"/>
    <mergeCell ref="C91:C93"/>
    <mergeCell ref="D91:D93"/>
    <mergeCell ref="E91:E93"/>
    <mergeCell ref="G91:G93"/>
    <mergeCell ref="H91:H93"/>
    <mergeCell ref="V91:V93"/>
    <mergeCell ref="I91:I93"/>
    <mergeCell ref="J91:J93"/>
    <mergeCell ref="L91:L93"/>
    <mergeCell ref="M91:M93"/>
    <mergeCell ref="N91:N93"/>
    <mergeCell ref="O91:O93"/>
    <mergeCell ref="B88:B90"/>
    <mergeCell ref="C88:C90"/>
    <mergeCell ref="D88:D90"/>
    <mergeCell ref="L100:L102"/>
    <mergeCell ref="M100:M102"/>
    <mergeCell ref="M94:M96"/>
    <mergeCell ref="N94:N96"/>
    <mergeCell ref="O94:O96"/>
    <mergeCell ref="V94:V96"/>
    <mergeCell ref="B97:B99"/>
    <mergeCell ref="C97:C99"/>
    <mergeCell ref="D97:D99"/>
    <mergeCell ref="E97:E99"/>
    <mergeCell ref="G97:G99"/>
    <mergeCell ref="H97:H99"/>
    <mergeCell ref="V97:V99"/>
    <mergeCell ref="I97:I99"/>
    <mergeCell ref="J97:J99"/>
    <mergeCell ref="L97:L99"/>
    <mergeCell ref="M97:M99"/>
    <mergeCell ref="N97:N99"/>
    <mergeCell ref="O97:O99"/>
    <mergeCell ref="B94:B96"/>
    <mergeCell ref="C94:C96"/>
    <mergeCell ref="D94:D96"/>
    <mergeCell ref="E94:E96"/>
    <mergeCell ref="G94:G96"/>
    <mergeCell ref="N100:N102"/>
    <mergeCell ref="O100:O102"/>
    <mergeCell ref="R100:R102"/>
    <mergeCell ref="V100:V102"/>
    <mergeCell ref="B103:B105"/>
    <mergeCell ref="C103:C105"/>
    <mergeCell ref="D103:D105"/>
    <mergeCell ref="E103:E105"/>
    <mergeCell ref="H103:H105"/>
    <mergeCell ref="I103:I105"/>
    <mergeCell ref="V103:V105"/>
    <mergeCell ref="J103:J105"/>
    <mergeCell ref="L103:L105"/>
    <mergeCell ref="M103:M105"/>
    <mergeCell ref="N103:N105"/>
    <mergeCell ref="O103:O105"/>
    <mergeCell ref="R103:R105"/>
    <mergeCell ref="B100:B102"/>
    <mergeCell ref="C100:C102"/>
    <mergeCell ref="D100:D102"/>
    <mergeCell ref="E100:E102"/>
    <mergeCell ref="H100:H102"/>
    <mergeCell ref="I100:I102"/>
    <mergeCell ref="J100:J102"/>
    <mergeCell ref="R106:R108"/>
    <mergeCell ref="V106:V108"/>
    <mergeCell ref="B109:B111"/>
    <mergeCell ref="C109:C111"/>
    <mergeCell ref="D109:D111"/>
    <mergeCell ref="E109:E111"/>
    <mergeCell ref="H109:H111"/>
    <mergeCell ref="I109:I111"/>
    <mergeCell ref="S109:S111"/>
    <mergeCell ref="T109:T111"/>
    <mergeCell ref="U109:U111"/>
    <mergeCell ref="V109:V111"/>
    <mergeCell ref="N109:N111"/>
    <mergeCell ref="O109:O111"/>
    <mergeCell ref="R109:R111"/>
    <mergeCell ref="B106:B108"/>
    <mergeCell ref="C106:C108"/>
    <mergeCell ref="D106:D108"/>
    <mergeCell ref="E106:E108"/>
    <mergeCell ref="H106:H108"/>
    <mergeCell ref="I106:I108"/>
    <mergeCell ref="J106:J108"/>
    <mergeCell ref="L106:L108"/>
    <mergeCell ref="M106:M108"/>
    <mergeCell ref="D112:D114"/>
    <mergeCell ref="E112:E114"/>
    <mergeCell ref="G112:G113"/>
    <mergeCell ref="H112:H114"/>
    <mergeCell ref="J109:J111"/>
    <mergeCell ref="L109:L111"/>
    <mergeCell ref="M109:M111"/>
    <mergeCell ref="N106:N108"/>
    <mergeCell ref="O106:O108"/>
    <mergeCell ref="V112:V114"/>
    <mergeCell ref="B115:B117"/>
    <mergeCell ref="C115:C117"/>
    <mergeCell ref="D115:D117"/>
    <mergeCell ref="E115:E117"/>
    <mergeCell ref="H115:H117"/>
    <mergeCell ref="I115:I117"/>
    <mergeCell ref="J115:J117"/>
    <mergeCell ref="L115:L117"/>
    <mergeCell ref="M115:M117"/>
    <mergeCell ref="P112:P113"/>
    <mergeCell ref="Q112:Q113"/>
    <mergeCell ref="R112:R114"/>
    <mergeCell ref="S112:S114"/>
    <mergeCell ref="T112:T114"/>
    <mergeCell ref="U112:U114"/>
    <mergeCell ref="I112:I114"/>
    <mergeCell ref="J112:J114"/>
    <mergeCell ref="L112:L114"/>
    <mergeCell ref="M112:M114"/>
    <mergeCell ref="N112:N114"/>
    <mergeCell ref="O112:O114"/>
    <mergeCell ref="B112:B114"/>
    <mergeCell ref="C112:C114"/>
    <mergeCell ref="B118:B120"/>
    <mergeCell ref="C118:C120"/>
    <mergeCell ref="D118:D120"/>
    <mergeCell ref="E118:E120"/>
    <mergeCell ref="G118:G120"/>
    <mergeCell ref="H118:H120"/>
    <mergeCell ref="I118:I120"/>
    <mergeCell ref="N115:N117"/>
    <mergeCell ref="O115:O117"/>
    <mergeCell ref="J118:J120"/>
    <mergeCell ref="L118:L120"/>
    <mergeCell ref="M118:M120"/>
    <mergeCell ref="N118:N120"/>
    <mergeCell ref="O118:O120"/>
    <mergeCell ref="V118:V120"/>
    <mergeCell ref="T115:T117"/>
    <mergeCell ref="U115:U117"/>
    <mergeCell ref="V115:V117"/>
    <mergeCell ref="P115:P117"/>
    <mergeCell ref="Q115:Q117"/>
    <mergeCell ref="R115:R117"/>
    <mergeCell ref="S115:S117"/>
    <mergeCell ref="V121:V123"/>
    <mergeCell ref="I121:I123"/>
    <mergeCell ref="J121:J123"/>
    <mergeCell ref="L121:L123"/>
    <mergeCell ref="M121:M123"/>
    <mergeCell ref="N121:N123"/>
    <mergeCell ref="O121:O123"/>
    <mergeCell ref="B121:B123"/>
    <mergeCell ref="C121:C123"/>
    <mergeCell ref="D121:D123"/>
    <mergeCell ref="E121:E123"/>
    <mergeCell ref="G121:G123"/>
    <mergeCell ref="H121:H123"/>
    <mergeCell ref="O127:O129"/>
    <mergeCell ref="M124:M126"/>
    <mergeCell ref="N124:N126"/>
    <mergeCell ref="O124:O126"/>
    <mergeCell ref="V124:V126"/>
    <mergeCell ref="B127:B129"/>
    <mergeCell ref="C127:C129"/>
    <mergeCell ref="D127:D129"/>
    <mergeCell ref="E127:E129"/>
    <mergeCell ref="G127:G129"/>
    <mergeCell ref="H127:H129"/>
    <mergeCell ref="B124:B126"/>
    <mergeCell ref="C124:C126"/>
    <mergeCell ref="D124:D126"/>
    <mergeCell ref="E124:E126"/>
    <mergeCell ref="G124:G126"/>
    <mergeCell ref="H124:H126"/>
    <mergeCell ref="I124:I126"/>
    <mergeCell ref="J124:J126"/>
    <mergeCell ref="L124:L126"/>
    <mergeCell ref="D130:D132"/>
    <mergeCell ref="E130:E132"/>
    <mergeCell ref="F130:F132"/>
    <mergeCell ref="G130:G132"/>
    <mergeCell ref="I127:I129"/>
    <mergeCell ref="J127:J129"/>
    <mergeCell ref="L127:L129"/>
    <mergeCell ref="M127:M129"/>
    <mergeCell ref="N127:N129"/>
    <mergeCell ref="L133:L135"/>
    <mergeCell ref="M133:M135"/>
    <mergeCell ref="N133:N135"/>
    <mergeCell ref="O133:O135"/>
    <mergeCell ref="V133:V135"/>
    <mergeCell ref="G134:G135"/>
    <mergeCell ref="O130:O132"/>
    <mergeCell ref="K131:K132"/>
    <mergeCell ref="B133:B135"/>
    <mergeCell ref="C133:C135"/>
    <mergeCell ref="D133:D135"/>
    <mergeCell ref="E133:E135"/>
    <mergeCell ref="H133:H135"/>
    <mergeCell ref="I133:I135"/>
    <mergeCell ref="J133:J135"/>
    <mergeCell ref="K133:K135"/>
    <mergeCell ref="H130:H132"/>
    <mergeCell ref="I130:I132"/>
    <mergeCell ref="J130:J132"/>
    <mergeCell ref="L130:L132"/>
    <mergeCell ref="M130:M132"/>
    <mergeCell ref="N130:N132"/>
    <mergeCell ref="B130:B132"/>
    <mergeCell ref="C130:C132"/>
    <mergeCell ref="N142:N144"/>
    <mergeCell ref="O142:O144"/>
    <mergeCell ref="V142:V144"/>
    <mergeCell ref="J136:J138"/>
    <mergeCell ref="L136:L138"/>
    <mergeCell ref="M136:M138"/>
    <mergeCell ref="N136:N138"/>
    <mergeCell ref="O136:O138"/>
    <mergeCell ref="B139:B141"/>
    <mergeCell ref="C139:C141"/>
    <mergeCell ref="D139:D141"/>
    <mergeCell ref="E139:E141"/>
    <mergeCell ref="G139:G141"/>
    <mergeCell ref="B136:B138"/>
    <mergeCell ref="C136:C138"/>
    <mergeCell ref="D136:D138"/>
    <mergeCell ref="E136:E138"/>
    <mergeCell ref="H136:H138"/>
    <mergeCell ref="I136:I138"/>
    <mergeCell ref="O139:O141"/>
    <mergeCell ref="N148:N150"/>
    <mergeCell ref="O148:O150"/>
    <mergeCell ref="B145:B147"/>
    <mergeCell ref="C145:C147"/>
    <mergeCell ref="D145:D147"/>
    <mergeCell ref="E145:E147"/>
    <mergeCell ref="H145:H147"/>
    <mergeCell ref="V139:V141"/>
    <mergeCell ref="B142:B144"/>
    <mergeCell ref="C142:C144"/>
    <mergeCell ref="D142:D144"/>
    <mergeCell ref="E142:E144"/>
    <mergeCell ref="G142:G144"/>
    <mergeCell ref="H142:H144"/>
    <mergeCell ref="I142:I144"/>
    <mergeCell ref="J142:J144"/>
    <mergeCell ref="H139:H141"/>
    <mergeCell ref="I139:I141"/>
    <mergeCell ref="J139:J141"/>
    <mergeCell ref="L139:L141"/>
    <mergeCell ref="M139:M141"/>
    <mergeCell ref="N139:N141"/>
    <mergeCell ref="L142:L144"/>
    <mergeCell ref="M142:M144"/>
    <mergeCell ref="H151:H153"/>
    <mergeCell ref="I151:I153"/>
    <mergeCell ref="N151:N153"/>
    <mergeCell ref="O151:O153"/>
    <mergeCell ref="J151:J153"/>
    <mergeCell ref="L151:L153"/>
    <mergeCell ref="M151:M153"/>
    <mergeCell ref="V145:V147"/>
    <mergeCell ref="B148:B150"/>
    <mergeCell ref="C148:C150"/>
    <mergeCell ref="D148:D150"/>
    <mergeCell ref="E148:E150"/>
    <mergeCell ref="G148:G150"/>
    <mergeCell ref="H148:H150"/>
    <mergeCell ref="I148:I150"/>
    <mergeCell ref="J148:J150"/>
    <mergeCell ref="L148:L150"/>
    <mergeCell ref="I145:I147"/>
    <mergeCell ref="J145:J147"/>
    <mergeCell ref="L145:L147"/>
    <mergeCell ref="M145:M147"/>
    <mergeCell ref="N145:N147"/>
    <mergeCell ref="O145:O147"/>
    <mergeCell ref="V148:V150"/>
    <mergeCell ref="M148:M150"/>
    <mergeCell ref="O157:O159"/>
    <mergeCell ref="V157:V159"/>
    <mergeCell ref="B157:B159"/>
    <mergeCell ref="C157:C159"/>
    <mergeCell ref="D157:D159"/>
    <mergeCell ref="E157:E159"/>
    <mergeCell ref="H157:H159"/>
    <mergeCell ref="I157:I159"/>
    <mergeCell ref="O154:O156"/>
    <mergeCell ref="B154:B156"/>
    <mergeCell ref="C154:C156"/>
    <mergeCell ref="D154:D156"/>
    <mergeCell ref="E154:E156"/>
    <mergeCell ref="H154:H156"/>
    <mergeCell ref="I154:I156"/>
    <mergeCell ref="J154:J156"/>
    <mergeCell ref="L154:L156"/>
    <mergeCell ref="M154:M156"/>
    <mergeCell ref="N154:N156"/>
    <mergeCell ref="B151:B153"/>
    <mergeCell ref="C151:C153"/>
    <mergeCell ref="D151:D153"/>
    <mergeCell ref="E151:E153"/>
    <mergeCell ref="J160:J162"/>
    <mergeCell ref="L160:L162"/>
    <mergeCell ref="M160:M162"/>
    <mergeCell ref="N160:N162"/>
    <mergeCell ref="J157:J159"/>
    <mergeCell ref="L157:L159"/>
    <mergeCell ref="M157:M159"/>
    <mergeCell ref="N157:N159"/>
    <mergeCell ref="O160:O162"/>
    <mergeCell ref="H160:H162"/>
    <mergeCell ref="I160:I162"/>
    <mergeCell ref="B166:B168"/>
    <mergeCell ref="C166:C168"/>
    <mergeCell ref="D166:D168"/>
    <mergeCell ref="E166:E168"/>
    <mergeCell ref="G166:G168"/>
    <mergeCell ref="H166:H168"/>
    <mergeCell ref="I166:I168"/>
    <mergeCell ref="H163:H165"/>
    <mergeCell ref="I163:I165"/>
    <mergeCell ref="B163:B165"/>
    <mergeCell ref="C163:C165"/>
    <mergeCell ref="D163:D165"/>
    <mergeCell ref="E163:E165"/>
    <mergeCell ref="G163:G165"/>
    <mergeCell ref="B160:B162"/>
    <mergeCell ref="C160:C162"/>
    <mergeCell ref="D160:D162"/>
    <mergeCell ref="E160:E162"/>
    <mergeCell ref="J166:J168"/>
    <mergeCell ref="L166:L168"/>
    <mergeCell ref="M166:M168"/>
    <mergeCell ref="N166:N168"/>
    <mergeCell ref="O166:O168"/>
    <mergeCell ref="V166:V168"/>
    <mergeCell ref="O163:O165"/>
    <mergeCell ref="V163:V165"/>
    <mergeCell ref="K164:K165"/>
    <mergeCell ref="J163:J165"/>
    <mergeCell ref="L163:L165"/>
    <mergeCell ref="M163:M165"/>
    <mergeCell ref="N163:N165"/>
    <mergeCell ref="V169:V171"/>
    <mergeCell ref="B172:B174"/>
    <mergeCell ref="C172:C174"/>
    <mergeCell ref="D172:D174"/>
    <mergeCell ref="E172:E174"/>
    <mergeCell ref="G172:G174"/>
    <mergeCell ref="H172:H174"/>
    <mergeCell ref="I172:I174"/>
    <mergeCell ref="J172:J174"/>
    <mergeCell ref="L172:L174"/>
    <mergeCell ref="I169:I171"/>
    <mergeCell ref="J169:J171"/>
    <mergeCell ref="L169:L171"/>
    <mergeCell ref="M169:M171"/>
    <mergeCell ref="N169:N171"/>
    <mergeCell ref="O169:O171"/>
    <mergeCell ref="B169:B171"/>
    <mergeCell ref="C169:C171"/>
    <mergeCell ref="D169:D171"/>
    <mergeCell ref="E169:E171"/>
    <mergeCell ref="G169:G171"/>
    <mergeCell ref="H169:H171"/>
    <mergeCell ref="M172:M174"/>
    <mergeCell ref="N172:N174"/>
    <mergeCell ref="I175:I177"/>
    <mergeCell ref="J175:J177"/>
    <mergeCell ref="O172:O174"/>
    <mergeCell ref="V172:V174"/>
    <mergeCell ref="B175:B177"/>
    <mergeCell ref="C175:C177"/>
    <mergeCell ref="D175:D177"/>
    <mergeCell ref="E175:E177"/>
    <mergeCell ref="G175:G177"/>
    <mergeCell ref="H175:H177"/>
    <mergeCell ref="O175:O177"/>
    <mergeCell ref="V175:V177"/>
    <mergeCell ref="K175:K177"/>
    <mergeCell ref="L175:L177"/>
    <mergeCell ref="M175:M177"/>
    <mergeCell ref="N175:N177"/>
    <mergeCell ref="L178:L180"/>
    <mergeCell ref="M178:M180"/>
    <mergeCell ref="N178:N180"/>
    <mergeCell ref="O178:O180"/>
    <mergeCell ref="V178:V180"/>
    <mergeCell ref="B181:B183"/>
    <mergeCell ref="C181:C183"/>
    <mergeCell ref="D181:D183"/>
    <mergeCell ref="E181:E183"/>
    <mergeCell ref="G181:G183"/>
    <mergeCell ref="B178:B180"/>
    <mergeCell ref="C178:C180"/>
    <mergeCell ref="D178:D180"/>
    <mergeCell ref="E178:E180"/>
    <mergeCell ref="G178:G180"/>
    <mergeCell ref="H178:H180"/>
    <mergeCell ref="I178:I180"/>
    <mergeCell ref="J178:J180"/>
    <mergeCell ref="B187:B189"/>
    <mergeCell ref="C187:C189"/>
    <mergeCell ref="D187:D189"/>
    <mergeCell ref="E187:E189"/>
    <mergeCell ref="G187:G189"/>
    <mergeCell ref="O181:O183"/>
    <mergeCell ref="V181:V183"/>
    <mergeCell ref="B184:B186"/>
    <mergeCell ref="C184:C186"/>
    <mergeCell ref="D184:D186"/>
    <mergeCell ref="E184:E186"/>
    <mergeCell ref="G184:G186"/>
    <mergeCell ref="H184:H186"/>
    <mergeCell ref="I184:I186"/>
    <mergeCell ref="J184:J186"/>
    <mergeCell ref="H181:H183"/>
    <mergeCell ref="I181:I183"/>
    <mergeCell ref="J181:J183"/>
    <mergeCell ref="L181:L183"/>
    <mergeCell ref="M181:M183"/>
    <mergeCell ref="N181:N183"/>
    <mergeCell ref="O187:O189"/>
    <mergeCell ref="V187:V189"/>
    <mergeCell ref="H187:H189"/>
    <mergeCell ref="V184:V186"/>
    <mergeCell ref="I187:I189"/>
    <mergeCell ref="J187:J189"/>
    <mergeCell ref="L187:L189"/>
    <mergeCell ref="M187:M189"/>
    <mergeCell ref="N187:N189"/>
    <mergeCell ref="L184:L186"/>
    <mergeCell ref="M184:M186"/>
    <mergeCell ref="N184:N186"/>
    <mergeCell ref="O184:O186"/>
  </mergeCells>
  <conditionalFormatting sqref="J8">
    <cfRule type="containsText" dxfId="1079" priority="85" operator="containsText" text="Bajo">
      <formula>NOT(ISERROR(SEARCH("Bajo",J8)))</formula>
    </cfRule>
    <cfRule type="containsText" dxfId="1078" priority="86" operator="containsText" text="Moderado">
      <formula>NOT(ISERROR(SEARCH("Moderado",J8)))</formula>
    </cfRule>
    <cfRule type="containsText" dxfId="1077" priority="87" operator="containsText" text="Alto">
      <formula>NOT(ISERROR(SEARCH("Alto",J8)))</formula>
    </cfRule>
    <cfRule type="containsText" dxfId="1076" priority="88" operator="containsText" text="Extremo">
      <formula>NOT(ISERROR(SEARCH("Extremo",J8)))</formula>
    </cfRule>
  </conditionalFormatting>
  <conditionalFormatting sqref="J20 J23 J26">
    <cfRule type="containsText" dxfId="1075" priority="81" operator="containsText" text="Bajo">
      <formula>NOT(ISERROR(SEARCH("Bajo",J20)))</formula>
    </cfRule>
    <cfRule type="containsText" dxfId="1074" priority="82" operator="containsText" text="Moderado">
      <formula>NOT(ISERROR(SEARCH("Moderado",J20)))</formula>
    </cfRule>
    <cfRule type="containsText" dxfId="1073" priority="83" operator="containsText" text="Alto">
      <formula>NOT(ISERROR(SEARCH("Alto",J20)))</formula>
    </cfRule>
    <cfRule type="containsText" dxfId="1072" priority="84" operator="containsText" text="Extremo">
      <formula>NOT(ISERROR(SEARCH("Extremo",J20)))</formula>
    </cfRule>
  </conditionalFormatting>
  <conditionalFormatting sqref="N11 N14 N17">
    <cfRule type="containsText" dxfId="1071" priority="77" operator="containsText" text="Bajo">
      <formula>NOT(ISERROR(SEARCH("Bajo",N11)))</formula>
    </cfRule>
    <cfRule type="containsText" dxfId="1070" priority="78" operator="containsText" text="Moderado">
      <formula>NOT(ISERROR(SEARCH("Moderado",N11)))</formula>
    </cfRule>
    <cfRule type="containsText" dxfId="1069" priority="79" operator="containsText" text="Alto">
      <formula>NOT(ISERROR(SEARCH("Alto",N11)))</formula>
    </cfRule>
    <cfRule type="containsText" dxfId="1068" priority="80" operator="containsText" text="Extremo">
      <formula>NOT(ISERROR(SEARCH("Extremo",N11)))</formula>
    </cfRule>
  </conditionalFormatting>
  <conditionalFormatting sqref="J29 J32 J35 J38:J40 J43 J46 J49 J52 J55 J58 J61 J64 J67 J73 J76 J79 J82 J85 J88 J91 J94 J97 J100 J103 J106 J109 J112 J115 J118 J121 J124 J127 J130 J133 J136 J139 J142 J145 J148 J151 J154 J157 J160 J163 J166 J169 J172 J175 J190 J193 J196 J199 J202 J205 J208 J211 J214 J217 J220 J223 J226 J229 J232 J235 J238 J241 J244 J247 J250 J253 J256 J259 J262 J265 J268 J271 J274 J277 J280 J283 J286 J289">
    <cfRule type="containsText" dxfId="1067" priority="73" operator="containsText" text="Bajo">
      <formula>NOT(ISERROR(SEARCH("Bajo",J29)))</formula>
    </cfRule>
    <cfRule type="containsText" dxfId="1066" priority="74" operator="containsText" text="Moderado">
      <formula>NOT(ISERROR(SEARCH("Moderado",J29)))</formula>
    </cfRule>
    <cfRule type="containsText" dxfId="1065" priority="75" operator="containsText" text="Alto">
      <formula>NOT(ISERROR(SEARCH("Alto",J29)))</formula>
    </cfRule>
    <cfRule type="containsText" dxfId="1064" priority="76" operator="containsText" text="Extremo">
      <formula>NOT(ISERROR(SEARCH("Extremo",J29)))</formula>
    </cfRule>
  </conditionalFormatting>
  <conditionalFormatting sqref="N29 N43 N46 N49 N52 N55 N58 N61 N64 N67 N70 N73 N76 N79 N82 N85 N88 N91 N94 N97 N100 N103 N106 N109 N112 N115 N118 N121 N124 N127 N130 N133 N136 N139 N142 N145 N148 N151 N154 N157 N160 N163 N166 N169 N172 N175 N190 N193 N196 N199 N202 N205 N208 N211 N214 N217 N220 N223 N226 N229 N232 N235 N238 N241 N244 N247 N250 N253 N256 N259 N262 N265 N268 N271 N274 N277 N280 N283 N286 N289">
    <cfRule type="containsText" dxfId="1063" priority="69" operator="containsText" text="Bajo">
      <formula>NOT(ISERROR(SEARCH("Bajo",N29)))</formula>
    </cfRule>
    <cfRule type="containsText" dxfId="1062" priority="70" operator="containsText" text="Moderado">
      <formula>NOT(ISERROR(SEARCH("Moderado",N29)))</formula>
    </cfRule>
    <cfRule type="containsText" dxfId="1061" priority="71" operator="containsText" text="Alto">
      <formula>NOT(ISERROR(SEARCH("Alto",N29)))</formula>
    </cfRule>
    <cfRule type="containsText" dxfId="1060" priority="72" operator="containsText" text="Extremo">
      <formula>NOT(ISERROR(SEARCH("Extremo",N29)))</formula>
    </cfRule>
  </conditionalFormatting>
  <conditionalFormatting sqref="J11">
    <cfRule type="containsText" dxfId="1059" priority="65" operator="containsText" text="Bajo">
      <formula>NOT(ISERROR(SEARCH("Bajo",J11)))</formula>
    </cfRule>
    <cfRule type="containsText" dxfId="1058" priority="66" operator="containsText" text="Moderado">
      <formula>NOT(ISERROR(SEARCH("Moderado",J11)))</formula>
    </cfRule>
    <cfRule type="containsText" dxfId="1057" priority="67" operator="containsText" text="Alto">
      <formula>NOT(ISERROR(SEARCH("Alto",J11)))</formula>
    </cfRule>
    <cfRule type="containsText" dxfId="1056" priority="68" operator="containsText" text="Extremo">
      <formula>NOT(ISERROR(SEARCH("Extremo",J11)))</formula>
    </cfRule>
  </conditionalFormatting>
  <conditionalFormatting sqref="J14">
    <cfRule type="containsText" dxfId="1055" priority="61" operator="containsText" text="Bajo">
      <formula>NOT(ISERROR(SEARCH("Bajo",J14)))</formula>
    </cfRule>
    <cfRule type="containsText" dxfId="1054" priority="62" operator="containsText" text="Moderado">
      <formula>NOT(ISERROR(SEARCH("Moderado",J14)))</formula>
    </cfRule>
    <cfRule type="containsText" dxfId="1053" priority="63" operator="containsText" text="Alto">
      <formula>NOT(ISERROR(SEARCH("Alto",J14)))</formula>
    </cfRule>
    <cfRule type="containsText" dxfId="1052" priority="64" operator="containsText" text="Extremo">
      <formula>NOT(ISERROR(SEARCH("Extremo",J14)))</formula>
    </cfRule>
  </conditionalFormatting>
  <conditionalFormatting sqref="N8">
    <cfRule type="containsText" dxfId="1051" priority="57" operator="containsText" text="Bajo">
      <formula>NOT(ISERROR(SEARCH("Bajo",N8)))</formula>
    </cfRule>
    <cfRule type="containsText" dxfId="1050" priority="58" operator="containsText" text="Moderado">
      <formula>NOT(ISERROR(SEARCH("Moderado",N8)))</formula>
    </cfRule>
    <cfRule type="containsText" dxfId="1049" priority="59" operator="containsText" text="Alto">
      <formula>NOT(ISERROR(SEARCH("Alto",N8)))</formula>
    </cfRule>
    <cfRule type="containsText" dxfId="1048" priority="60" operator="containsText" text="Extremo">
      <formula>NOT(ISERROR(SEARCH("Extremo",N8)))</formula>
    </cfRule>
  </conditionalFormatting>
  <conditionalFormatting sqref="J17">
    <cfRule type="containsText" dxfId="1047" priority="53" operator="containsText" text="Bajo">
      <formula>NOT(ISERROR(SEARCH("Bajo",J17)))</formula>
    </cfRule>
    <cfRule type="containsText" dxfId="1046" priority="54" operator="containsText" text="Moderado">
      <formula>NOT(ISERROR(SEARCH("Moderado",J17)))</formula>
    </cfRule>
    <cfRule type="containsText" dxfId="1045" priority="55" operator="containsText" text="Alto">
      <formula>NOT(ISERROR(SEARCH("Alto",J17)))</formula>
    </cfRule>
    <cfRule type="containsText" dxfId="1044" priority="56" operator="containsText" text="Extremo">
      <formula>NOT(ISERROR(SEARCH("Extremo",J17)))</formula>
    </cfRule>
  </conditionalFormatting>
  <conditionalFormatting sqref="N20">
    <cfRule type="containsText" dxfId="1043" priority="49" operator="containsText" text="Bajo">
      <formula>NOT(ISERROR(SEARCH("Bajo",N20)))</formula>
    </cfRule>
    <cfRule type="containsText" dxfId="1042" priority="50" operator="containsText" text="Moderado">
      <formula>NOT(ISERROR(SEARCH("Moderado",N20)))</formula>
    </cfRule>
    <cfRule type="containsText" dxfId="1041" priority="51" operator="containsText" text="Alto">
      <formula>NOT(ISERROR(SEARCH("Alto",N20)))</formula>
    </cfRule>
    <cfRule type="containsText" dxfId="1040" priority="52" operator="containsText" text="Extremo">
      <formula>NOT(ISERROR(SEARCH("Extremo",N20)))</formula>
    </cfRule>
  </conditionalFormatting>
  <conditionalFormatting sqref="N23">
    <cfRule type="containsText" dxfId="1039" priority="45" operator="containsText" text="Bajo">
      <formula>NOT(ISERROR(SEARCH("Bajo",N23)))</formula>
    </cfRule>
    <cfRule type="containsText" dxfId="1038" priority="46" operator="containsText" text="Moderado">
      <formula>NOT(ISERROR(SEARCH("Moderado",N23)))</formula>
    </cfRule>
    <cfRule type="containsText" dxfId="1037" priority="47" operator="containsText" text="Alto">
      <formula>NOT(ISERROR(SEARCH("Alto",N23)))</formula>
    </cfRule>
    <cfRule type="containsText" dxfId="1036" priority="48" operator="containsText" text="Extremo">
      <formula>NOT(ISERROR(SEARCH("Extremo",N23)))</formula>
    </cfRule>
  </conditionalFormatting>
  <conditionalFormatting sqref="N26">
    <cfRule type="containsText" dxfId="1035" priority="41" operator="containsText" text="Bajo">
      <formula>NOT(ISERROR(SEARCH("Bajo",N26)))</formula>
    </cfRule>
    <cfRule type="containsText" dxfId="1034" priority="42" operator="containsText" text="Moderado">
      <formula>NOT(ISERROR(SEARCH("Moderado",N26)))</formula>
    </cfRule>
    <cfRule type="containsText" dxfId="1033" priority="43" operator="containsText" text="Alto">
      <formula>NOT(ISERROR(SEARCH("Alto",N26)))</formula>
    </cfRule>
    <cfRule type="containsText" dxfId="1032" priority="44" operator="containsText" text="Extremo">
      <formula>NOT(ISERROR(SEARCH("Extremo",N26)))</formula>
    </cfRule>
  </conditionalFormatting>
  <conditionalFormatting sqref="N32">
    <cfRule type="containsText" dxfId="1031" priority="37" operator="containsText" text="Bajo">
      <formula>NOT(ISERROR(SEARCH("Bajo",N32)))</formula>
    </cfRule>
    <cfRule type="containsText" dxfId="1030" priority="38" operator="containsText" text="Moderado">
      <formula>NOT(ISERROR(SEARCH("Moderado",N32)))</formula>
    </cfRule>
    <cfRule type="containsText" dxfId="1029" priority="39" operator="containsText" text="Alto">
      <formula>NOT(ISERROR(SEARCH("Alto",N32)))</formula>
    </cfRule>
    <cfRule type="containsText" dxfId="1028" priority="40" operator="containsText" text="Extremo">
      <formula>NOT(ISERROR(SEARCH("Extremo",N32)))</formula>
    </cfRule>
  </conditionalFormatting>
  <conditionalFormatting sqref="N35">
    <cfRule type="containsText" dxfId="1027" priority="33" operator="containsText" text="Bajo">
      <formula>NOT(ISERROR(SEARCH("Bajo",N35)))</formula>
    </cfRule>
    <cfRule type="containsText" dxfId="1026" priority="34" operator="containsText" text="Moderado">
      <formula>NOT(ISERROR(SEARCH("Moderado",N35)))</formula>
    </cfRule>
    <cfRule type="containsText" dxfId="1025" priority="35" operator="containsText" text="Alto">
      <formula>NOT(ISERROR(SEARCH("Alto",N35)))</formula>
    </cfRule>
    <cfRule type="containsText" dxfId="1024" priority="36" operator="containsText" text="Extremo">
      <formula>NOT(ISERROR(SEARCH("Extremo",N35)))</formula>
    </cfRule>
  </conditionalFormatting>
  <conditionalFormatting sqref="N38:N40">
    <cfRule type="containsText" dxfId="1023" priority="29" operator="containsText" text="Bajo">
      <formula>NOT(ISERROR(SEARCH("Bajo",N38)))</formula>
    </cfRule>
    <cfRule type="containsText" dxfId="1022" priority="30" operator="containsText" text="Moderado">
      <formula>NOT(ISERROR(SEARCH("Moderado",N38)))</formula>
    </cfRule>
    <cfRule type="containsText" dxfId="1021" priority="31" operator="containsText" text="Alto">
      <formula>NOT(ISERROR(SEARCH("Alto",N38)))</formula>
    </cfRule>
    <cfRule type="containsText" dxfId="1020" priority="32" operator="containsText" text="Extremo">
      <formula>NOT(ISERROR(SEARCH("Extremo",N38)))</formula>
    </cfRule>
  </conditionalFormatting>
  <conditionalFormatting sqref="J70">
    <cfRule type="containsText" dxfId="1019" priority="25" operator="containsText" text="Bajo">
      <formula>NOT(ISERROR(SEARCH("Bajo",J70)))</formula>
    </cfRule>
    <cfRule type="containsText" dxfId="1018" priority="26" operator="containsText" text="Moderado">
      <formula>NOT(ISERROR(SEARCH("Moderado",J70)))</formula>
    </cfRule>
    <cfRule type="containsText" dxfId="1017" priority="27" operator="containsText" text="Alto">
      <formula>NOT(ISERROR(SEARCH("Alto",J70)))</formula>
    </cfRule>
    <cfRule type="containsText" dxfId="1016" priority="28" operator="containsText" text="Extremo">
      <formula>NOT(ISERROR(SEARCH("Extremo",J70)))</formula>
    </cfRule>
  </conditionalFormatting>
  <conditionalFormatting sqref="J178">
    <cfRule type="containsText" dxfId="1015" priority="21" operator="containsText" text="Bajo">
      <formula>NOT(ISERROR(SEARCH("Bajo",J178)))</formula>
    </cfRule>
    <cfRule type="containsText" dxfId="1014" priority="22" operator="containsText" text="Moderado">
      <formula>NOT(ISERROR(SEARCH("Moderado",J178)))</formula>
    </cfRule>
    <cfRule type="containsText" dxfId="1013" priority="23" operator="containsText" text="Alto">
      <formula>NOT(ISERROR(SEARCH("Alto",J178)))</formula>
    </cfRule>
    <cfRule type="containsText" dxfId="1012" priority="24" operator="containsText" text="Extremo">
      <formula>NOT(ISERROR(SEARCH("Extremo",J178)))</formula>
    </cfRule>
  </conditionalFormatting>
  <conditionalFormatting sqref="J181 J184 J187">
    <cfRule type="containsText" dxfId="1011" priority="17" operator="containsText" text="Bajo">
      <formula>NOT(ISERROR(SEARCH("Bajo",J181)))</formula>
    </cfRule>
    <cfRule type="containsText" dxfId="1010" priority="18" operator="containsText" text="Moderado">
      <formula>NOT(ISERROR(SEARCH("Moderado",J181)))</formula>
    </cfRule>
    <cfRule type="containsText" dxfId="1009" priority="19" operator="containsText" text="Alto">
      <formula>NOT(ISERROR(SEARCH("Alto",J181)))</formula>
    </cfRule>
    <cfRule type="containsText" dxfId="1008" priority="20" operator="containsText" text="Extremo">
      <formula>NOT(ISERROR(SEARCH("Extremo",J181)))</formula>
    </cfRule>
  </conditionalFormatting>
  <conditionalFormatting sqref="N184">
    <cfRule type="containsText" dxfId="1007" priority="13" operator="containsText" text="Bajo">
      <formula>NOT(ISERROR(SEARCH("Bajo",N184)))</formula>
    </cfRule>
    <cfRule type="containsText" dxfId="1006" priority="14" operator="containsText" text="Moderado">
      <formula>NOT(ISERROR(SEARCH("Moderado",N184)))</formula>
    </cfRule>
    <cfRule type="containsText" dxfId="1005" priority="15" operator="containsText" text="Alto">
      <formula>NOT(ISERROR(SEARCH("Alto",N184)))</formula>
    </cfRule>
    <cfRule type="containsText" dxfId="1004" priority="16" operator="containsText" text="Extremo">
      <formula>NOT(ISERROR(SEARCH("Extremo",N184)))</formula>
    </cfRule>
  </conditionalFormatting>
  <conditionalFormatting sqref="N178">
    <cfRule type="containsText" dxfId="1003" priority="9" operator="containsText" text="Bajo">
      <formula>NOT(ISERROR(SEARCH("Bajo",N178)))</formula>
    </cfRule>
    <cfRule type="containsText" dxfId="1002" priority="10" operator="containsText" text="Moderado">
      <formula>NOT(ISERROR(SEARCH("Moderado",N178)))</formula>
    </cfRule>
    <cfRule type="containsText" dxfId="1001" priority="11" operator="containsText" text="Alto">
      <formula>NOT(ISERROR(SEARCH("Alto",N178)))</formula>
    </cfRule>
    <cfRule type="containsText" dxfId="1000" priority="12" operator="containsText" text="Extremo">
      <formula>NOT(ISERROR(SEARCH("Extremo",N178)))</formula>
    </cfRule>
  </conditionalFormatting>
  <conditionalFormatting sqref="N181">
    <cfRule type="containsText" dxfId="999" priority="5" operator="containsText" text="Bajo">
      <formula>NOT(ISERROR(SEARCH("Bajo",N181)))</formula>
    </cfRule>
    <cfRule type="containsText" dxfId="998" priority="6" operator="containsText" text="Moderado">
      <formula>NOT(ISERROR(SEARCH("Moderado",N181)))</formula>
    </cfRule>
    <cfRule type="containsText" dxfId="997" priority="7" operator="containsText" text="Alto">
      <formula>NOT(ISERROR(SEARCH("Alto",N181)))</formula>
    </cfRule>
    <cfRule type="containsText" dxfId="996" priority="8" operator="containsText" text="Extremo">
      <formula>NOT(ISERROR(SEARCH("Extremo",N181)))</formula>
    </cfRule>
  </conditionalFormatting>
  <conditionalFormatting sqref="N187">
    <cfRule type="containsText" dxfId="995" priority="1" operator="containsText" text="Bajo">
      <formula>NOT(ISERROR(SEARCH("Bajo",N187)))</formula>
    </cfRule>
    <cfRule type="containsText" dxfId="994" priority="2" operator="containsText" text="Moderado">
      <formula>NOT(ISERROR(SEARCH("Moderado",N187)))</formula>
    </cfRule>
    <cfRule type="containsText" dxfId="993" priority="3" operator="containsText" text="Alto">
      <formula>NOT(ISERROR(SEARCH("Alto",N187)))</formula>
    </cfRule>
    <cfRule type="containsText" dxfId="992" priority="4" operator="containsText" text="Extremo">
      <formula>NOT(ISERROR(SEARCH("Extremo",N187)))</formula>
    </cfRule>
  </conditionalFormatting>
  <dataValidations count="10">
    <dataValidation type="list" allowBlank="1" showInputMessage="1" showErrorMessage="1" sqref="E61:E64 E67" xr:uid="{00000000-0002-0000-0100-000000000000}">
      <formula1>$Z$11:$Z$17</formula1>
    </dataValidation>
    <dataValidation type="list" allowBlank="1" showInputMessage="1" showErrorMessage="1" sqref="C178:C189" xr:uid="{00000000-0002-0000-0100-000001000000}">
      <formula1>$Y$8:$Y$24</formula1>
    </dataValidation>
    <dataValidation type="list" allowBlank="1" showInputMessage="1" showErrorMessage="1" sqref="H163:I165" xr:uid="{00000000-0002-0000-0100-000002000000}">
      <formula1>$AA$8:$AA$13</formula1>
    </dataValidation>
    <dataValidation type="list" allowBlank="1" showInputMessage="1" showErrorMessage="1" sqref="E139 E181 E184:E189 E178 E142" xr:uid="{00000000-0002-0000-0100-000003000000}">
      <formula1>$Z$8:$Z$13</formula1>
    </dataValidation>
    <dataValidation type="list" allowBlank="1" showInputMessage="1" showErrorMessage="1" sqref="H79:I87 L79:M87" xr:uid="{00000000-0002-0000-0100-000004000000}">
      <formula1>$AA$25:$AA$29</formula1>
    </dataValidation>
    <dataValidation type="list" allowBlank="1" showInputMessage="1" showErrorMessage="1" sqref="H73:I78 L73:M75" xr:uid="{00000000-0002-0000-0100-000005000000}">
      <formula1>$AA$8:$AA$10</formula1>
    </dataValidation>
    <dataValidation type="list" allowBlank="1" showInputMessage="1" showErrorMessage="1" sqref="H61:I69 L67:M69" xr:uid="{00000000-0002-0000-0100-000006000000}">
      <formula1>$AA$11:$AA$15</formula1>
    </dataValidation>
    <dataValidation type="list" allowBlank="1" showInputMessage="1" showErrorMessage="1" sqref="C8:C51 C70:C177" xr:uid="{00000000-0002-0000-0100-000007000000}">
      <formula1>$Y$8:$Y$27</formula1>
    </dataValidation>
    <dataValidation type="list" allowBlank="1" showInputMessage="1" showErrorMessage="1" sqref="H8:I28 L178:M189 H175:I189 H139:I162 L115:M135 H88:I135 L109:M111 L103:M105 L88:M99 L139:M162 L52:M60 H52:I60 L8:M28" xr:uid="{00000000-0002-0000-0100-000008000000}">
      <formula1>$AA$8:$AA$12</formula1>
    </dataValidation>
    <dataValidation type="list" allowBlank="1" showInputMessage="1" showErrorMessage="1" sqref="E8 E145:E177 E103:E121 E70:E100 E124:E138 E17:E60 E14 E11" xr:uid="{00000000-0002-0000-0100-000009000000}">
      <formula1>$Z$8:$Z$14</formula1>
    </dataValidation>
  </dataValidations>
  <pageMargins left="0.51181102362204722" right="0.51181102362204722" top="0.74803149606299213" bottom="0.74803149606299213" header="0.31496062992125984" footer="0.31496062992125984"/>
  <pageSetup scale="33" fitToHeight="0" orientation="landscape" r:id="rId1"/>
  <headerFooter>
    <oddFooter>&amp;L&amp;"Arial,Normal"&amp;16Calle 26 No.57-41 Torre 8, Pisos 7 y 8 CEMSA – C.P. 111321
PBX: 3779555 – Información: Línea 195
www.umv.gov.co&amp;C&amp;"Arial,Normal"&amp;16SIG-FM-007
&amp;P de &amp;N</oddFooter>
  </headerFooter>
  <rowBreaks count="7" manualBreakCount="7">
    <brk id="16" max="25" man="1"/>
    <brk id="75" max="25" man="1"/>
    <brk id="87" max="25" man="1"/>
    <brk id="132" max="25" man="1"/>
    <brk id="153" max="25" man="1"/>
    <brk id="162" max="25" man="1"/>
    <brk id="188" max="25" man="1"/>
  </rowBreaks>
  <colBreaks count="1" manualBreakCount="1">
    <brk id="24" max="1048575" man="1"/>
  </colBreak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filterMode="1"/>
  <dimension ref="B1:AB305"/>
  <sheetViews>
    <sheetView zoomScale="70" zoomScaleNormal="70" zoomScaleSheetLayoutView="30" workbookViewId="0">
      <pane xSplit="1" ySplit="150" topLeftCell="Q151" activePane="bottomRight" state="frozen"/>
      <selection pane="topRight" activeCell="B1" sqref="B1"/>
      <selection pane="bottomLeft" activeCell="A151" sqref="A151"/>
      <selection pane="bottomRight" activeCell="X151" sqref="X151"/>
    </sheetView>
  </sheetViews>
  <sheetFormatPr baseColWidth="10" defaultColWidth="11.42578125" defaultRowHeight="18" x14ac:dyDescent="0.25"/>
  <cols>
    <col min="1" max="1" width="2.85546875" style="1" customWidth="1"/>
    <col min="2" max="2" width="9.7109375" style="11" customWidth="1"/>
    <col min="3" max="3" width="23" style="10" customWidth="1"/>
    <col min="4" max="4" width="40.85546875" style="9" customWidth="1"/>
    <col min="5" max="5" width="22.85546875" style="5" customWidth="1"/>
    <col min="6" max="6" width="50.140625" style="9" customWidth="1"/>
    <col min="7" max="7" width="43.7109375" style="9" customWidth="1"/>
    <col min="8" max="9" width="7.42578125" style="6" customWidth="1"/>
    <col min="10" max="10" width="7.42578125" style="8" customWidth="1"/>
    <col min="11" max="11" width="38.7109375" style="5" customWidth="1"/>
    <col min="12" max="13" width="7.140625" style="6" customWidth="1"/>
    <col min="14" max="14" width="7.140625" style="7" customWidth="1"/>
    <col min="15" max="15" width="20.28515625" style="6" customWidth="1"/>
    <col min="16" max="16" width="44.85546875" style="5" customWidth="1"/>
    <col min="17" max="17" width="15" style="4" customWidth="1"/>
    <col min="18" max="18" width="24.140625" style="4" customWidth="1"/>
    <col min="19" max="19" width="26.42578125" style="4" customWidth="1"/>
    <col min="20" max="20" width="17.28515625" style="4" customWidth="1"/>
    <col min="21" max="21" width="21.140625" style="4" customWidth="1"/>
    <col min="22" max="23" width="43.28515625" style="3" customWidth="1"/>
    <col min="24" max="24" width="49.140625" style="1" customWidth="1"/>
    <col min="25" max="26" width="29.7109375" style="2" hidden="1" customWidth="1"/>
    <col min="27" max="27" width="11.140625" style="1" hidden="1" customWidth="1"/>
    <col min="28" max="28" width="33.140625" style="1" hidden="1" customWidth="1"/>
    <col min="29" max="29" width="11.42578125" style="1" customWidth="1"/>
    <col min="30" max="16384" width="11.42578125" style="1"/>
  </cols>
  <sheetData>
    <row r="1" spans="2:28" ht="21.75" customHeight="1" x14ac:dyDescent="0.25"/>
    <row r="2" spans="2:28" ht="53.25" customHeight="1" x14ac:dyDescent="0.2">
      <c r="B2" s="431"/>
      <c r="C2" s="431"/>
      <c r="D2" s="431"/>
      <c r="E2" s="439" t="s">
        <v>79</v>
      </c>
      <c r="F2" s="439"/>
      <c r="G2" s="439"/>
      <c r="H2" s="439"/>
      <c r="I2" s="439"/>
      <c r="J2" s="439"/>
      <c r="K2" s="439"/>
      <c r="L2" s="439"/>
      <c r="M2" s="439"/>
      <c r="N2" s="439"/>
      <c r="O2" s="439"/>
      <c r="P2" s="439"/>
      <c r="Q2" s="439"/>
      <c r="R2" s="439"/>
      <c r="S2" s="439"/>
      <c r="T2" s="439"/>
      <c r="U2" s="439"/>
      <c r="V2" s="439"/>
      <c r="W2" s="59"/>
    </row>
    <row r="3" spans="2:28" s="55" customFormat="1" ht="33.75"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Y3" s="56"/>
      <c r="Z3" s="56"/>
    </row>
    <row r="4" spans="2:28" s="55" customFormat="1" ht="33.75" customHeight="1" x14ac:dyDescent="0.25">
      <c r="B4" s="431"/>
      <c r="C4" s="431"/>
      <c r="D4" s="431"/>
      <c r="E4" s="434" t="s">
        <v>76</v>
      </c>
      <c r="F4" s="434"/>
      <c r="G4" s="434"/>
      <c r="H4" s="434"/>
      <c r="I4" s="434"/>
      <c r="J4" s="434"/>
      <c r="K4" s="434"/>
      <c r="L4" s="434"/>
      <c r="M4" s="434"/>
      <c r="N4" s="434"/>
      <c r="O4" s="434"/>
      <c r="P4" s="434"/>
      <c r="Q4" s="434"/>
      <c r="R4" s="434"/>
      <c r="S4" s="434"/>
      <c r="T4" s="434"/>
      <c r="U4" s="434"/>
      <c r="V4" s="434"/>
      <c r="W4" s="57"/>
      <c r="Y4" s="56"/>
      <c r="Z4" s="56"/>
    </row>
    <row r="5" spans="2:28"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8"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X6" s="420" t="s">
        <v>57</v>
      </c>
      <c r="Y6" s="53"/>
      <c r="Z6" s="53"/>
    </row>
    <row r="7" spans="2:28" s="50" customFormat="1" ht="114.75" hidden="1"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X7" s="420"/>
      <c r="Y7" s="51"/>
      <c r="Z7" s="51" t="s">
        <v>53</v>
      </c>
    </row>
    <row r="8" spans="2:28" s="18" customFormat="1" ht="104.25" hidden="1" customHeight="1" x14ac:dyDescent="0.2">
      <c r="B8" s="352">
        <v>1</v>
      </c>
      <c r="C8" s="355" t="s">
        <v>698</v>
      </c>
      <c r="D8" s="343" t="s">
        <v>740</v>
      </c>
      <c r="E8" s="343" t="s">
        <v>88</v>
      </c>
      <c r="F8" s="33" t="s">
        <v>739</v>
      </c>
      <c r="G8" s="33" t="s">
        <v>738</v>
      </c>
      <c r="H8" s="343">
        <v>2</v>
      </c>
      <c r="I8" s="343">
        <v>3</v>
      </c>
      <c r="J8" s="361" t="s">
        <v>14</v>
      </c>
      <c r="K8" s="103" t="s">
        <v>737</v>
      </c>
      <c r="L8" s="343">
        <v>1</v>
      </c>
      <c r="M8" s="343">
        <v>3</v>
      </c>
      <c r="N8" s="361" t="s">
        <v>14</v>
      </c>
      <c r="O8" s="337" t="str">
        <f>IF(N8="BAJO","ASUMIR EL RIESGO",IF(N8="MODERADO","REDUCIR EL RIESGO",IF(N8="ALTO","EVITAR EL RIESGO",IF(N8="EXTREMO","COMPARTIR O TRANSFERIR EL RIESGO",""))))</f>
        <v>REDUCIR EL RIESGO</v>
      </c>
      <c r="P8" s="33" t="s">
        <v>736</v>
      </c>
      <c r="Q8" s="39">
        <v>0.5</v>
      </c>
      <c r="R8" s="38" t="s">
        <v>120</v>
      </c>
      <c r="S8" s="38" t="s">
        <v>12</v>
      </c>
      <c r="T8" s="74">
        <v>43101</v>
      </c>
      <c r="U8" s="74">
        <v>43220</v>
      </c>
      <c r="V8" s="358" t="s">
        <v>735</v>
      </c>
      <c r="W8" s="72"/>
      <c r="Y8" s="20" t="s">
        <v>532</v>
      </c>
      <c r="Z8" s="20" t="s">
        <v>455</v>
      </c>
      <c r="AA8" s="12">
        <v>1</v>
      </c>
      <c r="AB8" s="19" t="s">
        <v>734</v>
      </c>
    </row>
    <row r="9" spans="2:28" s="18" customFormat="1" ht="118.5" hidden="1" customHeight="1" x14ac:dyDescent="0.2">
      <c r="B9" s="353"/>
      <c r="C9" s="356"/>
      <c r="D9" s="344"/>
      <c r="E9" s="344"/>
      <c r="F9" s="27" t="s">
        <v>733</v>
      </c>
      <c r="G9" s="27" t="s">
        <v>732</v>
      </c>
      <c r="H9" s="344"/>
      <c r="I9" s="344"/>
      <c r="J9" s="362"/>
      <c r="K9" s="26" t="s">
        <v>722</v>
      </c>
      <c r="L9" s="344"/>
      <c r="M9" s="344"/>
      <c r="N9" s="362"/>
      <c r="O9" s="338"/>
      <c r="P9" s="27" t="s">
        <v>731</v>
      </c>
      <c r="Q9" s="45">
        <v>0.5</v>
      </c>
      <c r="R9" s="44" t="s">
        <v>120</v>
      </c>
      <c r="S9" s="44" t="s">
        <v>12</v>
      </c>
      <c r="T9" s="73">
        <v>43132</v>
      </c>
      <c r="U9" s="73">
        <v>43434</v>
      </c>
      <c r="V9" s="359"/>
      <c r="W9" s="72"/>
      <c r="Y9" s="20" t="s">
        <v>433</v>
      </c>
      <c r="Z9" s="20" t="s">
        <v>140</v>
      </c>
      <c r="AA9" s="12">
        <v>2</v>
      </c>
      <c r="AB9" s="19" t="s">
        <v>730</v>
      </c>
    </row>
    <row r="10" spans="2:28" s="18" customFormat="1" ht="69.75" hidden="1" customHeight="1" x14ac:dyDescent="0.25">
      <c r="B10" s="354"/>
      <c r="C10" s="357"/>
      <c r="D10" s="345"/>
      <c r="E10" s="345"/>
      <c r="F10" s="24"/>
      <c r="G10" s="24"/>
      <c r="H10" s="345"/>
      <c r="I10" s="345"/>
      <c r="J10" s="363"/>
      <c r="K10" s="115"/>
      <c r="L10" s="345"/>
      <c r="M10" s="345"/>
      <c r="N10" s="363"/>
      <c r="O10" s="339"/>
      <c r="P10" s="24"/>
      <c r="Q10" s="36"/>
      <c r="R10" s="35"/>
      <c r="S10" s="35"/>
      <c r="T10" s="40"/>
      <c r="U10" s="40"/>
      <c r="V10" s="360"/>
      <c r="W10" s="72"/>
      <c r="Y10" s="20" t="s">
        <v>363</v>
      </c>
      <c r="Z10" s="20" t="s">
        <v>18</v>
      </c>
      <c r="AA10" s="12">
        <v>3</v>
      </c>
      <c r="AB10" s="19" t="s">
        <v>729</v>
      </c>
    </row>
    <row r="11" spans="2:28" s="18" customFormat="1" ht="69.75" hidden="1" customHeight="1" x14ac:dyDescent="0.2">
      <c r="B11" s="352">
        <v>2</v>
      </c>
      <c r="C11" s="355" t="s">
        <v>698</v>
      </c>
      <c r="D11" s="343" t="s">
        <v>728</v>
      </c>
      <c r="E11" s="343" t="s">
        <v>88</v>
      </c>
      <c r="F11" s="33" t="s">
        <v>727</v>
      </c>
      <c r="G11" s="343" t="s">
        <v>726</v>
      </c>
      <c r="H11" s="343">
        <v>5</v>
      </c>
      <c r="I11" s="343">
        <v>3</v>
      </c>
      <c r="J11" s="417" t="s">
        <v>33</v>
      </c>
      <c r="K11" s="49" t="s">
        <v>494</v>
      </c>
      <c r="L11" s="343">
        <v>4</v>
      </c>
      <c r="M11" s="343">
        <v>3</v>
      </c>
      <c r="N11" s="361" t="s">
        <v>31</v>
      </c>
      <c r="O11" s="337" t="str">
        <f>IF(N11="BAJO","ASUMIR EL RIESGO",IF(N11="MODERADO","REDUCIR EL RIESGO",IF(N11="ALTO","EVITAR EL RIESGO",IF(N11="EXTREMO","COMPARTIR O TRANSFERIR EL RIESGO",""))))</f>
        <v>EVITAR EL RIESGO</v>
      </c>
      <c r="P11" s="33" t="s">
        <v>708</v>
      </c>
      <c r="Q11" s="39">
        <v>0.3</v>
      </c>
      <c r="R11" s="38" t="s">
        <v>707</v>
      </c>
      <c r="S11" s="38" t="s">
        <v>5</v>
      </c>
      <c r="T11" s="74">
        <v>43101</v>
      </c>
      <c r="U11" s="74">
        <v>43465</v>
      </c>
      <c r="V11" s="358" t="s">
        <v>725</v>
      </c>
      <c r="W11" s="72"/>
      <c r="Y11" s="20" t="s">
        <v>463</v>
      </c>
      <c r="Z11" s="20" t="s">
        <v>88</v>
      </c>
      <c r="AA11" s="12">
        <v>4</v>
      </c>
      <c r="AB11" s="19" t="s">
        <v>724</v>
      </c>
    </row>
    <row r="12" spans="2:28" s="18" customFormat="1" ht="69.75" hidden="1" customHeight="1" x14ac:dyDescent="0.2">
      <c r="B12" s="353"/>
      <c r="C12" s="356"/>
      <c r="D12" s="344"/>
      <c r="E12" s="344"/>
      <c r="F12" s="27" t="s">
        <v>723</v>
      </c>
      <c r="G12" s="344"/>
      <c r="H12" s="344"/>
      <c r="I12" s="344"/>
      <c r="J12" s="415"/>
      <c r="K12" s="46" t="s">
        <v>722</v>
      </c>
      <c r="L12" s="344"/>
      <c r="M12" s="344"/>
      <c r="N12" s="362"/>
      <c r="O12" s="338"/>
      <c r="P12" s="27" t="s">
        <v>721</v>
      </c>
      <c r="Q12" s="45">
        <v>0.7</v>
      </c>
      <c r="R12" s="44" t="s">
        <v>120</v>
      </c>
      <c r="S12" s="44" t="s">
        <v>12</v>
      </c>
      <c r="T12" s="73">
        <v>43101</v>
      </c>
      <c r="U12" s="73">
        <v>43465</v>
      </c>
      <c r="V12" s="359"/>
      <c r="W12" s="72"/>
      <c r="Y12" s="20" t="s">
        <v>685</v>
      </c>
      <c r="Z12" s="20" t="s">
        <v>330</v>
      </c>
      <c r="AA12" s="12">
        <v>5</v>
      </c>
    </row>
    <row r="13" spans="2:28" s="18" customFormat="1" ht="69.75" hidden="1" customHeight="1" x14ac:dyDescent="0.2">
      <c r="B13" s="354"/>
      <c r="C13" s="357"/>
      <c r="D13" s="345"/>
      <c r="E13" s="345"/>
      <c r="F13" s="24" t="s">
        <v>710</v>
      </c>
      <c r="G13" s="345"/>
      <c r="H13" s="345"/>
      <c r="I13" s="345"/>
      <c r="J13" s="416"/>
      <c r="K13" s="41"/>
      <c r="L13" s="345"/>
      <c r="M13" s="345"/>
      <c r="N13" s="363"/>
      <c r="O13" s="339"/>
      <c r="P13" s="24"/>
      <c r="Q13" s="36"/>
      <c r="R13" s="35"/>
      <c r="S13" s="35"/>
      <c r="T13" s="40"/>
      <c r="U13" s="40"/>
      <c r="V13" s="360"/>
      <c r="W13" s="72"/>
      <c r="Y13" s="20" t="s">
        <v>594</v>
      </c>
      <c r="Z13" s="20" t="s">
        <v>108</v>
      </c>
    </row>
    <row r="14" spans="2:28" s="18" customFormat="1" ht="69.75" hidden="1" customHeight="1" x14ac:dyDescent="0.2">
      <c r="B14" s="352">
        <v>3</v>
      </c>
      <c r="C14" s="355" t="s">
        <v>698</v>
      </c>
      <c r="D14" s="343" t="s">
        <v>720</v>
      </c>
      <c r="E14" s="343" t="s">
        <v>88</v>
      </c>
      <c r="F14" s="33" t="s">
        <v>719</v>
      </c>
      <c r="G14" s="33" t="s">
        <v>718</v>
      </c>
      <c r="H14" s="343">
        <v>5</v>
      </c>
      <c r="I14" s="343">
        <v>3</v>
      </c>
      <c r="J14" s="417" t="s">
        <v>33</v>
      </c>
      <c r="K14" s="49" t="s">
        <v>717</v>
      </c>
      <c r="L14" s="343">
        <v>4</v>
      </c>
      <c r="M14" s="343">
        <v>3</v>
      </c>
      <c r="N14" s="361" t="s">
        <v>31</v>
      </c>
      <c r="O14" s="337" t="str">
        <f>IF(N14="BAJO","ASUMIR EL RIESGO",IF(N14="MODERADO","REDUCIR EL RIESGO",IF(N14="ALTO","EVITAR EL RIESGO",IF(N14="EXTREMO","COMPARTIR O TRANSFERIR EL RIESGO",""))))</f>
        <v>EVITAR EL RIESGO</v>
      </c>
      <c r="P14" s="33" t="s">
        <v>716</v>
      </c>
      <c r="Q14" s="39">
        <v>0.4</v>
      </c>
      <c r="R14" s="38" t="s">
        <v>120</v>
      </c>
      <c r="S14" s="38" t="s">
        <v>711</v>
      </c>
      <c r="T14" s="74">
        <v>43221</v>
      </c>
      <c r="U14" s="74">
        <v>43281</v>
      </c>
      <c r="V14" s="358" t="s">
        <v>715</v>
      </c>
      <c r="W14" s="72"/>
      <c r="Y14" s="20" t="s">
        <v>142</v>
      </c>
      <c r="Z14" s="20" t="s">
        <v>361</v>
      </c>
    </row>
    <row r="15" spans="2:28" s="18" customFormat="1" ht="69.75" hidden="1" customHeight="1" x14ac:dyDescent="0.2">
      <c r="B15" s="353"/>
      <c r="C15" s="356"/>
      <c r="D15" s="344"/>
      <c r="E15" s="344"/>
      <c r="F15" s="27" t="s">
        <v>714</v>
      </c>
      <c r="G15" s="27" t="s">
        <v>709</v>
      </c>
      <c r="H15" s="344"/>
      <c r="I15" s="344"/>
      <c r="J15" s="415"/>
      <c r="K15" s="46" t="s">
        <v>713</v>
      </c>
      <c r="L15" s="344"/>
      <c r="M15" s="344"/>
      <c r="N15" s="362"/>
      <c r="O15" s="338"/>
      <c r="P15" s="27" t="s">
        <v>712</v>
      </c>
      <c r="Q15" s="45">
        <v>0.4</v>
      </c>
      <c r="R15" s="44" t="s">
        <v>120</v>
      </c>
      <c r="S15" s="44" t="s">
        <v>711</v>
      </c>
      <c r="T15" s="73">
        <v>43221</v>
      </c>
      <c r="U15" s="73">
        <v>43281</v>
      </c>
      <c r="V15" s="359"/>
      <c r="W15" s="72"/>
      <c r="Y15" s="20" t="s">
        <v>274</v>
      </c>
      <c r="Z15" s="113"/>
    </row>
    <row r="16" spans="2:28" s="18" customFormat="1" ht="69.75" hidden="1" customHeight="1" x14ac:dyDescent="0.2">
      <c r="B16" s="354"/>
      <c r="C16" s="357"/>
      <c r="D16" s="345"/>
      <c r="E16" s="345"/>
      <c r="F16" s="24" t="s">
        <v>710</v>
      </c>
      <c r="G16" s="27" t="s">
        <v>709</v>
      </c>
      <c r="H16" s="345"/>
      <c r="I16" s="345"/>
      <c r="J16" s="416"/>
      <c r="K16" s="41"/>
      <c r="L16" s="345"/>
      <c r="M16" s="345"/>
      <c r="N16" s="363"/>
      <c r="O16" s="339"/>
      <c r="P16" s="24" t="s">
        <v>708</v>
      </c>
      <c r="Q16" s="36">
        <v>0.2</v>
      </c>
      <c r="R16" s="35" t="s">
        <v>707</v>
      </c>
      <c r="S16" s="35" t="s">
        <v>5</v>
      </c>
      <c r="T16" s="40">
        <v>43101</v>
      </c>
      <c r="U16" s="40">
        <v>43465</v>
      </c>
      <c r="V16" s="360"/>
      <c r="W16" s="72"/>
      <c r="Y16" s="20" t="s">
        <v>250</v>
      </c>
      <c r="Z16" s="113"/>
    </row>
    <row r="17" spans="2:28" s="18" customFormat="1" ht="91.5" hidden="1" customHeight="1" x14ac:dyDescent="0.2">
      <c r="B17" s="352">
        <v>4</v>
      </c>
      <c r="C17" s="355" t="s">
        <v>685</v>
      </c>
      <c r="D17" s="343" t="s">
        <v>706</v>
      </c>
      <c r="E17" s="343" t="s">
        <v>140</v>
      </c>
      <c r="F17" s="33" t="s">
        <v>705</v>
      </c>
      <c r="G17" s="33" t="s">
        <v>704</v>
      </c>
      <c r="H17" s="343">
        <v>2</v>
      </c>
      <c r="I17" s="343">
        <v>3</v>
      </c>
      <c r="J17" s="417" t="s">
        <v>14</v>
      </c>
      <c r="K17" s="49" t="s">
        <v>703</v>
      </c>
      <c r="L17" s="349">
        <v>2</v>
      </c>
      <c r="M17" s="349">
        <v>1</v>
      </c>
      <c r="N17" s="361" t="s">
        <v>93</v>
      </c>
      <c r="O17" s="337" t="str">
        <f>IF(N17="BAJO","ASUMIR EL RIESGO",IF(N17="MODERADO","REDUCIR EL RIESGO",IF(N17="ALTO","EVITAR EL RIESGO",IF(N17="EXTREMO","COMPARTIR O TRANSFERIR EL RIESGO",""))))</f>
        <v>ASUMIR EL RIESGO</v>
      </c>
      <c r="P17" s="33" t="s">
        <v>702</v>
      </c>
      <c r="Q17" s="39">
        <v>0.5</v>
      </c>
      <c r="R17" s="38" t="s">
        <v>701</v>
      </c>
      <c r="S17" s="38" t="s">
        <v>700</v>
      </c>
      <c r="T17" s="74">
        <v>43101</v>
      </c>
      <c r="U17" s="74">
        <v>43190</v>
      </c>
      <c r="V17" s="358" t="s">
        <v>699</v>
      </c>
      <c r="W17" s="72"/>
      <c r="Y17" s="114" t="s">
        <v>698</v>
      </c>
      <c r="Z17" s="113"/>
    </row>
    <row r="18" spans="2:28" s="18" customFormat="1" ht="69.75" hidden="1" customHeight="1" x14ac:dyDescent="0.2">
      <c r="B18" s="353"/>
      <c r="C18" s="356"/>
      <c r="D18" s="344"/>
      <c r="E18" s="344"/>
      <c r="F18" s="27" t="s">
        <v>697</v>
      </c>
      <c r="G18" s="27"/>
      <c r="H18" s="344"/>
      <c r="I18" s="344"/>
      <c r="J18" s="415"/>
      <c r="K18" s="46"/>
      <c r="L18" s="350"/>
      <c r="M18" s="350"/>
      <c r="N18" s="362"/>
      <c r="O18" s="338"/>
      <c r="P18" s="27" t="s">
        <v>696</v>
      </c>
      <c r="Q18" s="45">
        <v>0.5</v>
      </c>
      <c r="R18" s="44" t="s">
        <v>695</v>
      </c>
      <c r="S18" s="44" t="s">
        <v>29</v>
      </c>
      <c r="T18" s="73">
        <v>43101</v>
      </c>
      <c r="U18" s="73">
        <v>43190</v>
      </c>
      <c r="V18" s="359"/>
      <c r="W18" s="72"/>
      <c r="Y18" s="114" t="s">
        <v>398</v>
      </c>
      <c r="Z18" s="113"/>
    </row>
    <row r="19" spans="2:28" s="18" customFormat="1" ht="69.75" hidden="1" customHeight="1" x14ac:dyDescent="0.2">
      <c r="B19" s="354"/>
      <c r="C19" s="357"/>
      <c r="D19" s="345"/>
      <c r="E19" s="345"/>
      <c r="F19" s="24"/>
      <c r="G19" s="24"/>
      <c r="H19" s="345"/>
      <c r="I19" s="345"/>
      <c r="J19" s="416"/>
      <c r="K19" s="41"/>
      <c r="L19" s="351"/>
      <c r="M19" s="351"/>
      <c r="N19" s="363"/>
      <c r="O19" s="339"/>
      <c r="P19" s="24"/>
      <c r="Q19" s="36"/>
      <c r="R19" s="35"/>
      <c r="S19" s="35"/>
      <c r="T19" s="40"/>
      <c r="U19" s="40"/>
      <c r="V19" s="360"/>
      <c r="W19" s="72"/>
      <c r="Y19" s="114" t="s">
        <v>90</v>
      </c>
      <c r="Z19" s="113"/>
    </row>
    <row r="20" spans="2:28" s="18" customFormat="1" ht="69.75" hidden="1" customHeight="1" x14ac:dyDescent="0.2">
      <c r="B20" s="352">
        <v>5</v>
      </c>
      <c r="C20" s="355" t="s">
        <v>685</v>
      </c>
      <c r="D20" s="343" t="s">
        <v>694</v>
      </c>
      <c r="E20" s="343" t="s">
        <v>88</v>
      </c>
      <c r="F20" s="33" t="s">
        <v>693</v>
      </c>
      <c r="G20" s="343" t="s">
        <v>692</v>
      </c>
      <c r="H20" s="343">
        <v>4</v>
      </c>
      <c r="I20" s="343">
        <v>3</v>
      </c>
      <c r="J20" s="417" t="s">
        <v>31</v>
      </c>
      <c r="K20" s="49"/>
      <c r="L20" s="349">
        <v>4</v>
      </c>
      <c r="M20" s="349">
        <v>3</v>
      </c>
      <c r="N20" s="361" t="s">
        <v>31</v>
      </c>
      <c r="O20" s="337" t="str">
        <f>IF(N20="BAJO","ASUMIR EL RIESGO",IF(N20="MODERADO","REDUCIR EL RIESGO",IF(N20="ALTO","EVITAR EL RIESGO",IF(N20="EXTREMO","COMPARTIR O TRANSFERIR EL RIESGO",""))))</f>
        <v>EVITAR EL RIESGO</v>
      </c>
      <c r="P20" s="33" t="s">
        <v>691</v>
      </c>
      <c r="Q20" s="39">
        <v>0.5</v>
      </c>
      <c r="R20" s="38" t="s">
        <v>690</v>
      </c>
      <c r="S20" s="38" t="s">
        <v>29</v>
      </c>
      <c r="T20" s="74">
        <v>43101</v>
      </c>
      <c r="U20" s="74">
        <v>43465</v>
      </c>
      <c r="V20" s="358" t="s">
        <v>689</v>
      </c>
      <c r="W20" s="72"/>
      <c r="Y20" s="20" t="s">
        <v>563</v>
      </c>
      <c r="Z20" s="113"/>
    </row>
    <row r="21" spans="2:28" s="18" customFormat="1" ht="69.75" hidden="1" customHeight="1" x14ac:dyDescent="0.2">
      <c r="B21" s="353"/>
      <c r="C21" s="356"/>
      <c r="D21" s="344"/>
      <c r="E21" s="344"/>
      <c r="F21" s="27" t="s">
        <v>688</v>
      </c>
      <c r="G21" s="344"/>
      <c r="H21" s="344"/>
      <c r="I21" s="344"/>
      <c r="J21" s="415"/>
      <c r="K21" s="46"/>
      <c r="L21" s="350"/>
      <c r="M21" s="350"/>
      <c r="N21" s="362"/>
      <c r="O21" s="338"/>
      <c r="P21" s="27" t="s">
        <v>687</v>
      </c>
      <c r="Q21" s="45">
        <v>0.5</v>
      </c>
      <c r="R21" s="44" t="s">
        <v>686</v>
      </c>
      <c r="S21" s="44" t="s">
        <v>29</v>
      </c>
      <c r="T21" s="73">
        <v>43101</v>
      </c>
      <c r="U21" s="73">
        <v>43465</v>
      </c>
      <c r="V21" s="359"/>
      <c r="W21" s="72"/>
      <c r="Y21" s="20" t="s">
        <v>306</v>
      </c>
      <c r="Z21" s="113"/>
    </row>
    <row r="22" spans="2:28" s="18" customFormat="1" ht="69.75" hidden="1" customHeight="1" x14ac:dyDescent="0.2">
      <c r="B22" s="354"/>
      <c r="C22" s="357"/>
      <c r="D22" s="345"/>
      <c r="E22" s="345"/>
      <c r="F22" s="24"/>
      <c r="G22" s="345"/>
      <c r="H22" s="345"/>
      <c r="I22" s="345"/>
      <c r="J22" s="416"/>
      <c r="K22" s="41"/>
      <c r="L22" s="351"/>
      <c r="M22" s="351"/>
      <c r="N22" s="363"/>
      <c r="O22" s="339"/>
      <c r="P22" s="24"/>
      <c r="Q22" s="36"/>
      <c r="R22" s="35"/>
      <c r="S22" s="35"/>
      <c r="T22" s="40"/>
      <c r="U22" s="40"/>
      <c r="V22" s="360"/>
      <c r="W22" s="72"/>
      <c r="Y22" s="20" t="s">
        <v>20</v>
      </c>
      <c r="Z22" s="113"/>
    </row>
    <row r="23" spans="2:28" s="18" customFormat="1" ht="69.75" hidden="1" customHeight="1" x14ac:dyDescent="0.2">
      <c r="B23" s="352">
        <v>6</v>
      </c>
      <c r="C23" s="355" t="s">
        <v>685</v>
      </c>
      <c r="D23" s="343" t="s">
        <v>684</v>
      </c>
      <c r="E23" s="343" t="s">
        <v>140</v>
      </c>
      <c r="F23" s="33" t="s">
        <v>683</v>
      </c>
      <c r="G23" s="33" t="s">
        <v>682</v>
      </c>
      <c r="H23" s="343">
        <v>2</v>
      </c>
      <c r="I23" s="343">
        <v>5</v>
      </c>
      <c r="J23" s="417" t="s">
        <v>33</v>
      </c>
      <c r="K23" s="49" t="s">
        <v>681</v>
      </c>
      <c r="L23" s="349">
        <v>2</v>
      </c>
      <c r="M23" s="349">
        <v>5</v>
      </c>
      <c r="N23" s="361" t="s">
        <v>33</v>
      </c>
      <c r="O23" s="337" t="str">
        <f>IF(N23="BAJO","ASUMIR EL RIESGO",IF(N23="MODERADO","REDUCIR EL RIESGO",IF(N23="ALTO","EVITAR EL RIESGO",IF(N23="EXTREMO","COMPARTIR O TRANSFERIR EL RIESGO",""))))</f>
        <v>COMPARTIR O TRANSFERIR EL RIESGO</v>
      </c>
      <c r="P23" s="33" t="s">
        <v>680</v>
      </c>
      <c r="Q23" s="39">
        <v>0.2</v>
      </c>
      <c r="R23" s="38" t="s">
        <v>679</v>
      </c>
      <c r="S23" s="38"/>
      <c r="T23" s="74">
        <v>43101</v>
      </c>
      <c r="U23" s="74">
        <v>43281</v>
      </c>
      <c r="V23" s="358" t="s">
        <v>678</v>
      </c>
      <c r="W23" s="72"/>
      <c r="Y23" s="20" t="s">
        <v>498</v>
      </c>
      <c r="Z23" s="113"/>
    </row>
    <row r="24" spans="2:28" s="18" customFormat="1" ht="140.25" hidden="1" customHeight="1" x14ac:dyDescent="0.2">
      <c r="B24" s="353"/>
      <c r="C24" s="356"/>
      <c r="D24" s="344"/>
      <c r="E24" s="344"/>
      <c r="F24" s="27" t="s">
        <v>677</v>
      </c>
      <c r="G24" s="27" t="s">
        <v>676</v>
      </c>
      <c r="H24" s="344"/>
      <c r="I24" s="344"/>
      <c r="J24" s="415"/>
      <c r="K24" s="46"/>
      <c r="L24" s="350"/>
      <c r="M24" s="350"/>
      <c r="N24" s="362"/>
      <c r="O24" s="338"/>
      <c r="P24" s="27" t="s">
        <v>675</v>
      </c>
      <c r="Q24" s="45">
        <v>0.4</v>
      </c>
      <c r="R24" s="44" t="s">
        <v>674</v>
      </c>
      <c r="S24" s="44" t="s">
        <v>29</v>
      </c>
      <c r="T24" s="73">
        <v>43101</v>
      </c>
      <c r="U24" s="73">
        <v>43465</v>
      </c>
      <c r="V24" s="359"/>
      <c r="W24" s="72"/>
      <c r="Y24" s="20" t="s">
        <v>130</v>
      </c>
      <c r="Z24" s="113"/>
    </row>
    <row r="25" spans="2:28" s="18" customFormat="1" ht="134.25" hidden="1" customHeight="1" x14ac:dyDescent="0.2">
      <c r="B25" s="354"/>
      <c r="C25" s="357"/>
      <c r="D25" s="345"/>
      <c r="E25" s="345"/>
      <c r="F25" s="24" t="s">
        <v>673</v>
      </c>
      <c r="G25" s="24"/>
      <c r="H25" s="345"/>
      <c r="I25" s="345"/>
      <c r="J25" s="416"/>
      <c r="K25" s="41"/>
      <c r="L25" s="351"/>
      <c r="M25" s="351"/>
      <c r="N25" s="363"/>
      <c r="O25" s="339"/>
      <c r="P25" s="24" t="s">
        <v>672</v>
      </c>
      <c r="Q25" s="36">
        <v>0.4</v>
      </c>
      <c r="R25" s="35" t="s">
        <v>671</v>
      </c>
      <c r="S25" s="35" t="s">
        <v>22</v>
      </c>
      <c r="T25" s="40">
        <v>43101</v>
      </c>
      <c r="U25" s="40">
        <v>43465</v>
      </c>
      <c r="V25" s="360"/>
      <c r="W25" s="72"/>
      <c r="Y25" s="20" t="s">
        <v>189</v>
      </c>
      <c r="Z25" s="113"/>
    </row>
    <row r="26" spans="2:28" s="18" customFormat="1" ht="93.75" hidden="1" customHeight="1" x14ac:dyDescent="0.2">
      <c r="B26" s="353">
        <v>7</v>
      </c>
      <c r="C26" s="356" t="s">
        <v>639</v>
      </c>
      <c r="D26" s="343" t="s">
        <v>670</v>
      </c>
      <c r="E26" s="343" t="s">
        <v>140</v>
      </c>
      <c r="F26" s="33" t="s">
        <v>669</v>
      </c>
      <c r="G26" s="33" t="s">
        <v>668</v>
      </c>
      <c r="H26" s="344">
        <v>4</v>
      </c>
      <c r="I26" s="344">
        <v>4</v>
      </c>
      <c r="J26" s="415" t="s">
        <v>33</v>
      </c>
      <c r="K26" s="49" t="s">
        <v>667</v>
      </c>
      <c r="L26" s="350">
        <v>3</v>
      </c>
      <c r="M26" s="350">
        <v>4</v>
      </c>
      <c r="N26" s="362" t="s">
        <v>33</v>
      </c>
      <c r="O26" s="337" t="str">
        <f>IF(N26="BAJO","ASUMIR EL RIESGO",IF(N26="MODERADO","REDUCIR EL RIESGO",IF(N26="ALTO","EVITAR EL RIESGO",IF(N26="EXTREMO","COMPARTIR O TRANSFERIR EL RIESGO",""))))</f>
        <v>COMPARTIR O TRANSFERIR EL RIESGO</v>
      </c>
      <c r="P26" s="33" t="s">
        <v>666</v>
      </c>
      <c r="Q26" s="39">
        <v>0.33</v>
      </c>
      <c r="R26" s="38" t="s">
        <v>624</v>
      </c>
      <c r="S26" s="38" t="s">
        <v>5</v>
      </c>
      <c r="T26" s="74">
        <v>43101</v>
      </c>
      <c r="U26" s="74">
        <v>43465</v>
      </c>
      <c r="V26" s="358" t="s">
        <v>665</v>
      </c>
      <c r="W26" s="72"/>
      <c r="Y26" s="20" t="s">
        <v>639</v>
      </c>
      <c r="Z26" s="113"/>
    </row>
    <row r="27" spans="2:28" s="18" customFormat="1" ht="129.75" hidden="1" customHeight="1" x14ac:dyDescent="0.2">
      <c r="B27" s="353"/>
      <c r="C27" s="356"/>
      <c r="D27" s="344"/>
      <c r="E27" s="344"/>
      <c r="F27" s="27" t="s">
        <v>664</v>
      </c>
      <c r="G27" s="27" t="s">
        <v>663</v>
      </c>
      <c r="H27" s="344"/>
      <c r="I27" s="344"/>
      <c r="J27" s="415"/>
      <c r="K27" s="46" t="s">
        <v>662</v>
      </c>
      <c r="L27" s="350"/>
      <c r="M27" s="350"/>
      <c r="N27" s="362"/>
      <c r="O27" s="338"/>
      <c r="P27" s="27" t="s">
        <v>661</v>
      </c>
      <c r="Q27" s="45">
        <v>0.33</v>
      </c>
      <c r="R27" s="44" t="s">
        <v>630</v>
      </c>
      <c r="S27" s="44" t="s">
        <v>5</v>
      </c>
      <c r="T27" s="73">
        <v>43101</v>
      </c>
      <c r="U27" s="73">
        <v>43465</v>
      </c>
      <c r="V27" s="359"/>
      <c r="W27" s="72"/>
      <c r="Y27" s="20" t="s">
        <v>169</v>
      </c>
      <c r="Z27" s="113"/>
    </row>
    <row r="28" spans="2:28" s="18" customFormat="1" ht="69.75" hidden="1" customHeight="1" x14ac:dyDescent="0.2">
      <c r="B28" s="354"/>
      <c r="C28" s="357"/>
      <c r="D28" s="345"/>
      <c r="E28" s="345"/>
      <c r="F28" s="24" t="s">
        <v>660</v>
      </c>
      <c r="G28" s="24"/>
      <c r="H28" s="345"/>
      <c r="I28" s="345"/>
      <c r="J28" s="416"/>
      <c r="K28" s="41" t="s">
        <v>659</v>
      </c>
      <c r="L28" s="351"/>
      <c r="M28" s="351"/>
      <c r="N28" s="363"/>
      <c r="O28" s="339"/>
      <c r="P28" s="24" t="s">
        <v>658</v>
      </c>
      <c r="Q28" s="36">
        <v>0.34</v>
      </c>
      <c r="R28" s="35" t="s">
        <v>630</v>
      </c>
      <c r="S28" s="35" t="s">
        <v>22</v>
      </c>
      <c r="T28" s="40">
        <v>43101</v>
      </c>
      <c r="U28" s="40">
        <v>43465</v>
      </c>
      <c r="V28" s="360"/>
      <c r="W28" s="72"/>
      <c r="Y28" s="20"/>
      <c r="Z28" s="113"/>
    </row>
    <row r="29" spans="2:28" s="18" customFormat="1" ht="69.75" hidden="1" customHeight="1" x14ac:dyDescent="0.2">
      <c r="B29" s="352">
        <v>8</v>
      </c>
      <c r="C29" s="356" t="s">
        <v>639</v>
      </c>
      <c r="D29" s="343" t="s">
        <v>657</v>
      </c>
      <c r="E29" s="343" t="s">
        <v>140</v>
      </c>
      <c r="F29" s="33" t="s">
        <v>656</v>
      </c>
      <c r="G29" s="343" t="s">
        <v>655</v>
      </c>
      <c r="H29" s="343">
        <v>3</v>
      </c>
      <c r="I29" s="343">
        <v>3</v>
      </c>
      <c r="J29" s="361" t="s">
        <v>31</v>
      </c>
      <c r="K29" s="49" t="s">
        <v>654</v>
      </c>
      <c r="L29" s="343">
        <v>1</v>
      </c>
      <c r="M29" s="343">
        <v>3</v>
      </c>
      <c r="N29" s="361" t="s">
        <v>14</v>
      </c>
      <c r="O29" s="337" t="str">
        <f>IF(N29="BAJO","ASUMIR EL RIESGO",IF(N29="MODERADO","REDUCIR EL RIESGO",IF(N29="ALTO","EVITAR EL RIESGO",IF(N29="EXTREMO","COMPARTIR O TRANSFERIR EL RIESGO",""))))</f>
        <v>REDUCIR EL RIESGO</v>
      </c>
      <c r="P29" s="33" t="s">
        <v>653</v>
      </c>
      <c r="Q29" s="39">
        <v>0.5</v>
      </c>
      <c r="R29" s="38" t="s">
        <v>630</v>
      </c>
      <c r="S29" s="38" t="s">
        <v>29</v>
      </c>
      <c r="T29" s="74">
        <v>43101</v>
      </c>
      <c r="U29" s="74">
        <v>43465</v>
      </c>
      <c r="V29" s="358" t="s">
        <v>652</v>
      </c>
      <c r="W29" s="72"/>
      <c r="Y29" s="20"/>
      <c r="Z29" s="20"/>
      <c r="AA29" s="12"/>
      <c r="AB29" s="19"/>
    </row>
    <row r="30" spans="2:28" s="18" customFormat="1" ht="86.25" hidden="1" customHeight="1" x14ac:dyDescent="0.2">
      <c r="B30" s="353"/>
      <c r="C30" s="356"/>
      <c r="D30" s="344"/>
      <c r="E30" s="344"/>
      <c r="F30" s="27" t="s">
        <v>651</v>
      </c>
      <c r="G30" s="344"/>
      <c r="H30" s="344"/>
      <c r="I30" s="344"/>
      <c r="J30" s="362"/>
      <c r="K30" s="46" t="s">
        <v>650</v>
      </c>
      <c r="L30" s="344"/>
      <c r="M30" s="344"/>
      <c r="N30" s="362"/>
      <c r="O30" s="338"/>
      <c r="P30" s="27" t="s">
        <v>649</v>
      </c>
      <c r="Q30" s="45">
        <v>0.5</v>
      </c>
      <c r="R30" s="44" t="s">
        <v>648</v>
      </c>
      <c r="S30" s="44" t="s">
        <v>29</v>
      </c>
      <c r="T30" s="73">
        <v>43101</v>
      </c>
      <c r="U30" s="73">
        <v>43465</v>
      </c>
      <c r="V30" s="359"/>
      <c r="W30" s="72"/>
      <c r="Y30" s="20"/>
      <c r="Z30" s="20"/>
      <c r="AA30" s="12"/>
      <c r="AB30" s="19"/>
    </row>
    <row r="31" spans="2:28" s="18" customFormat="1" ht="69.75" hidden="1" customHeight="1" x14ac:dyDescent="0.2">
      <c r="B31" s="354"/>
      <c r="C31" s="357"/>
      <c r="D31" s="345"/>
      <c r="E31" s="345"/>
      <c r="F31" s="24" t="s">
        <v>647</v>
      </c>
      <c r="G31" s="345"/>
      <c r="H31" s="345"/>
      <c r="I31" s="345"/>
      <c r="J31" s="363"/>
      <c r="K31" s="41" t="s">
        <v>646</v>
      </c>
      <c r="L31" s="345"/>
      <c r="M31" s="345"/>
      <c r="N31" s="363"/>
      <c r="O31" s="339"/>
      <c r="P31" s="24"/>
      <c r="Q31" s="36"/>
      <c r="R31" s="35"/>
      <c r="S31" s="35"/>
      <c r="T31" s="40"/>
      <c r="U31" s="40"/>
      <c r="V31" s="360"/>
      <c r="W31" s="72"/>
      <c r="Y31" s="20"/>
      <c r="Z31" s="20"/>
      <c r="AA31" s="12"/>
      <c r="AB31" s="19"/>
    </row>
    <row r="32" spans="2:28" s="18" customFormat="1" ht="69.75" hidden="1" customHeight="1" x14ac:dyDescent="0.2">
      <c r="B32" s="352">
        <v>9</v>
      </c>
      <c r="C32" s="356" t="s">
        <v>639</v>
      </c>
      <c r="D32" s="343" t="s">
        <v>645</v>
      </c>
      <c r="E32" s="343" t="s">
        <v>140</v>
      </c>
      <c r="F32" s="33" t="s">
        <v>644</v>
      </c>
      <c r="G32" s="364" t="s">
        <v>636</v>
      </c>
      <c r="H32" s="343">
        <v>2</v>
      </c>
      <c r="I32" s="343">
        <v>3</v>
      </c>
      <c r="J32" s="361" t="s">
        <v>14</v>
      </c>
      <c r="K32" s="49" t="s">
        <v>643</v>
      </c>
      <c r="L32" s="343">
        <v>2</v>
      </c>
      <c r="M32" s="343">
        <v>1</v>
      </c>
      <c r="N32" s="361" t="s">
        <v>93</v>
      </c>
      <c r="O32" s="337" t="str">
        <f>IF(N32="BAJO","ASUMIR EL RIESGO",IF(N32="MODERADO","REDUCIR EL RIESGO",IF(N32="ALTO","EVITAR EL RIESGO",IF(N32="EXTREMO","COMPARTIR O TRANSFERIR EL RIESGO",""))))</f>
        <v>ASUMIR EL RIESGO</v>
      </c>
      <c r="P32" s="33" t="s">
        <v>631</v>
      </c>
      <c r="Q32" s="39">
        <v>0.5</v>
      </c>
      <c r="R32" s="38" t="s">
        <v>630</v>
      </c>
      <c r="S32" s="38" t="s">
        <v>29</v>
      </c>
      <c r="T32" s="74">
        <v>43101</v>
      </c>
      <c r="U32" s="74">
        <v>43465</v>
      </c>
      <c r="V32" s="358" t="s">
        <v>642</v>
      </c>
      <c r="W32" s="72"/>
      <c r="Y32" s="20"/>
      <c r="Z32" s="20"/>
      <c r="AA32" s="12"/>
      <c r="AB32" s="19"/>
    </row>
    <row r="33" spans="2:28" s="18" customFormat="1" ht="69.75" hidden="1" customHeight="1" x14ac:dyDescent="0.2">
      <c r="B33" s="353"/>
      <c r="C33" s="356"/>
      <c r="D33" s="344"/>
      <c r="E33" s="344"/>
      <c r="F33" s="27" t="s">
        <v>641</v>
      </c>
      <c r="G33" s="365"/>
      <c r="H33" s="344"/>
      <c r="I33" s="344"/>
      <c r="J33" s="362"/>
      <c r="K33" s="46" t="s">
        <v>635</v>
      </c>
      <c r="L33" s="344"/>
      <c r="M33" s="344"/>
      <c r="N33" s="362"/>
      <c r="O33" s="338"/>
      <c r="P33" s="27" t="s">
        <v>640</v>
      </c>
      <c r="Q33" s="45">
        <v>0.5</v>
      </c>
      <c r="R33" s="44" t="s">
        <v>630</v>
      </c>
      <c r="S33" s="44" t="s">
        <v>5</v>
      </c>
      <c r="T33" s="73">
        <v>43101</v>
      </c>
      <c r="U33" s="73">
        <v>43465</v>
      </c>
      <c r="V33" s="359"/>
      <c r="W33" s="72"/>
      <c r="Y33" s="20"/>
      <c r="Z33" s="20"/>
      <c r="AA33" s="12"/>
      <c r="AB33" s="19"/>
    </row>
    <row r="34" spans="2:28" s="18" customFormat="1" ht="69.75" hidden="1" customHeight="1" x14ac:dyDescent="0.2">
      <c r="B34" s="354"/>
      <c r="C34" s="357"/>
      <c r="D34" s="345"/>
      <c r="E34" s="345"/>
      <c r="F34" s="24"/>
      <c r="G34" s="366"/>
      <c r="H34" s="345"/>
      <c r="I34" s="345"/>
      <c r="J34" s="363"/>
      <c r="K34" s="41"/>
      <c r="L34" s="345"/>
      <c r="M34" s="345"/>
      <c r="N34" s="363"/>
      <c r="O34" s="339"/>
      <c r="P34" s="24"/>
      <c r="Q34" s="36"/>
      <c r="R34" s="35"/>
      <c r="S34" s="35"/>
      <c r="T34" s="40"/>
      <c r="U34" s="40"/>
      <c r="V34" s="360"/>
      <c r="W34" s="72"/>
      <c r="Y34" s="20"/>
      <c r="Z34" s="20"/>
      <c r="AA34" s="12"/>
      <c r="AB34" s="19"/>
    </row>
    <row r="35" spans="2:28" s="18" customFormat="1" ht="69.75" hidden="1" customHeight="1" x14ac:dyDescent="0.2">
      <c r="B35" s="352">
        <v>10</v>
      </c>
      <c r="C35" s="356" t="s">
        <v>639</v>
      </c>
      <c r="D35" s="343" t="s">
        <v>638</v>
      </c>
      <c r="E35" s="343" t="s">
        <v>108</v>
      </c>
      <c r="F35" s="33" t="s">
        <v>637</v>
      </c>
      <c r="G35" s="364" t="s">
        <v>636</v>
      </c>
      <c r="H35" s="343">
        <v>2</v>
      </c>
      <c r="I35" s="343">
        <v>3</v>
      </c>
      <c r="J35" s="361" t="s">
        <v>14</v>
      </c>
      <c r="K35" s="49" t="s">
        <v>635</v>
      </c>
      <c r="L35" s="343">
        <v>2</v>
      </c>
      <c r="M35" s="343">
        <v>1</v>
      </c>
      <c r="N35" s="361" t="s">
        <v>93</v>
      </c>
      <c r="O35" s="337" t="str">
        <f>IF(N35="BAJO","ASUMIR EL RIESGO",IF(N35="MODERADO","REDUCIR EL RIESGO",IF(N35="ALTO","EVITAR EL RIESGO",IF(N35="EXTREMO","COMPARTIR O TRANSFERIR EL RIESGO",""))))</f>
        <v>ASUMIR EL RIESGO</v>
      </c>
      <c r="P35" s="33" t="s">
        <v>634</v>
      </c>
      <c r="Q35" s="39">
        <v>0.5</v>
      </c>
      <c r="R35" s="38" t="s">
        <v>630</v>
      </c>
      <c r="S35" s="38" t="s">
        <v>29</v>
      </c>
      <c r="T35" s="74">
        <v>43101</v>
      </c>
      <c r="U35" s="74">
        <v>43465</v>
      </c>
      <c r="V35" s="358" t="s">
        <v>633</v>
      </c>
      <c r="W35" s="72"/>
      <c r="Y35" s="20"/>
      <c r="Z35" s="20"/>
      <c r="AA35" s="12"/>
      <c r="AB35" s="19"/>
    </row>
    <row r="36" spans="2:28" s="18" customFormat="1" ht="69.75" hidden="1" customHeight="1" x14ac:dyDescent="0.2">
      <c r="B36" s="353"/>
      <c r="C36" s="356"/>
      <c r="D36" s="344"/>
      <c r="E36" s="344"/>
      <c r="F36" s="27" t="s">
        <v>632</v>
      </c>
      <c r="G36" s="365"/>
      <c r="H36" s="344"/>
      <c r="I36" s="344"/>
      <c r="J36" s="362"/>
      <c r="K36" s="46"/>
      <c r="L36" s="344"/>
      <c r="M36" s="344"/>
      <c r="N36" s="362"/>
      <c r="O36" s="338"/>
      <c r="P36" s="27" t="s">
        <v>631</v>
      </c>
      <c r="Q36" s="45">
        <v>0.5</v>
      </c>
      <c r="R36" s="44" t="s">
        <v>630</v>
      </c>
      <c r="S36" s="44" t="s">
        <v>5</v>
      </c>
      <c r="T36" s="73">
        <v>43101</v>
      </c>
      <c r="U36" s="73">
        <v>43465</v>
      </c>
      <c r="V36" s="359"/>
      <c r="W36" s="72"/>
      <c r="Y36" s="20"/>
      <c r="Z36" s="20"/>
      <c r="AA36" s="12"/>
      <c r="AB36" s="19"/>
    </row>
    <row r="37" spans="2:28" s="18" customFormat="1" ht="69.75" hidden="1" customHeight="1" x14ac:dyDescent="0.2">
      <c r="B37" s="354"/>
      <c r="C37" s="357"/>
      <c r="D37" s="345"/>
      <c r="E37" s="345"/>
      <c r="F37" s="24"/>
      <c r="G37" s="366"/>
      <c r="H37" s="345"/>
      <c r="I37" s="345"/>
      <c r="J37" s="363"/>
      <c r="K37" s="41"/>
      <c r="L37" s="345"/>
      <c r="M37" s="345"/>
      <c r="N37" s="363"/>
      <c r="O37" s="339"/>
      <c r="P37" s="24"/>
      <c r="Q37" s="36"/>
      <c r="R37" s="35"/>
      <c r="S37" s="35"/>
      <c r="T37" s="40"/>
      <c r="U37" s="40"/>
      <c r="V37" s="360"/>
      <c r="W37" s="72"/>
      <c r="Y37" s="20"/>
      <c r="Z37" s="20"/>
      <c r="AA37" s="12"/>
      <c r="AB37" s="19"/>
    </row>
    <row r="38" spans="2:28" s="18" customFormat="1" ht="176.25" hidden="1" customHeight="1" x14ac:dyDescent="0.2">
      <c r="B38" s="352">
        <v>11</v>
      </c>
      <c r="C38" s="356" t="s">
        <v>594</v>
      </c>
      <c r="D38" s="343" t="s">
        <v>629</v>
      </c>
      <c r="E38" s="343" t="s">
        <v>455</v>
      </c>
      <c r="F38" s="33" t="s">
        <v>628</v>
      </c>
      <c r="G38" s="364" t="s">
        <v>627</v>
      </c>
      <c r="H38" s="343">
        <v>4</v>
      </c>
      <c r="I38" s="343">
        <v>5</v>
      </c>
      <c r="J38" s="361" t="s">
        <v>33</v>
      </c>
      <c r="K38" s="49" t="s">
        <v>626</v>
      </c>
      <c r="L38" s="343">
        <v>3</v>
      </c>
      <c r="M38" s="343">
        <v>5</v>
      </c>
      <c r="N38" s="361" t="s">
        <v>33</v>
      </c>
      <c r="O38" s="337" t="str">
        <f>IF(N38="BAJO","ASUMIR EL RIESGO",IF(N38="MODERADO","REDUCIR EL RIESGO",IF(N38="ALTO","EVITAR EL RIESGO",IF(N38="EXTREMO","COMPARTIR O TRANSFERIR EL RIESGO",""))))</f>
        <v>COMPARTIR O TRANSFERIR EL RIESGO</v>
      </c>
      <c r="P38" s="33" t="s">
        <v>625</v>
      </c>
      <c r="Q38" s="112">
        <v>0.4</v>
      </c>
      <c r="R38" s="38" t="s">
        <v>624</v>
      </c>
      <c r="S38" s="38" t="s">
        <v>5</v>
      </c>
      <c r="T38" s="74">
        <v>43131</v>
      </c>
      <c r="U38" s="74">
        <v>43465</v>
      </c>
      <c r="V38" s="412" t="s">
        <v>623</v>
      </c>
      <c r="W38" s="72"/>
      <c r="Y38" s="20"/>
      <c r="Z38" s="20"/>
      <c r="AA38" s="12"/>
      <c r="AB38" s="19"/>
    </row>
    <row r="39" spans="2:28" s="18" customFormat="1" ht="126.75" hidden="1" customHeight="1" x14ac:dyDescent="0.2">
      <c r="B39" s="353"/>
      <c r="C39" s="356"/>
      <c r="D39" s="344"/>
      <c r="E39" s="344"/>
      <c r="F39" s="81" t="s">
        <v>622</v>
      </c>
      <c r="G39" s="365"/>
      <c r="H39" s="344"/>
      <c r="I39" s="344"/>
      <c r="J39" s="362"/>
      <c r="K39" s="46" t="s">
        <v>621</v>
      </c>
      <c r="L39" s="344"/>
      <c r="M39" s="344"/>
      <c r="N39" s="362"/>
      <c r="O39" s="338"/>
      <c r="P39" s="46" t="s">
        <v>620</v>
      </c>
      <c r="Q39" s="111">
        <v>0.2</v>
      </c>
      <c r="R39" s="44" t="s">
        <v>597</v>
      </c>
      <c r="S39" s="44" t="s">
        <v>29</v>
      </c>
      <c r="T39" s="73">
        <v>43131</v>
      </c>
      <c r="U39" s="73">
        <v>43465</v>
      </c>
      <c r="V39" s="413"/>
      <c r="W39" s="72"/>
      <c r="Y39" s="20"/>
      <c r="Z39" s="20"/>
      <c r="AA39" s="12"/>
      <c r="AB39" s="19"/>
    </row>
    <row r="40" spans="2:28" s="18" customFormat="1" ht="92.25" hidden="1" customHeight="1" x14ac:dyDescent="0.2">
      <c r="B40" s="353"/>
      <c r="C40" s="356"/>
      <c r="D40" s="344"/>
      <c r="E40" s="344"/>
      <c r="F40" s="27" t="s">
        <v>619</v>
      </c>
      <c r="G40" s="365"/>
      <c r="H40" s="344"/>
      <c r="I40" s="344"/>
      <c r="J40" s="362"/>
      <c r="K40" s="46" t="s">
        <v>618</v>
      </c>
      <c r="L40" s="344"/>
      <c r="M40" s="344"/>
      <c r="N40" s="362"/>
      <c r="O40" s="338"/>
      <c r="P40" s="46" t="s">
        <v>617</v>
      </c>
      <c r="Q40" s="111">
        <v>0.2</v>
      </c>
      <c r="R40" s="44" t="s">
        <v>597</v>
      </c>
      <c r="S40" s="44" t="s">
        <v>5</v>
      </c>
      <c r="T40" s="73">
        <v>43131</v>
      </c>
      <c r="U40" s="73">
        <v>43465</v>
      </c>
      <c r="V40" s="413"/>
      <c r="W40" s="72"/>
      <c r="Y40" s="20"/>
      <c r="Z40" s="20"/>
      <c r="AA40" s="12"/>
      <c r="AB40" s="19"/>
    </row>
    <row r="41" spans="2:28" s="18" customFormat="1" ht="69.75" hidden="1" customHeight="1" x14ac:dyDescent="0.2">
      <c r="B41" s="353"/>
      <c r="C41" s="356"/>
      <c r="D41" s="344"/>
      <c r="E41" s="344"/>
      <c r="F41" s="27" t="s">
        <v>616</v>
      </c>
      <c r="G41" s="365"/>
      <c r="H41" s="344"/>
      <c r="I41" s="344"/>
      <c r="J41" s="362"/>
      <c r="K41" s="46" t="s">
        <v>615</v>
      </c>
      <c r="L41" s="344"/>
      <c r="M41" s="344"/>
      <c r="N41" s="362"/>
      <c r="O41" s="338"/>
      <c r="P41" s="46" t="s">
        <v>614</v>
      </c>
      <c r="Q41" s="111">
        <v>0.15</v>
      </c>
      <c r="R41" s="44" t="s">
        <v>597</v>
      </c>
      <c r="S41" s="44" t="s">
        <v>5</v>
      </c>
      <c r="T41" s="73">
        <v>43131</v>
      </c>
      <c r="U41" s="73">
        <v>43465</v>
      </c>
      <c r="V41" s="413"/>
      <c r="W41" s="72"/>
      <c r="Y41" s="20"/>
      <c r="Z41" s="20"/>
      <c r="AA41" s="12"/>
      <c r="AB41" s="19"/>
    </row>
    <row r="42" spans="2:28" s="18" customFormat="1" ht="69.75" hidden="1" customHeight="1" x14ac:dyDescent="0.2">
      <c r="B42" s="354"/>
      <c r="C42" s="357"/>
      <c r="D42" s="345"/>
      <c r="E42" s="345"/>
      <c r="F42" s="24"/>
      <c r="G42" s="366"/>
      <c r="H42" s="345"/>
      <c r="I42" s="345"/>
      <c r="J42" s="363"/>
      <c r="K42" s="41" t="s">
        <v>613</v>
      </c>
      <c r="L42" s="345"/>
      <c r="M42" s="345"/>
      <c r="N42" s="363"/>
      <c r="O42" s="339"/>
      <c r="P42" s="24" t="s">
        <v>585</v>
      </c>
      <c r="Q42" s="110">
        <v>0.05</v>
      </c>
      <c r="R42" s="35" t="s">
        <v>597</v>
      </c>
      <c r="S42" s="35" t="s">
        <v>5</v>
      </c>
      <c r="T42" s="40">
        <v>43131</v>
      </c>
      <c r="U42" s="40">
        <v>43465</v>
      </c>
      <c r="V42" s="414"/>
      <c r="W42" s="72"/>
      <c r="Y42" s="20"/>
      <c r="Z42" s="20"/>
      <c r="AA42" s="12"/>
      <c r="AB42" s="19"/>
    </row>
    <row r="43" spans="2:28" s="18" customFormat="1" ht="116.25" hidden="1" customHeight="1" x14ac:dyDescent="0.2">
      <c r="B43" s="352">
        <v>12</v>
      </c>
      <c r="C43" s="356" t="s">
        <v>594</v>
      </c>
      <c r="D43" s="343" t="s">
        <v>612</v>
      </c>
      <c r="E43" s="343" t="s">
        <v>88</v>
      </c>
      <c r="F43" s="33" t="s">
        <v>611</v>
      </c>
      <c r="G43" s="364" t="s">
        <v>610</v>
      </c>
      <c r="H43" s="343">
        <v>3</v>
      </c>
      <c r="I43" s="343">
        <v>2</v>
      </c>
      <c r="J43" s="361" t="s">
        <v>14</v>
      </c>
      <c r="K43" s="49" t="s">
        <v>609</v>
      </c>
      <c r="L43" s="343">
        <v>3</v>
      </c>
      <c r="M43" s="343">
        <v>1</v>
      </c>
      <c r="N43" s="361" t="s">
        <v>93</v>
      </c>
      <c r="O43" s="337" t="str">
        <f>IF(N43="BAJO","ASUMIR EL RIESGO",IF(N43="MODERADO","REDUCIR EL RIESGO",IF(N43="ALTO","EVITAR EL RIESGO",IF(N43="EXTREMO","COMPARTIR O TRANSFERIR EL RIESGO",""))))</f>
        <v>ASUMIR EL RIESGO</v>
      </c>
      <c r="P43" s="33" t="s">
        <v>608</v>
      </c>
      <c r="Q43" s="39">
        <v>0.6</v>
      </c>
      <c r="R43" s="38" t="s">
        <v>597</v>
      </c>
      <c r="S43" s="38" t="s">
        <v>29</v>
      </c>
      <c r="T43" s="74">
        <v>43101</v>
      </c>
      <c r="U43" s="74">
        <v>43465</v>
      </c>
      <c r="V43" s="358" t="s">
        <v>607</v>
      </c>
      <c r="W43" s="72"/>
      <c r="Y43" s="20"/>
      <c r="Z43" s="20"/>
      <c r="AA43" s="12"/>
      <c r="AB43" s="19"/>
    </row>
    <row r="44" spans="2:28" s="18" customFormat="1" ht="140.25" hidden="1" customHeight="1" x14ac:dyDescent="0.2">
      <c r="B44" s="353"/>
      <c r="C44" s="356"/>
      <c r="D44" s="344"/>
      <c r="E44" s="344"/>
      <c r="F44" s="27" t="s">
        <v>606</v>
      </c>
      <c r="G44" s="365"/>
      <c r="H44" s="344"/>
      <c r="I44" s="344"/>
      <c r="J44" s="362"/>
      <c r="K44" s="46" t="s">
        <v>605</v>
      </c>
      <c r="L44" s="344"/>
      <c r="M44" s="344"/>
      <c r="N44" s="362"/>
      <c r="O44" s="338"/>
      <c r="P44" s="27" t="s">
        <v>604</v>
      </c>
      <c r="Q44" s="45">
        <v>0.4</v>
      </c>
      <c r="R44" s="44" t="s">
        <v>597</v>
      </c>
      <c r="S44" s="44" t="s">
        <v>603</v>
      </c>
      <c r="T44" s="73">
        <v>43101</v>
      </c>
      <c r="U44" s="73">
        <v>43465</v>
      </c>
      <c r="V44" s="359"/>
      <c r="W44" s="72"/>
      <c r="Y44" s="20"/>
      <c r="Z44" s="20"/>
      <c r="AA44" s="12"/>
      <c r="AB44" s="19"/>
    </row>
    <row r="45" spans="2:28" s="18" customFormat="1" ht="69.75" hidden="1" customHeight="1" x14ac:dyDescent="0.2">
      <c r="B45" s="354"/>
      <c r="C45" s="357"/>
      <c r="D45" s="345"/>
      <c r="E45" s="345"/>
      <c r="F45" s="24"/>
      <c r="G45" s="366"/>
      <c r="H45" s="345"/>
      <c r="I45" s="345"/>
      <c r="J45" s="363"/>
      <c r="K45" s="41"/>
      <c r="L45" s="345"/>
      <c r="M45" s="345"/>
      <c r="N45" s="363"/>
      <c r="O45" s="339"/>
      <c r="P45" s="24"/>
      <c r="Q45" s="36"/>
      <c r="R45" s="35"/>
      <c r="S45" s="35"/>
      <c r="T45" s="40"/>
      <c r="U45" s="40"/>
      <c r="V45" s="360"/>
      <c r="W45" s="72"/>
      <c r="Y45" s="20"/>
      <c r="Z45" s="20"/>
      <c r="AA45" s="12"/>
      <c r="AB45" s="19"/>
    </row>
    <row r="46" spans="2:28" s="18" customFormat="1" ht="86.25" hidden="1" customHeight="1" x14ac:dyDescent="0.2">
      <c r="B46" s="352">
        <v>13</v>
      </c>
      <c r="C46" s="356" t="s">
        <v>594</v>
      </c>
      <c r="D46" s="343" t="s">
        <v>602</v>
      </c>
      <c r="E46" s="343" t="s">
        <v>108</v>
      </c>
      <c r="F46" s="33" t="s">
        <v>601</v>
      </c>
      <c r="G46" s="364" t="s">
        <v>600</v>
      </c>
      <c r="H46" s="343">
        <v>1</v>
      </c>
      <c r="I46" s="343">
        <v>3</v>
      </c>
      <c r="J46" s="361" t="s">
        <v>14</v>
      </c>
      <c r="K46" s="49" t="s">
        <v>599</v>
      </c>
      <c r="L46" s="343">
        <v>1</v>
      </c>
      <c r="M46" s="343">
        <v>3</v>
      </c>
      <c r="N46" s="361" t="s">
        <v>14</v>
      </c>
      <c r="O46" s="337" t="str">
        <f>IF(N46="BAJO","ASUMIR EL RIESGO",IF(N46="MODERADO","REDUCIR EL RIESGO",IF(N46="ALTO","EVITAR EL RIESGO",IF(N46="EXTREMO","COMPARTIR O TRANSFERIR EL RIESGO",""))))</f>
        <v>REDUCIR EL RIESGO</v>
      </c>
      <c r="P46" s="33" t="s">
        <v>598</v>
      </c>
      <c r="Q46" s="39">
        <v>1</v>
      </c>
      <c r="R46" s="38" t="s">
        <v>597</v>
      </c>
      <c r="S46" s="38" t="s">
        <v>5</v>
      </c>
      <c r="T46" s="74">
        <v>43101</v>
      </c>
      <c r="U46" s="74">
        <v>43465</v>
      </c>
      <c r="V46" s="358" t="s">
        <v>144</v>
      </c>
      <c r="W46" s="72"/>
      <c r="Y46" s="20"/>
      <c r="Z46" s="20"/>
      <c r="AA46" s="12"/>
      <c r="AB46" s="19"/>
    </row>
    <row r="47" spans="2:28" s="18" customFormat="1" ht="69.75" hidden="1" customHeight="1" x14ac:dyDescent="0.2">
      <c r="B47" s="353"/>
      <c r="C47" s="356"/>
      <c r="D47" s="344"/>
      <c r="E47" s="344"/>
      <c r="F47" s="27" t="s">
        <v>596</v>
      </c>
      <c r="G47" s="365"/>
      <c r="H47" s="344"/>
      <c r="I47" s="344"/>
      <c r="J47" s="362"/>
      <c r="K47" s="46" t="s">
        <v>595</v>
      </c>
      <c r="L47" s="344"/>
      <c r="M47" s="344"/>
      <c r="N47" s="362"/>
      <c r="O47" s="338"/>
      <c r="P47" s="27"/>
      <c r="Q47" s="45"/>
      <c r="R47" s="44"/>
      <c r="S47" s="44"/>
      <c r="T47" s="73"/>
      <c r="U47" s="73"/>
      <c r="V47" s="359"/>
      <c r="W47" s="72"/>
      <c r="Y47" s="20"/>
      <c r="Z47" s="20"/>
      <c r="AA47" s="12"/>
      <c r="AB47" s="19"/>
    </row>
    <row r="48" spans="2:28" s="18" customFormat="1" ht="69.75" hidden="1" customHeight="1" x14ac:dyDescent="0.2">
      <c r="B48" s="354"/>
      <c r="C48" s="357"/>
      <c r="D48" s="345"/>
      <c r="E48" s="345"/>
      <c r="F48" s="24"/>
      <c r="G48" s="366"/>
      <c r="H48" s="345"/>
      <c r="I48" s="345"/>
      <c r="J48" s="363"/>
      <c r="K48" s="41"/>
      <c r="L48" s="345"/>
      <c r="M48" s="345"/>
      <c r="N48" s="363"/>
      <c r="O48" s="339"/>
      <c r="P48" s="24"/>
      <c r="Q48" s="36"/>
      <c r="R48" s="35"/>
      <c r="S48" s="35"/>
      <c r="T48" s="40"/>
      <c r="U48" s="40"/>
      <c r="V48" s="360"/>
      <c r="W48" s="72"/>
      <c r="Y48" s="20"/>
      <c r="Z48" s="20"/>
      <c r="AA48" s="12"/>
      <c r="AB48" s="19"/>
    </row>
    <row r="49" spans="2:28" s="18" customFormat="1" ht="69.75" hidden="1" customHeight="1" x14ac:dyDescent="0.2">
      <c r="B49" s="352">
        <v>14</v>
      </c>
      <c r="C49" s="356" t="s">
        <v>594</v>
      </c>
      <c r="D49" s="343" t="s">
        <v>593</v>
      </c>
      <c r="E49" s="343" t="s">
        <v>88</v>
      </c>
      <c r="F49" s="33" t="s">
        <v>592</v>
      </c>
      <c r="G49" s="364" t="s">
        <v>591</v>
      </c>
      <c r="H49" s="343">
        <v>3</v>
      </c>
      <c r="I49" s="343">
        <v>2</v>
      </c>
      <c r="J49" s="361" t="s">
        <v>14</v>
      </c>
      <c r="K49" s="49" t="s">
        <v>590</v>
      </c>
      <c r="L49" s="343">
        <v>3</v>
      </c>
      <c r="M49" s="343">
        <v>2</v>
      </c>
      <c r="N49" s="361" t="s">
        <v>14</v>
      </c>
      <c r="O49" s="337" t="str">
        <f>IF(N49="BAJO","ASUMIR EL RIESGO",IF(N49="MODERADO","REDUCIR EL RIESGO",IF(N49="ALTO","EVITAR EL RIESGO",IF(N49="EXTREMO","COMPARTIR O TRANSFERIR EL RIESGO",""))))</f>
        <v>REDUCIR EL RIESGO</v>
      </c>
      <c r="P49" s="33" t="s">
        <v>589</v>
      </c>
      <c r="Q49" s="39">
        <v>0.5</v>
      </c>
      <c r="R49" s="38" t="s">
        <v>588</v>
      </c>
      <c r="S49" s="38" t="s">
        <v>29</v>
      </c>
      <c r="T49" s="74">
        <v>43101</v>
      </c>
      <c r="U49" s="74">
        <v>43435</v>
      </c>
      <c r="V49" s="358" t="s">
        <v>587</v>
      </c>
      <c r="W49" s="72"/>
      <c r="Y49" s="20"/>
      <c r="Z49" s="20"/>
      <c r="AA49" s="12"/>
      <c r="AB49" s="19"/>
    </row>
    <row r="50" spans="2:28" s="18" customFormat="1" ht="69.75" hidden="1" customHeight="1" x14ac:dyDescent="0.2">
      <c r="B50" s="353"/>
      <c r="C50" s="356"/>
      <c r="D50" s="344"/>
      <c r="E50" s="344"/>
      <c r="F50" s="27" t="s">
        <v>586</v>
      </c>
      <c r="G50" s="365"/>
      <c r="H50" s="344"/>
      <c r="I50" s="344"/>
      <c r="J50" s="362"/>
      <c r="K50" s="46"/>
      <c r="L50" s="344"/>
      <c r="M50" s="344"/>
      <c r="N50" s="362"/>
      <c r="O50" s="338"/>
      <c r="P50" s="27" t="s">
        <v>585</v>
      </c>
      <c r="Q50" s="45">
        <v>0.5</v>
      </c>
      <c r="R50" s="44" t="s">
        <v>584</v>
      </c>
      <c r="S50" s="44" t="s">
        <v>29</v>
      </c>
      <c r="T50" s="73">
        <v>43101</v>
      </c>
      <c r="U50" s="73">
        <v>43435</v>
      </c>
      <c r="V50" s="359"/>
      <c r="W50" s="72"/>
      <c r="Y50" s="20"/>
      <c r="Z50" s="20"/>
      <c r="AA50" s="12"/>
      <c r="AB50" s="19"/>
    </row>
    <row r="51" spans="2:28" s="18" customFormat="1" ht="69.75" hidden="1" customHeight="1" x14ac:dyDescent="0.2">
      <c r="B51" s="354"/>
      <c r="C51" s="357"/>
      <c r="D51" s="345"/>
      <c r="E51" s="345"/>
      <c r="F51" s="24"/>
      <c r="G51" s="366"/>
      <c r="H51" s="345"/>
      <c r="I51" s="345"/>
      <c r="J51" s="363"/>
      <c r="K51" s="41"/>
      <c r="L51" s="345"/>
      <c r="M51" s="345"/>
      <c r="N51" s="363"/>
      <c r="O51" s="339"/>
      <c r="P51" s="24"/>
      <c r="Q51" s="36"/>
      <c r="R51" s="35"/>
      <c r="S51" s="35"/>
      <c r="T51" s="40"/>
      <c r="U51" s="40"/>
      <c r="V51" s="360"/>
      <c r="W51" s="72"/>
      <c r="Y51" s="20"/>
      <c r="Z51" s="20"/>
      <c r="AA51" s="12"/>
      <c r="AB51" s="19"/>
    </row>
    <row r="52" spans="2:28" s="18" customFormat="1" ht="81.75" hidden="1" customHeight="1" x14ac:dyDescent="0.2">
      <c r="B52" s="352">
        <v>15</v>
      </c>
      <c r="C52" s="356" t="s">
        <v>563</v>
      </c>
      <c r="D52" s="343" t="s">
        <v>583</v>
      </c>
      <c r="E52" s="343" t="s">
        <v>108</v>
      </c>
      <c r="F52" s="33" t="s">
        <v>582</v>
      </c>
      <c r="G52" s="364" t="s">
        <v>581</v>
      </c>
      <c r="H52" s="343">
        <v>3</v>
      </c>
      <c r="I52" s="343">
        <v>3</v>
      </c>
      <c r="J52" s="361" t="s">
        <v>31</v>
      </c>
      <c r="K52" s="49" t="s">
        <v>43</v>
      </c>
      <c r="L52" s="343">
        <v>1</v>
      </c>
      <c r="M52" s="343">
        <v>3</v>
      </c>
      <c r="N52" s="361" t="s">
        <v>14</v>
      </c>
      <c r="O52" s="337" t="str">
        <f>IF(N52="BAJO","ASUMIR EL RIESGO",IF(N52="MODERADO","REDUCIR EL RIESGO",IF(N52="ALTO","EVITAR EL RIESGO",IF(N52="EXTREMO","COMPARTIR O TRANSFERIR EL RIESGO",""))))</f>
        <v>REDUCIR EL RIESGO</v>
      </c>
      <c r="P52" s="33" t="s">
        <v>580</v>
      </c>
      <c r="Q52" s="39">
        <v>0.3</v>
      </c>
      <c r="R52" s="38" t="s">
        <v>552</v>
      </c>
      <c r="S52" s="38" t="s">
        <v>5</v>
      </c>
      <c r="T52" s="74">
        <v>43313</v>
      </c>
      <c r="U52" s="74">
        <v>43449</v>
      </c>
      <c r="V52" s="358" t="s">
        <v>579</v>
      </c>
      <c r="W52" s="72"/>
      <c r="Y52" s="20"/>
      <c r="Z52" s="20"/>
      <c r="AA52" s="12"/>
      <c r="AB52" s="19"/>
    </row>
    <row r="53" spans="2:28" s="18" customFormat="1" ht="69.75" hidden="1" customHeight="1" x14ac:dyDescent="0.2">
      <c r="B53" s="353"/>
      <c r="C53" s="356"/>
      <c r="D53" s="344"/>
      <c r="E53" s="344"/>
      <c r="F53" s="27" t="s">
        <v>578</v>
      </c>
      <c r="G53" s="365"/>
      <c r="H53" s="344"/>
      <c r="I53" s="344"/>
      <c r="J53" s="362"/>
      <c r="K53" s="46" t="s">
        <v>572</v>
      </c>
      <c r="L53" s="344"/>
      <c r="M53" s="344"/>
      <c r="N53" s="362"/>
      <c r="O53" s="338"/>
      <c r="P53" s="27" t="s">
        <v>577</v>
      </c>
      <c r="Q53" s="45">
        <v>0.3</v>
      </c>
      <c r="R53" s="44" t="s">
        <v>552</v>
      </c>
      <c r="S53" s="44" t="s">
        <v>5</v>
      </c>
      <c r="T53" s="73">
        <v>43191</v>
      </c>
      <c r="U53" s="73">
        <v>43449</v>
      </c>
      <c r="V53" s="359"/>
      <c r="W53" s="72"/>
      <c r="Y53" s="20"/>
      <c r="Z53" s="20"/>
      <c r="AA53" s="12"/>
      <c r="AB53" s="19"/>
    </row>
    <row r="54" spans="2:28" s="18" customFormat="1" ht="69.75" hidden="1" customHeight="1" x14ac:dyDescent="0.2">
      <c r="B54" s="354"/>
      <c r="C54" s="357"/>
      <c r="D54" s="345"/>
      <c r="E54" s="345"/>
      <c r="F54" s="24"/>
      <c r="G54" s="366"/>
      <c r="H54" s="345"/>
      <c r="I54" s="345"/>
      <c r="J54" s="363"/>
      <c r="K54" s="41" t="s">
        <v>487</v>
      </c>
      <c r="L54" s="345"/>
      <c r="M54" s="345"/>
      <c r="N54" s="363"/>
      <c r="O54" s="339"/>
      <c r="P54" s="24" t="s">
        <v>576</v>
      </c>
      <c r="Q54" s="36">
        <v>0.4</v>
      </c>
      <c r="R54" s="35" t="s">
        <v>552</v>
      </c>
      <c r="S54" s="35" t="s">
        <v>29</v>
      </c>
      <c r="T54" s="40">
        <v>43132</v>
      </c>
      <c r="U54" s="40">
        <v>43449</v>
      </c>
      <c r="V54" s="360"/>
      <c r="W54" s="72"/>
      <c r="Y54" s="20"/>
      <c r="Z54" s="20"/>
      <c r="AA54" s="12"/>
      <c r="AB54" s="19"/>
    </row>
    <row r="55" spans="2:28" s="18" customFormat="1" ht="69.75" hidden="1" customHeight="1" x14ac:dyDescent="0.2">
      <c r="B55" s="352">
        <v>16</v>
      </c>
      <c r="C55" s="356" t="s">
        <v>563</v>
      </c>
      <c r="D55" s="343" t="s">
        <v>575</v>
      </c>
      <c r="E55" s="343" t="s">
        <v>88</v>
      </c>
      <c r="F55" s="33" t="s">
        <v>574</v>
      </c>
      <c r="G55" s="364" t="s">
        <v>573</v>
      </c>
      <c r="H55" s="343">
        <v>3</v>
      </c>
      <c r="I55" s="343">
        <v>3</v>
      </c>
      <c r="J55" s="361" t="s">
        <v>31</v>
      </c>
      <c r="K55" s="49" t="s">
        <v>572</v>
      </c>
      <c r="L55" s="343">
        <v>1</v>
      </c>
      <c r="M55" s="343">
        <v>3</v>
      </c>
      <c r="N55" s="361" t="s">
        <v>14</v>
      </c>
      <c r="O55" s="337" t="str">
        <f>IF(N55="BAJO","ASUMIR EL RIESGO",IF(N55="MODERADO","REDUCIR EL RIESGO",IF(N55="ALTO","EVITAR EL RIESGO",IF(N55="EXTREMO","COMPARTIR O TRANSFERIR EL RIESGO",""))))</f>
        <v>REDUCIR EL RIESGO</v>
      </c>
      <c r="P55" s="33" t="s">
        <v>571</v>
      </c>
      <c r="Q55" s="39">
        <v>0.25</v>
      </c>
      <c r="R55" s="38" t="s">
        <v>552</v>
      </c>
      <c r="S55" s="38" t="s">
        <v>5</v>
      </c>
      <c r="T55" s="74">
        <v>43132</v>
      </c>
      <c r="U55" s="74">
        <v>43449</v>
      </c>
      <c r="V55" s="358" t="s">
        <v>570</v>
      </c>
      <c r="W55" s="72"/>
      <c r="Y55" s="20"/>
      <c r="Z55" s="20"/>
      <c r="AA55" s="12"/>
      <c r="AB55" s="19"/>
    </row>
    <row r="56" spans="2:28" s="18" customFormat="1" ht="69.75" hidden="1" customHeight="1" x14ac:dyDescent="0.2">
      <c r="B56" s="353"/>
      <c r="C56" s="356"/>
      <c r="D56" s="344"/>
      <c r="E56" s="344"/>
      <c r="F56" s="27" t="s">
        <v>569</v>
      </c>
      <c r="G56" s="365"/>
      <c r="H56" s="344"/>
      <c r="I56" s="344"/>
      <c r="J56" s="362"/>
      <c r="K56" s="46" t="s">
        <v>568</v>
      </c>
      <c r="L56" s="344"/>
      <c r="M56" s="344"/>
      <c r="N56" s="362"/>
      <c r="O56" s="338"/>
      <c r="P56" s="27" t="s">
        <v>567</v>
      </c>
      <c r="Q56" s="45">
        <v>0.25</v>
      </c>
      <c r="R56" s="44" t="s">
        <v>552</v>
      </c>
      <c r="S56" s="44" t="s">
        <v>5</v>
      </c>
      <c r="T56" s="73">
        <v>43132</v>
      </c>
      <c r="U56" s="73">
        <v>43449</v>
      </c>
      <c r="V56" s="359"/>
      <c r="W56" s="72"/>
      <c r="Y56" s="20"/>
      <c r="Z56" s="20"/>
      <c r="AA56" s="12"/>
      <c r="AB56" s="19"/>
    </row>
    <row r="57" spans="2:28" s="18" customFormat="1" ht="69.75" hidden="1" customHeight="1" x14ac:dyDescent="0.2">
      <c r="B57" s="354"/>
      <c r="C57" s="357"/>
      <c r="D57" s="345"/>
      <c r="E57" s="345"/>
      <c r="F57" s="24" t="s">
        <v>566</v>
      </c>
      <c r="G57" s="366"/>
      <c r="H57" s="345"/>
      <c r="I57" s="345"/>
      <c r="J57" s="363"/>
      <c r="K57" s="41"/>
      <c r="L57" s="345"/>
      <c r="M57" s="345"/>
      <c r="N57" s="363"/>
      <c r="O57" s="339"/>
      <c r="P57" s="24" t="s">
        <v>565</v>
      </c>
      <c r="Q57" s="36">
        <v>0.5</v>
      </c>
      <c r="R57" s="35" t="s">
        <v>564</v>
      </c>
      <c r="S57" s="35" t="s">
        <v>5</v>
      </c>
      <c r="T57" s="40">
        <v>43221</v>
      </c>
      <c r="U57" s="40">
        <v>43404</v>
      </c>
      <c r="V57" s="360"/>
      <c r="W57" s="72"/>
      <c r="Y57" s="20"/>
      <c r="Z57" s="20"/>
      <c r="AA57" s="12"/>
      <c r="AB57" s="19"/>
    </row>
    <row r="58" spans="2:28" s="18" customFormat="1" ht="134.25" hidden="1" customHeight="1" x14ac:dyDescent="0.2">
      <c r="B58" s="352">
        <v>17</v>
      </c>
      <c r="C58" s="356" t="s">
        <v>563</v>
      </c>
      <c r="D58" s="343" t="s">
        <v>562</v>
      </c>
      <c r="E58" s="343" t="s">
        <v>140</v>
      </c>
      <c r="F58" s="33" t="s">
        <v>561</v>
      </c>
      <c r="G58" s="364" t="s">
        <v>560</v>
      </c>
      <c r="H58" s="343">
        <v>4</v>
      </c>
      <c r="I58" s="343">
        <v>3</v>
      </c>
      <c r="J58" s="361" t="s">
        <v>31</v>
      </c>
      <c r="K58" s="49" t="s">
        <v>487</v>
      </c>
      <c r="L58" s="343">
        <v>2</v>
      </c>
      <c r="M58" s="343">
        <v>3</v>
      </c>
      <c r="N58" s="361" t="s">
        <v>14</v>
      </c>
      <c r="O58" s="337" t="str">
        <f>IF(N58="BAJO","ASUMIR EL RIESGO",IF(N58="MODERADO","REDUCIR EL RIESGO",IF(N58="ALTO","EVITAR EL RIESGO",IF(N58="EXTREMO","COMPARTIR O TRANSFERIR EL RIESGO",""))))</f>
        <v>REDUCIR EL RIESGO</v>
      </c>
      <c r="P58" s="33" t="s">
        <v>559</v>
      </c>
      <c r="Q58" s="39">
        <v>0.2</v>
      </c>
      <c r="R58" s="38" t="s">
        <v>552</v>
      </c>
      <c r="S58" s="38" t="s">
        <v>29</v>
      </c>
      <c r="T58" s="74">
        <v>43160</v>
      </c>
      <c r="U58" s="74">
        <v>43449</v>
      </c>
      <c r="V58" s="358" t="s">
        <v>558</v>
      </c>
      <c r="W58" s="72"/>
      <c r="Y58" s="20"/>
      <c r="Z58" s="20"/>
      <c r="AA58" s="12"/>
      <c r="AB58" s="19"/>
    </row>
    <row r="59" spans="2:28" s="18" customFormat="1" ht="69.75" hidden="1" customHeight="1" x14ac:dyDescent="0.2">
      <c r="B59" s="353"/>
      <c r="C59" s="356"/>
      <c r="D59" s="344"/>
      <c r="E59" s="344"/>
      <c r="F59" s="27" t="s">
        <v>557</v>
      </c>
      <c r="G59" s="365"/>
      <c r="H59" s="344"/>
      <c r="I59" s="344"/>
      <c r="J59" s="362"/>
      <c r="K59" s="46" t="s">
        <v>556</v>
      </c>
      <c r="L59" s="344"/>
      <c r="M59" s="344"/>
      <c r="N59" s="362"/>
      <c r="O59" s="338"/>
      <c r="P59" s="27" t="s">
        <v>555</v>
      </c>
      <c r="Q59" s="45">
        <v>0.5</v>
      </c>
      <c r="R59" s="44" t="s">
        <v>552</v>
      </c>
      <c r="S59" s="44" t="s">
        <v>5</v>
      </c>
      <c r="T59" s="73">
        <v>43221</v>
      </c>
      <c r="U59" s="73">
        <v>43404</v>
      </c>
      <c r="V59" s="359"/>
      <c r="W59" s="72"/>
      <c r="Y59" s="20"/>
      <c r="Z59" s="20"/>
      <c r="AA59" s="12"/>
      <c r="AB59" s="19"/>
    </row>
    <row r="60" spans="2:28" s="18" customFormat="1" ht="69.75" hidden="1" customHeight="1" x14ac:dyDescent="0.2">
      <c r="B60" s="354"/>
      <c r="C60" s="357"/>
      <c r="D60" s="345"/>
      <c r="E60" s="345"/>
      <c r="F60" s="24" t="s">
        <v>554</v>
      </c>
      <c r="G60" s="366"/>
      <c r="H60" s="345"/>
      <c r="I60" s="345"/>
      <c r="J60" s="363"/>
      <c r="K60" s="41"/>
      <c r="L60" s="345"/>
      <c r="M60" s="345"/>
      <c r="N60" s="363"/>
      <c r="O60" s="339"/>
      <c r="P60" s="24" t="s">
        <v>553</v>
      </c>
      <c r="Q60" s="36">
        <v>0.3</v>
      </c>
      <c r="R60" s="35" t="s">
        <v>552</v>
      </c>
      <c r="S60" s="35" t="s">
        <v>5</v>
      </c>
      <c r="T60" s="40">
        <v>43221</v>
      </c>
      <c r="U60" s="40">
        <v>43404</v>
      </c>
      <c r="V60" s="360"/>
      <c r="W60" s="72"/>
      <c r="Y60" s="20"/>
      <c r="Z60" s="20"/>
      <c r="AA60" s="12"/>
      <c r="AB60" s="19"/>
    </row>
    <row r="61" spans="2:28" s="18" customFormat="1" ht="69.75" hidden="1" customHeight="1" x14ac:dyDescent="0.2">
      <c r="B61" s="352">
        <v>18</v>
      </c>
      <c r="C61" s="356" t="s">
        <v>532</v>
      </c>
      <c r="D61" s="343" t="s">
        <v>551</v>
      </c>
      <c r="E61" s="343" t="s">
        <v>140</v>
      </c>
      <c r="F61" s="33" t="s">
        <v>550</v>
      </c>
      <c r="G61" s="343" t="s">
        <v>549</v>
      </c>
      <c r="H61" s="343">
        <v>4</v>
      </c>
      <c r="I61" s="343">
        <v>3</v>
      </c>
      <c r="J61" s="361" t="s">
        <v>31</v>
      </c>
      <c r="K61" s="49" t="s">
        <v>548</v>
      </c>
      <c r="L61" s="343">
        <v>2</v>
      </c>
      <c r="M61" s="343">
        <v>3</v>
      </c>
      <c r="N61" s="361" t="s">
        <v>14</v>
      </c>
      <c r="O61" s="337" t="str">
        <f>IF(N61="BAJO","ASUMIR EL RIESGO",IF(N61="MODERADO","REDUCIR EL RIESGO",IF(N61="ALTO","EVITAR EL RIESGO",IF(N61="EXTREMO","COMPARTIR O TRANSFERIR EL RIESGO",""))))</f>
        <v>REDUCIR EL RIESGO</v>
      </c>
      <c r="P61" s="33" t="s">
        <v>547</v>
      </c>
      <c r="Q61" s="39">
        <v>0.5</v>
      </c>
      <c r="R61" s="38" t="s">
        <v>522</v>
      </c>
      <c r="S61" s="38"/>
      <c r="T61" s="74">
        <v>43132</v>
      </c>
      <c r="U61" s="74">
        <v>43449</v>
      </c>
      <c r="V61" s="358" t="s">
        <v>546</v>
      </c>
      <c r="W61" s="72"/>
      <c r="Y61" s="20"/>
      <c r="Z61" s="20"/>
      <c r="AA61" s="12"/>
      <c r="AB61" s="19"/>
    </row>
    <row r="62" spans="2:28" s="18" customFormat="1" ht="95.25" hidden="1" customHeight="1" x14ac:dyDescent="0.2">
      <c r="B62" s="353"/>
      <c r="C62" s="356"/>
      <c r="D62" s="344"/>
      <c r="E62" s="344"/>
      <c r="F62" s="27" t="s">
        <v>545</v>
      </c>
      <c r="G62" s="344"/>
      <c r="H62" s="344"/>
      <c r="I62" s="344"/>
      <c r="J62" s="362"/>
      <c r="K62" s="46" t="s">
        <v>544</v>
      </c>
      <c r="L62" s="344"/>
      <c r="M62" s="344"/>
      <c r="N62" s="362"/>
      <c r="O62" s="338"/>
      <c r="P62" s="27" t="s">
        <v>543</v>
      </c>
      <c r="Q62" s="45">
        <v>0.5</v>
      </c>
      <c r="R62" s="44" t="s">
        <v>522</v>
      </c>
      <c r="S62" s="44"/>
      <c r="T62" s="73">
        <v>43132</v>
      </c>
      <c r="U62" s="73">
        <v>43449</v>
      </c>
      <c r="V62" s="359"/>
      <c r="W62" s="72"/>
      <c r="Y62" s="20"/>
      <c r="Z62" s="20"/>
      <c r="AA62" s="12"/>
      <c r="AB62" s="19"/>
    </row>
    <row r="63" spans="2:28" s="18" customFormat="1" ht="69.75" hidden="1" customHeight="1" x14ac:dyDescent="0.2">
      <c r="B63" s="354"/>
      <c r="C63" s="357"/>
      <c r="D63" s="345"/>
      <c r="E63" s="345"/>
      <c r="F63" s="27" t="s">
        <v>542</v>
      </c>
      <c r="G63" s="345"/>
      <c r="H63" s="345"/>
      <c r="I63" s="345"/>
      <c r="J63" s="363"/>
      <c r="K63" s="41"/>
      <c r="L63" s="345"/>
      <c r="M63" s="345"/>
      <c r="N63" s="363"/>
      <c r="O63" s="339"/>
      <c r="P63" s="24"/>
      <c r="Q63" s="36"/>
      <c r="R63" s="35"/>
      <c r="S63" s="35"/>
      <c r="T63" s="40"/>
      <c r="U63" s="40"/>
      <c r="V63" s="360"/>
      <c r="W63" s="72"/>
      <c r="Y63" s="20"/>
      <c r="Z63" s="20"/>
      <c r="AA63" s="12"/>
      <c r="AB63" s="19"/>
    </row>
    <row r="64" spans="2:28" s="18" customFormat="1" ht="69.75" hidden="1" customHeight="1" x14ac:dyDescent="0.2">
      <c r="B64" s="352">
        <v>19</v>
      </c>
      <c r="C64" s="356" t="s">
        <v>532</v>
      </c>
      <c r="D64" s="343" t="s">
        <v>541</v>
      </c>
      <c r="E64" s="343" t="s">
        <v>455</v>
      </c>
      <c r="F64" s="33" t="s">
        <v>540</v>
      </c>
      <c r="G64" s="343" t="s">
        <v>539</v>
      </c>
      <c r="H64" s="343">
        <v>3</v>
      </c>
      <c r="I64" s="343">
        <v>3</v>
      </c>
      <c r="J64" s="361" t="s">
        <v>31</v>
      </c>
      <c r="K64" s="33" t="s">
        <v>538</v>
      </c>
      <c r="L64" s="343">
        <v>2</v>
      </c>
      <c r="M64" s="343">
        <v>3</v>
      </c>
      <c r="N64" s="361" t="s">
        <v>14</v>
      </c>
      <c r="O64" s="337" t="str">
        <f>IF(N64="BAJO","ASUMIR EL RIESGO",IF(N64="MODERADO","REDUCIR EL RIESGO",IF(N64="ALTO","EVITAR EL RIESGO",IF(N64="EXTREMO","COMPARTIR O TRANSFERIR EL RIESGO",""))))</f>
        <v>REDUCIR EL RIESGO</v>
      </c>
      <c r="P64" s="33" t="s">
        <v>537</v>
      </c>
      <c r="Q64" s="39">
        <v>0.5</v>
      </c>
      <c r="R64" s="38" t="s">
        <v>522</v>
      </c>
      <c r="S64" s="38"/>
      <c r="T64" s="74">
        <v>43132</v>
      </c>
      <c r="U64" s="74">
        <v>43449</v>
      </c>
      <c r="V64" s="358" t="s">
        <v>536</v>
      </c>
      <c r="W64" s="72"/>
      <c r="Y64" s="20"/>
      <c r="Z64" s="20"/>
      <c r="AA64" s="12"/>
      <c r="AB64" s="19"/>
    </row>
    <row r="65" spans="2:28" s="18" customFormat="1" ht="69.75" hidden="1" customHeight="1" x14ac:dyDescent="0.2">
      <c r="B65" s="353"/>
      <c r="C65" s="356"/>
      <c r="D65" s="344"/>
      <c r="E65" s="344"/>
      <c r="F65" s="27" t="s">
        <v>535</v>
      </c>
      <c r="G65" s="344"/>
      <c r="H65" s="344"/>
      <c r="I65" s="344"/>
      <c r="J65" s="362"/>
      <c r="K65" s="27" t="s">
        <v>534</v>
      </c>
      <c r="L65" s="344"/>
      <c r="M65" s="344"/>
      <c r="N65" s="362"/>
      <c r="O65" s="338"/>
      <c r="P65" s="27" t="s">
        <v>533</v>
      </c>
      <c r="Q65" s="45">
        <v>0.5</v>
      </c>
      <c r="R65" s="44" t="s">
        <v>522</v>
      </c>
      <c r="S65" s="44"/>
      <c r="T65" s="73">
        <v>43132</v>
      </c>
      <c r="U65" s="73">
        <v>43449</v>
      </c>
      <c r="V65" s="359"/>
      <c r="W65" s="72"/>
      <c r="Y65" s="20"/>
      <c r="Z65" s="20"/>
      <c r="AA65" s="12"/>
      <c r="AB65" s="19"/>
    </row>
    <row r="66" spans="2:28" s="18" customFormat="1" ht="69.75" hidden="1" customHeight="1" x14ac:dyDescent="0.25">
      <c r="B66" s="354"/>
      <c r="C66" s="357"/>
      <c r="D66" s="345"/>
      <c r="E66" s="345"/>
      <c r="F66" s="109"/>
      <c r="G66" s="345"/>
      <c r="H66" s="345"/>
      <c r="I66" s="345"/>
      <c r="J66" s="363"/>
      <c r="K66" s="24"/>
      <c r="L66" s="345"/>
      <c r="M66" s="345"/>
      <c r="N66" s="363"/>
      <c r="O66" s="339"/>
      <c r="P66" s="24"/>
      <c r="Q66" s="36"/>
      <c r="R66" s="35"/>
      <c r="S66" s="35"/>
      <c r="T66" s="40"/>
      <c r="U66" s="40"/>
      <c r="V66" s="360"/>
      <c r="W66" s="72"/>
      <c r="Y66" s="20"/>
      <c r="Z66" s="20"/>
      <c r="AA66" s="12"/>
      <c r="AB66" s="19"/>
    </row>
    <row r="67" spans="2:28" s="18" customFormat="1" ht="92.25" hidden="1" customHeight="1" x14ac:dyDescent="0.2">
      <c r="B67" s="352">
        <v>20</v>
      </c>
      <c r="C67" s="356" t="s">
        <v>532</v>
      </c>
      <c r="D67" s="343" t="s">
        <v>531</v>
      </c>
      <c r="E67" s="343" t="s">
        <v>108</v>
      </c>
      <c r="F67" s="33" t="s">
        <v>530</v>
      </c>
      <c r="G67" s="343" t="s">
        <v>529</v>
      </c>
      <c r="H67" s="343">
        <v>3</v>
      </c>
      <c r="I67" s="343">
        <v>3</v>
      </c>
      <c r="J67" s="361" t="s">
        <v>31</v>
      </c>
      <c r="K67" s="33" t="s">
        <v>528</v>
      </c>
      <c r="L67" s="343">
        <v>1</v>
      </c>
      <c r="M67" s="343">
        <v>3</v>
      </c>
      <c r="N67" s="361" t="s">
        <v>14</v>
      </c>
      <c r="O67" s="337" t="str">
        <f>IF(N67="BAJO","ASUMIR EL RIESGO",IF(N67="MODERADO","REDUCIR EL RIESGO",IF(N67="ALTO","EVITAR EL RIESGO",IF(N67="EXTREMO","COMPARTIR O TRANSFERIR EL RIESGO",""))))</f>
        <v>REDUCIR EL RIESGO</v>
      </c>
      <c r="P67" s="33" t="s">
        <v>527</v>
      </c>
      <c r="Q67" s="39">
        <v>0.5</v>
      </c>
      <c r="R67" s="38" t="s">
        <v>522</v>
      </c>
      <c r="S67" s="38" t="s">
        <v>29</v>
      </c>
      <c r="T67" s="74">
        <v>43132</v>
      </c>
      <c r="U67" s="74">
        <v>43449</v>
      </c>
      <c r="V67" s="358" t="s">
        <v>526</v>
      </c>
      <c r="W67" s="72"/>
      <c r="Y67" s="20"/>
      <c r="Z67" s="20"/>
      <c r="AA67" s="12"/>
      <c r="AB67" s="19"/>
    </row>
    <row r="68" spans="2:28" s="18" customFormat="1" ht="99.75" hidden="1" customHeight="1" x14ac:dyDescent="0.2">
      <c r="B68" s="353"/>
      <c r="C68" s="356"/>
      <c r="D68" s="344"/>
      <c r="E68" s="344"/>
      <c r="F68" s="27" t="s">
        <v>525</v>
      </c>
      <c r="G68" s="344"/>
      <c r="H68" s="344"/>
      <c r="I68" s="344"/>
      <c r="J68" s="362"/>
      <c r="K68" s="27" t="s">
        <v>524</v>
      </c>
      <c r="L68" s="344"/>
      <c r="M68" s="344"/>
      <c r="N68" s="362"/>
      <c r="O68" s="338"/>
      <c r="P68" s="27" t="s">
        <v>523</v>
      </c>
      <c r="Q68" s="45">
        <v>0.5</v>
      </c>
      <c r="R68" s="44" t="s">
        <v>522</v>
      </c>
      <c r="S68" s="44" t="s">
        <v>5</v>
      </c>
      <c r="T68" s="73">
        <v>43132</v>
      </c>
      <c r="U68" s="73">
        <v>43449</v>
      </c>
      <c r="V68" s="359"/>
      <c r="W68" s="72"/>
      <c r="Y68" s="20"/>
      <c r="Z68" s="20"/>
      <c r="AA68" s="12"/>
      <c r="AB68" s="19"/>
    </row>
    <row r="69" spans="2:28" s="18" customFormat="1" ht="69.75" hidden="1" customHeight="1" x14ac:dyDescent="0.25">
      <c r="B69" s="354"/>
      <c r="C69" s="357"/>
      <c r="D69" s="345"/>
      <c r="E69" s="345"/>
      <c r="F69" s="109"/>
      <c r="G69" s="345"/>
      <c r="H69" s="345"/>
      <c r="I69" s="345"/>
      <c r="J69" s="363"/>
      <c r="K69" s="24"/>
      <c r="L69" s="345"/>
      <c r="M69" s="345"/>
      <c r="N69" s="363"/>
      <c r="O69" s="339"/>
      <c r="P69" s="24"/>
      <c r="Q69" s="36"/>
      <c r="R69" s="35"/>
      <c r="S69" s="35"/>
      <c r="T69" s="40"/>
      <c r="U69" s="40"/>
      <c r="V69" s="360"/>
      <c r="W69" s="72"/>
      <c r="Y69" s="20"/>
      <c r="Z69" s="20"/>
      <c r="AA69" s="12"/>
      <c r="AB69" s="19"/>
    </row>
    <row r="70" spans="2:28" s="18" customFormat="1" ht="69.75" hidden="1" customHeight="1" x14ac:dyDescent="0.2">
      <c r="B70" s="352">
        <v>21</v>
      </c>
      <c r="C70" s="355" t="s">
        <v>20</v>
      </c>
      <c r="D70" s="343" t="s">
        <v>52</v>
      </c>
      <c r="E70" s="343" t="s">
        <v>18</v>
      </c>
      <c r="F70" s="33" t="s">
        <v>51</v>
      </c>
      <c r="G70" s="364" t="s">
        <v>50</v>
      </c>
      <c r="H70" s="343">
        <v>3</v>
      </c>
      <c r="I70" s="343">
        <v>3</v>
      </c>
      <c r="J70" s="361" t="s">
        <v>31</v>
      </c>
      <c r="K70" s="49"/>
      <c r="L70" s="343">
        <v>1</v>
      </c>
      <c r="M70" s="343">
        <v>3</v>
      </c>
      <c r="N70" s="361" t="s">
        <v>14</v>
      </c>
      <c r="O70" s="337" t="str">
        <f>IF(N70="BAJO","ASUMIR EL RIESGO",IF(N70="MODERADO","REDUCIR EL RIESGO",IF(N70="ALTO","EVITAR EL RIESGO",IF(N70="EXTREMO","COMPARTIR O TRANSFERIR EL RIESGO",""))))</f>
        <v>REDUCIR EL RIESGO</v>
      </c>
      <c r="P70" s="33" t="s">
        <v>49</v>
      </c>
      <c r="Q70" s="39" t="s">
        <v>521</v>
      </c>
      <c r="R70" s="38" t="s">
        <v>1</v>
      </c>
      <c r="S70" s="48" t="s">
        <v>48</v>
      </c>
      <c r="T70" s="34">
        <v>43115</v>
      </c>
      <c r="U70" s="47">
        <v>43465</v>
      </c>
      <c r="V70" s="358" t="s">
        <v>47</v>
      </c>
      <c r="W70" s="72"/>
      <c r="Y70" s="20"/>
      <c r="Z70" s="20"/>
      <c r="AA70" s="12"/>
      <c r="AB70" s="19"/>
    </row>
    <row r="71" spans="2:28" s="18" customFormat="1" ht="122.25" hidden="1" customHeight="1" x14ac:dyDescent="0.2">
      <c r="B71" s="353"/>
      <c r="C71" s="356"/>
      <c r="D71" s="344"/>
      <c r="E71" s="344"/>
      <c r="F71" s="27" t="s">
        <v>44</v>
      </c>
      <c r="G71" s="365"/>
      <c r="H71" s="344"/>
      <c r="I71" s="344"/>
      <c r="J71" s="362"/>
      <c r="K71" s="46" t="s">
        <v>43</v>
      </c>
      <c r="L71" s="344"/>
      <c r="M71" s="344"/>
      <c r="N71" s="362"/>
      <c r="O71" s="338"/>
      <c r="P71" s="27" t="s">
        <v>520</v>
      </c>
      <c r="Q71" s="45">
        <v>0.25</v>
      </c>
      <c r="R71" s="44" t="s">
        <v>1</v>
      </c>
      <c r="S71" s="43" t="s">
        <v>22</v>
      </c>
      <c r="T71" s="42">
        <v>43070</v>
      </c>
      <c r="U71" s="42">
        <v>43465</v>
      </c>
      <c r="V71" s="359"/>
      <c r="W71" s="72"/>
      <c r="Y71" s="20"/>
      <c r="Z71" s="20"/>
      <c r="AA71" s="12"/>
      <c r="AB71" s="19"/>
    </row>
    <row r="72" spans="2:28" s="18" customFormat="1" ht="69.75" hidden="1" customHeight="1" x14ac:dyDescent="0.2">
      <c r="B72" s="354"/>
      <c r="C72" s="357"/>
      <c r="D72" s="345"/>
      <c r="E72" s="345"/>
      <c r="F72" s="24" t="s">
        <v>40</v>
      </c>
      <c r="G72" s="366"/>
      <c r="H72" s="345"/>
      <c r="I72" s="345"/>
      <c r="J72" s="363"/>
      <c r="K72" s="41" t="s">
        <v>39</v>
      </c>
      <c r="L72" s="345"/>
      <c r="M72" s="345"/>
      <c r="N72" s="363"/>
      <c r="O72" s="339"/>
      <c r="P72" s="24" t="s">
        <v>38</v>
      </c>
      <c r="Q72" s="36">
        <v>0.25</v>
      </c>
      <c r="R72" s="35" t="s">
        <v>1</v>
      </c>
      <c r="S72" s="35" t="s">
        <v>22</v>
      </c>
      <c r="T72" s="40">
        <v>43115</v>
      </c>
      <c r="U72" s="40">
        <v>43465</v>
      </c>
      <c r="V72" s="360"/>
      <c r="W72" s="72"/>
      <c r="Y72" s="20"/>
      <c r="Z72" s="20"/>
      <c r="AA72" s="12"/>
      <c r="AB72" s="19"/>
    </row>
    <row r="73" spans="2:28" s="18" customFormat="1" ht="114.75" hidden="1" customHeight="1" x14ac:dyDescent="0.2">
      <c r="B73" s="352">
        <v>22</v>
      </c>
      <c r="C73" s="355" t="s">
        <v>20</v>
      </c>
      <c r="D73" s="343" t="s">
        <v>36</v>
      </c>
      <c r="E73" s="343" t="s">
        <v>18</v>
      </c>
      <c r="F73" s="33" t="s">
        <v>35</v>
      </c>
      <c r="G73" s="364" t="s">
        <v>34</v>
      </c>
      <c r="H73" s="343">
        <v>5</v>
      </c>
      <c r="I73" s="343">
        <v>3</v>
      </c>
      <c r="J73" s="361" t="s">
        <v>33</v>
      </c>
      <c r="K73" s="26" t="s">
        <v>32</v>
      </c>
      <c r="L73" s="410">
        <v>4</v>
      </c>
      <c r="M73" s="410">
        <v>3</v>
      </c>
      <c r="N73" s="361" t="s">
        <v>31</v>
      </c>
      <c r="O73" s="337" t="str">
        <f>IF(N73="BAJO","ASUMIR EL RIESGO",IF(N73="MODERADO","REDUCIR EL RIESGO",IF(N73="ALTO","EVITAR EL RIESGO",IF(N73="EXTREMO","COMPARTIR O TRANSFERIR EL RIESGO",""))))</f>
        <v>EVITAR EL RIESGO</v>
      </c>
      <c r="P73" s="33" t="s">
        <v>30</v>
      </c>
      <c r="Q73" s="39">
        <v>0.9</v>
      </c>
      <c r="R73" s="38" t="s">
        <v>1</v>
      </c>
      <c r="S73" s="409" t="s">
        <v>29</v>
      </c>
      <c r="T73" s="34">
        <v>43101</v>
      </c>
      <c r="U73" s="34">
        <v>43465</v>
      </c>
      <c r="V73" s="399" t="s">
        <v>28</v>
      </c>
      <c r="W73" s="72"/>
      <c r="Y73" s="20"/>
      <c r="Z73" s="20"/>
      <c r="AA73" s="12"/>
      <c r="AB73" s="19"/>
    </row>
    <row r="74" spans="2:28" s="18" customFormat="1" ht="114.75" hidden="1" customHeight="1" x14ac:dyDescent="0.2">
      <c r="B74" s="353"/>
      <c r="C74" s="356"/>
      <c r="D74" s="344"/>
      <c r="E74" s="344"/>
      <c r="F74" s="27" t="s">
        <v>519</v>
      </c>
      <c r="G74" s="365"/>
      <c r="H74" s="344"/>
      <c r="I74" s="344"/>
      <c r="J74" s="362"/>
      <c r="K74" s="26" t="s">
        <v>518</v>
      </c>
      <c r="L74" s="410"/>
      <c r="M74" s="410"/>
      <c r="N74" s="362"/>
      <c r="O74" s="338"/>
      <c r="P74" s="27"/>
      <c r="Q74" s="45"/>
      <c r="R74" s="44" t="s">
        <v>1</v>
      </c>
      <c r="S74" s="405"/>
      <c r="T74" s="34">
        <v>43101</v>
      </c>
      <c r="U74" s="34">
        <v>43465</v>
      </c>
      <c r="V74" s="399"/>
      <c r="W74" s="72"/>
      <c r="Y74" s="20"/>
      <c r="Z74" s="20"/>
      <c r="AA74" s="12"/>
      <c r="AB74" s="19"/>
    </row>
    <row r="75" spans="2:28" s="18" customFormat="1" ht="114.75" hidden="1" customHeight="1" x14ac:dyDescent="0.2">
      <c r="B75" s="354"/>
      <c r="C75" s="357"/>
      <c r="D75" s="345"/>
      <c r="E75" s="345"/>
      <c r="F75" s="24" t="s">
        <v>25</v>
      </c>
      <c r="G75" s="366"/>
      <c r="H75" s="345"/>
      <c r="I75" s="345"/>
      <c r="J75" s="363"/>
      <c r="K75" s="23" t="s">
        <v>24</v>
      </c>
      <c r="L75" s="411"/>
      <c r="M75" s="411"/>
      <c r="N75" s="363"/>
      <c r="O75" s="339"/>
      <c r="P75" s="24" t="s">
        <v>23</v>
      </c>
      <c r="Q75" s="36">
        <v>0.1</v>
      </c>
      <c r="R75" s="35" t="s">
        <v>1</v>
      </c>
      <c r="S75" s="22" t="s">
        <v>22</v>
      </c>
      <c r="T75" s="34">
        <v>43101</v>
      </c>
      <c r="U75" s="34">
        <v>43101</v>
      </c>
      <c r="V75" s="400"/>
      <c r="W75" s="72"/>
      <c r="Y75" s="20"/>
      <c r="Z75" s="20"/>
      <c r="AA75" s="12"/>
      <c r="AB75" s="19"/>
    </row>
    <row r="76" spans="2:28" s="18" customFormat="1" ht="69.75" hidden="1" customHeight="1" x14ac:dyDescent="0.2">
      <c r="B76" s="352">
        <v>23</v>
      </c>
      <c r="C76" s="355" t="s">
        <v>20</v>
      </c>
      <c r="D76" s="343" t="s">
        <v>19</v>
      </c>
      <c r="E76" s="343" t="s">
        <v>18</v>
      </c>
      <c r="F76" s="33" t="s">
        <v>17</v>
      </c>
      <c r="G76" s="364" t="s">
        <v>16</v>
      </c>
      <c r="H76" s="343">
        <v>2</v>
      </c>
      <c r="I76" s="343">
        <v>3</v>
      </c>
      <c r="J76" s="361" t="s">
        <v>14</v>
      </c>
      <c r="K76" s="32" t="s">
        <v>15</v>
      </c>
      <c r="L76" s="343">
        <v>1</v>
      </c>
      <c r="M76" s="343">
        <v>3</v>
      </c>
      <c r="N76" s="361" t="s">
        <v>14</v>
      </c>
      <c r="O76" s="337" t="str">
        <f>IF(N76="BAJO","ASUMIR EL RIESGO",IF(N76="MODERADO","REDUCIR EL RIESGO",IF(N76="ALTO","EVITAR EL RIESGO",IF(N76="EXTREMO","COMPARTIR O TRANSFERIR EL RIESGO",""))))</f>
        <v>REDUCIR EL RIESGO</v>
      </c>
      <c r="P76" s="31" t="s">
        <v>13</v>
      </c>
      <c r="Q76" s="30">
        <v>0.5</v>
      </c>
      <c r="R76" s="29" t="s">
        <v>1</v>
      </c>
      <c r="S76" s="29" t="s">
        <v>12</v>
      </c>
      <c r="T76" s="28">
        <v>43101</v>
      </c>
      <c r="U76" s="28">
        <v>43465</v>
      </c>
      <c r="V76" s="398" t="s">
        <v>11</v>
      </c>
      <c r="W76" s="72"/>
      <c r="Y76" s="20"/>
      <c r="Z76" s="20"/>
      <c r="AA76" s="12"/>
      <c r="AB76" s="19"/>
    </row>
    <row r="77" spans="2:28" s="18" customFormat="1" ht="69.75" hidden="1" customHeight="1" x14ac:dyDescent="0.2">
      <c r="B77" s="353"/>
      <c r="C77" s="356"/>
      <c r="D77" s="344"/>
      <c r="E77" s="344"/>
      <c r="F77" s="27" t="s">
        <v>8</v>
      </c>
      <c r="G77" s="365"/>
      <c r="H77" s="344"/>
      <c r="I77" s="344"/>
      <c r="J77" s="362"/>
      <c r="K77" s="26" t="s">
        <v>7</v>
      </c>
      <c r="L77" s="344"/>
      <c r="M77" s="344"/>
      <c r="N77" s="362"/>
      <c r="O77" s="338"/>
      <c r="P77" s="401" t="s">
        <v>6</v>
      </c>
      <c r="Q77" s="403">
        <v>0.5</v>
      </c>
      <c r="R77" s="25" t="s">
        <v>1</v>
      </c>
      <c r="S77" s="405" t="s">
        <v>5</v>
      </c>
      <c r="T77" s="407">
        <v>43115</v>
      </c>
      <c r="U77" s="407">
        <v>43465</v>
      </c>
      <c r="V77" s="399"/>
      <c r="W77" s="72"/>
      <c r="Y77" s="20"/>
      <c r="Z77" s="20"/>
      <c r="AA77" s="12"/>
      <c r="AB77" s="19"/>
    </row>
    <row r="78" spans="2:28" s="18" customFormat="1" ht="69.75" hidden="1" customHeight="1" x14ac:dyDescent="0.2">
      <c r="B78" s="354"/>
      <c r="C78" s="357"/>
      <c r="D78" s="345"/>
      <c r="E78" s="345"/>
      <c r="F78" s="24" t="s">
        <v>3</v>
      </c>
      <c r="G78" s="366"/>
      <c r="H78" s="345"/>
      <c r="I78" s="345"/>
      <c r="J78" s="363"/>
      <c r="K78" s="23" t="s">
        <v>2</v>
      </c>
      <c r="L78" s="345"/>
      <c r="M78" s="345"/>
      <c r="N78" s="363"/>
      <c r="O78" s="339"/>
      <c r="P78" s="402"/>
      <c r="Q78" s="404"/>
      <c r="R78" s="22" t="s">
        <v>1</v>
      </c>
      <c r="S78" s="406"/>
      <c r="T78" s="408"/>
      <c r="U78" s="408"/>
      <c r="V78" s="400"/>
      <c r="W78" s="72"/>
      <c r="Y78" s="20"/>
      <c r="Z78" s="20"/>
      <c r="AA78" s="12"/>
      <c r="AB78" s="19"/>
    </row>
    <row r="79" spans="2:28" s="18" customFormat="1" ht="69.75" hidden="1" customHeight="1" x14ac:dyDescent="0.2">
      <c r="B79" s="352">
        <v>24</v>
      </c>
      <c r="C79" s="355" t="s">
        <v>498</v>
      </c>
      <c r="D79" s="343" t="s">
        <v>517</v>
      </c>
      <c r="E79" s="343" t="s">
        <v>88</v>
      </c>
      <c r="F79" s="33" t="s">
        <v>516</v>
      </c>
      <c r="G79" s="364" t="s">
        <v>515</v>
      </c>
      <c r="H79" s="343">
        <v>4</v>
      </c>
      <c r="I79" s="343">
        <v>3</v>
      </c>
      <c r="J79" s="361" t="s">
        <v>31</v>
      </c>
      <c r="K79" s="49" t="s">
        <v>487</v>
      </c>
      <c r="L79" s="343">
        <v>4</v>
      </c>
      <c r="M79" s="343">
        <v>3</v>
      </c>
      <c r="N79" s="361" t="s">
        <v>31</v>
      </c>
      <c r="O79" s="337" t="str">
        <f>IF(N79="BAJO","ASUMIR EL RIESGO",IF(N79="MODERADO","REDUCIR EL RIESGO",IF(N79="ALTO","EVITAR EL RIESGO",IF(N79="EXTREMO","COMPARTIR O TRANSFERIR EL RIESGO",""))))</f>
        <v>EVITAR EL RIESGO</v>
      </c>
      <c r="P79" s="33" t="s">
        <v>514</v>
      </c>
      <c r="Q79" s="39">
        <v>0.5</v>
      </c>
      <c r="R79" s="38" t="s">
        <v>485</v>
      </c>
      <c r="S79" s="38" t="s">
        <v>22</v>
      </c>
      <c r="T79" s="74">
        <v>43191</v>
      </c>
      <c r="U79" s="74">
        <v>43281</v>
      </c>
      <c r="V79" s="358" t="s">
        <v>513</v>
      </c>
      <c r="W79" s="72"/>
      <c r="Y79" s="20"/>
      <c r="Z79" s="20"/>
      <c r="AA79" s="12"/>
      <c r="AB79" s="19"/>
    </row>
    <row r="80" spans="2:28" s="18" customFormat="1" ht="69.75" hidden="1" customHeight="1" x14ac:dyDescent="0.2">
      <c r="B80" s="353"/>
      <c r="C80" s="356"/>
      <c r="D80" s="344"/>
      <c r="E80" s="344"/>
      <c r="F80" s="27" t="s">
        <v>512</v>
      </c>
      <c r="G80" s="365"/>
      <c r="H80" s="344"/>
      <c r="I80" s="344"/>
      <c r="J80" s="362"/>
      <c r="K80" s="46"/>
      <c r="L80" s="344"/>
      <c r="M80" s="344"/>
      <c r="N80" s="362"/>
      <c r="O80" s="338"/>
      <c r="P80" s="27" t="s">
        <v>511</v>
      </c>
      <c r="Q80" s="45">
        <v>0.3</v>
      </c>
      <c r="R80" s="44" t="s">
        <v>485</v>
      </c>
      <c r="S80" s="44" t="s">
        <v>22</v>
      </c>
      <c r="T80" s="73">
        <v>43282</v>
      </c>
      <c r="U80" s="73">
        <v>43312</v>
      </c>
      <c r="V80" s="359"/>
      <c r="W80" s="72"/>
      <c r="Y80" s="20"/>
      <c r="Z80" s="20"/>
      <c r="AA80" s="12"/>
      <c r="AB80" s="19"/>
    </row>
    <row r="81" spans="2:28" s="18" customFormat="1" ht="69.75" hidden="1" customHeight="1" x14ac:dyDescent="0.2">
      <c r="B81" s="354"/>
      <c r="C81" s="357"/>
      <c r="D81" s="345"/>
      <c r="E81" s="345"/>
      <c r="F81" s="24"/>
      <c r="G81" s="366"/>
      <c r="H81" s="345"/>
      <c r="I81" s="345"/>
      <c r="J81" s="363"/>
      <c r="K81" s="41"/>
      <c r="L81" s="345"/>
      <c r="M81" s="345"/>
      <c r="N81" s="363"/>
      <c r="O81" s="339"/>
      <c r="P81" s="24" t="s">
        <v>510</v>
      </c>
      <c r="Q81" s="36">
        <v>0.2</v>
      </c>
      <c r="R81" s="35" t="s">
        <v>485</v>
      </c>
      <c r="S81" s="35" t="s">
        <v>22</v>
      </c>
      <c r="T81" s="40">
        <v>43146</v>
      </c>
      <c r="U81" s="40">
        <v>43281</v>
      </c>
      <c r="V81" s="360"/>
      <c r="W81" s="72"/>
      <c r="Y81" s="20"/>
      <c r="Z81" s="20"/>
      <c r="AA81" s="12"/>
      <c r="AB81" s="19"/>
    </row>
    <row r="82" spans="2:28" s="18" customFormat="1" ht="110.25" hidden="1" customHeight="1" x14ac:dyDescent="0.2">
      <c r="B82" s="352">
        <v>25</v>
      </c>
      <c r="C82" s="355" t="s">
        <v>498</v>
      </c>
      <c r="D82" s="343" t="s">
        <v>509</v>
      </c>
      <c r="E82" s="343" t="s">
        <v>140</v>
      </c>
      <c r="F82" s="33" t="s">
        <v>508</v>
      </c>
      <c r="G82" s="364" t="s">
        <v>507</v>
      </c>
      <c r="H82" s="343">
        <v>5</v>
      </c>
      <c r="I82" s="343">
        <v>2</v>
      </c>
      <c r="J82" s="361" t="s">
        <v>31</v>
      </c>
      <c r="K82" s="49" t="s">
        <v>487</v>
      </c>
      <c r="L82" s="343">
        <v>5</v>
      </c>
      <c r="M82" s="343">
        <v>2</v>
      </c>
      <c r="N82" s="361" t="s">
        <v>31</v>
      </c>
      <c r="O82" s="337" t="str">
        <f>IF(N82="BAJO","ASUMIR EL RIESGO",IF(N82="MODERADO","REDUCIR EL RIESGO",IF(N82="ALTO","EVITAR EL RIESGO",IF(N82="EXTREMO","COMPARTIR O TRANSFERIR EL RIESGO",""))))</f>
        <v>EVITAR EL RIESGO</v>
      </c>
      <c r="P82" s="33" t="s">
        <v>506</v>
      </c>
      <c r="Q82" s="39">
        <v>0.1</v>
      </c>
      <c r="R82" s="38" t="s">
        <v>485</v>
      </c>
      <c r="S82" s="38" t="s">
        <v>22</v>
      </c>
      <c r="T82" s="74">
        <v>43101</v>
      </c>
      <c r="U82" s="74">
        <v>43281</v>
      </c>
      <c r="V82" s="395" t="s">
        <v>505</v>
      </c>
      <c r="W82" s="75"/>
      <c r="Y82" s="20"/>
      <c r="Z82" s="20"/>
      <c r="AA82" s="12"/>
      <c r="AB82" s="19"/>
    </row>
    <row r="83" spans="2:28" s="18" customFormat="1" ht="69.75" hidden="1" customHeight="1" x14ac:dyDescent="0.2">
      <c r="B83" s="353"/>
      <c r="C83" s="356"/>
      <c r="D83" s="344"/>
      <c r="E83" s="344"/>
      <c r="F83" s="27" t="s">
        <v>504</v>
      </c>
      <c r="G83" s="365"/>
      <c r="H83" s="344"/>
      <c r="I83" s="344"/>
      <c r="J83" s="362"/>
      <c r="K83" s="46" t="s">
        <v>503</v>
      </c>
      <c r="L83" s="344"/>
      <c r="M83" s="344"/>
      <c r="N83" s="362"/>
      <c r="O83" s="338"/>
      <c r="P83" s="27" t="s">
        <v>502</v>
      </c>
      <c r="Q83" s="45">
        <v>0.6</v>
      </c>
      <c r="R83" s="44" t="s">
        <v>485</v>
      </c>
      <c r="S83" s="44" t="s">
        <v>29</v>
      </c>
      <c r="T83" s="73">
        <v>43101</v>
      </c>
      <c r="U83" s="73">
        <v>43465</v>
      </c>
      <c r="V83" s="396"/>
      <c r="W83" s="75"/>
      <c r="Y83" s="20"/>
      <c r="Z83" s="20"/>
      <c r="AA83" s="12"/>
      <c r="AB83" s="19"/>
    </row>
    <row r="84" spans="2:28" s="18" customFormat="1" ht="96.75" hidden="1" customHeight="1" x14ac:dyDescent="0.2">
      <c r="B84" s="354"/>
      <c r="C84" s="357"/>
      <c r="D84" s="345"/>
      <c r="E84" s="345"/>
      <c r="F84" s="24" t="s">
        <v>501</v>
      </c>
      <c r="G84" s="366"/>
      <c r="H84" s="345"/>
      <c r="I84" s="345"/>
      <c r="J84" s="363"/>
      <c r="K84" s="41" t="s">
        <v>500</v>
      </c>
      <c r="L84" s="345"/>
      <c r="M84" s="345"/>
      <c r="N84" s="363"/>
      <c r="O84" s="339"/>
      <c r="P84" s="24" t="s">
        <v>499</v>
      </c>
      <c r="Q84" s="36">
        <v>0.3</v>
      </c>
      <c r="R84" s="35" t="s">
        <v>485</v>
      </c>
      <c r="S84" s="35" t="s">
        <v>29</v>
      </c>
      <c r="T84" s="40">
        <v>43101</v>
      </c>
      <c r="U84" s="40">
        <v>43465</v>
      </c>
      <c r="V84" s="397"/>
      <c r="W84" s="75"/>
      <c r="Y84" s="20"/>
      <c r="Z84" s="20"/>
      <c r="AA84" s="12"/>
      <c r="AB84" s="19"/>
    </row>
    <row r="85" spans="2:28" s="18" customFormat="1" ht="69.75" hidden="1" customHeight="1" x14ac:dyDescent="0.2">
      <c r="B85" s="352">
        <v>26</v>
      </c>
      <c r="C85" s="355" t="s">
        <v>498</v>
      </c>
      <c r="D85" s="343" t="s">
        <v>497</v>
      </c>
      <c r="E85" s="343" t="s">
        <v>88</v>
      </c>
      <c r="F85" s="33" t="s">
        <v>496</v>
      </c>
      <c r="G85" s="364" t="s">
        <v>495</v>
      </c>
      <c r="H85" s="343">
        <v>3</v>
      </c>
      <c r="I85" s="343">
        <v>3</v>
      </c>
      <c r="J85" s="361" t="s">
        <v>31</v>
      </c>
      <c r="K85" s="49" t="s">
        <v>494</v>
      </c>
      <c r="L85" s="349">
        <v>1</v>
      </c>
      <c r="M85" s="349">
        <v>3</v>
      </c>
      <c r="N85" s="361" t="s">
        <v>14</v>
      </c>
      <c r="O85" s="337" t="str">
        <f>IF(N85="BAJO","ASUMIR EL RIESGO",IF(N85="MODERADO","REDUCIR EL RIESGO",IF(N85="ALTO","EVITAR EL RIESGO",IF(N85="EXTREMO","COMPARTIR O TRANSFERIR EL RIESGO",""))))</f>
        <v>REDUCIR EL RIESGO</v>
      </c>
      <c r="P85" s="33" t="s">
        <v>493</v>
      </c>
      <c r="Q85" s="39">
        <v>0.5</v>
      </c>
      <c r="R85" s="38" t="s">
        <v>485</v>
      </c>
      <c r="S85" s="38" t="s">
        <v>22</v>
      </c>
      <c r="T85" s="74">
        <v>43101</v>
      </c>
      <c r="U85" s="74">
        <v>43449</v>
      </c>
      <c r="V85" s="395" t="s">
        <v>492</v>
      </c>
      <c r="W85" s="75"/>
      <c r="Y85" s="20"/>
      <c r="Z85" s="20"/>
      <c r="AA85" s="12"/>
      <c r="AB85" s="19"/>
    </row>
    <row r="86" spans="2:28" s="18" customFormat="1" ht="69.75" hidden="1" customHeight="1" x14ac:dyDescent="0.2">
      <c r="B86" s="353"/>
      <c r="C86" s="356"/>
      <c r="D86" s="344"/>
      <c r="E86" s="344"/>
      <c r="F86" s="27" t="s">
        <v>491</v>
      </c>
      <c r="G86" s="365"/>
      <c r="H86" s="344"/>
      <c r="I86" s="344"/>
      <c r="J86" s="362"/>
      <c r="K86" s="46" t="s">
        <v>43</v>
      </c>
      <c r="L86" s="350"/>
      <c r="M86" s="350"/>
      <c r="N86" s="362"/>
      <c r="O86" s="338"/>
      <c r="P86" s="27" t="s">
        <v>490</v>
      </c>
      <c r="Q86" s="45">
        <v>0.25</v>
      </c>
      <c r="R86" s="44" t="s">
        <v>489</v>
      </c>
      <c r="S86" s="44" t="s">
        <v>5</v>
      </c>
      <c r="T86" s="73">
        <v>43101</v>
      </c>
      <c r="U86" s="73">
        <v>43449</v>
      </c>
      <c r="V86" s="396"/>
      <c r="W86" s="75"/>
      <c r="Y86" s="20"/>
      <c r="Z86" s="20"/>
      <c r="AA86" s="12"/>
      <c r="AB86" s="19"/>
    </row>
    <row r="87" spans="2:28" s="18" customFormat="1" ht="69.75" hidden="1" customHeight="1" x14ac:dyDescent="0.2">
      <c r="B87" s="354"/>
      <c r="C87" s="357"/>
      <c r="D87" s="345"/>
      <c r="E87" s="345"/>
      <c r="F87" s="24" t="s">
        <v>488</v>
      </c>
      <c r="G87" s="366"/>
      <c r="H87" s="345"/>
      <c r="I87" s="345"/>
      <c r="J87" s="363"/>
      <c r="K87" s="41" t="s">
        <v>487</v>
      </c>
      <c r="L87" s="351"/>
      <c r="M87" s="351"/>
      <c r="N87" s="363"/>
      <c r="O87" s="339"/>
      <c r="P87" s="24" t="s">
        <v>486</v>
      </c>
      <c r="Q87" s="36">
        <v>0.25</v>
      </c>
      <c r="R87" s="35" t="s">
        <v>485</v>
      </c>
      <c r="S87" s="35" t="s">
        <v>29</v>
      </c>
      <c r="T87" s="40">
        <v>43101</v>
      </c>
      <c r="U87" s="40">
        <v>43449</v>
      </c>
      <c r="V87" s="397"/>
      <c r="W87" s="75"/>
      <c r="Y87" s="20"/>
      <c r="Z87" s="20"/>
      <c r="AA87" s="12"/>
      <c r="AB87" s="19"/>
    </row>
    <row r="88" spans="2:28" s="18" customFormat="1" ht="69.75" hidden="1" customHeight="1" x14ac:dyDescent="0.2">
      <c r="B88" s="352">
        <v>27</v>
      </c>
      <c r="C88" s="356" t="s">
        <v>463</v>
      </c>
      <c r="D88" s="343" t="s">
        <v>484</v>
      </c>
      <c r="E88" s="343" t="s">
        <v>140</v>
      </c>
      <c r="F88" s="33" t="s">
        <v>483</v>
      </c>
      <c r="G88" s="364" t="s">
        <v>482</v>
      </c>
      <c r="H88" s="343">
        <v>3</v>
      </c>
      <c r="I88" s="343">
        <v>2</v>
      </c>
      <c r="J88" s="361" t="s">
        <v>14</v>
      </c>
      <c r="K88" s="49" t="s">
        <v>457</v>
      </c>
      <c r="L88" s="343">
        <v>2</v>
      </c>
      <c r="M88" s="343">
        <v>2</v>
      </c>
      <c r="N88" s="361" t="s">
        <v>93</v>
      </c>
      <c r="O88" s="337" t="str">
        <f>IF(N88="BAJO","ASUMIR EL RIESGO",IF(N88="MODERADO","REDUCIR EL RIESGO",IF(N88="ALTO","EVITAR EL RIESGO",IF(N88="EXTREMO","COMPARTIR O TRANSFERIR EL RIESGO",""))))</f>
        <v>ASUMIR EL RIESGO</v>
      </c>
      <c r="P88" s="33"/>
      <c r="Q88" s="39"/>
      <c r="R88" s="38"/>
      <c r="S88" s="38"/>
      <c r="T88" s="74"/>
      <c r="U88" s="74"/>
      <c r="V88" s="358" t="s">
        <v>481</v>
      </c>
      <c r="W88" s="72"/>
      <c r="Y88" s="20"/>
      <c r="Z88" s="20"/>
      <c r="AA88" s="12"/>
      <c r="AB88" s="19"/>
    </row>
    <row r="89" spans="2:28" s="18" customFormat="1" ht="69.75" hidden="1" customHeight="1" x14ac:dyDescent="0.2">
      <c r="B89" s="353"/>
      <c r="C89" s="356"/>
      <c r="D89" s="344"/>
      <c r="E89" s="344"/>
      <c r="F89" s="27" t="s">
        <v>480</v>
      </c>
      <c r="G89" s="365"/>
      <c r="H89" s="344"/>
      <c r="I89" s="344"/>
      <c r="J89" s="362"/>
      <c r="K89" s="46"/>
      <c r="L89" s="344"/>
      <c r="M89" s="344"/>
      <c r="N89" s="362"/>
      <c r="O89" s="338"/>
      <c r="P89" s="27"/>
      <c r="Q89" s="45"/>
      <c r="R89" s="44"/>
      <c r="S89" s="44"/>
      <c r="T89" s="73"/>
      <c r="U89" s="73"/>
      <c r="V89" s="359"/>
      <c r="W89" s="72"/>
      <c r="Y89" s="20"/>
      <c r="Z89" s="20"/>
      <c r="AA89" s="12"/>
      <c r="AB89" s="19"/>
    </row>
    <row r="90" spans="2:28" s="18" customFormat="1" ht="69.75" hidden="1" customHeight="1" x14ac:dyDescent="0.2">
      <c r="B90" s="354"/>
      <c r="C90" s="357"/>
      <c r="D90" s="345"/>
      <c r="E90" s="345"/>
      <c r="F90" s="24"/>
      <c r="G90" s="366"/>
      <c r="H90" s="345"/>
      <c r="I90" s="345"/>
      <c r="J90" s="363"/>
      <c r="K90" s="41"/>
      <c r="L90" s="345"/>
      <c r="M90" s="345"/>
      <c r="N90" s="363"/>
      <c r="O90" s="339"/>
      <c r="P90" s="24"/>
      <c r="Q90" s="36"/>
      <c r="R90" s="35"/>
      <c r="S90" s="35"/>
      <c r="T90" s="40"/>
      <c r="U90" s="40"/>
      <c r="V90" s="360"/>
      <c r="W90" s="72"/>
      <c r="Y90" s="20"/>
      <c r="Z90" s="20"/>
      <c r="AA90" s="12"/>
      <c r="AB90" s="19"/>
    </row>
    <row r="91" spans="2:28" s="18" customFormat="1" ht="69.75" hidden="1" customHeight="1" x14ac:dyDescent="0.2">
      <c r="B91" s="352">
        <v>28</v>
      </c>
      <c r="C91" s="356" t="s">
        <v>463</v>
      </c>
      <c r="D91" s="343" t="s">
        <v>479</v>
      </c>
      <c r="E91" s="343" t="s">
        <v>455</v>
      </c>
      <c r="F91" s="33" t="s">
        <v>478</v>
      </c>
      <c r="G91" s="364" t="s">
        <v>477</v>
      </c>
      <c r="H91" s="343">
        <v>3</v>
      </c>
      <c r="I91" s="343">
        <v>2</v>
      </c>
      <c r="J91" s="361" t="s">
        <v>14</v>
      </c>
      <c r="K91" s="49" t="s">
        <v>476</v>
      </c>
      <c r="L91" s="343">
        <v>2</v>
      </c>
      <c r="M91" s="343">
        <v>2</v>
      </c>
      <c r="N91" s="361" t="s">
        <v>93</v>
      </c>
      <c r="O91" s="337" t="str">
        <f>IF(N91="BAJO","ASUMIR EL RIESGO",IF(N91="MODERADO","REDUCIR EL RIESGO",IF(N91="ALTO","EVITAR EL RIESGO",IF(N91="EXTREMO","COMPARTIR O TRANSFERIR EL RIESGO",""))))</f>
        <v>ASUMIR EL RIESGO</v>
      </c>
      <c r="P91" s="33"/>
      <c r="Q91" s="39"/>
      <c r="R91" s="38"/>
      <c r="S91" s="38"/>
      <c r="T91" s="74"/>
      <c r="U91" s="74"/>
      <c r="V91" s="358" t="s">
        <v>475</v>
      </c>
      <c r="W91" s="72"/>
      <c r="Y91" s="20"/>
      <c r="Z91" s="20"/>
      <c r="AA91" s="12"/>
      <c r="AB91" s="19"/>
    </row>
    <row r="92" spans="2:28" s="18" customFormat="1" ht="69.75" hidden="1" customHeight="1" x14ac:dyDescent="0.2">
      <c r="B92" s="353"/>
      <c r="C92" s="356"/>
      <c r="D92" s="344"/>
      <c r="E92" s="344"/>
      <c r="F92" s="27"/>
      <c r="G92" s="365"/>
      <c r="H92" s="344"/>
      <c r="I92" s="344"/>
      <c r="J92" s="362"/>
      <c r="K92" s="46" t="s">
        <v>474</v>
      </c>
      <c r="L92" s="344"/>
      <c r="M92" s="344"/>
      <c r="N92" s="362"/>
      <c r="O92" s="338"/>
      <c r="P92" s="27"/>
      <c r="Q92" s="45"/>
      <c r="R92" s="44"/>
      <c r="S92" s="44"/>
      <c r="T92" s="73"/>
      <c r="U92" s="73"/>
      <c r="V92" s="359"/>
      <c r="W92" s="72"/>
      <c r="Y92" s="20"/>
      <c r="Z92" s="20"/>
      <c r="AA92" s="12"/>
      <c r="AB92" s="19"/>
    </row>
    <row r="93" spans="2:28" s="18" customFormat="1" ht="69.75" hidden="1" customHeight="1" x14ac:dyDescent="0.2">
      <c r="B93" s="354"/>
      <c r="C93" s="357"/>
      <c r="D93" s="345"/>
      <c r="E93" s="345"/>
      <c r="F93" s="24"/>
      <c r="G93" s="366"/>
      <c r="H93" s="345"/>
      <c r="I93" s="345"/>
      <c r="J93" s="363"/>
      <c r="K93" s="41"/>
      <c r="L93" s="345"/>
      <c r="M93" s="345"/>
      <c r="N93" s="363"/>
      <c r="O93" s="339"/>
      <c r="P93" s="24"/>
      <c r="Q93" s="36"/>
      <c r="R93" s="35"/>
      <c r="S93" s="35"/>
      <c r="T93" s="40"/>
      <c r="U93" s="40"/>
      <c r="V93" s="360"/>
      <c r="W93" s="72"/>
      <c r="Y93" s="20"/>
      <c r="Z93" s="20"/>
      <c r="AA93" s="12"/>
      <c r="AB93" s="19"/>
    </row>
    <row r="94" spans="2:28" s="18" customFormat="1" ht="69.75" hidden="1" customHeight="1" x14ac:dyDescent="0.2">
      <c r="B94" s="352">
        <v>29</v>
      </c>
      <c r="C94" s="356" t="s">
        <v>463</v>
      </c>
      <c r="D94" s="343" t="s">
        <v>473</v>
      </c>
      <c r="E94" s="343" t="s">
        <v>108</v>
      </c>
      <c r="F94" s="33" t="s">
        <v>472</v>
      </c>
      <c r="G94" s="364" t="s">
        <v>471</v>
      </c>
      <c r="H94" s="343">
        <v>1</v>
      </c>
      <c r="I94" s="343">
        <v>3</v>
      </c>
      <c r="J94" s="361" t="s">
        <v>14</v>
      </c>
      <c r="K94" s="49" t="s">
        <v>470</v>
      </c>
      <c r="L94" s="343">
        <v>1</v>
      </c>
      <c r="M94" s="343">
        <v>3</v>
      </c>
      <c r="N94" s="361" t="s">
        <v>14</v>
      </c>
      <c r="O94" s="337" t="str">
        <f>IF(N94="BAJO","ASUMIR EL RIESGO",IF(N94="MODERADO","REDUCIR EL RIESGO",IF(N94="ALTO","EVITAR EL RIESGO",IF(N94="EXTREMO","COMPARTIR O TRANSFERIR EL RIESGO",""))))</f>
        <v>REDUCIR EL RIESGO</v>
      </c>
      <c r="P94" s="33" t="s">
        <v>469</v>
      </c>
      <c r="Q94" s="39">
        <v>0.5</v>
      </c>
      <c r="R94" s="38" t="s">
        <v>468</v>
      </c>
      <c r="S94" s="38" t="s">
        <v>391</v>
      </c>
      <c r="T94" s="74">
        <v>43191</v>
      </c>
      <c r="U94" s="74">
        <v>43465</v>
      </c>
      <c r="V94" s="358" t="s">
        <v>467</v>
      </c>
      <c r="W94" s="72"/>
      <c r="Y94" s="20"/>
      <c r="Z94" s="20"/>
      <c r="AA94" s="12"/>
      <c r="AB94" s="19"/>
    </row>
    <row r="95" spans="2:28" s="18" customFormat="1" ht="69.75" hidden="1" customHeight="1" x14ac:dyDescent="0.2">
      <c r="B95" s="353"/>
      <c r="C95" s="356"/>
      <c r="D95" s="344"/>
      <c r="E95" s="344"/>
      <c r="F95" s="27"/>
      <c r="G95" s="365"/>
      <c r="H95" s="344"/>
      <c r="I95" s="344"/>
      <c r="J95" s="362"/>
      <c r="K95" s="46"/>
      <c r="L95" s="344"/>
      <c r="M95" s="344"/>
      <c r="N95" s="362"/>
      <c r="O95" s="338"/>
      <c r="P95" s="27" t="s">
        <v>466</v>
      </c>
      <c r="Q95" s="45">
        <v>0.5</v>
      </c>
      <c r="R95" s="44" t="s">
        <v>465</v>
      </c>
      <c r="S95" s="44" t="s">
        <v>124</v>
      </c>
      <c r="T95" s="73" t="s">
        <v>464</v>
      </c>
      <c r="U95" s="74">
        <v>43465</v>
      </c>
      <c r="V95" s="359"/>
      <c r="W95" s="72"/>
      <c r="Y95" s="20"/>
      <c r="Z95" s="20"/>
      <c r="AA95" s="12"/>
      <c r="AB95" s="19"/>
    </row>
    <row r="96" spans="2:28" s="18" customFormat="1" ht="69.75" hidden="1" customHeight="1" x14ac:dyDescent="0.2">
      <c r="B96" s="354"/>
      <c r="C96" s="357"/>
      <c r="D96" s="345"/>
      <c r="E96" s="345"/>
      <c r="F96" s="24"/>
      <c r="G96" s="366"/>
      <c r="H96" s="345"/>
      <c r="I96" s="345"/>
      <c r="J96" s="363"/>
      <c r="K96" s="41"/>
      <c r="L96" s="345"/>
      <c r="M96" s="345"/>
      <c r="N96" s="363"/>
      <c r="O96" s="339"/>
      <c r="P96" s="24"/>
      <c r="Q96" s="36"/>
      <c r="R96" s="35"/>
      <c r="S96" s="35"/>
      <c r="T96" s="40"/>
      <c r="U96" s="40"/>
      <c r="V96" s="360"/>
      <c r="W96" s="72"/>
      <c r="Y96" s="20"/>
      <c r="Z96" s="20"/>
      <c r="AA96" s="12"/>
      <c r="AB96" s="19"/>
    </row>
    <row r="97" spans="2:28" s="18" customFormat="1" ht="69.75" hidden="1" customHeight="1" x14ac:dyDescent="0.2">
      <c r="B97" s="352">
        <v>30</v>
      </c>
      <c r="C97" s="356" t="s">
        <v>463</v>
      </c>
      <c r="D97" s="343" t="s">
        <v>462</v>
      </c>
      <c r="E97" s="343" t="s">
        <v>140</v>
      </c>
      <c r="F97" s="33" t="s">
        <v>461</v>
      </c>
      <c r="G97" s="364" t="s">
        <v>460</v>
      </c>
      <c r="H97" s="343">
        <v>3</v>
      </c>
      <c r="I97" s="343">
        <v>2</v>
      </c>
      <c r="J97" s="361" t="s">
        <v>14</v>
      </c>
      <c r="K97" s="33" t="s">
        <v>459</v>
      </c>
      <c r="L97" s="349">
        <v>2</v>
      </c>
      <c r="M97" s="349">
        <v>2</v>
      </c>
      <c r="N97" s="361" t="s">
        <v>93</v>
      </c>
      <c r="O97" s="337" t="str">
        <f>IF(N97="BAJO","ASUMIR EL RIESGO",IF(N97="MODERADO","REDUCIR EL RIESGO",IF(N97="ALTO","EVITAR EL RIESGO",IF(N97="EXTREMO","COMPARTIR O TRANSFERIR EL RIESGO",""))))</f>
        <v>ASUMIR EL RIESGO</v>
      </c>
      <c r="P97" s="33"/>
      <c r="Q97" s="39"/>
      <c r="R97" s="38"/>
      <c r="S97" s="38"/>
      <c r="T97" s="74"/>
      <c r="U97" s="74"/>
      <c r="V97" s="358" t="s">
        <v>458</v>
      </c>
      <c r="W97" s="72"/>
      <c r="Y97" s="20"/>
      <c r="Z97" s="20"/>
      <c r="AA97" s="12"/>
      <c r="AB97" s="19"/>
    </row>
    <row r="98" spans="2:28" s="18" customFormat="1" ht="69.75" hidden="1" customHeight="1" x14ac:dyDescent="0.2">
      <c r="B98" s="353"/>
      <c r="C98" s="356"/>
      <c r="D98" s="344"/>
      <c r="E98" s="344"/>
      <c r="F98" s="27"/>
      <c r="G98" s="365"/>
      <c r="H98" s="344"/>
      <c r="I98" s="344"/>
      <c r="J98" s="362"/>
      <c r="K98" s="27" t="s">
        <v>457</v>
      </c>
      <c r="L98" s="350"/>
      <c r="M98" s="350"/>
      <c r="N98" s="362"/>
      <c r="O98" s="338"/>
      <c r="P98" s="27"/>
      <c r="Q98" s="45"/>
      <c r="R98" s="44"/>
      <c r="S98" s="44"/>
      <c r="T98" s="73"/>
      <c r="U98" s="73"/>
      <c r="V98" s="359"/>
      <c r="W98" s="72"/>
      <c r="Y98" s="20"/>
      <c r="Z98" s="20"/>
      <c r="AA98" s="12"/>
      <c r="AB98" s="19"/>
    </row>
    <row r="99" spans="2:28" s="18" customFormat="1" ht="69.75" hidden="1" customHeight="1" x14ac:dyDescent="0.2">
      <c r="B99" s="354"/>
      <c r="C99" s="357"/>
      <c r="D99" s="345"/>
      <c r="E99" s="345"/>
      <c r="F99" s="24"/>
      <c r="G99" s="366"/>
      <c r="H99" s="345"/>
      <c r="I99" s="345"/>
      <c r="J99" s="363"/>
      <c r="K99" s="24"/>
      <c r="L99" s="351"/>
      <c r="M99" s="351"/>
      <c r="N99" s="363"/>
      <c r="O99" s="339"/>
      <c r="P99" s="24"/>
      <c r="Q99" s="36"/>
      <c r="R99" s="35"/>
      <c r="S99" s="35"/>
      <c r="T99" s="40"/>
      <c r="U99" s="40"/>
      <c r="V99" s="360"/>
      <c r="W99" s="72"/>
      <c r="Y99" s="20"/>
      <c r="Z99" s="20"/>
      <c r="AA99" s="12"/>
      <c r="AB99" s="19"/>
    </row>
    <row r="100" spans="2:28" s="18" customFormat="1" ht="69.75" hidden="1" customHeight="1" x14ac:dyDescent="0.2">
      <c r="B100" s="352">
        <v>31</v>
      </c>
      <c r="C100" s="356" t="s">
        <v>433</v>
      </c>
      <c r="D100" s="343" t="s">
        <v>456</v>
      </c>
      <c r="E100" s="343" t="s">
        <v>455</v>
      </c>
      <c r="F100" s="33" t="s">
        <v>454</v>
      </c>
      <c r="G100" s="33" t="s">
        <v>453</v>
      </c>
      <c r="H100" s="343">
        <v>4</v>
      </c>
      <c r="I100" s="343">
        <v>1</v>
      </c>
      <c r="J100" s="361" t="s">
        <v>14</v>
      </c>
      <c r="K100" s="49" t="s">
        <v>429</v>
      </c>
      <c r="L100" s="343">
        <v>4</v>
      </c>
      <c r="M100" s="343">
        <v>1</v>
      </c>
      <c r="N100" s="361" t="s">
        <v>14</v>
      </c>
      <c r="O100" s="337" t="str">
        <f>IF(N100="BAJO","ASUMIR EL RIESGO",IF(N100="MODERADO","REDUCIR EL RIESGO",IF(N100="ALTO","EVITAR EL RIESGO",IF(N100="EXTREMO","COMPARTIR O TRANSFERIR EL RIESGO",""))))</f>
        <v>REDUCIR EL RIESGO</v>
      </c>
      <c r="P100" s="33" t="s">
        <v>452</v>
      </c>
      <c r="Q100" s="39">
        <v>0.4</v>
      </c>
      <c r="R100" s="389" t="s">
        <v>349</v>
      </c>
      <c r="S100" s="38" t="s">
        <v>423</v>
      </c>
      <c r="T100" s="74">
        <v>43101</v>
      </c>
      <c r="U100" s="74">
        <v>43465</v>
      </c>
      <c r="V100" s="358" t="s">
        <v>451</v>
      </c>
      <c r="W100" s="72"/>
      <c r="Y100" s="20"/>
      <c r="Z100" s="20"/>
      <c r="AA100" s="12"/>
      <c r="AB100" s="19"/>
    </row>
    <row r="101" spans="2:28" s="18" customFormat="1" ht="69.75" hidden="1" customHeight="1" x14ac:dyDescent="0.2">
      <c r="B101" s="353"/>
      <c r="C101" s="356"/>
      <c r="D101" s="344"/>
      <c r="E101" s="344"/>
      <c r="F101" s="27" t="s">
        <v>450</v>
      </c>
      <c r="G101" s="27" t="s">
        <v>449</v>
      </c>
      <c r="H101" s="344"/>
      <c r="I101" s="344"/>
      <c r="J101" s="362"/>
      <c r="K101" s="46"/>
      <c r="L101" s="344"/>
      <c r="M101" s="344"/>
      <c r="N101" s="362"/>
      <c r="O101" s="338"/>
      <c r="P101" s="27" t="s">
        <v>448</v>
      </c>
      <c r="Q101" s="45">
        <v>0.4</v>
      </c>
      <c r="R101" s="390"/>
      <c r="S101" s="38" t="s">
        <v>423</v>
      </c>
      <c r="T101" s="74">
        <v>43101</v>
      </c>
      <c r="U101" s="74">
        <v>43465</v>
      </c>
      <c r="V101" s="359"/>
      <c r="W101" s="72"/>
      <c r="Y101" s="20"/>
      <c r="Z101" s="20"/>
      <c r="AA101" s="12"/>
      <c r="AB101" s="19"/>
    </row>
    <row r="102" spans="2:28" s="18" customFormat="1" ht="69.75" hidden="1" customHeight="1" x14ac:dyDescent="0.2">
      <c r="B102" s="354"/>
      <c r="C102" s="357"/>
      <c r="D102" s="345"/>
      <c r="E102" s="345"/>
      <c r="F102" s="24" t="s">
        <v>447</v>
      </c>
      <c r="G102" s="94" t="s">
        <v>446</v>
      </c>
      <c r="H102" s="345"/>
      <c r="I102" s="345"/>
      <c r="J102" s="363"/>
      <c r="K102" s="41"/>
      <c r="L102" s="345"/>
      <c r="M102" s="345"/>
      <c r="N102" s="363"/>
      <c r="O102" s="339"/>
      <c r="P102" s="24" t="s">
        <v>445</v>
      </c>
      <c r="Q102" s="36">
        <v>0.2</v>
      </c>
      <c r="R102" s="391"/>
      <c r="S102" s="35" t="s">
        <v>423</v>
      </c>
      <c r="T102" s="40">
        <v>43132</v>
      </c>
      <c r="U102" s="40">
        <v>43465</v>
      </c>
      <c r="V102" s="360"/>
      <c r="W102" s="72"/>
      <c r="Y102" s="20"/>
      <c r="Z102" s="20"/>
      <c r="AA102" s="12"/>
      <c r="AB102" s="19"/>
    </row>
    <row r="103" spans="2:28" s="18" customFormat="1" ht="69.75" hidden="1" customHeight="1" x14ac:dyDescent="0.2">
      <c r="B103" s="352">
        <v>32</v>
      </c>
      <c r="C103" s="355" t="s">
        <v>433</v>
      </c>
      <c r="D103" s="343" t="s">
        <v>444</v>
      </c>
      <c r="E103" s="343" t="s">
        <v>88</v>
      </c>
      <c r="F103" s="33" t="s">
        <v>443</v>
      </c>
      <c r="G103" s="33" t="s">
        <v>442</v>
      </c>
      <c r="H103" s="343">
        <v>5</v>
      </c>
      <c r="I103" s="343">
        <v>2</v>
      </c>
      <c r="J103" s="361" t="s">
        <v>31</v>
      </c>
      <c r="K103" s="49" t="s">
        <v>441</v>
      </c>
      <c r="L103" s="343">
        <v>4</v>
      </c>
      <c r="M103" s="343">
        <v>1</v>
      </c>
      <c r="N103" s="361" t="s">
        <v>14</v>
      </c>
      <c r="O103" s="337" t="str">
        <f>IF(N103="BAJO","ASUMIR EL RIESGO",IF(N103="MODERADO","REDUCIR EL RIESGO",IF(N103="ALTO","EVITAR EL RIESGO",IF(N103="EXTREMO","COMPARTIR O TRANSFERIR EL RIESGO",""))))</f>
        <v>REDUCIR EL RIESGO</v>
      </c>
      <c r="P103" s="33" t="s">
        <v>440</v>
      </c>
      <c r="Q103" s="39">
        <v>0.5</v>
      </c>
      <c r="R103" s="389" t="s">
        <v>349</v>
      </c>
      <c r="S103" s="38" t="s">
        <v>423</v>
      </c>
      <c r="T103" s="74">
        <v>43101</v>
      </c>
      <c r="U103" s="74">
        <v>43465</v>
      </c>
      <c r="V103" s="358" t="s">
        <v>439</v>
      </c>
      <c r="W103" s="72"/>
      <c r="Y103" s="20"/>
      <c r="Z103" s="20"/>
      <c r="AA103" s="12"/>
      <c r="AB103" s="19"/>
    </row>
    <row r="104" spans="2:28" s="18" customFormat="1" ht="69.75" hidden="1" customHeight="1" x14ac:dyDescent="0.2">
      <c r="B104" s="353"/>
      <c r="C104" s="356"/>
      <c r="D104" s="344"/>
      <c r="E104" s="344"/>
      <c r="F104" s="27" t="s">
        <v>438</v>
      </c>
      <c r="G104" s="27" t="s">
        <v>437</v>
      </c>
      <c r="H104" s="344"/>
      <c r="I104" s="344"/>
      <c r="J104" s="362"/>
      <c r="K104" s="46"/>
      <c r="L104" s="344"/>
      <c r="M104" s="344"/>
      <c r="N104" s="362"/>
      <c r="O104" s="338"/>
      <c r="P104" s="27" t="s">
        <v>436</v>
      </c>
      <c r="Q104" s="45">
        <v>0.5</v>
      </c>
      <c r="R104" s="390"/>
      <c r="S104" s="44" t="s">
        <v>423</v>
      </c>
      <c r="T104" s="73">
        <v>43101</v>
      </c>
      <c r="U104" s="73">
        <v>43465</v>
      </c>
      <c r="V104" s="359"/>
      <c r="W104" s="72"/>
      <c r="Y104" s="20"/>
      <c r="Z104" s="20"/>
      <c r="AA104" s="12"/>
      <c r="AB104" s="19"/>
    </row>
    <row r="105" spans="2:28" s="18" customFormat="1" ht="69.75" hidden="1" customHeight="1" x14ac:dyDescent="0.2">
      <c r="B105" s="354"/>
      <c r="C105" s="357"/>
      <c r="D105" s="345"/>
      <c r="E105" s="345"/>
      <c r="F105" s="24" t="s">
        <v>435</v>
      </c>
      <c r="G105" s="24" t="s">
        <v>434</v>
      </c>
      <c r="H105" s="345"/>
      <c r="I105" s="345"/>
      <c r="J105" s="363"/>
      <c r="K105" s="41"/>
      <c r="L105" s="345"/>
      <c r="M105" s="345"/>
      <c r="N105" s="363"/>
      <c r="O105" s="339"/>
      <c r="P105" s="24"/>
      <c r="Q105" s="36"/>
      <c r="R105" s="391"/>
      <c r="S105" s="35"/>
      <c r="T105" s="40"/>
      <c r="U105" s="40"/>
      <c r="V105" s="360"/>
      <c r="W105" s="72"/>
      <c r="Y105" s="20"/>
      <c r="Z105" s="20"/>
      <c r="AA105" s="12"/>
      <c r="AB105" s="19"/>
    </row>
    <row r="106" spans="2:28" s="18" customFormat="1" ht="69.75" hidden="1" customHeight="1" x14ac:dyDescent="0.2">
      <c r="B106" s="352">
        <v>33</v>
      </c>
      <c r="C106" s="356" t="s">
        <v>433</v>
      </c>
      <c r="D106" s="343" t="s">
        <v>432</v>
      </c>
      <c r="E106" s="343" t="s">
        <v>140</v>
      </c>
      <c r="F106" s="33" t="s">
        <v>431</v>
      </c>
      <c r="G106" s="108" t="s">
        <v>430</v>
      </c>
      <c r="H106" s="343">
        <v>3</v>
      </c>
      <c r="I106" s="343">
        <v>2</v>
      </c>
      <c r="J106" s="361" t="s">
        <v>14</v>
      </c>
      <c r="K106" s="49" t="s">
        <v>429</v>
      </c>
      <c r="L106" s="343">
        <v>3</v>
      </c>
      <c r="M106" s="343">
        <v>2</v>
      </c>
      <c r="N106" s="361" t="s">
        <v>14</v>
      </c>
      <c r="O106" s="337" t="str">
        <f>IF(N106="BAJO","ASUMIR EL RIESGO",IF(N106="MODERADO","REDUCIR EL RIESGO",IF(N106="ALTO","EVITAR EL RIESGO",IF(N106="EXTREMO","COMPARTIR O TRANSFERIR EL RIESGO",""))))</f>
        <v>REDUCIR EL RIESGO</v>
      </c>
      <c r="P106" s="33" t="s">
        <v>428</v>
      </c>
      <c r="Q106" s="39">
        <v>0.5</v>
      </c>
      <c r="R106" s="389" t="s">
        <v>349</v>
      </c>
      <c r="S106" s="38" t="s">
        <v>423</v>
      </c>
      <c r="T106" s="74">
        <v>43101</v>
      </c>
      <c r="U106" s="74">
        <v>43465</v>
      </c>
      <c r="V106" s="358" t="s">
        <v>427</v>
      </c>
      <c r="W106" s="72"/>
      <c r="Y106" s="20"/>
      <c r="Z106" s="20"/>
      <c r="AA106" s="12"/>
      <c r="AB106" s="19"/>
    </row>
    <row r="107" spans="2:28" s="18" customFormat="1" ht="69.75" hidden="1" customHeight="1" x14ac:dyDescent="0.2">
      <c r="B107" s="353"/>
      <c r="C107" s="356"/>
      <c r="D107" s="344"/>
      <c r="E107" s="344"/>
      <c r="F107" s="27" t="s">
        <v>426</v>
      </c>
      <c r="G107" s="107" t="s">
        <v>425</v>
      </c>
      <c r="H107" s="344"/>
      <c r="I107" s="344"/>
      <c r="J107" s="362"/>
      <c r="K107" s="46"/>
      <c r="L107" s="344"/>
      <c r="M107" s="344"/>
      <c r="N107" s="362"/>
      <c r="O107" s="338"/>
      <c r="P107" s="27" t="s">
        <v>424</v>
      </c>
      <c r="Q107" s="45">
        <v>0.5</v>
      </c>
      <c r="R107" s="390"/>
      <c r="S107" s="44" t="s">
        <v>423</v>
      </c>
      <c r="T107" s="73">
        <v>43101</v>
      </c>
      <c r="U107" s="73">
        <v>43465</v>
      </c>
      <c r="V107" s="359"/>
      <c r="W107" s="72"/>
      <c r="Y107" s="20"/>
      <c r="Z107" s="20"/>
      <c r="AA107" s="12"/>
      <c r="AB107" s="19"/>
    </row>
    <row r="108" spans="2:28" s="18" customFormat="1" ht="69.75" hidden="1" customHeight="1" x14ac:dyDescent="0.2">
      <c r="B108" s="354"/>
      <c r="C108" s="357"/>
      <c r="D108" s="345"/>
      <c r="E108" s="345"/>
      <c r="F108" s="24"/>
      <c r="G108" s="106"/>
      <c r="H108" s="345"/>
      <c r="I108" s="345"/>
      <c r="J108" s="363"/>
      <c r="K108" s="41"/>
      <c r="L108" s="345"/>
      <c r="M108" s="345"/>
      <c r="N108" s="363"/>
      <c r="O108" s="339"/>
      <c r="P108" s="24"/>
      <c r="Q108" s="36"/>
      <c r="R108" s="391"/>
      <c r="S108" s="35"/>
      <c r="T108" s="40"/>
      <c r="U108" s="40"/>
      <c r="V108" s="360"/>
      <c r="W108" s="72"/>
      <c r="Y108" s="20"/>
      <c r="Z108" s="20"/>
      <c r="AA108" s="12"/>
      <c r="AB108" s="19"/>
    </row>
    <row r="109" spans="2:28" s="18" customFormat="1" ht="120.75" hidden="1" customHeight="1" x14ac:dyDescent="0.2">
      <c r="B109" s="352">
        <v>34</v>
      </c>
      <c r="C109" s="356" t="s">
        <v>398</v>
      </c>
      <c r="D109" s="343" t="s">
        <v>422</v>
      </c>
      <c r="E109" s="343" t="s">
        <v>108</v>
      </c>
      <c r="F109" s="33" t="s">
        <v>421</v>
      </c>
      <c r="G109" s="33" t="s">
        <v>420</v>
      </c>
      <c r="H109" s="343">
        <v>1</v>
      </c>
      <c r="I109" s="343">
        <v>4</v>
      </c>
      <c r="J109" s="361" t="s">
        <v>31</v>
      </c>
      <c r="K109" s="49" t="s">
        <v>419</v>
      </c>
      <c r="L109" s="349">
        <v>1</v>
      </c>
      <c r="M109" s="349">
        <v>4</v>
      </c>
      <c r="N109" s="361" t="s">
        <v>31</v>
      </c>
      <c r="O109" s="337" t="str">
        <f>IF(N109="BAJO","ASUMIR EL RIESGO",IF(N109="MODERADO","REDUCIR EL RIESGO",IF(N109="ALTO","EVITAR EL RIESGO",IF(N109="EXTREMO","COMPARTIR O TRANSFERIR EL RIESGO",""))))</f>
        <v>EVITAR EL RIESGO</v>
      </c>
      <c r="P109" s="49" t="s">
        <v>418</v>
      </c>
      <c r="Q109" s="39">
        <v>0.3</v>
      </c>
      <c r="R109" s="389" t="s">
        <v>392</v>
      </c>
      <c r="S109" s="389" t="s">
        <v>391</v>
      </c>
      <c r="T109" s="380">
        <v>43132</v>
      </c>
      <c r="U109" s="380">
        <v>43450</v>
      </c>
      <c r="V109" s="358" t="s">
        <v>417</v>
      </c>
      <c r="W109" s="72"/>
      <c r="Y109" s="20"/>
      <c r="Z109" s="20"/>
      <c r="AA109" s="12"/>
      <c r="AB109" s="19"/>
    </row>
    <row r="110" spans="2:28" s="18" customFormat="1" ht="69.75" hidden="1" customHeight="1" x14ac:dyDescent="0.2">
      <c r="B110" s="353"/>
      <c r="C110" s="356"/>
      <c r="D110" s="344"/>
      <c r="E110" s="344"/>
      <c r="F110" s="27" t="s">
        <v>416</v>
      </c>
      <c r="G110" s="27" t="s">
        <v>415</v>
      </c>
      <c r="H110" s="344"/>
      <c r="I110" s="344"/>
      <c r="J110" s="362"/>
      <c r="K110" s="46" t="s">
        <v>414</v>
      </c>
      <c r="L110" s="350"/>
      <c r="M110" s="350"/>
      <c r="N110" s="362"/>
      <c r="O110" s="338"/>
      <c r="P110" s="46" t="s">
        <v>413</v>
      </c>
      <c r="Q110" s="45">
        <v>0.4</v>
      </c>
      <c r="R110" s="390"/>
      <c r="S110" s="390"/>
      <c r="T110" s="381"/>
      <c r="U110" s="381"/>
      <c r="V110" s="359"/>
      <c r="W110" s="72"/>
      <c r="Y110" s="20"/>
      <c r="Z110" s="20"/>
      <c r="AA110" s="12"/>
      <c r="AB110" s="19"/>
    </row>
    <row r="111" spans="2:28" s="18" customFormat="1" ht="69.75" hidden="1" customHeight="1" x14ac:dyDescent="0.2">
      <c r="B111" s="354"/>
      <c r="C111" s="357"/>
      <c r="D111" s="345"/>
      <c r="E111" s="345"/>
      <c r="F111" s="24" t="s">
        <v>412</v>
      </c>
      <c r="G111" s="24" t="s">
        <v>411</v>
      </c>
      <c r="H111" s="345"/>
      <c r="I111" s="345"/>
      <c r="J111" s="363"/>
      <c r="K111" s="41" t="s">
        <v>410</v>
      </c>
      <c r="L111" s="351"/>
      <c r="M111" s="351"/>
      <c r="N111" s="363"/>
      <c r="O111" s="339"/>
      <c r="P111" s="41" t="s">
        <v>409</v>
      </c>
      <c r="Q111" s="36">
        <v>0.3</v>
      </c>
      <c r="R111" s="391"/>
      <c r="S111" s="391"/>
      <c r="T111" s="382"/>
      <c r="U111" s="382"/>
      <c r="V111" s="360"/>
      <c r="W111" s="72"/>
      <c r="Y111" s="20"/>
      <c r="Z111" s="20"/>
      <c r="AA111" s="12"/>
      <c r="AB111" s="19"/>
    </row>
    <row r="112" spans="2:28" s="18" customFormat="1" ht="69.75" hidden="1" customHeight="1" x14ac:dyDescent="0.2">
      <c r="B112" s="352">
        <v>35</v>
      </c>
      <c r="C112" s="356" t="s">
        <v>398</v>
      </c>
      <c r="D112" s="343" t="s">
        <v>408</v>
      </c>
      <c r="E112" s="343" t="s">
        <v>140</v>
      </c>
      <c r="F112" s="33" t="s">
        <v>407</v>
      </c>
      <c r="G112" s="343" t="s">
        <v>406</v>
      </c>
      <c r="H112" s="343">
        <v>1</v>
      </c>
      <c r="I112" s="343">
        <v>2</v>
      </c>
      <c r="J112" s="361" t="s">
        <v>93</v>
      </c>
      <c r="K112" s="49" t="s">
        <v>405</v>
      </c>
      <c r="L112" s="343">
        <v>1</v>
      </c>
      <c r="M112" s="343">
        <v>1</v>
      </c>
      <c r="N112" s="361" t="s">
        <v>93</v>
      </c>
      <c r="O112" s="337" t="str">
        <f>IF(N112="BAJO","ASUMIR EL RIESGO",IF(N112="MODERADO","REDUCIR EL RIESGO",IF(N112="ALTO","EVITAR EL RIESGO",IF(N112="EXTREMO","COMPARTIR O TRANSFERIR EL RIESGO",""))))</f>
        <v>ASUMIR EL RIESGO</v>
      </c>
      <c r="P112" s="383" t="s">
        <v>404</v>
      </c>
      <c r="Q112" s="386">
        <v>0.5</v>
      </c>
      <c r="R112" s="389" t="s">
        <v>392</v>
      </c>
      <c r="S112" s="389" t="s">
        <v>391</v>
      </c>
      <c r="T112" s="380">
        <v>43132</v>
      </c>
      <c r="U112" s="380">
        <v>43450</v>
      </c>
      <c r="V112" s="358" t="s">
        <v>403</v>
      </c>
      <c r="W112" s="72"/>
      <c r="Y112" s="20"/>
      <c r="Z112" s="20"/>
      <c r="AA112" s="12"/>
      <c r="AB112" s="19"/>
    </row>
    <row r="113" spans="2:28" s="18" customFormat="1" ht="69.75" hidden="1" customHeight="1" x14ac:dyDescent="0.2">
      <c r="B113" s="353"/>
      <c r="C113" s="356"/>
      <c r="D113" s="344"/>
      <c r="E113" s="344"/>
      <c r="F113" s="27" t="s">
        <v>402</v>
      </c>
      <c r="G113" s="394"/>
      <c r="H113" s="344"/>
      <c r="I113" s="344"/>
      <c r="J113" s="362"/>
      <c r="K113" s="46"/>
      <c r="L113" s="344"/>
      <c r="M113" s="344"/>
      <c r="N113" s="362"/>
      <c r="O113" s="338"/>
      <c r="P113" s="392"/>
      <c r="Q113" s="393"/>
      <c r="R113" s="390"/>
      <c r="S113" s="390"/>
      <c r="T113" s="381"/>
      <c r="U113" s="381"/>
      <c r="V113" s="359"/>
      <c r="W113" s="72"/>
      <c r="Y113" s="20"/>
      <c r="Z113" s="20"/>
      <c r="AA113" s="12"/>
      <c r="AB113" s="19"/>
    </row>
    <row r="114" spans="2:28" s="18" customFormat="1" ht="69.75" hidden="1" customHeight="1" x14ac:dyDescent="0.25">
      <c r="B114" s="354"/>
      <c r="C114" s="357"/>
      <c r="D114" s="345"/>
      <c r="E114" s="345"/>
      <c r="F114" s="24" t="s">
        <v>401</v>
      </c>
      <c r="G114" s="62" t="s">
        <v>400</v>
      </c>
      <c r="H114" s="345"/>
      <c r="I114" s="345"/>
      <c r="J114" s="363"/>
      <c r="K114" s="41"/>
      <c r="L114" s="345"/>
      <c r="M114" s="345"/>
      <c r="N114" s="363"/>
      <c r="O114" s="339"/>
      <c r="P114" s="105" t="s">
        <v>399</v>
      </c>
      <c r="Q114" s="36">
        <v>0.5</v>
      </c>
      <c r="R114" s="391"/>
      <c r="S114" s="391"/>
      <c r="T114" s="382"/>
      <c r="U114" s="382"/>
      <c r="V114" s="360"/>
      <c r="W114" s="72"/>
      <c r="Y114" s="20"/>
      <c r="Z114" s="20"/>
      <c r="AA114" s="12"/>
      <c r="AB114" s="19"/>
    </row>
    <row r="115" spans="2:28" s="18" customFormat="1" ht="69.75" hidden="1" customHeight="1" x14ac:dyDescent="0.2">
      <c r="B115" s="352">
        <v>36</v>
      </c>
      <c r="C115" s="355" t="s">
        <v>398</v>
      </c>
      <c r="D115" s="343" t="s">
        <v>397</v>
      </c>
      <c r="E115" s="343" t="s">
        <v>88</v>
      </c>
      <c r="F115" s="33" t="s">
        <v>396</v>
      </c>
      <c r="G115" s="33" t="s">
        <v>395</v>
      </c>
      <c r="H115" s="343">
        <v>2</v>
      </c>
      <c r="I115" s="343">
        <v>3</v>
      </c>
      <c r="J115" s="361" t="s">
        <v>14</v>
      </c>
      <c r="K115" s="49" t="s">
        <v>394</v>
      </c>
      <c r="L115" s="349">
        <v>1</v>
      </c>
      <c r="M115" s="349">
        <v>3</v>
      </c>
      <c r="N115" s="361" t="s">
        <v>14</v>
      </c>
      <c r="O115" s="337" t="str">
        <f>IF(N115="BAJO","ASUMIR EL RIESGO",IF(N115="MODERADO","REDUCIR EL RIESGO",IF(N115="ALTO","EVITAR EL RIESGO",IF(N115="EXTREMO","COMPARTIR O TRANSFERIR EL RIESGO",""))))</f>
        <v>REDUCIR EL RIESGO</v>
      </c>
      <c r="P115" s="383" t="s">
        <v>393</v>
      </c>
      <c r="Q115" s="386">
        <v>1</v>
      </c>
      <c r="R115" s="389" t="s">
        <v>392</v>
      </c>
      <c r="S115" s="389" t="s">
        <v>391</v>
      </c>
      <c r="T115" s="380">
        <v>43132</v>
      </c>
      <c r="U115" s="380">
        <v>43132</v>
      </c>
      <c r="V115" s="358" t="s">
        <v>390</v>
      </c>
      <c r="W115" s="72"/>
      <c r="Y115" s="20"/>
      <c r="Z115" s="20"/>
      <c r="AA115" s="12"/>
      <c r="AB115" s="19"/>
    </row>
    <row r="116" spans="2:28" s="18" customFormat="1" ht="86.25" hidden="1" customHeight="1" x14ac:dyDescent="0.2">
      <c r="B116" s="353"/>
      <c r="C116" s="356"/>
      <c r="D116" s="344"/>
      <c r="E116" s="344"/>
      <c r="F116" s="27" t="s">
        <v>389</v>
      </c>
      <c r="G116" s="27" t="s">
        <v>388</v>
      </c>
      <c r="H116" s="344"/>
      <c r="I116" s="344"/>
      <c r="J116" s="362"/>
      <c r="K116" s="46" t="s">
        <v>387</v>
      </c>
      <c r="L116" s="350"/>
      <c r="M116" s="350"/>
      <c r="N116" s="362"/>
      <c r="O116" s="338"/>
      <c r="P116" s="384"/>
      <c r="Q116" s="387"/>
      <c r="R116" s="390"/>
      <c r="S116" s="390"/>
      <c r="T116" s="381"/>
      <c r="U116" s="381"/>
      <c r="V116" s="359"/>
      <c r="W116" s="72"/>
      <c r="Y116" s="20"/>
      <c r="Z116" s="20"/>
      <c r="AA116" s="12"/>
      <c r="AB116" s="19"/>
    </row>
    <row r="117" spans="2:28" s="18" customFormat="1" ht="69.75" hidden="1" customHeight="1" x14ac:dyDescent="0.2">
      <c r="B117" s="354"/>
      <c r="C117" s="357"/>
      <c r="D117" s="345"/>
      <c r="E117" s="345"/>
      <c r="F117" s="24"/>
      <c r="G117" s="24" t="s">
        <v>386</v>
      </c>
      <c r="H117" s="345"/>
      <c r="I117" s="345"/>
      <c r="J117" s="363"/>
      <c r="K117" s="41"/>
      <c r="L117" s="351"/>
      <c r="M117" s="351"/>
      <c r="N117" s="363"/>
      <c r="O117" s="339"/>
      <c r="P117" s="385"/>
      <c r="Q117" s="388"/>
      <c r="R117" s="391"/>
      <c r="S117" s="391"/>
      <c r="T117" s="382"/>
      <c r="U117" s="382"/>
      <c r="V117" s="360"/>
      <c r="W117" s="72"/>
      <c r="Y117" s="20"/>
      <c r="Z117" s="20"/>
      <c r="AA117" s="12"/>
      <c r="AB117" s="19"/>
    </row>
    <row r="118" spans="2:28" s="18" customFormat="1" ht="69.75" hidden="1" customHeight="1" x14ac:dyDescent="0.2">
      <c r="B118" s="352">
        <v>37</v>
      </c>
      <c r="C118" s="356" t="s">
        <v>363</v>
      </c>
      <c r="D118" s="343" t="s">
        <v>385</v>
      </c>
      <c r="E118" s="343" t="s">
        <v>361</v>
      </c>
      <c r="F118" s="33" t="s">
        <v>384</v>
      </c>
      <c r="G118" s="364" t="s">
        <v>383</v>
      </c>
      <c r="H118" s="343">
        <v>4</v>
      </c>
      <c r="I118" s="343">
        <v>3</v>
      </c>
      <c r="J118" s="361" t="s">
        <v>31</v>
      </c>
      <c r="K118" s="49" t="s">
        <v>382</v>
      </c>
      <c r="L118" s="343">
        <v>3</v>
      </c>
      <c r="M118" s="343">
        <v>2</v>
      </c>
      <c r="N118" s="361" t="s">
        <v>14</v>
      </c>
      <c r="O118" s="337" t="str">
        <f>IF(N118="BAJO","ASUMIR EL RIESGO",IF(N118="MODERADO","REDUCIR EL RIESGO",IF(N118="ALTO","EVITAR EL RIESGO",IF(N118="EXTREMO","COMPARTIR O TRANSFERIR EL RIESGO",""))))</f>
        <v>REDUCIR EL RIESGO</v>
      </c>
      <c r="P118" s="33" t="s">
        <v>381</v>
      </c>
      <c r="Q118" s="39">
        <v>0.33</v>
      </c>
      <c r="R118" s="38" t="s">
        <v>349</v>
      </c>
      <c r="S118" s="38" t="s">
        <v>29</v>
      </c>
      <c r="T118" s="74">
        <v>43101</v>
      </c>
      <c r="U118" s="74">
        <v>43465</v>
      </c>
      <c r="V118" s="358" t="s">
        <v>380</v>
      </c>
      <c r="W118" s="72"/>
      <c r="Y118" s="20"/>
      <c r="Z118" s="20"/>
      <c r="AA118" s="12"/>
      <c r="AB118" s="19"/>
    </row>
    <row r="119" spans="2:28" s="18" customFormat="1" ht="69.75" hidden="1" customHeight="1" x14ac:dyDescent="0.2">
      <c r="B119" s="353"/>
      <c r="C119" s="356"/>
      <c r="D119" s="344"/>
      <c r="E119" s="344"/>
      <c r="F119" s="27" t="s">
        <v>379</v>
      </c>
      <c r="G119" s="365"/>
      <c r="H119" s="344"/>
      <c r="I119" s="344"/>
      <c r="J119" s="362"/>
      <c r="K119" s="46" t="s">
        <v>378</v>
      </c>
      <c r="L119" s="344"/>
      <c r="M119" s="344"/>
      <c r="N119" s="362"/>
      <c r="O119" s="338"/>
      <c r="P119" s="27" t="s">
        <v>377</v>
      </c>
      <c r="Q119" s="45">
        <v>0.33</v>
      </c>
      <c r="R119" s="44" t="s">
        <v>349</v>
      </c>
      <c r="S119" s="44" t="s">
        <v>29</v>
      </c>
      <c r="T119" s="73">
        <v>43101</v>
      </c>
      <c r="U119" s="73">
        <v>43465</v>
      </c>
      <c r="V119" s="359"/>
      <c r="W119" s="72"/>
      <c r="Y119" s="20"/>
      <c r="Z119" s="20"/>
      <c r="AA119" s="12"/>
      <c r="AB119" s="19"/>
    </row>
    <row r="120" spans="2:28" s="18" customFormat="1" ht="69.75" hidden="1" customHeight="1" x14ac:dyDescent="0.2">
      <c r="B120" s="354"/>
      <c r="C120" s="357"/>
      <c r="D120" s="345"/>
      <c r="E120" s="345"/>
      <c r="F120" s="24" t="s">
        <v>376</v>
      </c>
      <c r="G120" s="366"/>
      <c r="H120" s="345"/>
      <c r="I120" s="345"/>
      <c r="J120" s="363"/>
      <c r="K120" s="41" t="s">
        <v>375</v>
      </c>
      <c r="L120" s="345"/>
      <c r="M120" s="345"/>
      <c r="N120" s="363"/>
      <c r="O120" s="339"/>
      <c r="P120" s="24" t="s">
        <v>374</v>
      </c>
      <c r="Q120" s="36">
        <v>0.34</v>
      </c>
      <c r="R120" s="44" t="s">
        <v>349</v>
      </c>
      <c r="S120" s="35" t="s">
        <v>29</v>
      </c>
      <c r="T120" s="40">
        <v>43101</v>
      </c>
      <c r="U120" s="40">
        <v>43465</v>
      </c>
      <c r="V120" s="360"/>
      <c r="W120" s="72"/>
      <c r="Y120" s="20"/>
      <c r="Z120" s="20"/>
      <c r="AA120" s="12"/>
      <c r="AB120" s="19"/>
    </row>
    <row r="121" spans="2:28" s="18" customFormat="1" ht="87" hidden="1" customHeight="1" x14ac:dyDescent="0.2">
      <c r="B121" s="352">
        <v>38</v>
      </c>
      <c r="C121" s="356" t="s">
        <v>363</v>
      </c>
      <c r="D121" s="343" t="s">
        <v>373</v>
      </c>
      <c r="E121" s="343" t="s">
        <v>140</v>
      </c>
      <c r="F121" s="33" t="s">
        <v>372</v>
      </c>
      <c r="G121" s="377" t="s">
        <v>371</v>
      </c>
      <c r="H121" s="343">
        <v>4</v>
      </c>
      <c r="I121" s="343">
        <v>3</v>
      </c>
      <c r="J121" s="361" t="s">
        <v>31</v>
      </c>
      <c r="K121" s="49" t="s">
        <v>370</v>
      </c>
      <c r="L121" s="343">
        <v>3</v>
      </c>
      <c r="M121" s="343">
        <v>3</v>
      </c>
      <c r="N121" s="361" t="s">
        <v>31</v>
      </c>
      <c r="O121" s="337" t="str">
        <f>IF(N121="BAJO","ASUMIR EL RIESGO",IF(N121="MODERADO","REDUCIR EL RIESGO",IF(N121="ALTO","EVITAR EL RIESGO",IF(N121="EXTREMO","COMPARTIR O TRANSFERIR EL RIESGO",""))))</f>
        <v>EVITAR EL RIESGO</v>
      </c>
      <c r="P121" s="33" t="s">
        <v>369</v>
      </c>
      <c r="Q121" s="39">
        <v>0.5</v>
      </c>
      <c r="R121" s="38" t="s">
        <v>349</v>
      </c>
      <c r="S121" s="38" t="s">
        <v>348</v>
      </c>
      <c r="T121" s="74">
        <v>43101</v>
      </c>
      <c r="U121" s="74">
        <v>43465</v>
      </c>
      <c r="V121" s="358" t="s">
        <v>368</v>
      </c>
      <c r="W121" s="72"/>
      <c r="Y121" s="20"/>
      <c r="Z121" s="20"/>
      <c r="AA121" s="12"/>
      <c r="AB121" s="19"/>
    </row>
    <row r="122" spans="2:28" s="18" customFormat="1" ht="69.75" hidden="1" customHeight="1" x14ac:dyDescent="0.2">
      <c r="B122" s="353"/>
      <c r="C122" s="356"/>
      <c r="D122" s="344"/>
      <c r="E122" s="344"/>
      <c r="F122" s="27" t="s">
        <v>367</v>
      </c>
      <c r="G122" s="378"/>
      <c r="H122" s="344"/>
      <c r="I122" s="344"/>
      <c r="J122" s="362"/>
      <c r="K122" s="46" t="s">
        <v>366</v>
      </c>
      <c r="L122" s="344"/>
      <c r="M122" s="344"/>
      <c r="N122" s="362"/>
      <c r="O122" s="338"/>
      <c r="P122" s="27" t="s">
        <v>365</v>
      </c>
      <c r="Q122" s="45">
        <v>0.5</v>
      </c>
      <c r="R122" s="44" t="s">
        <v>349</v>
      </c>
      <c r="S122" s="44" t="s">
        <v>348</v>
      </c>
      <c r="T122" s="73">
        <v>43101</v>
      </c>
      <c r="U122" s="73">
        <v>43465</v>
      </c>
      <c r="V122" s="359"/>
      <c r="W122" s="72"/>
      <c r="Y122" s="20"/>
      <c r="Z122" s="20"/>
      <c r="AA122" s="12"/>
      <c r="AB122" s="19"/>
    </row>
    <row r="123" spans="2:28" s="18" customFormat="1" ht="69.75" hidden="1" customHeight="1" x14ac:dyDescent="0.2">
      <c r="B123" s="354"/>
      <c r="C123" s="357"/>
      <c r="D123" s="345"/>
      <c r="E123" s="345"/>
      <c r="F123" s="24" t="s">
        <v>364</v>
      </c>
      <c r="G123" s="379"/>
      <c r="H123" s="345"/>
      <c r="I123" s="345"/>
      <c r="J123" s="363"/>
      <c r="K123" s="41"/>
      <c r="L123" s="345"/>
      <c r="M123" s="345"/>
      <c r="N123" s="363"/>
      <c r="O123" s="339"/>
      <c r="P123" s="24"/>
      <c r="Q123" s="36"/>
      <c r="R123" s="44"/>
      <c r="S123" s="35"/>
      <c r="T123" s="40"/>
      <c r="U123" s="40"/>
      <c r="V123" s="360"/>
      <c r="W123" s="72"/>
      <c r="Y123" s="20"/>
      <c r="Z123" s="20"/>
      <c r="AA123" s="12"/>
      <c r="AB123" s="19"/>
    </row>
    <row r="124" spans="2:28" s="18" customFormat="1" ht="69.75" hidden="1" customHeight="1" x14ac:dyDescent="0.2">
      <c r="B124" s="352">
        <v>39</v>
      </c>
      <c r="C124" s="355" t="s">
        <v>363</v>
      </c>
      <c r="D124" s="343" t="s">
        <v>362</v>
      </c>
      <c r="E124" s="343" t="s">
        <v>361</v>
      </c>
      <c r="F124" s="33" t="s">
        <v>360</v>
      </c>
      <c r="G124" s="343" t="s">
        <v>359</v>
      </c>
      <c r="H124" s="343">
        <v>3</v>
      </c>
      <c r="I124" s="343">
        <v>2</v>
      </c>
      <c r="J124" s="361" t="s">
        <v>14</v>
      </c>
      <c r="K124" s="49" t="s">
        <v>358</v>
      </c>
      <c r="L124" s="343">
        <v>2</v>
      </c>
      <c r="M124" s="343">
        <v>2</v>
      </c>
      <c r="N124" s="361" t="s">
        <v>93</v>
      </c>
      <c r="O124" s="337" t="str">
        <f>IF(N124="BAJO","ASUMIR EL RIESGO",IF(N124="MODERADO","REDUCIR EL RIESGO",IF(N124="ALTO","EVITAR EL RIESGO",IF(N124="EXTREMO","COMPARTIR O TRANSFERIR EL RIESGO",""))))</f>
        <v>ASUMIR EL RIESGO</v>
      </c>
      <c r="P124" s="33" t="s">
        <v>357</v>
      </c>
      <c r="Q124" s="39">
        <v>0.3</v>
      </c>
      <c r="R124" s="38" t="s">
        <v>349</v>
      </c>
      <c r="S124" s="38" t="s">
        <v>348</v>
      </c>
      <c r="T124" s="74">
        <v>43101</v>
      </c>
      <c r="U124" s="74">
        <v>43465</v>
      </c>
      <c r="V124" s="358" t="s">
        <v>356</v>
      </c>
      <c r="W124" s="72"/>
      <c r="Y124" s="20"/>
      <c r="Z124" s="20"/>
      <c r="AA124" s="12"/>
      <c r="AB124" s="19"/>
    </row>
    <row r="125" spans="2:28" s="18" customFormat="1" ht="69.75" hidden="1" customHeight="1" x14ac:dyDescent="0.2">
      <c r="B125" s="353"/>
      <c r="C125" s="356"/>
      <c r="D125" s="344"/>
      <c r="E125" s="344"/>
      <c r="F125" s="27" t="s">
        <v>355</v>
      </c>
      <c r="G125" s="344"/>
      <c r="H125" s="344"/>
      <c r="I125" s="344"/>
      <c r="J125" s="362"/>
      <c r="K125" s="46" t="s">
        <v>354</v>
      </c>
      <c r="L125" s="344"/>
      <c r="M125" s="344"/>
      <c r="N125" s="362"/>
      <c r="O125" s="338"/>
      <c r="P125" s="27" t="s">
        <v>353</v>
      </c>
      <c r="Q125" s="45">
        <v>0.3</v>
      </c>
      <c r="R125" s="44" t="s">
        <v>349</v>
      </c>
      <c r="S125" s="44" t="s">
        <v>348</v>
      </c>
      <c r="T125" s="73">
        <v>43101</v>
      </c>
      <c r="U125" s="73">
        <v>43465</v>
      </c>
      <c r="V125" s="359"/>
      <c r="W125" s="72"/>
      <c r="Y125" s="20"/>
      <c r="Z125" s="20"/>
      <c r="AA125" s="12"/>
      <c r="AB125" s="19"/>
    </row>
    <row r="126" spans="2:28" s="18" customFormat="1" ht="69.75" hidden="1" customHeight="1" x14ac:dyDescent="0.2">
      <c r="B126" s="354"/>
      <c r="C126" s="357"/>
      <c r="D126" s="345"/>
      <c r="E126" s="345"/>
      <c r="F126" s="24" t="s">
        <v>352</v>
      </c>
      <c r="G126" s="345"/>
      <c r="H126" s="345"/>
      <c r="I126" s="345"/>
      <c r="J126" s="363"/>
      <c r="K126" s="41" t="s">
        <v>351</v>
      </c>
      <c r="L126" s="345"/>
      <c r="M126" s="345"/>
      <c r="N126" s="363"/>
      <c r="O126" s="339"/>
      <c r="P126" s="104" t="s">
        <v>350</v>
      </c>
      <c r="Q126" s="36">
        <v>0.4</v>
      </c>
      <c r="R126" s="44" t="s">
        <v>349</v>
      </c>
      <c r="S126" s="35" t="s">
        <v>348</v>
      </c>
      <c r="T126" s="40">
        <v>43101</v>
      </c>
      <c r="U126" s="40">
        <v>43465</v>
      </c>
      <c r="V126" s="360"/>
      <c r="W126" s="72"/>
      <c r="Y126" s="20"/>
      <c r="Z126" s="20"/>
      <c r="AA126" s="12"/>
      <c r="AB126" s="19"/>
    </row>
    <row r="127" spans="2:28" s="18" customFormat="1" ht="95.25" hidden="1" customHeight="1" x14ac:dyDescent="0.2">
      <c r="B127" s="352">
        <v>40</v>
      </c>
      <c r="C127" s="355" t="s">
        <v>306</v>
      </c>
      <c r="D127" s="343" t="s">
        <v>347</v>
      </c>
      <c r="E127" s="343" t="s">
        <v>140</v>
      </c>
      <c r="F127" s="33" t="s">
        <v>346</v>
      </c>
      <c r="G127" s="364" t="s">
        <v>345</v>
      </c>
      <c r="H127" s="343">
        <v>2</v>
      </c>
      <c r="I127" s="343">
        <v>3</v>
      </c>
      <c r="J127" s="361" t="s">
        <v>14</v>
      </c>
      <c r="K127" s="103" t="s">
        <v>344</v>
      </c>
      <c r="L127" s="349">
        <v>1</v>
      </c>
      <c r="M127" s="349">
        <v>1</v>
      </c>
      <c r="N127" s="361" t="s">
        <v>93</v>
      </c>
      <c r="O127" s="337" t="str">
        <f>IF(N127="BAJO","ASUMIR EL RIESGO",IF(N127="MODERADO","REDUCIR EL RIESGO",IF(N127="ALTO","EVITAR EL RIESGO",IF(N127="EXTREMO","COMPARTIR O TRANSFERIR EL RIESGO",""))))</f>
        <v>ASUMIR EL RIESGO</v>
      </c>
      <c r="P127" s="33" t="s">
        <v>343</v>
      </c>
      <c r="Q127" s="39">
        <v>0.2</v>
      </c>
      <c r="R127" s="38" t="s">
        <v>342</v>
      </c>
      <c r="S127" s="38" t="s">
        <v>5</v>
      </c>
      <c r="T127" s="74">
        <v>43102</v>
      </c>
      <c r="U127" s="74">
        <v>43465</v>
      </c>
      <c r="V127" s="80" t="s">
        <v>341</v>
      </c>
      <c r="W127" s="75"/>
      <c r="Y127" s="20"/>
      <c r="Z127" s="20"/>
      <c r="AA127" s="12"/>
      <c r="AB127" s="19"/>
    </row>
    <row r="128" spans="2:28" s="18" customFormat="1" ht="69.75" hidden="1" customHeight="1" x14ac:dyDescent="0.2">
      <c r="B128" s="353"/>
      <c r="C128" s="356"/>
      <c r="D128" s="344"/>
      <c r="E128" s="344"/>
      <c r="F128" s="27" t="s">
        <v>340</v>
      </c>
      <c r="G128" s="365"/>
      <c r="H128" s="344"/>
      <c r="I128" s="344"/>
      <c r="J128" s="362"/>
      <c r="K128" s="46" t="s">
        <v>339</v>
      </c>
      <c r="L128" s="369"/>
      <c r="M128" s="350"/>
      <c r="N128" s="362"/>
      <c r="O128" s="338"/>
      <c r="P128" s="27" t="s">
        <v>338</v>
      </c>
      <c r="Q128" s="45">
        <v>0.4</v>
      </c>
      <c r="R128" s="44" t="s">
        <v>300</v>
      </c>
      <c r="S128" s="44" t="s">
        <v>29</v>
      </c>
      <c r="T128" s="73">
        <v>43102</v>
      </c>
      <c r="U128" s="73">
        <v>43465</v>
      </c>
      <c r="V128" s="77" t="s">
        <v>337</v>
      </c>
      <c r="W128" s="75"/>
      <c r="Y128" s="20"/>
      <c r="Z128" s="20"/>
      <c r="AA128" s="12"/>
      <c r="AB128" s="19"/>
    </row>
    <row r="129" spans="2:28" s="18" customFormat="1" ht="69.75" hidden="1" customHeight="1" x14ac:dyDescent="0.2">
      <c r="B129" s="354"/>
      <c r="C129" s="357"/>
      <c r="D129" s="345"/>
      <c r="E129" s="345"/>
      <c r="F129" s="24" t="s">
        <v>336</v>
      </c>
      <c r="G129" s="366"/>
      <c r="H129" s="345"/>
      <c r="I129" s="345"/>
      <c r="J129" s="363"/>
      <c r="K129" s="41" t="s">
        <v>335</v>
      </c>
      <c r="L129" s="351"/>
      <c r="M129" s="351"/>
      <c r="N129" s="363"/>
      <c r="O129" s="339"/>
      <c r="P129" s="24" t="s">
        <v>334</v>
      </c>
      <c r="Q129" s="36">
        <v>0.4</v>
      </c>
      <c r="R129" s="44" t="s">
        <v>333</v>
      </c>
      <c r="S129" s="35" t="s">
        <v>29</v>
      </c>
      <c r="T129" s="40">
        <v>43102</v>
      </c>
      <c r="U129" s="40">
        <v>43465</v>
      </c>
      <c r="V129" s="76" t="s">
        <v>332</v>
      </c>
      <c r="W129" s="75"/>
      <c r="Y129" s="20"/>
      <c r="Z129" s="20"/>
      <c r="AA129" s="12"/>
      <c r="AB129" s="19"/>
    </row>
    <row r="130" spans="2:28" s="18" customFormat="1" ht="69.75" hidden="1" customHeight="1" x14ac:dyDescent="0.2">
      <c r="B130" s="352">
        <v>41</v>
      </c>
      <c r="C130" s="355" t="s">
        <v>306</v>
      </c>
      <c r="D130" s="343" t="s">
        <v>331</v>
      </c>
      <c r="E130" s="343" t="s">
        <v>330</v>
      </c>
      <c r="F130" s="343" t="s">
        <v>329</v>
      </c>
      <c r="G130" s="343" t="s">
        <v>328</v>
      </c>
      <c r="H130" s="343">
        <v>2</v>
      </c>
      <c r="I130" s="343">
        <v>4</v>
      </c>
      <c r="J130" s="361" t="s">
        <v>31</v>
      </c>
      <c r="K130" s="46" t="s">
        <v>316</v>
      </c>
      <c r="L130" s="349">
        <v>1</v>
      </c>
      <c r="M130" s="349">
        <v>3</v>
      </c>
      <c r="N130" s="361" t="s">
        <v>14</v>
      </c>
      <c r="O130" s="337" t="str">
        <f>IF(N130="BAJO","ASUMIR EL RIESGO",IF(N130="MODERADO","REDUCIR EL RIESGO",IF(N130="ALTO","EVITAR EL RIESGO",IF(N130="EXTREMO","COMPARTIR O TRANSFERIR EL RIESGO",""))))</f>
        <v>REDUCIR EL RIESGO</v>
      </c>
      <c r="P130" s="33" t="s">
        <v>327</v>
      </c>
      <c r="Q130" s="39">
        <v>0.2</v>
      </c>
      <c r="R130" s="38" t="s">
        <v>326</v>
      </c>
      <c r="S130" s="38" t="s">
        <v>29</v>
      </c>
      <c r="T130" s="74">
        <v>43102</v>
      </c>
      <c r="U130" s="74">
        <v>43465</v>
      </c>
      <c r="V130" s="80" t="s">
        <v>325</v>
      </c>
      <c r="W130" s="75"/>
      <c r="Y130" s="20"/>
      <c r="Z130" s="20"/>
      <c r="AA130" s="12"/>
      <c r="AB130" s="19"/>
    </row>
    <row r="131" spans="2:28" s="18" customFormat="1" ht="129" hidden="1" customHeight="1" x14ac:dyDescent="0.2">
      <c r="B131" s="353"/>
      <c r="C131" s="356"/>
      <c r="D131" s="344"/>
      <c r="E131" s="344"/>
      <c r="F131" s="344"/>
      <c r="G131" s="344"/>
      <c r="H131" s="344"/>
      <c r="I131" s="344"/>
      <c r="J131" s="362"/>
      <c r="K131" s="375" t="s">
        <v>324</v>
      </c>
      <c r="L131" s="369"/>
      <c r="M131" s="350"/>
      <c r="N131" s="362"/>
      <c r="O131" s="338"/>
      <c r="P131" s="102" t="s">
        <v>323</v>
      </c>
      <c r="Q131" s="45">
        <v>0.2</v>
      </c>
      <c r="R131" s="44" t="s">
        <v>322</v>
      </c>
      <c r="S131" s="44" t="s">
        <v>5</v>
      </c>
      <c r="T131" s="73">
        <v>43102</v>
      </c>
      <c r="U131" s="73">
        <v>43465</v>
      </c>
      <c r="V131" s="77" t="s">
        <v>321</v>
      </c>
      <c r="W131" s="75"/>
      <c r="Y131" s="20"/>
      <c r="Z131" s="20"/>
      <c r="AA131" s="12"/>
      <c r="AB131" s="19"/>
    </row>
    <row r="132" spans="2:28" s="18" customFormat="1" ht="156.75" hidden="1" customHeight="1" x14ac:dyDescent="0.2">
      <c r="B132" s="354"/>
      <c r="C132" s="357"/>
      <c r="D132" s="345"/>
      <c r="E132" s="345"/>
      <c r="F132" s="345"/>
      <c r="G132" s="345"/>
      <c r="H132" s="345"/>
      <c r="I132" s="345"/>
      <c r="J132" s="363"/>
      <c r="K132" s="376"/>
      <c r="L132" s="351"/>
      <c r="M132" s="351"/>
      <c r="N132" s="363"/>
      <c r="O132" s="339"/>
      <c r="P132" s="101" t="s">
        <v>320</v>
      </c>
      <c r="Q132" s="36">
        <v>0.6</v>
      </c>
      <c r="R132" s="35" t="s">
        <v>310</v>
      </c>
      <c r="S132" s="35" t="s">
        <v>29</v>
      </c>
      <c r="T132" s="40">
        <v>43102</v>
      </c>
      <c r="U132" s="40">
        <v>43465</v>
      </c>
      <c r="V132" s="76"/>
      <c r="W132" s="75"/>
      <c r="Y132" s="20"/>
      <c r="Z132" s="20"/>
      <c r="AA132" s="12"/>
      <c r="AB132" s="19"/>
    </row>
    <row r="133" spans="2:28" s="18" customFormat="1" ht="153.75" hidden="1" customHeight="1" x14ac:dyDescent="0.2">
      <c r="B133" s="352">
        <v>42</v>
      </c>
      <c r="C133" s="355" t="s">
        <v>306</v>
      </c>
      <c r="D133" s="343" t="s">
        <v>319</v>
      </c>
      <c r="E133" s="343" t="s">
        <v>140</v>
      </c>
      <c r="F133" s="33" t="s">
        <v>318</v>
      </c>
      <c r="G133" s="33" t="s">
        <v>317</v>
      </c>
      <c r="H133" s="343">
        <v>3</v>
      </c>
      <c r="I133" s="343">
        <v>3</v>
      </c>
      <c r="J133" s="361" t="s">
        <v>31</v>
      </c>
      <c r="K133" s="349" t="s">
        <v>316</v>
      </c>
      <c r="L133" s="349">
        <v>2</v>
      </c>
      <c r="M133" s="349">
        <v>3</v>
      </c>
      <c r="N133" s="361" t="s">
        <v>14</v>
      </c>
      <c r="O133" s="337" t="str">
        <f>IF(N133="BAJO","ASUMIR EL RIESGO",IF(N133="MODERADO","REDUCIR EL RIESGO",IF(N133="ALTO","EVITAR EL RIESGO",IF(N133="EXTREMO","COMPARTIR O TRANSFERIR EL RIESGO",""))))</f>
        <v>REDUCIR EL RIESGO</v>
      </c>
      <c r="P133" s="100" t="s">
        <v>315</v>
      </c>
      <c r="Q133" s="39">
        <v>0.4</v>
      </c>
      <c r="R133" s="38" t="s">
        <v>310</v>
      </c>
      <c r="S133" s="38" t="s">
        <v>29</v>
      </c>
      <c r="T133" s="74">
        <v>43102</v>
      </c>
      <c r="U133" s="74">
        <v>43465</v>
      </c>
      <c r="V133" s="358" t="s">
        <v>314</v>
      </c>
      <c r="W133" s="72"/>
      <c r="Y133" s="20"/>
      <c r="Z133" s="20"/>
      <c r="AA133" s="12"/>
      <c r="AB133" s="19"/>
    </row>
    <row r="134" spans="2:28" s="18" customFormat="1" ht="132.75" hidden="1" customHeight="1" x14ac:dyDescent="0.2">
      <c r="B134" s="353"/>
      <c r="C134" s="356"/>
      <c r="D134" s="344"/>
      <c r="E134" s="344"/>
      <c r="F134" s="27" t="s">
        <v>313</v>
      </c>
      <c r="G134" s="373" t="s">
        <v>312</v>
      </c>
      <c r="H134" s="344"/>
      <c r="I134" s="344"/>
      <c r="J134" s="362"/>
      <c r="K134" s="350"/>
      <c r="L134" s="369"/>
      <c r="M134" s="350"/>
      <c r="N134" s="362"/>
      <c r="O134" s="338"/>
      <c r="P134" s="99" t="s">
        <v>311</v>
      </c>
      <c r="Q134" s="45">
        <v>0.2</v>
      </c>
      <c r="R134" s="44" t="s">
        <v>310</v>
      </c>
      <c r="S134" s="43" t="s">
        <v>22</v>
      </c>
      <c r="T134" s="73">
        <v>43102</v>
      </c>
      <c r="U134" s="73">
        <v>43465</v>
      </c>
      <c r="V134" s="359"/>
      <c r="W134" s="72"/>
      <c r="Y134" s="20"/>
      <c r="Z134" s="20"/>
      <c r="AA134" s="12"/>
      <c r="AB134" s="19"/>
    </row>
    <row r="135" spans="2:28" s="18" customFormat="1" ht="109.5" hidden="1" customHeight="1" x14ac:dyDescent="0.2">
      <c r="B135" s="354"/>
      <c r="C135" s="357"/>
      <c r="D135" s="345"/>
      <c r="E135" s="345"/>
      <c r="F135" s="24" t="s">
        <v>309</v>
      </c>
      <c r="G135" s="374"/>
      <c r="H135" s="345"/>
      <c r="I135" s="345"/>
      <c r="J135" s="363"/>
      <c r="K135" s="351"/>
      <c r="L135" s="351"/>
      <c r="M135" s="351"/>
      <c r="N135" s="363"/>
      <c r="O135" s="339"/>
      <c r="P135" s="98" t="s">
        <v>308</v>
      </c>
      <c r="Q135" s="36">
        <v>0.4</v>
      </c>
      <c r="R135" s="35" t="s">
        <v>307</v>
      </c>
      <c r="S135" s="35" t="s">
        <v>29</v>
      </c>
      <c r="T135" s="97">
        <v>43102</v>
      </c>
      <c r="U135" s="97">
        <v>43465</v>
      </c>
      <c r="V135" s="360"/>
      <c r="W135" s="72"/>
      <c r="Y135" s="20"/>
      <c r="Z135" s="20"/>
      <c r="AA135" s="12"/>
      <c r="AB135" s="19"/>
    </row>
    <row r="136" spans="2:28" s="18" customFormat="1" ht="69.75" hidden="1" customHeight="1" x14ac:dyDescent="0.2">
      <c r="B136" s="352">
        <v>43</v>
      </c>
      <c r="C136" s="355" t="s">
        <v>306</v>
      </c>
      <c r="D136" s="343" t="s">
        <v>305</v>
      </c>
      <c r="E136" s="343" t="s">
        <v>108</v>
      </c>
      <c r="F136" s="33" t="s">
        <v>304</v>
      </c>
      <c r="G136" s="81" t="s">
        <v>303</v>
      </c>
      <c r="H136" s="344">
        <v>2</v>
      </c>
      <c r="I136" s="344">
        <v>4</v>
      </c>
      <c r="J136" s="361" t="s">
        <v>31</v>
      </c>
      <c r="K136" s="96" t="s">
        <v>302</v>
      </c>
      <c r="L136" s="350">
        <v>1</v>
      </c>
      <c r="M136" s="350">
        <v>2</v>
      </c>
      <c r="N136" s="361" t="s">
        <v>93</v>
      </c>
      <c r="O136" s="337" t="str">
        <f>IF(N136="BAJO","ASUMIR EL RIESGO",IF(N136="MODERADO","REDUCIR EL RIESGO",IF(N136="ALTO","EVITAR EL RIESGO",IF(N136="EXTREMO","COMPARTIR O TRANSFERIR EL RIESGO",""))))</f>
        <v>ASUMIR EL RIESGO</v>
      </c>
      <c r="P136" s="33" t="s">
        <v>301</v>
      </c>
      <c r="Q136" s="93">
        <v>0.35</v>
      </c>
      <c r="R136" s="44" t="s">
        <v>300</v>
      </c>
      <c r="S136" s="88" t="s">
        <v>29</v>
      </c>
      <c r="T136" s="92">
        <v>43102</v>
      </c>
      <c r="U136" s="92">
        <v>43465</v>
      </c>
      <c r="V136" s="80" t="s">
        <v>299</v>
      </c>
      <c r="W136" s="75"/>
      <c r="Y136" s="20"/>
      <c r="Z136" s="20"/>
      <c r="AA136" s="12"/>
      <c r="AB136" s="19"/>
    </row>
    <row r="137" spans="2:28" s="18" customFormat="1" ht="69.75" hidden="1" customHeight="1" x14ac:dyDescent="0.2">
      <c r="B137" s="353"/>
      <c r="C137" s="356"/>
      <c r="D137" s="344"/>
      <c r="E137" s="344"/>
      <c r="F137" s="27" t="s">
        <v>298</v>
      </c>
      <c r="G137" s="27" t="s">
        <v>297</v>
      </c>
      <c r="H137" s="344"/>
      <c r="I137" s="344"/>
      <c r="J137" s="362"/>
      <c r="K137" s="46" t="s">
        <v>296</v>
      </c>
      <c r="L137" s="350"/>
      <c r="M137" s="350"/>
      <c r="N137" s="362"/>
      <c r="O137" s="338"/>
      <c r="P137" s="27" t="s">
        <v>295</v>
      </c>
      <c r="Q137" s="45">
        <v>0.35</v>
      </c>
      <c r="R137" s="44" t="s">
        <v>289</v>
      </c>
      <c r="S137" s="44" t="s">
        <v>29</v>
      </c>
      <c r="T137" s="92">
        <v>43102</v>
      </c>
      <c r="U137" s="92">
        <v>43465</v>
      </c>
      <c r="V137" s="95" t="s">
        <v>294</v>
      </c>
      <c r="W137" s="75"/>
      <c r="Y137" s="20"/>
      <c r="Z137" s="20"/>
      <c r="AA137" s="12"/>
      <c r="AB137" s="19"/>
    </row>
    <row r="138" spans="2:28" s="18" customFormat="1" ht="104.25" hidden="1" customHeight="1" x14ac:dyDescent="0.2">
      <c r="B138" s="354"/>
      <c r="C138" s="357"/>
      <c r="D138" s="345"/>
      <c r="E138" s="345"/>
      <c r="F138" s="24" t="s">
        <v>293</v>
      </c>
      <c r="G138" s="24" t="s">
        <v>292</v>
      </c>
      <c r="H138" s="345"/>
      <c r="I138" s="345"/>
      <c r="J138" s="363"/>
      <c r="K138" s="41" t="s">
        <v>291</v>
      </c>
      <c r="L138" s="351"/>
      <c r="M138" s="351"/>
      <c r="N138" s="363"/>
      <c r="O138" s="339"/>
      <c r="P138" s="41" t="s">
        <v>290</v>
      </c>
      <c r="Q138" s="36">
        <v>0.3</v>
      </c>
      <c r="R138" s="35" t="s">
        <v>289</v>
      </c>
      <c r="S138" s="35" t="s">
        <v>29</v>
      </c>
      <c r="T138" s="91">
        <v>43102</v>
      </c>
      <c r="U138" s="91">
        <v>43465</v>
      </c>
      <c r="V138" s="76" t="s">
        <v>288</v>
      </c>
      <c r="W138" s="75"/>
      <c r="Y138" s="20"/>
      <c r="Z138" s="20"/>
      <c r="AA138" s="12"/>
      <c r="AB138" s="19"/>
    </row>
    <row r="139" spans="2:28" s="18" customFormat="1" ht="69.75" hidden="1" customHeight="1" x14ac:dyDescent="0.2">
      <c r="B139" s="352">
        <v>44</v>
      </c>
      <c r="C139" s="355" t="s">
        <v>274</v>
      </c>
      <c r="D139" s="343" t="s">
        <v>287</v>
      </c>
      <c r="E139" s="343" t="s">
        <v>88</v>
      </c>
      <c r="F139" s="33" t="s">
        <v>286</v>
      </c>
      <c r="G139" s="364" t="s">
        <v>285</v>
      </c>
      <c r="H139" s="343">
        <v>4</v>
      </c>
      <c r="I139" s="343">
        <v>4</v>
      </c>
      <c r="J139" s="361" t="s">
        <v>33</v>
      </c>
      <c r="K139" s="49" t="s">
        <v>284</v>
      </c>
      <c r="L139" s="343">
        <v>3</v>
      </c>
      <c r="M139" s="343">
        <v>4</v>
      </c>
      <c r="N139" s="361" t="s">
        <v>31</v>
      </c>
      <c r="O139" s="337" t="str">
        <f>IF(N139="BAJO","ASUMIR EL RIESGO",IF(N139="MODERADO","REDUCIR EL RIESGO",IF(N139="ALTO","EVITAR EL RIESGO",IF(N139="EXTREMO","COMPARTIR O TRANSFERIR EL RIESGO",""))))</f>
        <v>EVITAR EL RIESGO</v>
      </c>
      <c r="P139" s="33" t="s">
        <v>283</v>
      </c>
      <c r="Q139" s="93">
        <v>0.33300000000000002</v>
      </c>
      <c r="R139" s="44" t="s">
        <v>275</v>
      </c>
      <c r="S139" s="88" t="s">
        <v>5</v>
      </c>
      <c r="T139" s="92">
        <v>43101</v>
      </c>
      <c r="U139" s="92">
        <v>43465</v>
      </c>
      <c r="V139" s="358" t="s">
        <v>282</v>
      </c>
      <c r="W139" s="72"/>
      <c r="Y139" s="20"/>
      <c r="Z139" s="20"/>
      <c r="AA139" s="12"/>
      <c r="AB139" s="19"/>
    </row>
    <row r="140" spans="2:28" s="18" customFormat="1" ht="69.75" hidden="1" customHeight="1" x14ac:dyDescent="0.2">
      <c r="B140" s="353"/>
      <c r="C140" s="356"/>
      <c r="D140" s="344"/>
      <c r="E140" s="344"/>
      <c r="F140" s="27" t="s">
        <v>281</v>
      </c>
      <c r="G140" s="365"/>
      <c r="H140" s="344"/>
      <c r="I140" s="344"/>
      <c r="J140" s="362"/>
      <c r="K140" s="46" t="s">
        <v>280</v>
      </c>
      <c r="L140" s="344"/>
      <c r="M140" s="344"/>
      <c r="N140" s="362"/>
      <c r="O140" s="338"/>
      <c r="P140" s="27" t="s">
        <v>279</v>
      </c>
      <c r="Q140" s="45">
        <v>0.33</v>
      </c>
      <c r="R140" s="44" t="s">
        <v>275</v>
      </c>
      <c r="S140" s="44" t="s">
        <v>5</v>
      </c>
      <c r="T140" s="92">
        <v>43101</v>
      </c>
      <c r="U140" s="92">
        <v>43465</v>
      </c>
      <c r="V140" s="359"/>
      <c r="W140" s="72"/>
      <c r="Y140" s="20"/>
      <c r="Z140" s="20"/>
      <c r="AA140" s="12"/>
      <c r="AB140" s="19"/>
    </row>
    <row r="141" spans="2:28" s="18" customFormat="1" ht="69.75" hidden="1" customHeight="1" x14ac:dyDescent="0.2">
      <c r="B141" s="354"/>
      <c r="C141" s="357"/>
      <c r="D141" s="345"/>
      <c r="E141" s="345"/>
      <c r="F141" s="24" t="s">
        <v>278</v>
      </c>
      <c r="G141" s="366"/>
      <c r="H141" s="345"/>
      <c r="I141" s="345"/>
      <c r="J141" s="363"/>
      <c r="K141" s="41" t="s">
        <v>277</v>
      </c>
      <c r="L141" s="345"/>
      <c r="M141" s="345"/>
      <c r="N141" s="363"/>
      <c r="O141" s="339"/>
      <c r="P141" s="41" t="s">
        <v>276</v>
      </c>
      <c r="Q141" s="36">
        <v>0.34</v>
      </c>
      <c r="R141" s="35" t="s">
        <v>275</v>
      </c>
      <c r="S141" s="35" t="s">
        <v>5</v>
      </c>
      <c r="T141" s="91">
        <v>43101</v>
      </c>
      <c r="U141" s="91">
        <v>43465</v>
      </c>
      <c r="V141" s="360"/>
      <c r="W141" s="72"/>
      <c r="Y141" s="20"/>
      <c r="Z141" s="20"/>
      <c r="AA141" s="12"/>
      <c r="AB141" s="19"/>
    </row>
    <row r="142" spans="2:28" s="18" customFormat="1" ht="69.75" hidden="1" customHeight="1" x14ac:dyDescent="0.2">
      <c r="B142" s="352">
        <v>45</v>
      </c>
      <c r="C142" s="355" t="s">
        <v>274</v>
      </c>
      <c r="D142" s="343" t="s">
        <v>273</v>
      </c>
      <c r="E142" s="343" t="s">
        <v>140</v>
      </c>
      <c r="F142" s="33" t="s">
        <v>272</v>
      </c>
      <c r="G142" s="364" t="s">
        <v>271</v>
      </c>
      <c r="H142" s="343">
        <v>4</v>
      </c>
      <c r="I142" s="343">
        <v>4</v>
      </c>
      <c r="J142" s="361" t="s">
        <v>33</v>
      </c>
      <c r="K142" s="33" t="s">
        <v>270</v>
      </c>
      <c r="L142" s="343">
        <v>3</v>
      </c>
      <c r="M142" s="343">
        <v>4</v>
      </c>
      <c r="N142" s="361" t="s">
        <v>33</v>
      </c>
      <c r="O142" s="337" t="str">
        <f>IF(N142="BAJO","ASUMIR EL RIESGO",IF(N142="MODERADO","REDUCIR EL RIESGO",IF(N142="ALTO","EVITAR EL RIESGO",IF(N142="EXTREMO","COMPARTIR O TRANSFERIR EL RIESGO",""))))</f>
        <v>COMPARTIR O TRANSFERIR EL RIESGO</v>
      </c>
      <c r="P142" s="33" t="s">
        <v>269</v>
      </c>
      <c r="Q142" s="93">
        <v>0.5</v>
      </c>
      <c r="R142" s="44" t="s">
        <v>268</v>
      </c>
      <c r="S142" s="88" t="s">
        <v>267</v>
      </c>
      <c r="T142" s="92">
        <v>43101</v>
      </c>
      <c r="U142" s="92">
        <v>43465</v>
      </c>
      <c r="V142" s="358" t="s">
        <v>266</v>
      </c>
      <c r="W142" s="72"/>
      <c r="Y142" s="20"/>
      <c r="Z142" s="20"/>
      <c r="AA142" s="12"/>
      <c r="AB142" s="19"/>
    </row>
    <row r="143" spans="2:28" s="18" customFormat="1" ht="88.5" hidden="1" customHeight="1" x14ac:dyDescent="0.2">
      <c r="B143" s="353"/>
      <c r="C143" s="356"/>
      <c r="D143" s="344"/>
      <c r="E143" s="344"/>
      <c r="F143" s="27" t="s">
        <v>265</v>
      </c>
      <c r="G143" s="365"/>
      <c r="H143" s="344"/>
      <c r="I143" s="344"/>
      <c r="J143" s="362"/>
      <c r="K143" s="27" t="s">
        <v>264</v>
      </c>
      <c r="L143" s="344"/>
      <c r="M143" s="344"/>
      <c r="N143" s="362"/>
      <c r="O143" s="338"/>
      <c r="P143" s="27" t="s">
        <v>263</v>
      </c>
      <c r="Q143" s="45">
        <v>0.5</v>
      </c>
      <c r="R143" s="44" t="s">
        <v>262</v>
      </c>
      <c r="S143" s="44" t="s">
        <v>22</v>
      </c>
      <c r="T143" s="92">
        <v>43132</v>
      </c>
      <c r="U143" s="92">
        <v>43465</v>
      </c>
      <c r="V143" s="359"/>
      <c r="W143" s="72"/>
      <c r="Y143" s="20"/>
      <c r="Z143" s="20"/>
      <c r="AA143" s="12"/>
      <c r="AB143" s="19"/>
    </row>
    <row r="144" spans="2:28" s="18" customFormat="1" ht="69.75" hidden="1" customHeight="1" x14ac:dyDescent="0.2">
      <c r="B144" s="354"/>
      <c r="C144" s="357"/>
      <c r="D144" s="345"/>
      <c r="E144" s="345"/>
      <c r="F144" s="24" t="s">
        <v>261</v>
      </c>
      <c r="G144" s="366"/>
      <c r="H144" s="345"/>
      <c r="I144" s="345"/>
      <c r="J144" s="363"/>
      <c r="K144" s="41" t="s">
        <v>260</v>
      </c>
      <c r="L144" s="345"/>
      <c r="M144" s="345"/>
      <c r="N144" s="363"/>
      <c r="O144" s="339"/>
      <c r="P144" s="41"/>
      <c r="Q144" s="36"/>
      <c r="R144" s="35"/>
      <c r="S144" s="35"/>
      <c r="T144" s="91"/>
      <c r="U144" s="91"/>
      <c r="V144" s="360"/>
      <c r="W144" s="72"/>
      <c r="Y144" s="20"/>
      <c r="Z144" s="20"/>
      <c r="AA144" s="12"/>
      <c r="AB144" s="19"/>
    </row>
    <row r="145" spans="2:28" s="18" customFormat="1" ht="69.75" hidden="1" customHeight="1" x14ac:dyDescent="0.2">
      <c r="B145" s="352">
        <v>46</v>
      </c>
      <c r="C145" s="355" t="s">
        <v>250</v>
      </c>
      <c r="D145" s="343" t="s">
        <v>259</v>
      </c>
      <c r="E145" s="343" t="s">
        <v>88</v>
      </c>
      <c r="F145" s="33" t="s">
        <v>258</v>
      </c>
      <c r="G145" s="33" t="s">
        <v>257</v>
      </c>
      <c r="H145" s="343">
        <v>5</v>
      </c>
      <c r="I145" s="343">
        <v>1</v>
      </c>
      <c r="J145" s="361" t="s">
        <v>31</v>
      </c>
      <c r="K145" s="33" t="s">
        <v>43</v>
      </c>
      <c r="L145" s="349">
        <v>4</v>
      </c>
      <c r="M145" s="349">
        <v>1</v>
      </c>
      <c r="N145" s="361" t="s">
        <v>14</v>
      </c>
      <c r="O145" s="337" t="str">
        <f>IF(N145="BAJO","ASUMIR EL RIESGO",IF(N145="MODERADO","REDUCIR EL RIESGO",IF(N145="ALTO","EVITAR EL RIESGO",IF(N145="EXTREMO","COMPARTIR O TRANSFERIR EL RIESGO",""))))</f>
        <v>REDUCIR EL RIESGO</v>
      </c>
      <c r="P145" s="33" t="s">
        <v>256</v>
      </c>
      <c r="Q145" s="93">
        <v>0.5</v>
      </c>
      <c r="R145" s="44" t="s">
        <v>244</v>
      </c>
      <c r="S145" s="88" t="s">
        <v>48</v>
      </c>
      <c r="T145" s="92">
        <v>43131</v>
      </c>
      <c r="U145" s="92">
        <v>43465</v>
      </c>
      <c r="V145" s="358" t="s">
        <v>255</v>
      </c>
      <c r="W145" s="72"/>
      <c r="Y145" s="20"/>
      <c r="Z145" s="20"/>
      <c r="AA145" s="12"/>
      <c r="AB145" s="19"/>
    </row>
    <row r="146" spans="2:28" s="18" customFormat="1" ht="69.75" hidden="1" customHeight="1" x14ac:dyDescent="0.2">
      <c r="B146" s="353"/>
      <c r="C146" s="356"/>
      <c r="D146" s="344"/>
      <c r="E146" s="344"/>
      <c r="F146" s="27" t="s">
        <v>254</v>
      </c>
      <c r="G146" s="27" t="s">
        <v>253</v>
      </c>
      <c r="H146" s="344"/>
      <c r="I146" s="344"/>
      <c r="J146" s="362"/>
      <c r="K146" s="27" t="s">
        <v>252</v>
      </c>
      <c r="L146" s="369"/>
      <c r="M146" s="350"/>
      <c r="N146" s="362"/>
      <c r="O146" s="338"/>
      <c r="P146" s="27" t="s">
        <v>251</v>
      </c>
      <c r="Q146" s="45">
        <v>0.5</v>
      </c>
      <c r="R146" s="44" t="s">
        <v>244</v>
      </c>
      <c r="S146" s="44" t="s">
        <v>243</v>
      </c>
      <c r="T146" s="92">
        <v>43131</v>
      </c>
      <c r="U146" s="92">
        <v>43465</v>
      </c>
      <c r="V146" s="359"/>
      <c r="W146" s="72"/>
      <c r="Y146" s="20"/>
      <c r="Z146" s="20"/>
      <c r="AA146" s="12"/>
      <c r="AB146" s="19"/>
    </row>
    <row r="147" spans="2:28" s="18" customFormat="1" ht="69.75" hidden="1" customHeight="1" x14ac:dyDescent="0.2">
      <c r="B147" s="354"/>
      <c r="C147" s="357"/>
      <c r="D147" s="345"/>
      <c r="E147" s="345"/>
      <c r="F147" s="24"/>
      <c r="G147" s="94"/>
      <c r="H147" s="345"/>
      <c r="I147" s="345"/>
      <c r="J147" s="363"/>
      <c r="K147" s="41"/>
      <c r="L147" s="351"/>
      <c r="M147" s="351"/>
      <c r="N147" s="363"/>
      <c r="O147" s="339"/>
      <c r="P147" s="41"/>
      <c r="Q147" s="36"/>
      <c r="R147" s="35"/>
      <c r="S147" s="35"/>
      <c r="T147" s="91"/>
      <c r="U147" s="91"/>
      <c r="V147" s="360"/>
      <c r="W147" s="72"/>
      <c r="Y147" s="20"/>
      <c r="Z147" s="20"/>
      <c r="AA147" s="12"/>
      <c r="AB147" s="19"/>
    </row>
    <row r="148" spans="2:28" s="18" customFormat="1" ht="98.25" hidden="1" customHeight="1" x14ac:dyDescent="0.2">
      <c r="B148" s="352">
        <v>47</v>
      </c>
      <c r="C148" s="355" t="s">
        <v>250</v>
      </c>
      <c r="D148" s="343" t="s">
        <v>249</v>
      </c>
      <c r="E148" s="343" t="s">
        <v>140</v>
      </c>
      <c r="F148" s="33" t="s">
        <v>248</v>
      </c>
      <c r="G148" s="364" t="s">
        <v>247</v>
      </c>
      <c r="H148" s="343">
        <v>5</v>
      </c>
      <c r="I148" s="343">
        <v>2</v>
      </c>
      <c r="J148" s="361" t="s">
        <v>31</v>
      </c>
      <c r="K148" s="49" t="s">
        <v>246</v>
      </c>
      <c r="L148" s="349">
        <v>3</v>
      </c>
      <c r="M148" s="349">
        <v>2</v>
      </c>
      <c r="N148" s="361" t="s">
        <v>14</v>
      </c>
      <c r="O148" s="337" t="str">
        <f>IF(N148="BAJO","ASUMIR EL RIESGO",IF(N148="MODERADO","REDUCIR EL RIESGO",IF(N148="ALTO","EVITAR EL RIESGO",IF(N148="EXTREMO","COMPARTIR O TRANSFERIR EL RIESGO",""))))</f>
        <v>REDUCIR EL RIESGO</v>
      </c>
      <c r="P148" s="33" t="s">
        <v>245</v>
      </c>
      <c r="Q148" s="93">
        <v>1</v>
      </c>
      <c r="R148" s="44" t="s">
        <v>244</v>
      </c>
      <c r="S148" s="88" t="s">
        <v>243</v>
      </c>
      <c r="T148" s="92">
        <v>43131</v>
      </c>
      <c r="U148" s="92">
        <v>43465</v>
      </c>
      <c r="V148" s="358" t="s">
        <v>242</v>
      </c>
      <c r="W148" s="72"/>
      <c r="Y148" s="20"/>
      <c r="Z148" s="20"/>
      <c r="AA148" s="12"/>
      <c r="AB148" s="19"/>
    </row>
    <row r="149" spans="2:28" s="18" customFormat="1" ht="69.75" hidden="1" customHeight="1" x14ac:dyDescent="0.2">
      <c r="B149" s="353"/>
      <c r="C149" s="356"/>
      <c r="D149" s="344"/>
      <c r="E149" s="344"/>
      <c r="F149" s="27"/>
      <c r="G149" s="365"/>
      <c r="H149" s="344"/>
      <c r="I149" s="344"/>
      <c r="J149" s="362"/>
      <c r="K149" s="46"/>
      <c r="L149" s="369"/>
      <c r="M149" s="350"/>
      <c r="N149" s="362"/>
      <c r="O149" s="338"/>
      <c r="P149" s="27"/>
      <c r="Q149" s="45"/>
      <c r="R149" s="44"/>
      <c r="S149" s="44"/>
      <c r="T149" s="92"/>
      <c r="U149" s="92"/>
      <c r="V149" s="359"/>
      <c r="W149" s="72"/>
      <c r="Y149" s="20"/>
      <c r="Z149" s="20"/>
      <c r="AA149" s="12"/>
      <c r="AB149" s="19"/>
    </row>
    <row r="150" spans="2:28" s="18" customFormat="1" ht="69.75" hidden="1" customHeight="1" x14ac:dyDescent="0.2">
      <c r="B150" s="354"/>
      <c r="C150" s="357"/>
      <c r="D150" s="345"/>
      <c r="E150" s="345"/>
      <c r="F150" s="24"/>
      <c r="G150" s="366"/>
      <c r="H150" s="345"/>
      <c r="I150" s="345"/>
      <c r="J150" s="363"/>
      <c r="K150" s="41"/>
      <c r="L150" s="351"/>
      <c r="M150" s="351"/>
      <c r="N150" s="363"/>
      <c r="O150" s="339"/>
      <c r="P150" s="41"/>
      <c r="Q150" s="36"/>
      <c r="R150" s="35"/>
      <c r="S150" s="35"/>
      <c r="T150" s="91"/>
      <c r="U150" s="91"/>
      <c r="V150" s="360"/>
      <c r="W150" s="72"/>
      <c r="Y150" s="20"/>
      <c r="Z150" s="20"/>
      <c r="AA150" s="12"/>
      <c r="AB150" s="19"/>
    </row>
    <row r="151" spans="2:28" s="18" customFormat="1" ht="247.5" customHeight="1" x14ac:dyDescent="0.2">
      <c r="B151" s="352">
        <v>48</v>
      </c>
      <c r="C151" s="355" t="s">
        <v>189</v>
      </c>
      <c r="D151" s="343" t="s">
        <v>241</v>
      </c>
      <c r="E151" s="343" t="s">
        <v>18</v>
      </c>
      <c r="F151" s="33" t="s">
        <v>240</v>
      </c>
      <c r="G151" s="33" t="s">
        <v>239</v>
      </c>
      <c r="H151" s="364">
        <v>5</v>
      </c>
      <c r="I151" s="343">
        <v>3</v>
      </c>
      <c r="J151" s="361" t="s">
        <v>33</v>
      </c>
      <c r="K151" s="49" t="s">
        <v>238</v>
      </c>
      <c r="L151" s="349">
        <v>4</v>
      </c>
      <c r="M151" s="349">
        <v>1</v>
      </c>
      <c r="N151" s="361" t="s">
        <v>14</v>
      </c>
      <c r="O151" s="337" t="str">
        <f>IF(N151="BAJO","ASUMIR EL RIESGO",IF(N151="MODERADO","REDUCIR EL RIESGO",IF(N151="ALTO","EVITAR EL RIESGO",IF(N151="EXTREMO","COMPARTIR O TRANSFERIR EL RIESGO",""))))</f>
        <v>REDUCIR EL RIESGO</v>
      </c>
      <c r="P151" s="33" t="s">
        <v>237</v>
      </c>
      <c r="Q151" s="39">
        <v>0.4</v>
      </c>
      <c r="R151" s="38" t="s">
        <v>190</v>
      </c>
      <c r="S151" s="38" t="s">
        <v>29</v>
      </c>
      <c r="T151" s="74">
        <v>43101</v>
      </c>
      <c r="U151" s="74">
        <v>43465</v>
      </c>
      <c r="V151" s="80" t="s">
        <v>236</v>
      </c>
      <c r="W151" s="79" t="s">
        <v>235</v>
      </c>
      <c r="X151" s="78" t="s">
        <v>234</v>
      </c>
      <c r="Y151" s="20"/>
      <c r="Z151" s="20"/>
      <c r="AA151" s="12"/>
      <c r="AB151" s="19"/>
    </row>
    <row r="152" spans="2:28" s="18" customFormat="1" ht="114" hidden="1" customHeight="1" x14ac:dyDescent="0.2">
      <c r="B152" s="353"/>
      <c r="C152" s="356"/>
      <c r="D152" s="344"/>
      <c r="E152" s="344"/>
      <c r="F152" s="27" t="s">
        <v>233</v>
      </c>
      <c r="G152" s="27" t="s">
        <v>232</v>
      </c>
      <c r="H152" s="344"/>
      <c r="I152" s="344"/>
      <c r="J152" s="362"/>
      <c r="K152" s="46" t="s">
        <v>231</v>
      </c>
      <c r="L152" s="369"/>
      <c r="M152" s="350"/>
      <c r="N152" s="362"/>
      <c r="O152" s="338"/>
      <c r="P152" s="27" t="s">
        <v>230</v>
      </c>
      <c r="Q152" s="90">
        <v>0.4</v>
      </c>
      <c r="R152" s="44" t="s">
        <v>175</v>
      </c>
      <c r="S152" s="84" t="s">
        <v>29</v>
      </c>
      <c r="T152" s="73">
        <v>43101</v>
      </c>
      <c r="U152" s="73">
        <v>43465</v>
      </c>
      <c r="V152" s="77" t="s">
        <v>174</v>
      </c>
      <c r="W152" s="75"/>
      <c r="Y152" s="20"/>
      <c r="Z152" s="20"/>
      <c r="AA152" s="12"/>
      <c r="AB152" s="19"/>
    </row>
    <row r="153" spans="2:28" s="18" customFormat="1" ht="111.75" hidden="1" customHeight="1" x14ac:dyDescent="0.2">
      <c r="B153" s="354"/>
      <c r="C153" s="357"/>
      <c r="D153" s="345"/>
      <c r="E153" s="345"/>
      <c r="F153" s="24" t="s">
        <v>229</v>
      </c>
      <c r="G153" s="24" t="s">
        <v>228</v>
      </c>
      <c r="H153" s="345"/>
      <c r="I153" s="345"/>
      <c r="J153" s="363"/>
      <c r="K153" s="41" t="s">
        <v>227</v>
      </c>
      <c r="L153" s="351"/>
      <c r="M153" s="351"/>
      <c r="N153" s="363"/>
      <c r="O153" s="339"/>
      <c r="P153" s="89" t="s">
        <v>226</v>
      </c>
      <c r="Q153" s="36">
        <v>0.2</v>
      </c>
      <c r="R153" s="88" t="s">
        <v>171</v>
      </c>
      <c r="S153" s="35" t="s">
        <v>29</v>
      </c>
      <c r="T153" s="40">
        <v>43101</v>
      </c>
      <c r="U153" s="40">
        <v>43465</v>
      </c>
      <c r="V153" s="76" t="s">
        <v>225</v>
      </c>
      <c r="W153" s="75"/>
      <c r="Y153" s="20"/>
      <c r="Z153" s="20"/>
      <c r="AA153" s="12"/>
      <c r="AB153" s="19"/>
    </row>
    <row r="154" spans="2:28" s="18" customFormat="1" ht="243.75" customHeight="1" x14ac:dyDescent="0.2">
      <c r="B154" s="352">
        <v>49</v>
      </c>
      <c r="C154" s="355" t="s">
        <v>189</v>
      </c>
      <c r="D154" s="343" t="s">
        <v>224</v>
      </c>
      <c r="E154" s="343" t="s">
        <v>140</v>
      </c>
      <c r="F154" s="33" t="s">
        <v>223</v>
      </c>
      <c r="G154" s="33" t="s">
        <v>222</v>
      </c>
      <c r="H154" s="343">
        <v>3</v>
      </c>
      <c r="I154" s="343">
        <v>2</v>
      </c>
      <c r="J154" s="361" t="s">
        <v>14</v>
      </c>
      <c r="K154" s="49" t="s">
        <v>221</v>
      </c>
      <c r="L154" s="349">
        <v>1</v>
      </c>
      <c r="M154" s="349">
        <v>1</v>
      </c>
      <c r="N154" s="361" t="s">
        <v>93</v>
      </c>
      <c r="O154" s="337" t="str">
        <f>IF(N154="BAJO","ASUMIR EL RIESGO",IF(N154="MODERADO","REDUCIR EL RIESGO",IF(N154="ALTO","EVITAR EL RIESGO",IF(N154="EXTREMO","COMPARTIR O TRANSFERIR EL RIESGO",""))))</f>
        <v>ASUMIR EL RIESGO</v>
      </c>
      <c r="P154" s="33" t="s">
        <v>220</v>
      </c>
      <c r="Q154" s="87">
        <v>0.4</v>
      </c>
      <c r="R154" s="86" t="s">
        <v>190</v>
      </c>
      <c r="S154" s="38" t="s">
        <v>29</v>
      </c>
      <c r="T154" s="74">
        <v>43102</v>
      </c>
      <c r="U154" s="74">
        <v>43465</v>
      </c>
      <c r="V154" s="80" t="s">
        <v>219</v>
      </c>
      <c r="W154" s="79" t="s">
        <v>218</v>
      </c>
      <c r="X154" s="78" t="s">
        <v>217</v>
      </c>
      <c r="Y154" s="20"/>
      <c r="Z154" s="20"/>
      <c r="AA154" s="12"/>
      <c r="AB154" s="19"/>
    </row>
    <row r="155" spans="2:28" s="18" customFormat="1" ht="210" hidden="1" customHeight="1" x14ac:dyDescent="0.2">
      <c r="B155" s="353"/>
      <c r="C155" s="356"/>
      <c r="D155" s="344"/>
      <c r="E155" s="344"/>
      <c r="F155" s="27" t="s">
        <v>216</v>
      </c>
      <c r="G155" s="27" t="s">
        <v>215</v>
      </c>
      <c r="H155" s="344"/>
      <c r="I155" s="344"/>
      <c r="J155" s="362"/>
      <c r="K155" s="46" t="s">
        <v>214</v>
      </c>
      <c r="L155" s="350"/>
      <c r="M155" s="350"/>
      <c r="N155" s="362"/>
      <c r="O155" s="338"/>
      <c r="P155" s="27" t="s">
        <v>213</v>
      </c>
      <c r="Q155" s="85">
        <v>0.3</v>
      </c>
      <c r="R155" s="44" t="s">
        <v>190</v>
      </c>
      <c r="S155" s="84" t="s">
        <v>5</v>
      </c>
      <c r="T155" s="73">
        <v>43101</v>
      </c>
      <c r="U155" s="73">
        <v>43465</v>
      </c>
      <c r="V155" s="77" t="s">
        <v>212</v>
      </c>
      <c r="W155" s="75"/>
      <c r="Y155" s="20"/>
      <c r="Z155" s="20"/>
      <c r="AA155" s="12"/>
      <c r="AB155" s="19"/>
    </row>
    <row r="156" spans="2:28" s="18" customFormat="1" ht="107.25" hidden="1" customHeight="1" x14ac:dyDescent="0.2">
      <c r="B156" s="354"/>
      <c r="C156" s="357"/>
      <c r="D156" s="345"/>
      <c r="E156" s="345"/>
      <c r="F156" s="24" t="s">
        <v>211</v>
      </c>
      <c r="G156" s="24" t="s">
        <v>210</v>
      </c>
      <c r="H156" s="345"/>
      <c r="I156" s="345"/>
      <c r="J156" s="363"/>
      <c r="K156" s="41" t="s">
        <v>209</v>
      </c>
      <c r="L156" s="351"/>
      <c r="M156" s="351"/>
      <c r="N156" s="363"/>
      <c r="O156" s="339"/>
      <c r="P156" s="24" t="s">
        <v>208</v>
      </c>
      <c r="Q156" s="83">
        <v>0.3</v>
      </c>
      <c r="R156" s="82" t="s">
        <v>207</v>
      </c>
      <c r="S156" s="35" t="s">
        <v>29</v>
      </c>
      <c r="T156" s="40">
        <v>43102</v>
      </c>
      <c r="U156" s="40">
        <v>43465</v>
      </c>
      <c r="V156" s="76"/>
      <c r="W156" s="75"/>
      <c r="Y156" s="20"/>
      <c r="Z156" s="20"/>
      <c r="AA156" s="12"/>
      <c r="AB156" s="19"/>
    </row>
    <row r="157" spans="2:28" s="18" customFormat="1" ht="216.75" customHeight="1" x14ac:dyDescent="0.2">
      <c r="B157" s="352">
        <v>50</v>
      </c>
      <c r="C157" s="355" t="s">
        <v>189</v>
      </c>
      <c r="D157" s="343" t="s">
        <v>206</v>
      </c>
      <c r="E157" s="343" t="s">
        <v>140</v>
      </c>
      <c r="F157" s="33" t="s">
        <v>205</v>
      </c>
      <c r="G157" s="33" t="s">
        <v>204</v>
      </c>
      <c r="H157" s="343">
        <v>3</v>
      </c>
      <c r="I157" s="343">
        <v>3</v>
      </c>
      <c r="J157" s="361" t="s">
        <v>31</v>
      </c>
      <c r="K157" s="49" t="s">
        <v>203</v>
      </c>
      <c r="L157" s="368">
        <v>1</v>
      </c>
      <c r="M157" s="349">
        <v>1</v>
      </c>
      <c r="N157" s="361" t="s">
        <v>93</v>
      </c>
      <c r="O157" s="337" t="str">
        <f>IF(N157="BAJO","ASUMIR EL RIESGO",IF(N157="MODERADO","REDUCIR EL RIESGO",IF(N157="ALTO","EVITAR EL RIESGO",IF(N157="EXTREMO","COMPARTIR O TRANSFERIR EL RIESGO",""))))</f>
        <v>ASUMIR EL RIESGO</v>
      </c>
      <c r="P157" s="81" t="s">
        <v>202</v>
      </c>
      <c r="Q157" s="39">
        <v>0.4</v>
      </c>
      <c r="R157" s="44" t="s">
        <v>190</v>
      </c>
      <c r="S157" s="38" t="s">
        <v>29</v>
      </c>
      <c r="T157" s="74">
        <v>43102</v>
      </c>
      <c r="U157" s="74">
        <v>43465</v>
      </c>
      <c r="V157" s="358" t="s">
        <v>201</v>
      </c>
      <c r="W157" s="79" t="s">
        <v>200</v>
      </c>
      <c r="X157" s="78" t="s">
        <v>199</v>
      </c>
      <c r="Y157" s="20"/>
      <c r="Z157" s="20"/>
      <c r="AA157" s="12"/>
      <c r="AB157" s="19"/>
    </row>
    <row r="158" spans="2:28" s="18" customFormat="1" ht="76.5" hidden="1" customHeight="1" x14ac:dyDescent="0.2">
      <c r="B158" s="353"/>
      <c r="C158" s="356"/>
      <c r="D158" s="344"/>
      <c r="E158" s="344"/>
      <c r="F158" s="27" t="s">
        <v>198</v>
      </c>
      <c r="G158" s="27" t="s">
        <v>197</v>
      </c>
      <c r="H158" s="344"/>
      <c r="I158" s="344"/>
      <c r="J158" s="362"/>
      <c r="K158" s="46" t="s">
        <v>196</v>
      </c>
      <c r="L158" s="350"/>
      <c r="M158" s="350"/>
      <c r="N158" s="362"/>
      <c r="O158" s="338"/>
      <c r="P158" s="27" t="s">
        <v>195</v>
      </c>
      <c r="Q158" s="45">
        <v>0.4</v>
      </c>
      <c r="R158" s="44" t="s">
        <v>190</v>
      </c>
      <c r="S158" s="44" t="s">
        <v>29</v>
      </c>
      <c r="T158" s="73">
        <v>43101</v>
      </c>
      <c r="U158" s="73">
        <v>43465</v>
      </c>
      <c r="V158" s="359"/>
      <c r="W158" s="72"/>
      <c r="Y158" s="20"/>
      <c r="Z158" s="20"/>
      <c r="AA158" s="12"/>
      <c r="AB158" s="19"/>
    </row>
    <row r="159" spans="2:28" s="18" customFormat="1" ht="69.75" hidden="1" customHeight="1" x14ac:dyDescent="0.2">
      <c r="B159" s="354"/>
      <c r="C159" s="357"/>
      <c r="D159" s="345"/>
      <c r="E159" s="345"/>
      <c r="F159" s="24" t="s">
        <v>194</v>
      </c>
      <c r="G159" s="24" t="s">
        <v>193</v>
      </c>
      <c r="H159" s="345"/>
      <c r="I159" s="345"/>
      <c r="J159" s="363"/>
      <c r="K159" s="46" t="s">
        <v>192</v>
      </c>
      <c r="L159" s="351"/>
      <c r="M159" s="351"/>
      <c r="N159" s="363"/>
      <c r="O159" s="339"/>
      <c r="P159" s="24" t="s">
        <v>191</v>
      </c>
      <c r="Q159" s="36">
        <v>0.2</v>
      </c>
      <c r="R159" s="44" t="s">
        <v>190</v>
      </c>
      <c r="S159" s="35" t="s">
        <v>29</v>
      </c>
      <c r="T159" s="40">
        <v>43101</v>
      </c>
      <c r="U159" s="73">
        <v>43465</v>
      </c>
      <c r="V159" s="360"/>
      <c r="W159" s="72"/>
      <c r="Y159" s="20"/>
      <c r="Z159" s="20"/>
      <c r="AA159" s="12"/>
      <c r="AB159" s="19"/>
    </row>
    <row r="160" spans="2:28" s="18" customFormat="1" ht="238.5" customHeight="1" x14ac:dyDescent="0.2">
      <c r="B160" s="352">
        <v>51</v>
      </c>
      <c r="C160" s="355" t="s">
        <v>189</v>
      </c>
      <c r="D160" s="343" t="s">
        <v>188</v>
      </c>
      <c r="E160" s="343" t="s">
        <v>108</v>
      </c>
      <c r="F160" s="33" t="s">
        <v>187</v>
      </c>
      <c r="G160" s="33" t="s">
        <v>186</v>
      </c>
      <c r="H160" s="343">
        <v>5</v>
      </c>
      <c r="I160" s="343">
        <v>4</v>
      </c>
      <c r="J160" s="361" t="s">
        <v>33</v>
      </c>
      <c r="K160" s="49" t="s">
        <v>185</v>
      </c>
      <c r="L160" s="349">
        <v>4</v>
      </c>
      <c r="M160" s="349">
        <v>1</v>
      </c>
      <c r="N160" s="361" t="s">
        <v>14</v>
      </c>
      <c r="O160" s="337" t="str">
        <f>IF(N160="BAJO","ASUMIR EL RIESGO",IF(N160="MODERADO","REDUCIR EL RIESGO",IF(N160="ALTO","EVITAR EL RIESGO",IF(N160="EXTREMO","COMPARTIR O TRANSFERIR EL RIESGO",""))))</f>
        <v>REDUCIR EL RIESGO</v>
      </c>
      <c r="P160" s="33" t="s">
        <v>184</v>
      </c>
      <c r="Q160" s="39">
        <v>0.4</v>
      </c>
      <c r="R160" s="38" t="s">
        <v>183</v>
      </c>
      <c r="S160" s="38" t="s">
        <v>5</v>
      </c>
      <c r="T160" s="74">
        <v>43102</v>
      </c>
      <c r="U160" s="74">
        <v>43465</v>
      </c>
      <c r="V160" s="80" t="s">
        <v>182</v>
      </c>
      <c r="W160" s="79" t="s">
        <v>181</v>
      </c>
      <c r="X160" s="78" t="s">
        <v>180</v>
      </c>
      <c r="Y160" s="20"/>
      <c r="Z160" s="20"/>
      <c r="AA160" s="12"/>
      <c r="AB160" s="19"/>
    </row>
    <row r="161" spans="2:28" s="18" customFormat="1" ht="94.5" hidden="1" customHeight="1" x14ac:dyDescent="0.2">
      <c r="B161" s="353"/>
      <c r="C161" s="356"/>
      <c r="D161" s="344"/>
      <c r="E161" s="344"/>
      <c r="F161" s="27" t="s">
        <v>179</v>
      </c>
      <c r="G161" s="27" t="s">
        <v>178</v>
      </c>
      <c r="H161" s="344"/>
      <c r="I161" s="344"/>
      <c r="J161" s="362"/>
      <c r="K161" s="46" t="s">
        <v>177</v>
      </c>
      <c r="L161" s="350"/>
      <c r="M161" s="350"/>
      <c r="N161" s="362"/>
      <c r="O161" s="338"/>
      <c r="P161" s="27" t="s">
        <v>176</v>
      </c>
      <c r="Q161" s="45">
        <v>0.2</v>
      </c>
      <c r="R161" s="44" t="s">
        <v>175</v>
      </c>
      <c r="S161" s="44" t="s">
        <v>29</v>
      </c>
      <c r="T161" s="73">
        <v>43101</v>
      </c>
      <c r="U161" s="73">
        <v>43465</v>
      </c>
      <c r="V161" s="77" t="s">
        <v>174</v>
      </c>
      <c r="W161" s="75"/>
      <c r="Y161" s="20"/>
      <c r="Z161" s="20"/>
      <c r="AA161" s="12"/>
      <c r="AB161" s="19"/>
    </row>
    <row r="162" spans="2:28" s="18" customFormat="1" ht="94.5" hidden="1" customHeight="1" x14ac:dyDescent="0.2">
      <c r="B162" s="354"/>
      <c r="C162" s="357"/>
      <c r="D162" s="345"/>
      <c r="E162" s="345"/>
      <c r="F162" s="24"/>
      <c r="G162" s="24"/>
      <c r="H162" s="345"/>
      <c r="I162" s="345"/>
      <c r="J162" s="363"/>
      <c r="K162" s="41" t="s">
        <v>173</v>
      </c>
      <c r="L162" s="351"/>
      <c r="M162" s="351"/>
      <c r="N162" s="363"/>
      <c r="O162" s="339"/>
      <c r="P162" s="24" t="s">
        <v>172</v>
      </c>
      <c r="Q162" s="36">
        <v>0.4</v>
      </c>
      <c r="R162" s="35" t="s">
        <v>171</v>
      </c>
      <c r="S162" s="35" t="s">
        <v>29</v>
      </c>
      <c r="T162" s="40">
        <v>43101</v>
      </c>
      <c r="U162" s="40">
        <v>43465</v>
      </c>
      <c r="V162" s="76" t="s">
        <v>170</v>
      </c>
      <c r="W162" s="75"/>
      <c r="Y162" s="20"/>
      <c r="Z162" s="20"/>
      <c r="AA162" s="12"/>
      <c r="AB162" s="19"/>
    </row>
    <row r="163" spans="2:28" s="18" customFormat="1" ht="69.75" hidden="1" customHeight="1" x14ac:dyDescent="0.2">
      <c r="B163" s="352">
        <v>52</v>
      </c>
      <c r="C163" s="355" t="s">
        <v>169</v>
      </c>
      <c r="D163" s="343" t="s">
        <v>168</v>
      </c>
      <c r="E163" s="343" t="s">
        <v>140</v>
      </c>
      <c r="F163" s="33" t="s">
        <v>167</v>
      </c>
      <c r="G163" s="340" t="s">
        <v>166</v>
      </c>
      <c r="H163" s="367">
        <v>3</v>
      </c>
      <c r="I163" s="367">
        <v>2</v>
      </c>
      <c r="J163" s="361" t="s">
        <v>14</v>
      </c>
      <c r="K163" s="33" t="s">
        <v>165</v>
      </c>
      <c r="L163" s="343">
        <v>2</v>
      </c>
      <c r="M163" s="343">
        <v>1</v>
      </c>
      <c r="N163" s="361" t="s">
        <v>93</v>
      </c>
      <c r="O163" s="337" t="str">
        <f>IF(N163="BAJO","ASUMIR EL RIESGO",IF(N163="MODERADO","REDUCIR EL RIESGO",IF(N163="ALTO","EVITAR EL RIESGO",IF(N163="EXTREMO","COMPARTIR O TRANSFERIR EL RIESGO",""))))</f>
        <v>ASUMIR EL RIESGO</v>
      </c>
      <c r="P163" s="33" t="s">
        <v>164</v>
      </c>
      <c r="Q163" s="39">
        <v>0.4</v>
      </c>
      <c r="R163" s="38" t="s">
        <v>159</v>
      </c>
      <c r="S163" s="38" t="s">
        <v>5</v>
      </c>
      <c r="T163" s="74">
        <v>43131</v>
      </c>
      <c r="U163" s="74">
        <v>43480</v>
      </c>
      <c r="V163" s="358" t="s">
        <v>163</v>
      </c>
      <c r="W163" s="72"/>
      <c r="Y163" s="20"/>
      <c r="Z163" s="20"/>
      <c r="AA163" s="12"/>
      <c r="AB163" s="19"/>
    </row>
    <row r="164" spans="2:28" s="18" customFormat="1" ht="69.75" hidden="1" customHeight="1" x14ac:dyDescent="0.2">
      <c r="B164" s="353"/>
      <c r="C164" s="356"/>
      <c r="D164" s="344"/>
      <c r="E164" s="344"/>
      <c r="F164" s="27" t="s">
        <v>162</v>
      </c>
      <c r="G164" s="341"/>
      <c r="H164" s="367"/>
      <c r="I164" s="367"/>
      <c r="J164" s="362"/>
      <c r="K164" s="367" t="s">
        <v>161</v>
      </c>
      <c r="L164" s="344"/>
      <c r="M164" s="344"/>
      <c r="N164" s="362"/>
      <c r="O164" s="338"/>
      <c r="P164" s="27" t="s">
        <v>160</v>
      </c>
      <c r="Q164" s="45">
        <v>0.6</v>
      </c>
      <c r="R164" s="44" t="s">
        <v>159</v>
      </c>
      <c r="S164" s="44" t="s">
        <v>5</v>
      </c>
      <c r="T164" s="73">
        <v>43131</v>
      </c>
      <c r="U164" s="73">
        <v>43449</v>
      </c>
      <c r="V164" s="359"/>
      <c r="W164" s="72"/>
      <c r="Y164" s="20"/>
      <c r="Z164" s="20"/>
      <c r="AA164" s="12"/>
      <c r="AB164" s="19"/>
    </row>
    <row r="165" spans="2:28" s="18" customFormat="1" ht="69.75" hidden="1" customHeight="1" x14ac:dyDescent="0.2">
      <c r="B165" s="354"/>
      <c r="C165" s="357"/>
      <c r="D165" s="345"/>
      <c r="E165" s="345"/>
      <c r="F165" s="24" t="s">
        <v>158</v>
      </c>
      <c r="G165" s="342"/>
      <c r="H165" s="367"/>
      <c r="I165" s="367"/>
      <c r="J165" s="363"/>
      <c r="K165" s="367"/>
      <c r="L165" s="345"/>
      <c r="M165" s="345"/>
      <c r="N165" s="363"/>
      <c r="O165" s="339"/>
      <c r="P165" s="24"/>
      <c r="Q165" s="36"/>
      <c r="R165" s="35"/>
      <c r="S165" s="35"/>
      <c r="T165" s="40"/>
      <c r="U165" s="40"/>
      <c r="V165" s="360"/>
      <c r="W165" s="72"/>
      <c r="Y165" s="20"/>
      <c r="Z165" s="20"/>
      <c r="AA165" s="12"/>
      <c r="AB165" s="19"/>
    </row>
    <row r="166" spans="2:28" s="18" customFormat="1" ht="113.25" hidden="1" customHeight="1" x14ac:dyDescent="0.2">
      <c r="B166" s="352">
        <v>53</v>
      </c>
      <c r="C166" s="355" t="s">
        <v>142</v>
      </c>
      <c r="D166" s="343" t="s">
        <v>157</v>
      </c>
      <c r="E166" s="343" t="s">
        <v>140</v>
      </c>
      <c r="F166" s="33" t="s">
        <v>156</v>
      </c>
      <c r="G166" s="364" t="s">
        <v>155</v>
      </c>
      <c r="H166" s="343">
        <v>2</v>
      </c>
      <c r="I166" s="343">
        <v>2</v>
      </c>
      <c r="J166" s="361" t="s">
        <v>93</v>
      </c>
      <c r="K166" s="49" t="s">
        <v>154</v>
      </c>
      <c r="L166" s="343">
        <v>1</v>
      </c>
      <c r="M166" s="343">
        <v>2</v>
      </c>
      <c r="N166" s="361" t="s">
        <v>93</v>
      </c>
      <c r="O166" s="337" t="str">
        <f>IF(N166="BAJO","ASUMIR EL RIESGO",IF(N166="MODERADO","REDUCIR EL RIESGO",IF(N166="ALTO","EVITAR EL RIESGO",IF(N166="EXTREMO","COMPARTIR O TRANSFERIR EL RIESGO",""))))</f>
        <v>ASUMIR EL RIESGO</v>
      </c>
      <c r="P166" s="33" t="s">
        <v>153</v>
      </c>
      <c r="Q166" s="39">
        <v>1</v>
      </c>
      <c r="R166" s="38" t="s">
        <v>135</v>
      </c>
      <c r="S166" s="38" t="s">
        <v>12</v>
      </c>
      <c r="T166" s="74" t="s">
        <v>134</v>
      </c>
      <c r="U166" s="74" t="s">
        <v>133</v>
      </c>
      <c r="V166" s="358" t="s">
        <v>152</v>
      </c>
      <c r="W166" s="72"/>
      <c r="Y166" s="20"/>
      <c r="Z166" s="20"/>
      <c r="AA166" s="12"/>
      <c r="AB166" s="19"/>
    </row>
    <row r="167" spans="2:28" s="18" customFormat="1" ht="113.25" hidden="1" customHeight="1" x14ac:dyDescent="0.2">
      <c r="B167" s="353"/>
      <c r="C167" s="356"/>
      <c r="D167" s="344"/>
      <c r="E167" s="344"/>
      <c r="F167" s="27" t="s">
        <v>151</v>
      </c>
      <c r="G167" s="365"/>
      <c r="H167" s="344"/>
      <c r="I167" s="344"/>
      <c r="J167" s="362"/>
      <c r="K167" s="46" t="s">
        <v>150</v>
      </c>
      <c r="L167" s="344"/>
      <c r="M167" s="344"/>
      <c r="N167" s="362"/>
      <c r="O167" s="338"/>
      <c r="P167" s="27"/>
      <c r="Q167" s="45"/>
      <c r="R167" s="44"/>
      <c r="S167" s="44"/>
      <c r="T167" s="73"/>
      <c r="U167" s="73"/>
      <c r="V167" s="359"/>
      <c r="W167" s="72"/>
      <c r="Y167" s="20"/>
      <c r="Z167" s="20"/>
      <c r="AA167" s="12"/>
      <c r="AB167" s="19"/>
    </row>
    <row r="168" spans="2:28" s="18" customFormat="1" ht="69.75" hidden="1" customHeight="1" x14ac:dyDescent="0.2">
      <c r="B168" s="354"/>
      <c r="C168" s="357"/>
      <c r="D168" s="345"/>
      <c r="E168" s="345"/>
      <c r="F168" s="24"/>
      <c r="G168" s="366"/>
      <c r="H168" s="345"/>
      <c r="I168" s="345"/>
      <c r="J168" s="363"/>
      <c r="K168" s="41"/>
      <c r="L168" s="345"/>
      <c r="M168" s="345"/>
      <c r="N168" s="363"/>
      <c r="O168" s="339"/>
      <c r="P168" s="24"/>
      <c r="Q168" s="36"/>
      <c r="R168" s="35"/>
      <c r="S168" s="35"/>
      <c r="T168" s="40"/>
      <c r="U168" s="40"/>
      <c r="V168" s="360"/>
      <c r="W168" s="72"/>
      <c r="Y168" s="20"/>
      <c r="Z168" s="20"/>
      <c r="AA168" s="12"/>
      <c r="AB168" s="19"/>
    </row>
    <row r="169" spans="2:28" s="18" customFormat="1" ht="101.25" hidden="1" customHeight="1" x14ac:dyDescent="0.2">
      <c r="B169" s="352">
        <v>54</v>
      </c>
      <c r="C169" s="355" t="s">
        <v>142</v>
      </c>
      <c r="D169" s="343" t="s">
        <v>149</v>
      </c>
      <c r="E169" s="343" t="s">
        <v>108</v>
      </c>
      <c r="F169" s="33" t="s">
        <v>148</v>
      </c>
      <c r="G169" s="364" t="s">
        <v>147</v>
      </c>
      <c r="H169" s="343">
        <v>1</v>
      </c>
      <c r="I169" s="343">
        <v>4</v>
      </c>
      <c r="J169" s="361" t="s">
        <v>31</v>
      </c>
      <c r="K169" s="49" t="s">
        <v>146</v>
      </c>
      <c r="L169" s="343">
        <v>1</v>
      </c>
      <c r="M169" s="343">
        <v>2</v>
      </c>
      <c r="N169" s="361" t="s">
        <v>93</v>
      </c>
      <c r="O169" s="337" t="str">
        <f>IF(N169="BAJO","ASUMIR EL RIESGO",IF(N169="MODERADO","REDUCIR EL RIESGO",IF(N169="ALTO","EVITAR EL RIESGO",IF(N169="EXTREMO","COMPARTIR O TRANSFERIR EL RIESGO",""))))</f>
        <v>ASUMIR EL RIESGO</v>
      </c>
      <c r="P169" s="33" t="s">
        <v>145</v>
      </c>
      <c r="Q169" s="39">
        <v>1</v>
      </c>
      <c r="R169" s="38" t="s">
        <v>135</v>
      </c>
      <c r="S169" s="38" t="s">
        <v>48</v>
      </c>
      <c r="T169" s="74" t="s">
        <v>134</v>
      </c>
      <c r="U169" s="74" t="s">
        <v>133</v>
      </c>
      <c r="V169" s="358" t="s">
        <v>144</v>
      </c>
      <c r="W169" s="72"/>
      <c r="Y169" s="20"/>
      <c r="Z169" s="20"/>
      <c r="AA169" s="12"/>
      <c r="AB169" s="19"/>
    </row>
    <row r="170" spans="2:28" s="18" customFormat="1" ht="69.75" hidden="1" customHeight="1" x14ac:dyDescent="0.2">
      <c r="B170" s="353"/>
      <c r="C170" s="356"/>
      <c r="D170" s="344"/>
      <c r="E170" s="344"/>
      <c r="F170" s="27" t="s">
        <v>143</v>
      </c>
      <c r="G170" s="365"/>
      <c r="H170" s="344"/>
      <c r="I170" s="344"/>
      <c r="J170" s="362"/>
      <c r="K170" s="46"/>
      <c r="L170" s="344"/>
      <c r="M170" s="344"/>
      <c r="N170" s="362"/>
      <c r="O170" s="338"/>
      <c r="P170" s="27"/>
      <c r="Q170" s="45"/>
      <c r="R170" s="44"/>
      <c r="S170" s="44"/>
      <c r="T170" s="73"/>
      <c r="U170" s="73"/>
      <c r="V170" s="359"/>
      <c r="W170" s="72"/>
      <c r="Y170" s="20"/>
      <c r="Z170" s="20"/>
      <c r="AA170" s="12"/>
      <c r="AB170" s="19"/>
    </row>
    <row r="171" spans="2:28" s="18" customFormat="1" ht="69.75" hidden="1" customHeight="1" x14ac:dyDescent="0.2">
      <c r="B171" s="354"/>
      <c r="C171" s="357"/>
      <c r="D171" s="345"/>
      <c r="E171" s="345"/>
      <c r="F171" s="24"/>
      <c r="G171" s="366"/>
      <c r="H171" s="345"/>
      <c r="I171" s="345"/>
      <c r="J171" s="363"/>
      <c r="K171" s="41"/>
      <c r="L171" s="345"/>
      <c r="M171" s="345"/>
      <c r="N171" s="363"/>
      <c r="O171" s="339"/>
      <c r="P171" s="24"/>
      <c r="Q171" s="36"/>
      <c r="R171" s="35"/>
      <c r="S171" s="35"/>
      <c r="T171" s="40"/>
      <c r="U171" s="40"/>
      <c r="V171" s="360"/>
      <c r="W171" s="72"/>
      <c r="Y171" s="20"/>
      <c r="Z171" s="20"/>
      <c r="AA171" s="12"/>
      <c r="AB171" s="19"/>
    </row>
    <row r="172" spans="2:28" s="18" customFormat="1" ht="150" hidden="1" customHeight="1" x14ac:dyDescent="0.2">
      <c r="B172" s="352">
        <v>55</v>
      </c>
      <c r="C172" s="355" t="s">
        <v>142</v>
      </c>
      <c r="D172" s="343" t="s">
        <v>141</v>
      </c>
      <c r="E172" s="343" t="s">
        <v>140</v>
      </c>
      <c r="F172" s="33" t="s">
        <v>139</v>
      </c>
      <c r="G172" s="364" t="s">
        <v>138</v>
      </c>
      <c r="H172" s="343">
        <v>5</v>
      </c>
      <c r="I172" s="343">
        <v>4</v>
      </c>
      <c r="J172" s="361" t="s">
        <v>33</v>
      </c>
      <c r="K172" s="49" t="s">
        <v>137</v>
      </c>
      <c r="L172" s="343">
        <v>5</v>
      </c>
      <c r="M172" s="343">
        <v>4</v>
      </c>
      <c r="N172" s="361" t="s">
        <v>33</v>
      </c>
      <c r="O172" s="337" t="str">
        <f>IF(N172="BAJO","ASUMIR EL RIESGO",IF(N172="MODERADO","REDUCIR EL RIESGO",IF(N172="ALTO","EVITAR EL RIESGO",IF(N172="EXTREMO","COMPARTIR O TRANSFERIR EL RIESGO",""))))</f>
        <v>COMPARTIR O TRANSFERIR EL RIESGO</v>
      </c>
      <c r="P172" s="33" t="s">
        <v>136</v>
      </c>
      <c r="Q172" s="39">
        <v>1</v>
      </c>
      <c r="R172" s="38" t="s">
        <v>135</v>
      </c>
      <c r="S172" s="38" t="s">
        <v>29</v>
      </c>
      <c r="T172" s="74" t="s">
        <v>134</v>
      </c>
      <c r="U172" s="74" t="s">
        <v>133</v>
      </c>
      <c r="V172" s="358" t="s">
        <v>132</v>
      </c>
      <c r="W172" s="72"/>
      <c r="Y172" s="20"/>
      <c r="Z172" s="20"/>
      <c r="AA172" s="12"/>
      <c r="AB172" s="19"/>
    </row>
    <row r="173" spans="2:28" s="18" customFormat="1" ht="69.75" hidden="1" customHeight="1" x14ac:dyDescent="0.2">
      <c r="B173" s="353"/>
      <c r="C173" s="356"/>
      <c r="D173" s="344"/>
      <c r="E173" s="344"/>
      <c r="F173" s="27"/>
      <c r="G173" s="365"/>
      <c r="H173" s="344"/>
      <c r="I173" s="344"/>
      <c r="J173" s="362"/>
      <c r="K173" s="46" t="s">
        <v>131</v>
      </c>
      <c r="L173" s="344"/>
      <c r="M173" s="344"/>
      <c r="N173" s="362"/>
      <c r="O173" s="338"/>
      <c r="P173" s="27"/>
      <c r="Q173" s="45"/>
      <c r="R173" s="44"/>
      <c r="S173" s="44"/>
      <c r="T173" s="73"/>
      <c r="U173" s="73"/>
      <c r="V173" s="359"/>
      <c r="W173" s="72"/>
      <c r="Y173" s="20"/>
      <c r="Z173" s="20"/>
      <c r="AA173" s="12"/>
      <c r="AB173" s="19"/>
    </row>
    <row r="174" spans="2:28" s="18" customFormat="1" ht="69.75" hidden="1" customHeight="1" x14ac:dyDescent="0.2">
      <c r="B174" s="354"/>
      <c r="C174" s="357"/>
      <c r="D174" s="345"/>
      <c r="E174" s="345"/>
      <c r="F174" s="24"/>
      <c r="G174" s="366"/>
      <c r="H174" s="345"/>
      <c r="I174" s="345"/>
      <c r="J174" s="363"/>
      <c r="K174" s="41"/>
      <c r="L174" s="345"/>
      <c r="M174" s="345"/>
      <c r="N174" s="363"/>
      <c r="O174" s="339"/>
      <c r="P174" s="24"/>
      <c r="Q174" s="36"/>
      <c r="R174" s="35"/>
      <c r="S174" s="35"/>
      <c r="T174" s="40"/>
      <c r="U174" s="40"/>
      <c r="V174" s="360"/>
      <c r="W174" s="72"/>
      <c r="Y174" s="20"/>
      <c r="Z174" s="20"/>
      <c r="AA174" s="12"/>
      <c r="AB174" s="19"/>
    </row>
    <row r="175" spans="2:28" s="18" customFormat="1" ht="69.75" hidden="1" customHeight="1" x14ac:dyDescent="0.2">
      <c r="B175" s="352">
        <v>56</v>
      </c>
      <c r="C175" s="355" t="s">
        <v>130</v>
      </c>
      <c r="D175" s="343" t="s">
        <v>129</v>
      </c>
      <c r="E175" s="343" t="s">
        <v>88</v>
      </c>
      <c r="F175" s="33" t="s">
        <v>128</v>
      </c>
      <c r="G175" s="364" t="s">
        <v>127</v>
      </c>
      <c r="H175" s="343">
        <v>5</v>
      </c>
      <c r="I175" s="343">
        <v>3</v>
      </c>
      <c r="J175" s="361" t="s">
        <v>33</v>
      </c>
      <c r="K175" s="343" t="s">
        <v>126</v>
      </c>
      <c r="L175" s="343">
        <v>4</v>
      </c>
      <c r="M175" s="343">
        <v>3</v>
      </c>
      <c r="N175" s="361" t="s">
        <v>31</v>
      </c>
      <c r="O175" s="337" t="str">
        <f>IF(N175="BAJO","ASUMIR EL RIESGO",IF(N175="MODERADO","REDUCIR EL RIESGO",IF(N175="ALTO","EVITAR EL RIESGO",IF(N175="EXTREMO","COMPARTIR O TRANSFERIR EL RIESGO",""))))</f>
        <v>EVITAR EL RIESGO</v>
      </c>
      <c r="P175" s="33" t="s">
        <v>125</v>
      </c>
      <c r="Q175" s="39">
        <v>0.7</v>
      </c>
      <c r="R175" s="38" t="s">
        <v>120</v>
      </c>
      <c r="S175" s="38" t="s">
        <v>124</v>
      </c>
      <c r="T175" s="74">
        <v>43101</v>
      </c>
      <c r="U175" s="74">
        <v>43465</v>
      </c>
      <c r="V175" s="358" t="s">
        <v>123</v>
      </c>
      <c r="W175" s="72"/>
      <c r="Y175" s="20"/>
      <c r="Z175" s="20"/>
      <c r="AA175" s="12"/>
      <c r="AB175" s="19"/>
    </row>
    <row r="176" spans="2:28" s="18" customFormat="1" ht="69.75" hidden="1" customHeight="1" x14ac:dyDescent="0.2">
      <c r="B176" s="353"/>
      <c r="C176" s="356"/>
      <c r="D176" s="344"/>
      <c r="E176" s="344"/>
      <c r="F176" s="27" t="s">
        <v>122</v>
      </c>
      <c r="G176" s="365"/>
      <c r="H176" s="344"/>
      <c r="I176" s="344"/>
      <c r="J176" s="362"/>
      <c r="K176" s="344"/>
      <c r="L176" s="344"/>
      <c r="M176" s="344"/>
      <c r="N176" s="362"/>
      <c r="O176" s="338"/>
      <c r="P176" s="27" t="s">
        <v>121</v>
      </c>
      <c r="Q176" s="45">
        <v>0.3</v>
      </c>
      <c r="R176" s="44" t="s">
        <v>120</v>
      </c>
      <c r="S176" s="44" t="s">
        <v>119</v>
      </c>
      <c r="T176" s="73">
        <v>43101</v>
      </c>
      <c r="U176" s="73">
        <v>43465</v>
      </c>
      <c r="V176" s="359"/>
      <c r="W176" s="72"/>
      <c r="Y176" s="20"/>
      <c r="Z176" s="20"/>
      <c r="AA176" s="12"/>
      <c r="AB176" s="19"/>
    </row>
    <row r="177" spans="2:28" s="18" customFormat="1" ht="69.75" hidden="1" customHeight="1" x14ac:dyDescent="0.2">
      <c r="B177" s="354"/>
      <c r="C177" s="357"/>
      <c r="D177" s="345"/>
      <c r="E177" s="345"/>
      <c r="F177" s="24" t="s">
        <v>118</v>
      </c>
      <c r="G177" s="366"/>
      <c r="H177" s="345"/>
      <c r="I177" s="345"/>
      <c r="J177" s="363"/>
      <c r="K177" s="345"/>
      <c r="L177" s="345"/>
      <c r="M177" s="345"/>
      <c r="N177" s="363"/>
      <c r="O177" s="339"/>
      <c r="P177" s="24"/>
      <c r="Q177" s="36"/>
      <c r="R177" s="35"/>
      <c r="S177" s="35"/>
      <c r="T177" s="40"/>
      <c r="U177" s="40"/>
      <c r="V177" s="360"/>
      <c r="W177" s="72"/>
      <c r="Y177" s="20"/>
      <c r="Z177" s="20"/>
      <c r="AA177" s="12"/>
      <c r="AB177" s="19"/>
    </row>
    <row r="178" spans="2:28" s="13" customFormat="1" ht="69.75" hidden="1" customHeight="1" x14ac:dyDescent="0.25">
      <c r="B178" s="352">
        <v>57</v>
      </c>
      <c r="C178" s="355" t="s">
        <v>90</v>
      </c>
      <c r="D178" s="343" t="s">
        <v>117</v>
      </c>
      <c r="E178" s="343" t="s">
        <v>88</v>
      </c>
      <c r="F178" s="33" t="s">
        <v>116</v>
      </c>
      <c r="G178" s="343" t="s">
        <v>115</v>
      </c>
      <c r="H178" s="343">
        <v>1</v>
      </c>
      <c r="I178" s="343">
        <v>3</v>
      </c>
      <c r="J178" s="346" t="s">
        <v>14</v>
      </c>
      <c r="K178" s="49" t="s">
        <v>114</v>
      </c>
      <c r="L178" s="343">
        <v>1</v>
      </c>
      <c r="M178" s="343">
        <v>3</v>
      </c>
      <c r="N178" s="346" t="s">
        <v>14</v>
      </c>
      <c r="O178" s="337" t="str">
        <f>IF(N178="BAJO","ASUMIR EL RIESGO",IF(N178="MODERADO","REDUCIR EL RIESGO",IF(N178="ALTO","EVITAR EL RIESGO",IF(N178="EXTREMO","COMPARTIR O TRANSFERIR EL RIESGO",""))))</f>
        <v>REDUCIR EL RIESGO</v>
      </c>
      <c r="P178" s="33" t="s">
        <v>113</v>
      </c>
      <c r="Q178" s="70">
        <v>1</v>
      </c>
      <c r="R178" s="69" t="s">
        <v>80</v>
      </c>
      <c r="S178" s="69" t="s">
        <v>22</v>
      </c>
      <c r="T178" s="68">
        <v>43101</v>
      </c>
      <c r="U178" s="68">
        <v>43465</v>
      </c>
      <c r="V178" s="340" t="s">
        <v>102</v>
      </c>
      <c r="W178" s="60"/>
    </row>
    <row r="179" spans="2:28" s="13" customFormat="1" ht="69.75" hidden="1" customHeight="1" x14ac:dyDescent="0.25">
      <c r="B179" s="353"/>
      <c r="C179" s="356"/>
      <c r="D179" s="344"/>
      <c r="E179" s="344"/>
      <c r="F179" s="27" t="s">
        <v>112</v>
      </c>
      <c r="G179" s="344" t="s">
        <v>110</v>
      </c>
      <c r="H179" s="344"/>
      <c r="I179" s="344"/>
      <c r="J179" s="347"/>
      <c r="K179" s="46"/>
      <c r="L179" s="344"/>
      <c r="M179" s="344"/>
      <c r="N179" s="347"/>
      <c r="O179" s="338"/>
      <c r="P179" s="27"/>
      <c r="Q179" s="67"/>
      <c r="R179" s="66"/>
      <c r="S179" s="66"/>
      <c r="T179" s="65"/>
      <c r="U179" s="65"/>
      <c r="V179" s="341"/>
      <c r="W179" s="60"/>
    </row>
    <row r="180" spans="2:28" s="13" customFormat="1" ht="69.75" hidden="1" customHeight="1" x14ac:dyDescent="0.25">
      <c r="B180" s="354"/>
      <c r="C180" s="357"/>
      <c r="D180" s="345"/>
      <c r="E180" s="345"/>
      <c r="F180" s="24" t="s">
        <v>111</v>
      </c>
      <c r="G180" s="345" t="s">
        <v>110</v>
      </c>
      <c r="H180" s="345"/>
      <c r="I180" s="345"/>
      <c r="J180" s="348"/>
      <c r="K180" s="41"/>
      <c r="L180" s="345"/>
      <c r="M180" s="345"/>
      <c r="N180" s="348"/>
      <c r="O180" s="339"/>
      <c r="P180" s="24"/>
      <c r="Q180" s="63"/>
      <c r="R180" s="62"/>
      <c r="S180" s="62"/>
      <c r="T180" s="61"/>
      <c r="U180" s="61"/>
      <c r="V180" s="342"/>
      <c r="W180" s="60"/>
    </row>
    <row r="181" spans="2:28" s="13" customFormat="1" ht="104.25" hidden="1" customHeight="1" x14ac:dyDescent="0.25">
      <c r="B181" s="352">
        <v>58</v>
      </c>
      <c r="C181" s="355" t="s">
        <v>90</v>
      </c>
      <c r="D181" s="343" t="s">
        <v>109</v>
      </c>
      <c r="E181" s="343" t="s">
        <v>108</v>
      </c>
      <c r="F181" s="33" t="s">
        <v>107</v>
      </c>
      <c r="G181" s="343" t="s">
        <v>106</v>
      </c>
      <c r="H181" s="343">
        <v>1</v>
      </c>
      <c r="I181" s="343">
        <v>3</v>
      </c>
      <c r="J181" s="346" t="s">
        <v>14</v>
      </c>
      <c r="K181" s="49" t="s">
        <v>105</v>
      </c>
      <c r="L181" s="343">
        <v>1</v>
      </c>
      <c r="M181" s="343">
        <v>3</v>
      </c>
      <c r="N181" s="346" t="s">
        <v>14</v>
      </c>
      <c r="O181" s="337" t="str">
        <f>IF(N181="BAJO","ASUMIR EL RIESGO",IF(N181="MODERADO","REDUCIR EL RIESGO",IF(N181="ALTO","EVITAR EL RIESGO",IF(N181="EXTREMO","COMPARTIR O TRANSFERIR EL RIESGO",""))))</f>
        <v>REDUCIR EL RIESGO</v>
      </c>
      <c r="P181" s="27" t="s">
        <v>104</v>
      </c>
      <c r="Q181" s="67">
        <v>1</v>
      </c>
      <c r="R181" s="66" t="s">
        <v>103</v>
      </c>
      <c r="S181" s="69" t="s">
        <v>22</v>
      </c>
      <c r="T181" s="71">
        <v>43101</v>
      </c>
      <c r="U181" s="71">
        <v>43465</v>
      </c>
      <c r="V181" s="340" t="s">
        <v>102</v>
      </c>
      <c r="W181" s="60"/>
    </row>
    <row r="182" spans="2:28" s="13" customFormat="1" ht="69.75" hidden="1" customHeight="1" x14ac:dyDescent="0.25">
      <c r="B182" s="353"/>
      <c r="C182" s="356"/>
      <c r="D182" s="344"/>
      <c r="E182" s="344"/>
      <c r="F182" s="27" t="s">
        <v>101</v>
      </c>
      <c r="G182" s="344" t="s">
        <v>98</v>
      </c>
      <c r="H182" s="344"/>
      <c r="I182" s="344"/>
      <c r="J182" s="347"/>
      <c r="K182" s="46" t="s">
        <v>100</v>
      </c>
      <c r="L182" s="344"/>
      <c r="M182" s="344"/>
      <c r="N182" s="347"/>
      <c r="O182" s="338"/>
      <c r="P182" s="27"/>
      <c r="Q182" s="67"/>
      <c r="R182" s="66"/>
      <c r="S182" s="66"/>
      <c r="T182" s="65"/>
      <c r="U182" s="65"/>
      <c r="V182" s="341"/>
      <c r="W182" s="60"/>
    </row>
    <row r="183" spans="2:28" s="13" customFormat="1" ht="69.75" hidden="1" customHeight="1" x14ac:dyDescent="0.25">
      <c r="B183" s="354"/>
      <c r="C183" s="357"/>
      <c r="D183" s="345"/>
      <c r="E183" s="345"/>
      <c r="F183" s="24" t="s">
        <v>99</v>
      </c>
      <c r="G183" s="345" t="s">
        <v>98</v>
      </c>
      <c r="H183" s="345"/>
      <c r="I183" s="345"/>
      <c r="J183" s="348"/>
      <c r="K183" s="41"/>
      <c r="L183" s="345"/>
      <c r="M183" s="345"/>
      <c r="N183" s="348"/>
      <c r="O183" s="339"/>
      <c r="P183" s="24"/>
      <c r="Q183" s="63"/>
      <c r="R183" s="62"/>
      <c r="S183" s="62"/>
      <c r="T183" s="61"/>
      <c r="U183" s="61"/>
      <c r="V183" s="342"/>
      <c r="W183" s="60"/>
    </row>
    <row r="184" spans="2:28" s="13" customFormat="1" ht="69.75" hidden="1" customHeight="1" x14ac:dyDescent="0.25">
      <c r="B184" s="352">
        <v>59</v>
      </c>
      <c r="C184" s="355" t="s">
        <v>90</v>
      </c>
      <c r="D184" s="343" t="s">
        <v>97</v>
      </c>
      <c r="E184" s="343" t="s">
        <v>88</v>
      </c>
      <c r="F184" s="33" t="s">
        <v>96</v>
      </c>
      <c r="G184" s="343" t="s">
        <v>95</v>
      </c>
      <c r="H184" s="343">
        <v>1</v>
      </c>
      <c r="I184" s="343">
        <v>3</v>
      </c>
      <c r="J184" s="346" t="s">
        <v>14</v>
      </c>
      <c r="K184" s="49" t="s">
        <v>94</v>
      </c>
      <c r="L184" s="349">
        <v>1</v>
      </c>
      <c r="M184" s="349">
        <v>2</v>
      </c>
      <c r="N184" s="346" t="s">
        <v>93</v>
      </c>
      <c r="O184" s="337" t="str">
        <f>IF(N184="BAJO","ASUMIR EL RIESGO",IF(N184="MODERADO","REDUCIR EL RIESGO",IF(N184="ALTO","EVITAR EL RIESGO",IF(N184="EXTREMO","COMPARTIR O TRANSFERIR EL RIESGO",""))))</f>
        <v>ASUMIR EL RIESGO</v>
      </c>
      <c r="P184" s="33"/>
      <c r="Q184" s="70"/>
      <c r="R184" s="69"/>
      <c r="S184" s="69"/>
      <c r="T184" s="68"/>
      <c r="U184" s="68"/>
      <c r="V184" s="340" t="s">
        <v>92</v>
      </c>
      <c r="W184" s="60"/>
    </row>
    <row r="185" spans="2:28" s="13" customFormat="1" ht="69.75" hidden="1" customHeight="1" x14ac:dyDescent="0.25">
      <c r="B185" s="353"/>
      <c r="C185" s="356"/>
      <c r="D185" s="344"/>
      <c r="E185" s="344"/>
      <c r="F185" s="27"/>
      <c r="G185" s="344"/>
      <c r="H185" s="344"/>
      <c r="I185" s="344"/>
      <c r="J185" s="347"/>
      <c r="K185" s="46" t="s">
        <v>91</v>
      </c>
      <c r="L185" s="350"/>
      <c r="M185" s="350"/>
      <c r="N185" s="347"/>
      <c r="O185" s="338"/>
      <c r="P185" s="27"/>
      <c r="Q185" s="67"/>
      <c r="R185" s="66"/>
      <c r="S185" s="66"/>
      <c r="T185" s="65"/>
      <c r="U185" s="65"/>
      <c r="V185" s="341"/>
      <c r="W185" s="60"/>
    </row>
    <row r="186" spans="2:28" s="13" customFormat="1" ht="69.75" hidden="1" customHeight="1" x14ac:dyDescent="0.25">
      <c r="B186" s="354"/>
      <c r="C186" s="357"/>
      <c r="D186" s="345"/>
      <c r="E186" s="345"/>
      <c r="F186" s="24"/>
      <c r="G186" s="345"/>
      <c r="H186" s="345"/>
      <c r="I186" s="345"/>
      <c r="J186" s="348"/>
      <c r="K186" s="41"/>
      <c r="L186" s="351"/>
      <c r="M186" s="351"/>
      <c r="N186" s="348"/>
      <c r="O186" s="339"/>
      <c r="P186" s="24"/>
      <c r="Q186" s="63"/>
      <c r="R186" s="62"/>
      <c r="S186" s="62"/>
      <c r="T186" s="61"/>
      <c r="U186" s="61"/>
      <c r="V186" s="342"/>
      <c r="W186" s="60"/>
    </row>
    <row r="187" spans="2:28" s="13" customFormat="1" ht="69.75" hidden="1" customHeight="1" x14ac:dyDescent="0.25">
      <c r="B187" s="352">
        <v>60</v>
      </c>
      <c r="C187" s="355" t="s">
        <v>90</v>
      </c>
      <c r="D187" s="343" t="s">
        <v>89</v>
      </c>
      <c r="E187" s="343" t="s">
        <v>88</v>
      </c>
      <c r="F187" s="33" t="s">
        <v>87</v>
      </c>
      <c r="G187" s="343" t="s">
        <v>86</v>
      </c>
      <c r="H187" s="343">
        <v>3</v>
      </c>
      <c r="I187" s="343">
        <v>2</v>
      </c>
      <c r="J187" s="346" t="s">
        <v>14</v>
      </c>
      <c r="K187" s="49" t="s">
        <v>85</v>
      </c>
      <c r="L187" s="349">
        <v>3</v>
      </c>
      <c r="M187" s="349">
        <v>2</v>
      </c>
      <c r="N187" s="346" t="s">
        <v>14</v>
      </c>
      <c r="O187" s="337" t="str">
        <f>IF(N187="BAJO","ASUMIR EL RIESGO",IF(N187="MODERADO","REDUCIR EL RIESGO",IF(N187="ALTO","EVITAR EL RIESGO",IF(N187="EXTREMO","COMPARTIR O TRANSFERIR EL RIESGO",""))))</f>
        <v>REDUCIR EL RIESGO</v>
      </c>
      <c r="P187" s="33" t="s">
        <v>84</v>
      </c>
      <c r="Q187" s="70">
        <v>0.5</v>
      </c>
      <c r="R187" s="69" t="s">
        <v>80</v>
      </c>
      <c r="S187" s="69" t="s">
        <v>22</v>
      </c>
      <c r="T187" s="68">
        <v>43160</v>
      </c>
      <c r="U187" s="68" t="s">
        <v>83</v>
      </c>
      <c r="V187" s="340" t="s">
        <v>82</v>
      </c>
      <c r="W187" s="60"/>
    </row>
    <row r="188" spans="2:28" s="13" customFormat="1" ht="69.75" hidden="1" customHeight="1" x14ac:dyDescent="0.25">
      <c r="B188" s="353"/>
      <c r="C188" s="356"/>
      <c r="D188" s="344"/>
      <c r="E188" s="344"/>
      <c r="F188" s="27"/>
      <c r="G188" s="344"/>
      <c r="H188" s="344"/>
      <c r="I188" s="344"/>
      <c r="J188" s="347"/>
      <c r="K188" s="46"/>
      <c r="L188" s="350"/>
      <c r="M188" s="350"/>
      <c r="N188" s="347"/>
      <c r="O188" s="338"/>
      <c r="P188" s="27" t="s">
        <v>81</v>
      </c>
      <c r="Q188" s="67">
        <v>0.5</v>
      </c>
      <c r="R188" s="66" t="s">
        <v>80</v>
      </c>
      <c r="S188" s="66" t="s">
        <v>22</v>
      </c>
      <c r="T188" s="65">
        <v>43101</v>
      </c>
      <c r="U188" s="64">
        <v>43465</v>
      </c>
      <c r="V188" s="341"/>
      <c r="W188" s="60"/>
    </row>
    <row r="189" spans="2:28" s="13" customFormat="1" ht="69.75" hidden="1" customHeight="1" x14ac:dyDescent="0.25">
      <c r="B189" s="354"/>
      <c r="C189" s="357"/>
      <c r="D189" s="345"/>
      <c r="E189" s="345"/>
      <c r="F189" s="24"/>
      <c r="G189" s="345"/>
      <c r="H189" s="345"/>
      <c r="I189" s="345"/>
      <c r="J189" s="348"/>
      <c r="K189" s="41"/>
      <c r="L189" s="351"/>
      <c r="M189" s="351"/>
      <c r="N189" s="348"/>
      <c r="O189" s="339"/>
      <c r="P189" s="24"/>
      <c r="Q189" s="63"/>
      <c r="R189" s="62"/>
      <c r="S189" s="62"/>
      <c r="T189" s="61"/>
      <c r="U189" s="61"/>
      <c r="V189" s="342"/>
      <c r="W189" s="60"/>
    </row>
    <row r="190" spans="2:28" s="12" customFormat="1" ht="69.75" customHeight="1" x14ac:dyDescent="0.25">
      <c r="B190" s="17"/>
      <c r="C190" s="17"/>
      <c r="D190" s="17"/>
      <c r="E190" s="17"/>
      <c r="F190" s="17"/>
      <c r="G190" s="17"/>
      <c r="H190" s="17"/>
      <c r="I190" s="17"/>
      <c r="J190" s="14"/>
      <c r="K190" s="13"/>
      <c r="L190" s="13"/>
      <c r="M190" s="13"/>
      <c r="N190" s="14"/>
      <c r="O190" s="17"/>
      <c r="P190" s="17"/>
      <c r="Q190" s="16"/>
      <c r="R190" s="16"/>
      <c r="S190" s="16"/>
      <c r="T190" s="16"/>
      <c r="U190" s="16"/>
      <c r="V190" s="16"/>
      <c r="W190" s="16"/>
    </row>
    <row r="191" spans="2:28" s="12" customFormat="1" ht="69.75" customHeight="1" x14ac:dyDescent="0.25">
      <c r="B191" s="13"/>
      <c r="C191" s="13"/>
      <c r="D191" s="13"/>
      <c r="E191" s="13"/>
      <c r="F191" s="13"/>
      <c r="G191" s="13"/>
      <c r="H191" s="13"/>
      <c r="I191" s="13"/>
      <c r="J191" s="14"/>
      <c r="K191" s="13"/>
      <c r="L191" s="13"/>
      <c r="M191" s="13"/>
      <c r="N191" s="14"/>
      <c r="O191" s="13"/>
      <c r="P191" s="13"/>
    </row>
    <row r="192" spans="2:28" s="12" customFormat="1" ht="69.75" customHeight="1" x14ac:dyDescent="0.25">
      <c r="B192" s="13"/>
      <c r="C192" s="13"/>
      <c r="D192" s="13"/>
      <c r="E192" s="13"/>
      <c r="F192" s="13"/>
      <c r="G192" s="13"/>
      <c r="H192" s="13"/>
      <c r="I192" s="13"/>
      <c r="J192" s="14"/>
      <c r="K192" s="13"/>
      <c r="L192" s="13"/>
      <c r="M192" s="13"/>
      <c r="N192" s="14"/>
      <c r="O192" s="13"/>
      <c r="P192" s="13"/>
    </row>
    <row r="193" spans="2:16" s="12" customFormat="1" ht="69.75" customHeight="1" x14ac:dyDescent="0.25">
      <c r="B193" s="13"/>
      <c r="C193" s="13"/>
      <c r="D193" s="13"/>
      <c r="E193" s="13"/>
      <c r="F193" s="13"/>
      <c r="G193" s="13"/>
      <c r="H193" s="13"/>
      <c r="I193" s="13"/>
      <c r="J193" s="14"/>
      <c r="K193" s="13"/>
      <c r="L193" s="13"/>
      <c r="M193" s="13"/>
      <c r="N193" s="14"/>
      <c r="O193" s="13"/>
      <c r="P193" s="13"/>
    </row>
    <row r="194" spans="2:16" s="12" customFormat="1" ht="69.75" customHeight="1" x14ac:dyDescent="0.25">
      <c r="B194" s="13"/>
      <c r="C194" s="13"/>
      <c r="D194" s="13"/>
      <c r="E194" s="13"/>
      <c r="F194" s="13"/>
      <c r="G194" s="13"/>
      <c r="H194" s="13"/>
      <c r="I194" s="13"/>
      <c r="J194" s="14"/>
      <c r="K194" s="13"/>
      <c r="L194" s="13"/>
      <c r="M194" s="13"/>
      <c r="N194" s="14"/>
      <c r="O194" s="13"/>
      <c r="P194" s="13"/>
    </row>
    <row r="195" spans="2:16" s="12" customFormat="1" ht="69.75" customHeight="1" x14ac:dyDescent="0.25">
      <c r="B195" s="13"/>
      <c r="C195" s="13"/>
      <c r="D195" s="13"/>
      <c r="E195" s="13"/>
      <c r="F195" s="13"/>
      <c r="G195" s="13"/>
      <c r="H195" s="13"/>
      <c r="I195" s="13"/>
      <c r="J195" s="14"/>
      <c r="K195" s="13"/>
      <c r="L195" s="13"/>
      <c r="M195" s="13"/>
      <c r="N195" s="14"/>
      <c r="O195" s="13"/>
      <c r="P195" s="13"/>
    </row>
    <row r="196" spans="2:16" s="12" customFormat="1" ht="69.75" customHeight="1" x14ac:dyDescent="0.25">
      <c r="B196" s="13"/>
      <c r="C196" s="13"/>
      <c r="D196" s="13"/>
      <c r="E196" s="13"/>
      <c r="F196" s="13"/>
      <c r="G196" s="13"/>
      <c r="H196" s="13"/>
      <c r="I196" s="13"/>
      <c r="J196" s="14"/>
      <c r="K196" s="13"/>
      <c r="L196" s="13"/>
      <c r="M196" s="13"/>
      <c r="N196" s="14"/>
      <c r="O196" s="13"/>
      <c r="P196" s="13"/>
    </row>
    <row r="197" spans="2:16" s="12" customFormat="1" ht="69.75" customHeight="1" x14ac:dyDescent="0.25">
      <c r="B197" s="13"/>
      <c r="C197" s="13"/>
      <c r="D197" s="13"/>
      <c r="E197" s="13"/>
      <c r="F197" s="13"/>
      <c r="G197" s="13"/>
      <c r="H197" s="13"/>
      <c r="I197" s="13"/>
      <c r="J197" s="14"/>
      <c r="K197" s="13"/>
      <c r="L197" s="13"/>
      <c r="M197" s="13"/>
      <c r="N197" s="14"/>
      <c r="O197" s="13"/>
      <c r="P197" s="13"/>
    </row>
    <row r="198" spans="2:16" s="12" customFormat="1" ht="69.75" customHeight="1" x14ac:dyDescent="0.25">
      <c r="B198" s="13"/>
      <c r="C198" s="13"/>
      <c r="D198" s="13"/>
      <c r="E198" s="13"/>
      <c r="F198" s="13"/>
      <c r="G198" s="13"/>
      <c r="H198" s="13"/>
      <c r="I198" s="13"/>
      <c r="J198" s="14"/>
      <c r="K198" s="13"/>
      <c r="L198" s="13"/>
      <c r="M198" s="13"/>
      <c r="N198" s="14"/>
      <c r="O198" s="13"/>
      <c r="P198" s="13"/>
    </row>
    <row r="199" spans="2:16" s="12" customFormat="1" ht="69.75" customHeight="1" x14ac:dyDescent="0.25">
      <c r="B199" s="13"/>
      <c r="C199" s="13"/>
      <c r="D199" s="13"/>
      <c r="E199" s="13"/>
      <c r="F199" s="13"/>
      <c r="G199" s="13"/>
      <c r="H199" s="13"/>
      <c r="I199" s="13"/>
      <c r="J199" s="14"/>
      <c r="K199" s="13"/>
      <c r="L199" s="13"/>
      <c r="M199" s="13"/>
      <c r="N199" s="14"/>
      <c r="O199" s="13"/>
      <c r="P199" s="13"/>
    </row>
    <row r="200" spans="2:16" s="12" customFormat="1" ht="69.75" customHeight="1" x14ac:dyDescent="0.25">
      <c r="B200" s="13"/>
      <c r="C200" s="13"/>
      <c r="D200" s="13"/>
      <c r="E200" s="13"/>
      <c r="F200" s="13"/>
      <c r="G200" s="13"/>
      <c r="H200" s="13"/>
      <c r="I200" s="13"/>
      <c r="J200" s="14"/>
      <c r="K200" s="13"/>
      <c r="L200" s="13"/>
      <c r="M200" s="13"/>
      <c r="N200" s="14"/>
      <c r="O200" s="13"/>
      <c r="P200" s="13"/>
    </row>
    <row r="201" spans="2:16" s="12" customFormat="1" ht="69.75" customHeight="1" x14ac:dyDescent="0.25">
      <c r="B201" s="13"/>
      <c r="C201" s="13"/>
      <c r="D201" s="13"/>
      <c r="E201" s="13"/>
      <c r="F201" s="13"/>
      <c r="G201" s="13"/>
      <c r="H201" s="13"/>
      <c r="I201" s="13"/>
      <c r="J201" s="14"/>
      <c r="K201" s="13"/>
      <c r="L201" s="13"/>
      <c r="M201" s="13"/>
      <c r="N201" s="14"/>
      <c r="O201" s="13"/>
      <c r="P201" s="13"/>
    </row>
    <row r="202" spans="2:16" s="12" customFormat="1" ht="69.75" customHeight="1" x14ac:dyDescent="0.25">
      <c r="B202" s="13"/>
      <c r="C202" s="13"/>
      <c r="D202" s="13"/>
      <c r="E202" s="13"/>
      <c r="F202" s="13"/>
      <c r="G202" s="13"/>
      <c r="H202" s="13"/>
      <c r="I202" s="13"/>
      <c r="J202" s="14"/>
      <c r="K202" s="13"/>
      <c r="L202" s="13"/>
      <c r="M202" s="13"/>
      <c r="N202" s="14"/>
      <c r="O202" s="13"/>
      <c r="P202" s="13"/>
    </row>
    <row r="203" spans="2:16" s="12" customFormat="1" ht="69.75" customHeight="1" x14ac:dyDescent="0.25">
      <c r="B203" s="13"/>
      <c r="C203" s="13"/>
      <c r="D203" s="13"/>
      <c r="E203" s="13"/>
      <c r="F203" s="13"/>
      <c r="G203" s="13"/>
      <c r="H203" s="13"/>
      <c r="I203" s="13"/>
      <c r="J203" s="14"/>
      <c r="K203" s="13"/>
      <c r="L203" s="13"/>
      <c r="M203" s="13"/>
      <c r="N203" s="14"/>
      <c r="O203" s="13"/>
      <c r="P203" s="13"/>
    </row>
    <row r="204" spans="2:16" s="12" customFormat="1" ht="69.75" customHeight="1" x14ac:dyDescent="0.25">
      <c r="B204" s="13"/>
      <c r="C204" s="13"/>
      <c r="D204" s="13"/>
      <c r="E204" s="13"/>
      <c r="F204" s="13"/>
      <c r="G204" s="13"/>
      <c r="H204" s="13"/>
      <c r="I204" s="13"/>
      <c r="J204" s="14"/>
      <c r="K204" s="13"/>
      <c r="L204" s="13"/>
      <c r="M204" s="13"/>
      <c r="N204" s="14"/>
      <c r="O204" s="13"/>
      <c r="P204" s="13"/>
    </row>
    <row r="205" spans="2:16" s="12" customFormat="1" ht="69.75" customHeight="1" x14ac:dyDescent="0.25">
      <c r="B205" s="13"/>
      <c r="C205" s="13"/>
      <c r="D205" s="13"/>
      <c r="E205" s="13"/>
      <c r="F205" s="13"/>
      <c r="G205" s="13"/>
      <c r="H205" s="13"/>
      <c r="I205" s="13"/>
      <c r="J205" s="14"/>
      <c r="K205" s="13"/>
      <c r="L205" s="13"/>
      <c r="M205" s="13"/>
      <c r="N205" s="14"/>
      <c r="O205" s="13"/>
      <c r="P205" s="13"/>
    </row>
    <row r="206" spans="2:16" s="12" customFormat="1" ht="69.75" customHeight="1" x14ac:dyDescent="0.25">
      <c r="B206" s="13"/>
      <c r="C206" s="13"/>
      <c r="D206" s="13"/>
      <c r="E206" s="13"/>
      <c r="F206" s="13"/>
      <c r="G206" s="13"/>
      <c r="H206" s="13"/>
      <c r="I206" s="13"/>
      <c r="J206" s="14"/>
      <c r="K206" s="13"/>
      <c r="L206" s="13"/>
      <c r="M206" s="13"/>
      <c r="N206" s="14"/>
      <c r="O206" s="13"/>
      <c r="P206" s="13"/>
    </row>
    <row r="207" spans="2:16" s="12" customFormat="1" ht="69.75" customHeight="1" x14ac:dyDescent="0.25">
      <c r="B207" s="13"/>
      <c r="C207" s="13"/>
      <c r="D207" s="13"/>
      <c r="E207" s="13"/>
      <c r="F207" s="13"/>
      <c r="G207" s="13"/>
      <c r="H207" s="13"/>
      <c r="I207" s="13"/>
      <c r="J207" s="14"/>
      <c r="K207" s="13"/>
      <c r="L207" s="13"/>
      <c r="M207" s="13"/>
      <c r="N207" s="14"/>
      <c r="O207" s="13"/>
      <c r="P207" s="13"/>
    </row>
    <row r="208" spans="2:16" s="12" customFormat="1" ht="69.75" customHeight="1" x14ac:dyDescent="0.25">
      <c r="B208" s="13"/>
      <c r="C208" s="13"/>
      <c r="D208" s="13"/>
      <c r="E208" s="13"/>
      <c r="F208" s="13"/>
      <c r="G208" s="13"/>
      <c r="H208" s="13"/>
      <c r="I208" s="13"/>
      <c r="J208" s="14"/>
      <c r="K208" s="13"/>
      <c r="L208" s="13"/>
      <c r="M208" s="13"/>
      <c r="N208" s="14"/>
      <c r="O208" s="13"/>
      <c r="P208" s="13"/>
    </row>
    <row r="209" spans="2:16" s="12" customFormat="1" ht="69.75" customHeight="1" x14ac:dyDescent="0.25">
      <c r="B209" s="13"/>
      <c r="C209" s="13"/>
      <c r="D209" s="13"/>
      <c r="E209" s="13"/>
      <c r="F209" s="13"/>
      <c r="G209" s="13"/>
      <c r="H209" s="13"/>
      <c r="I209" s="13"/>
      <c r="J209" s="14"/>
      <c r="K209" s="13"/>
      <c r="L209" s="13"/>
      <c r="M209" s="13"/>
      <c r="N209" s="14"/>
      <c r="O209" s="13"/>
      <c r="P209" s="13"/>
    </row>
    <row r="210" spans="2:16" s="12" customFormat="1" ht="69.75" customHeight="1" x14ac:dyDescent="0.25">
      <c r="B210" s="13"/>
      <c r="C210" s="13"/>
      <c r="D210" s="13"/>
      <c r="E210" s="13"/>
      <c r="F210" s="13"/>
      <c r="G210" s="13"/>
      <c r="H210" s="13"/>
      <c r="I210" s="13"/>
      <c r="J210" s="14"/>
      <c r="K210" s="13"/>
      <c r="L210" s="13"/>
      <c r="M210" s="13"/>
      <c r="N210" s="14"/>
      <c r="O210" s="13"/>
      <c r="P210" s="13"/>
    </row>
    <row r="211" spans="2:16" s="12" customFormat="1" ht="69.75" customHeight="1" x14ac:dyDescent="0.25">
      <c r="B211" s="13"/>
      <c r="C211" s="13"/>
      <c r="D211" s="13"/>
      <c r="E211" s="13"/>
      <c r="F211" s="13"/>
      <c r="G211" s="13"/>
      <c r="H211" s="13"/>
      <c r="I211" s="13"/>
      <c r="J211" s="14"/>
      <c r="K211" s="13"/>
      <c r="L211" s="13"/>
      <c r="M211" s="13"/>
      <c r="N211" s="14"/>
      <c r="O211" s="13"/>
      <c r="P211" s="13"/>
    </row>
    <row r="212" spans="2:16" s="12" customFormat="1" ht="69.75" customHeight="1" x14ac:dyDescent="0.25">
      <c r="B212" s="13"/>
      <c r="C212" s="13"/>
      <c r="D212" s="13"/>
      <c r="E212" s="13"/>
      <c r="F212" s="13"/>
      <c r="G212" s="13"/>
      <c r="H212" s="13"/>
      <c r="I212" s="13"/>
      <c r="J212" s="14"/>
      <c r="K212" s="13"/>
      <c r="L212" s="13"/>
      <c r="M212" s="13"/>
      <c r="N212" s="14"/>
      <c r="O212" s="13"/>
      <c r="P212" s="13"/>
    </row>
    <row r="213" spans="2:16" s="12" customFormat="1" ht="69.75" customHeight="1" x14ac:dyDescent="0.25">
      <c r="B213" s="13"/>
      <c r="C213" s="13"/>
      <c r="D213" s="13"/>
      <c r="E213" s="13"/>
      <c r="F213" s="13"/>
      <c r="G213" s="13"/>
      <c r="H213" s="13"/>
      <c r="I213" s="13"/>
      <c r="J213" s="14"/>
      <c r="K213" s="13"/>
      <c r="L213" s="13"/>
      <c r="M213" s="13"/>
      <c r="N213" s="14"/>
      <c r="O213" s="13"/>
      <c r="P213" s="13"/>
    </row>
    <row r="214" spans="2:16" s="12" customFormat="1" ht="69.75" customHeight="1" x14ac:dyDescent="0.25">
      <c r="B214" s="13"/>
      <c r="C214" s="13"/>
      <c r="D214" s="13"/>
      <c r="E214" s="13"/>
      <c r="F214" s="13"/>
      <c r="G214" s="13"/>
      <c r="H214" s="13"/>
      <c r="I214" s="13"/>
      <c r="J214" s="14"/>
      <c r="K214" s="13"/>
      <c r="L214" s="13"/>
      <c r="M214" s="13"/>
      <c r="N214" s="14"/>
      <c r="O214" s="13"/>
      <c r="P214" s="13"/>
    </row>
    <row r="215" spans="2:16" s="12" customFormat="1" ht="69.75" customHeight="1" x14ac:dyDescent="0.25">
      <c r="B215" s="13"/>
      <c r="C215" s="13"/>
      <c r="D215" s="13"/>
      <c r="E215" s="13"/>
      <c r="F215" s="13"/>
      <c r="G215" s="13"/>
      <c r="H215" s="13"/>
      <c r="I215" s="13"/>
      <c r="J215" s="14"/>
      <c r="K215" s="13"/>
      <c r="L215" s="13"/>
      <c r="M215" s="13"/>
      <c r="N215" s="14"/>
      <c r="O215" s="13"/>
      <c r="P215" s="13"/>
    </row>
    <row r="216" spans="2:16" s="12" customFormat="1" ht="69.75" customHeight="1" x14ac:dyDescent="0.25">
      <c r="B216" s="13"/>
      <c r="C216" s="13"/>
      <c r="D216" s="13"/>
      <c r="E216" s="13"/>
      <c r="F216" s="13"/>
      <c r="G216" s="13"/>
      <c r="H216" s="13"/>
      <c r="I216" s="13"/>
      <c r="J216" s="14"/>
      <c r="K216" s="13"/>
      <c r="L216" s="13"/>
      <c r="M216" s="13"/>
      <c r="N216" s="14"/>
      <c r="O216" s="13"/>
      <c r="P216" s="13"/>
    </row>
    <row r="217" spans="2:16" s="12" customFormat="1" ht="69.75" customHeight="1" x14ac:dyDescent="0.25">
      <c r="B217" s="13"/>
      <c r="C217" s="13"/>
      <c r="D217" s="13"/>
      <c r="E217" s="13"/>
      <c r="F217" s="13"/>
      <c r="G217" s="13"/>
      <c r="H217" s="13"/>
      <c r="I217" s="13"/>
      <c r="J217" s="14"/>
      <c r="K217" s="13"/>
      <c r="L217" s="13"/>
      <c r="M217" s="13"/>
      <c r="N217" s="14"/>
      <c r="O217" s="13"/>
      <c r="P217" s="13"/>
    </row>
    <row r="218" spans="2:16" s="12" customFormat="1" ht="69.75" customHeight="1" x14ac:dyDescent="0.25">
      <c r="B218" s="13"/>
      <c r="C218" s="13"/>
      <c r="D218" s="13"/>
      <c r="E218" s="13"/>
      <c r="F218" s="13"/>
      <c r="G218" s="13"/>
      <c r="H218" s="13"/>
      <c r="I218" s="13"/>
      <c r="J218" s="14"/>
      <c r="K218" s="13"/>
      <c r="L218" s="13"/>
      <c r="M218" s="13"/>
      <c r="N218" s="14"/>
      <c r="O218" s="13"/>
      <c r="P218" s="13"/>
    </row>
    <row r="219" spans="2:16" s="12" customFormat="1" ht="69.75" customHeight="1" x14ac:dyDescent="0.25">
      <c r="B219" s="13"/>
      <c r="C219" s="13"/>
      <c r="D219" s="13"/>
      <c r="E219" s="13"/>
      <c r="F219" s="13"/>
      <c r="G219" s="13"/>
      <c r="H219" s="13"/>
      <c r="I219" s="13"/>
      <c r="J219" s="14"/>
      <c r="K219" s="13"/>
      <c r="L219" s="13"/>
      <c r="M219" s="13"/>
      <c r="N219" s="14"/>
      <c r="O219" s="13"/>
      <c r="P219" s="13"/>
    </row>
    <row r="220" spans="2:16" s="12" customFormat="1" ht="69.75" customHeight="1" x14ac:dyDescent="0.25">
      <c r="B220" s="13"/>
      <c r="C220" s="13"/>
      <c r="D220" s="13"/>
      <c r="E220" s="13"/>
      <c r="F220" s="13"/>
      <c r="G220" s="13"/>
      <c r="H220" s="13"/>
      <c r="I220" s="13"/>
      <c r="J220" s="14"/>
      <c r="K220" s="13"/>
      <c r="L220" s="13"/>
      <c r="M220" s="13"/>
      <c r="N220" s="14"/>
      <c r="O220" s="13"/>
      <c r="P220" s="13"/>
    </row>
    <row r="221" spans="2:16" s="12" customFormat="1" ht="69.75" customHeight="1" x14ac:dyDescent="0.25">
      <c r="B221" s="13"/>
      <c r="C221" s="13"/>
      <c r="D221" s="13"/>
      <c r="E221" s="13"/>
      <c r="F221" s="13"/>
      <c r="G221" s="13"/>
      <c r="H221" s="13"/>
      <c r="I221" s="13"/>
      <c r="J221" s="14"/>
      <c r="K221" s="13"/>
      <c r="L221" s="13"/>
      <c r="M221" s="13"/>
      <c r="N221" s="14"/>
      <c r="O221" s="13"/>
      <c r="P221" s="13"/>
    </row>
    <row r="222" spans="2:16" s="12" customFormat="1" ht="69.75" customHeight="1" x14ac:dyDescent="0.25">
      <c r="B222" s="13"/>
      <c r="C222" s="13"/>
      <c r="D222" s="13"/>
      <c r="E222" s="13"/>
      <c r="F222" s="13"/>
      <c r="G222" s="13"/>
      <c r="H222" s="13"/>
      <c r="I222" s="13"/>
      <c r="J222" s="14"/>
      <c r="K222" s="13"/>
      <c r="L222" s="13"/>
      <c r="M222" s="13"/>
      <c r="N222" s="14"/>
      <c r="O222" s="13"/>
      <c r="P222" s="13"/>
    </row>
    <row r="223" spans="2:16" s="12" customFormat="1" ht="69.75" customHeight="1" x14ac:dyDescent="0.25">
      <c r="B223" s="13"/>
      <c r="C223" s="13"/>
      <c r="D223" s="13"/>
      <c r="E223" s="13"/>
      <c r="F223" s="13"/>
      <c r="G223" s="13"/>
      <c r="H223" s="13"/>
      <c r="I223" s="13"/>
      <c r="J223" s="14"/>
      <c r="K223" s="13"/>
      <c r="L223" s="13"/>
      <c r="M223" s="13"/>
      <c r="N223" s="14"/>
      <c r="O223" s="13"/>
      <c r="P223" s="13"/>
    </row>
    <row r="224" spans="2:16" s="12" customFormat="1" ht="69.75" customHeight="1" x14ac:dyDescent="0.25">
      <c r="B224" s="13"/>
      <c r="C224" s="13"/>
      <c r="D224" s="13"/>
      <c r="E224" s="13"/>
      <c r="F224" s="13"/>
      <c r="G224" s="13"/>
      <c r="H224" s="13"/>
      <c r="I224" s="13"/>
      <c r="J224" s="14"/>
      <c r="K224" s="13"/>
      <c r="L224" s="13"/>
      <c r="M224" s="13"/>
      <c r="N224" s="14"/>
      <c r="O224" s="13"/>
      <c r="P224" s="13"/>
    </row>
    <row r="225" spans="2:16" s="12" customFormat="1" ht="69.75" customHeight="1" x14ac:dyDescent="0.25">
      <c r="B225" s="13"/>
      <c r="C225" s="13"/>
      <c r="D225" s="13"/>
      <c r="E225" s="13"/>
      <c r="F225" s="13"/>
      <c r="G225" s="13"/>
      <c r="H225" s="13"/>
      <c r="I225" s="13"/>
      <c r="J225" s="14"/>
      <c r="K225" s="13"/>
      <c r="L225" s="13"/>
      <c r="M225" s="13"/>
      <c r="N225" s="14"/>
      <c r="O225" s="13"/>
      <c r="P225" s="13"/>
    </row>
    <row r="226" spans="2:16" s="12" customFormat="1" ht="69.75" customHeight="1" x14ac:dyDescent="0.25">
      <c r="B226" s="13"/>
      <c r="C226" s="13"/>
      <c r="D226" s="13"/>
      <c r="E226" s="13"/>
      <c r="F226" s="13"/>
      <c r="G226" s="13"/>
      <c r="H226" s="13"/>
      <c r="I226" s="13"/>
      <c r="J226" s="14"/>
      <c r="K226" s="13"/>
      <c r="L226" s="13"/>
      <c r="M226" s="13"/>
      <c r="N226" s="14"/>
      <c r="O226" s="13"/>
      <c r="P226" s="13"/>
    </row>
    <row r="227" spans="2:16" s="12" customFormat="1" ht="69.75" customHeight="1" x14ac:dyDescent="0.25">
      <c r="B227" s="13"/>
      <c r="C227" s="13"/>
      <c r="D227" s="13"/>
      <c r="E227" s="13"/>
      <c r="F227" s="13"/>
      <c r="G227" s="13"/>
      <c r="H227" s="13"/>
      <c r="I227" s="13"/>
      <c r="J227" s="14"/>
      <c r="K227" s="13"/>
      <c r="L227" s="13"/>
      <c r="M227" s="13"/>
      <c r="N227" s="14"/>
      <c r="O227" s="13"/>
      <c r="P227" s="13"/>
    </row>
    <row r="228" spans="2:16" s="12" customFormat="1" ht="69.75" customHeight="1" x14ac:dyDescent="0.25">
      <c r="B228" s="13"/>
      <c r="C228" s="13"/>
      <c r="D228" s="13"/>
      <c r="E228" s="13"/>
      <c r="F228" s="13"/>
      <c r="G228" s="13"/>
      <c r="H228" s="13"/>
      <c r="I228" s="13"/>
      <c r="J228" s="14"/>
      <c r="K228" s="13"/>
      <c r="L228" s="13"/>
      <c r="M228" s="13"/>
      <c r="N228" s="14"/>
      <c r="O228" s="13"/>
      <c r="P228" s="13"/>
    </row>
    <row r="229" spans="2:16" s="12" customFormat="1" ht="69.75" customHeight="1" x14ac:dyDescent="0.25">
      <c r="B229" s="13"/>
      <c r="C229" s="13"/>
      <c r="D229" s="13"/>
      <c r="E229" s="13"/>
      <c r="F229" s="13"/>
      <c r="G229" s="13"/>
      <c r="H229" s="13"/>
      <c r="I229" s="13"/>
      <c r="J229" s="14"/>
      <c r="K229" s="13"/>
      <c r="L229" s="13"/>
      <c r="M229" s="13"/>
      <c r="N229" s="14"/>
      <c r="O229" s="13"/>
      <c r="P229" s="13"/>
    </row>
    <row r="230" spans="2:16" s="12" customFormat="1" ht="69.75" customHeight="1" x14ac:dyDescent="0.25">
      <c r="B230" s="13"/>
      <c r="C230" s="13"/>
      <c r="D230" s="13"/>
      <c r="E230" s="13"/>
      <c r="F230" s="13"/>
      <c r="G230" s="13"/>
      <c r="H230" s="13"/>
      <c r="I230" s="13"/>
      <c r="J230" s="14"/>
      <c r="K230" s="13"/>
      <c r="L230" s="13"/>
      <c r="M230" s="13"/>
      <c r="N230" s="14"/>
      <c r="O230" s="13"/>
      <c r="P230" s="13"/>
    </row>
    <row r="231" spans="2:16" s="12" customFormat="1" ht="69.75" customHeight="1" x14ac:dyDescent="0.25">
      <c r="B231" s="13"/>
      <c r="C231" s="13"/>
      <c r="D231" s="13"/>
      <c r="E231" s="13"/>
      <c r="F231" s="13"/>
      <c r="G231" s="13"/>
      <c r="H231" s="13"/>
      <c r="I231" s="13"/>
      <c r="J231" s="14"/>
      <c r="K231" s="13"/>
      <c r="L231" s="13"/>
      <c r="M231" s="13"/>
      <c r="N231" s="14"/>
      <c r="O231" s="13"/>
      <c r="P231" s="13"/>
    </row>
    <row r="232" spans="2:16" s="12" customFormat="1" ht="69.75" customHeight="1" x14ac:dyDescent="0.25">
      <c r="B232" s="13"/>
      <c r="C232" s="13"/>
      <c r="D232" s="13"/>
      <c r="E232" s="13"/>
      <c r="F232" s="13"/>
      <c r="G232" s="13"/>
      <c r="H232" s="13"/>
      <c r="I232" s="13"/>
      <c r="J232" s="14"/>
      <c r="K232" s="13"/>
      <c r="L232" s="13"/>
      <c r="M232" s="13"/>
      <c r="N232" s="14"/>
      <c r="O232" s="13"/>
      <c r="P232" s="13"/>
    </row>
    <row r="233" spans="2:16" s="12" customFormat="1" ht="69.75" customHeight="1" x14ac:dyDescent="0.25">
      <c r="B233" s="13"/>
      <c r="C233" s="13"/>
      <c r="D233" s="13"/>
      <c r="E233" s="13"/>
      <c r="F233" s="13"/>
      <c r="G233" s="13"/>
      <c r="H233" s="13"/>
      <c r="I233" s="13"/>
      <c r="J233" s="14"/>
      <c r="K233" s="13"/>
      <c r="L233" s="13"/>
      <c r="M233" s="13"/>
      <c r="N233" s="14"/>
      <c r="O233" s="13"/>
      <c r="P233" s="13"/>
    </row>
    <row r="234" spans="2:16" s="12" customFormat="1" ht="69.75" customHeight="1" x14ac:dyDescent="0.25">
      <c r="B234" s="13"/>
      <c r="C234" s="13"/>
      <c r="D234" s="13"/>
      <c r="E234" s="13"/>
      <c r="F234" s="13"/>
      <c r="G234" s="13"/>
      <c r="H234" s="13"/>
      <c r="I234" s="13"/>
      <c r="J234" s="14"/>
      <c r="K234" s="13"/>
      <c r="L234" s="13"/>
      <c r="M234" s="13"/>
      <c r="N234" s="14"/>
      <c r="O234" s="13"/>
      <c r="P234" s="13"/>
    </row>
    <row r="235" spans="2:16" s="12" customFormat="1" ht="69.75" customHeight="1" x14ac:dyDescent="0.25">
      <c r="B235" s="13"/>
      <c r="C235" s="13"/>
      <c r="D235" s="13"/>
      <c r="E235" s="13"/>
      <c r="F235" s="13"/>
      <c r="G235" s="13"/>
      <c r="H235" s="13"/>
      <c r="I235" s="13"/>
      <c r="J235" s="14"/>
      <c r="K235" s="13"/>
      <c r="L235" s="13"/>
      <c r="M235" s="13"/>
      <c r="N235" s="14"/>
      <c r="O235" s="13"/>
      <c r="P235" s="13"/>
    </row>
    <row r="236" spans="2:16" s="12" customFormat="1" ht="69.75" customHeight="1" x14ac:dyDescent="0.25">
      <c r="B236" s="13"/>
      <c r="C236" s="13"/>
      <c r="D236" s="13"/>
      <c r="E236" s="13"/>
      <c r="F236" s="13"/>
      <c r="G236" s="13"/>
      <c r="H236" s="13"/>
      <c r="I236" s="13"/>
      <c r="J236" s="14"/>
      <c r="K236" s="13"/>
      <c r="L236" s="13"/>
      <c r="M236" s="13"/>
      <c r="N236" s="14"/>
      <c r="O236" s="13"/>
      <c r="P236" s="13"/>
    </row>
    <row r="237" spans="2:16" s="12" customFormat="1" ht="69.75" customHeight="1" x14ac:dyDescent="0.25">
      <c r="B237" s="13"/>
      <c r="C237" s="13"/>
      <c r="D237" s="13"/>
      <c r="E237" s="13"/>
      <c r="F237" s="13"/>
      <c r="G237" s="13"/>
      <c r="H237" s="13"/>
      <c r="I237" s="13"/>
      <c r="J237" s="14"/>
      <c r="K237" s="13"/>
      <c r="L237" s="13"/>
      <c r="M237" s="13"/>
      <c r="N237" s="14"/>
      <c r="O237" s="13"/>
      <c r="P237" s="13"/>
    </row>
    <row r="238" spans="2:16" s="12" customFormat="1" ht="69.75" customHeight="1" x14ac:dyDescent="0.25">
      <c r="B238" s="13"/>
      <c r="C238" s="13"/>
      <c r="D238" s="13"/>
      <c r="E238" s="13"/>
      <c r="F238" s="13"/>
      <c r="G238" s="13"/>
      <c r="H238" s="13"/>
      <c r="I238" s="13"/>
      <c r="J238" s="14"/>
      <c r="K238" s="13"/>
      <c r="L238" s="13"/>
      <c r="M238" s="13"/>
      <c r="N238" s="14"/>
      <c r="O238" s="13"/>
      <c r="P238" s="13"/>
    </row>
    <row r="239" spans="2:16" s="12" customFormat="1" ht="69.75" customHeight="1" x14ac:dyDescent="0.25">
      <c r="B239" s="13"/>
      <c r="C239" s="13"/>
      <c r="D239" s="13"/>
      <c r="E239" s="13"/>
      <c r="F239" s="13"/>
      <c r="G239" s="13"/>
      <c r="H239" s="13"/>
      <c r="I239" s="13"/>
      <c r="J239" s="14"/>
      <c r="K239" s="13"/>
      <c r="L239" s="13"/>
      <c r="M239" s="13"/>
      <c r="N239" s="14"/>
      <c r="O239" s="13"/>
      <c r="P239" s="13"/>
    </row>
    <row r="240" spans="2:16" s="12" customFormat="1" ht="69.75" customHeight="1" x14ac:dyDescent="0.25">
      <c r="B240" s="13"/>
      <c r="C240" s="13"/>
      <c r="D240" s="13"/>
      <c r="E240" s="13"/>
      <c r="F240" s="13"/>
      <c r="G240" s="13"/>
      <c r="H240" s="13"/>
      <c r="I240" s="13"/>
      <c r="J240" s="14"/>
      <c r="K240" s="13"/>
      <c r="L240" s="13"/>
      <c r="M240" s="13"/>
      <c r="N240" s="14"/>
      <c r="O240" s="13"/>
      <c r="P240" s="13"/>
    </row>
    <row r="241" spans="2:16" s="12" customFormat="1" ht="69.75" customHeight="1" x14ac:dyDescent="0.25">
      <c r="B241" s="13"/>
      <c r="C241" s="13"/>
      <c r="D241" s="13"/>
      <c r="E241" s="13"/>
      <c r="F241" s="13"/>
      <c r="G241" s="13"/>
      <c r="H241" s="13"/>
      <c r="I241" s="13"/>
      <c r="J241" s="14"/>
      <c r="K241" s="13"/>
      <c r="L241" s="13"/>
      <c r="M241" s="13"/>
      <c r="N241" s="14"/>
      <c r="O241" s="13"/>
      <c r="P241" s="13"/>
    </row>
    <row r="242" spans="2:16" s="12" customFormat="1" ht="69.75" customHeight="1" x14ac:dyDescent="0.25">
      <c r="B242" s="13"/>
      <c r="C242" s="13"/>
      <c r="D242" s="13"/>
      <c r="E242" s="13"/>
      <c r="F242" s="13"/>
      <c r="G242" s="13"/>
      <c r="H242" s="13"/>
      <c r="I242" s="13"/>
      <c r="J242" s="14"/>
      <c r="K242" s="13"/>
      <c r="L242" s="13"/>
      <c r="M242" s="13"/>
      <c r="N242" s="14"/>
      <c r="O242" s="13"/>
      <c r="P242" s="13"/>
    </row>
    <row r="243" spans="2:16" s="12" customFormat="1" ht="69.75" customHeight="1" x14ac:dyDescent="0.25">
      <c r="B243" s="13"/>
      <c r="C243" s="13"/>
      <c r="D243" s="13"/>
      <c r="E243" s="13"/>
      <c r="F243" s="13"/>
      <c r="G243" s="13"/>
      <c r="H243" s="13"/>
      <c r="I243" s="13"/>
      <c r="J243" s="14"/>
      <c r="K243" s="13"/>
      <c r="L243" s="13"/>
      <c r="M243" s="13"/>
      <c r="N243" s="14"/>
      <c r="O243" s="13"/>
      <c r="P243" s="13"/>
    </row>
    <row r="244" spans="2:16" s="12" customFormat="1" ht="69.75" customHeight="1" x14ac:dyDescent="0.25">
      <c r="B244" s="13"/>
      <c r="C244" s="13"/>
      <c r="D244" s="13"/>
      <c r="E244" s="13"/>
      <c r="F244" s="13"/>
      <c r="G244" s="13"/>
      <c r="H244" s="13"/>
      <c r="I244" s="13"/>
      <c r="J244" s="14"/>
      <c r="K244" s="13"/>
      <c r="L244" s="13"/>
      <c r="M244" s="13"/>
      <c r="N244" s="14"/>
      <c r="O244" s="13"/>
      <c r="P244" s="13"/>
    </row>
    <row r="245" spans="2:16" s="12" customFormat="1" ht="69.75" customHeight="1" x14ac:dyDescent="0.25">
      <c r="B245" s="13"/>
      <c r="C245" s="13"/>
      <c r="D245" s="13"/>
      <c r="E245" s="13"/>
      <c r="F245" s="13"/>
      <c r="G245" s="13"/>
      <c r="H245" s="13"/>
      <c r="I245" s="13"/>
      <c r="J245" s="14"/>
      <c r="K245" s="13"/>
      <c r="L245" s="13"/>
      <c r="M245" s="13"/>
      <c r="N245" s="14"/>
      <c r="O245" s="13"/>
      <c r="P245" s="13"/>
    </row>
    <row r="246" spans="2:16" s="12" customFormat="1" ht="69.75" customHeight="1" x14ac:dyDescent="0.25">
      <c r="B246" s="13"/>
      <c r="C246" s="13"/>
      <c r="D246" s="13"/>
      <c r="E246" s="13"/>
      <c r="F246" s="13"/>
      <c r="G246" s="13"/>
      <c r="H246" s="13"/>
      <c r="I246" s="13"/>
      <c r="J246" s="14"/>
      <c r="K246" s="13"/>
      <c r="L246" s="13"/>
      <c r="M246" s="13"/>
      <c r="N246" s="14"/>
      <c r="O246" s="13"/>
      <c r="P246" s="13"/>
    </row>
    <row r="247" spans="2:16" s="12" customFormat="1" ht="69.75" customHeight="1" x14ac:dyDescent="0.25">
      <c r="B247" s="13"/>
      <c r="C247" s="13"/>
      <c r="D247" s="13"/>
      <c r="E247" s="13"/>
      <c r="F247" s="13"/>
      <c r="G247" s="13"/>
      <c r="H247" s="13"/>
      <c r="I247" s="13"/>
      <c r="J247" s="14"/>
      <c r="K247" s="13"/>
      <c r="L247" s="13"/>
      <c r="M247" s="13"/>
      <c r="N247" s="14"/>
      <c r="O247" s="13"/>
      <c r="P247" s="13"/>
    </row>
    <row r="248" spans="2:16" s="12" customFormat="1" ht="69.75" customHeight="1" x14ac:dyDescent="0.25">
      <c r="B248" s="13"/>
      <c r="C248" s="13"/>
      <c r="D248" s="13"/>
      <c r="E248" s="13"/>
      <c r="F248" s="13"/>
      <c r="G248" s="13"/>
      <c r="H248" s="13"/>
      <c r="I248" s="13"/>
      <c r="J248" s="14"/>
      <c r="K248" s="13"/>
      <c r="L248" s="13"/>
      <c r="M248" s="13"/>
      <c r="N248" s="14"/>
      <c r="O248" s="13"/>
      <c r="P248" s="13"/>
    </row>
    <row r="249" spans="2:16" s="12" customFormat="1" ht="69.75" customHeight="1" x14ac:dyDescent="0.25">
      <c r="B249" s="13"/>
      <c r="C249" s="13"/>
      <c r="D249" s="13"/>
      <c r="E249" s="13"/>
      <c r="F249" s="13"/>
      <c r="G249" s="13"/>
      <c r="H249" s="13"/>
      <c r="I249" s="13"/>
      <c r="J249" s="14"/>
      <c r="K249" s="13"/>
      <c r="L249" s="13"/>
      <c r="M249" s="13"/>
      <c r="N249" s="14"/>
      <c r="O249" s="13"/>
      <c r="P249" s="13"/>
    </row>
    <row r="250" spans="2:16" s="12" customFormat="1" ht="69.75" customHeight="1" x14ac:dyDescent="0.25">
      <c r="B250" s="13"/>
      <c r="C250" s="13"/>
      <c r="D250" s="13"/>
      <c r="E250" s="13"/>
      <c r="F250" s="13"/>
      <c r="G250" s="13"/>
      <c r="H250" s="13"/>
      <c r="I250" s="13"/>
      <c r="J250" s="14"/>
      <c r="K250" s="13"/>
      <c r="L250" s="13"/>
      <c r="M250" s="13"/>
      <c r="N250" s="14"/>
      <c r="O250" s="13"/>
      <c r="P250" s="13"/>
    </row>
    <row r="251" spans="2:16" s="12" customFormat="1" ht="69.75" customHeight="1" x14ac:dyDescent="0.25">
      <c r="B251" s="13"/>
      <c r="C251" s="13"/>
      <c r="D251" s="13"/>
      <c r="E251" s="13"/>
      <c r="F251" s="13"/>
      <c r="G251" s="13"/>
      <c r="H251" s="13"/>
      <c r="I251" s="13"/>
      <c r="J251" s="14"/>
      <c r="K251" s="13"/>
      <c r="L251" s="13"/>
      <c r="M251" s="13"/>
      <c r="N251" s="14"/>
      <c r="O251" s="13"/>
      <c r="P251" s="13"/>
    </row>
    <row r="252" spans="2:16" s="12" customFormat="1" ht="69.75" customHeight="1" x14ac:dyDescent="0.25">
      <c r="B252" s="13"/>
      <c r="C252" s="13"/>
      <c r="D252" s="13"/>
      <c r="E252" s="13"/>
      <c r="F252" s="13"/>
      <c r="G252" s="13"/>
      <c r="H252" s="13"/>
      <c r="I252" s="13"/>
      <c r="J252" s="14"/>
      <c r="K252" s="13"/>
      <c r="L252" s="13"/>
      <c r="M252" s="13"/>
      <c r="N252" s="14"/>
      <c r="O252" s="13"/>
      <c r="P252" s="13"/>
    </row>
    <row r="253" spans="2:16" s="12" customFormat="1" ht="69.75" customHeight="1" x14ac:dyDescent="0.25">
      <c r="B253" s="13"/>
      <c r="C253" s="13"/>
      <c r="D253" s="13"/>
      <c r="E253" s="13"/>
      <c r="F253" s="13"/>
      <c r="G253" s="13"/>
      <c r="H253" s="13"/>
      <c r="I253" s="13"/>
      <c r="J253" s="14"/>
      <c r="K253" s="13"/>
      <c r="L253" s="13"/>
      <c r="M253" s="13"/>
      <c r="N253" s="14"/>
      <c r="O253" s="13"/>
      <c r="P253" s="13"/>
    </row>
    <row r="254" spans="2:16" s="12" customFormat="1" ht="69.75" customHeight="1" x14ac:dyDescent="0.25">
      <c r="B254" s="13"/>
      <c r="C254" s="13"/>
      <c r="D254" s="13"/>
      <c r="E254" s="13"/>
      <c r="F254" s="13"/>
      <c r="G254" s="13"/>
      <c r="H254" s="13"/>
      <c r="I254" s="13"/>
      <c r="J254" s="14"/>
      <c r="K254" s="13"/>
      <c r="L254" s="13"/>
      <c r="M254" s="13"/>
      <c r="N254" s="14"/>
      <c r="O254" s="13"/>
      <c r="P254" s="13"/>
    </row>
    <row r="255" spans="2:16" s="12" customFormat="1" ht="69.75" customHeight="1" x14ac:dyDescent="0.25">
      <c r="B255" s="13"/>
      <c r="C255" s="13"/>
      <c r="D255" s="13"/>
      <c r="E255" s="13"/>
      <c r="F255" s="13"/>
      <c r="G255" s="13"/>
      <c r="H255" s="13"/>
      <c r="I255" s="13"/>
      <c r="J255" s="14"/>
      <c r="K255" s="13"/>
      <c r="L255" s="13"/>
      <c r="M255" s="13"/>
      <c r="N255" s="14"/>
      <c r="O255" s="13"/>
      <c r="P255" s="13"/>
    </row>
    <row r="256" spans="2:16" s="12" customFormat="1" ht="69.75" customHeight="1" x14ac:dyDescent="0.25">
      <c r="B256" s="13"/>
      <c r="C256" s="13"/>
      <c r="D256" s="13"/>
      <c r="E256" s="13"/>
      <c r="F256" s="13"/>
      <c r="G256" s="13"/>
      <c r="H256" s="13"/>
      <c r="I256" s="13"/>
      <c r="J256" s="14"/>
      <c r="K256" s="13"/>
      <c r="L256" s="13"/>
      <c r="M256" s="13"/>
      <c r="N256" s="14"/>
      <c r="O256" s="13"/>
      <c r="P256" s="13"/>
    </row>
    <row r="257" spans="2:16" s="12" customFormat="1" ht="69.75" customHeight="1" x14ac:dyDescent="0.25">
      <c r="B257" s="13"/>
      <c r="C257" s="13"/>
      <c r="D257" s="13"/>
      <c r="E257" s="13"/>
      <c r="F257" s="13"/>
      <c r="G257" s="13"/>
      <c r="H257" s="13"/>
      <c r="I257" s="13"/>
      <c r="J257" s="14"/>
      <c r="K257" s="13"/>
      <c r="L257" s="13"/>
      <c r="M257" s="13"/>
      <c r="N257" s="14"/>
      <c r="O257" s="13"/>
      <c r="P257" s="13"/>
    </row>
    <row r="258" spans="2:16" s="12" customFormat="1" ht="69.75" customHeight="1" x14ac:dyDescent="0.25">
      <c r="B258" s="13"/>
      <c r="C258" s="13"/>
      <c r="D258" s="13"/>
      <c r="E258" s="13"/>
      <c r="F258" s="13"/>
      <c r="G258" s="13"/>
      <c r="H258" s="13"/>
      <c r="I258" s="13"/>
      <c r="J258" s="14"/>
      <c r="K258" s="13"/>
      <c r="L258" s="13"/>
      <c r="M258" s="13"/>
      <c r="N258" s="14"/>
      <c r="O258" s="13"/>
      <c r="P258" s="13"/>
    </row>
    <row r="259" spans="2:16" s="12" customFormat="1" ht="69.75" customHeight="1" x14ac:dyDescent="0.25">
      <c r="B259" s="13"/>
      <c r="C259" s="13"/>
      <c r="D259" s="13"/>
      <c r="E259" s="13"/>
      <c r="F259" s="13"/>
      <c r="G259" s="13"/>
      <c r="H259" s="13"/>
      <c r="I259" s="13"/>
      <c r="J259" s="14"/>
      <c r="K259" s="13"/>
      <c r="L259" s="13"/>
      <c r="M259" s="13"/>
      <c r="N259" s="14"/>
      <c r="O259" s="13"/>
      <c r="P259" s="13"/>
    </row>
    <row r="260" spans="2:16" s="12" customFormat="1" ht="69.75" customHeight="1" x14ac:dyDescent="0.25">
      <c r="B260" s="13"/>
      <c r="C260" s="13"/>
      <c r="D260" s="13"/>
      <c r="E260" s="13"/>
      <c r="F260" s="13"/>
      <c r="G260" s="13"/>
      <c r="H260" s="13"/>
      <c r="I260" s="13"/>
      <c r="J260" s="14"/>
      <c r="K260" s="13"/>
      <c r="L260" s="13"/>
      <c r="M260" s="13"/>
      <c r="N260" s="14"/>
      <c r="O260" s="13"/>
      <c r="P260" s="13"/>
    </row>
    <row r="261" spans="2:16" s="12" customFormat="1" ht="69.75" customHeight="1" x14ac:dyDescent="0.25">
      <c r="B261" s="13"/>
      <c r="C261" s="13"/>
      <c r="D261" s="13"/>
      <c r="E261" s="13"/>
      <c r="F261" s="13"/>
      <c r="G261" s="13"/>
      <c r="H261" s="13"/>
      <c r="I261" s="13"/>
      <c r="J261" s="14"/>
      <c r="K261" s="13"/>
      <c r="L261" s="13"/>
      <c r="M261" s="13"/>
      <c r="N261" s="14"/>
      <c r="O261" s="13"/>
      <c r="P261" s="13"/>
    </row>
    <row r="262" spans="2:16" s="12" customFormat="1" ht="69.75" customHeight="1" x14ac:dyDescent="0.25">
      <c r="B262" s="13"/>
      <c r="C262" s="13"/>
      <c r="D262" s="13"/>
      <c r="E262" s="13"/>
      <c r="F262" s="13"/>
      <c r="G262" s="13"/>
      <c r="H262" s="13"/>
      <c r="I262" s="13"/>
      <c r="J262" s="14"/>
      <c r="K262" s="13"/>
      <c r="L262" s="13"/>
      <c r="M262" s="13"/>
      <c r="N262" s="14"/>
      <c r="O262" s="13"/>
      <c r="P262" s="13"/>
    </row>
    <row r="263" spans="2:16" s="12" customFormat="1" ht="69.75" customHeight="1" x14ac:dyDescent="0.25">
      <c r="B263" s="13"/>
      <c r="C263" s="13"/>
      <c r="D263" s="13"/>
      <c r="E263" s="13"/>
      <c r="F263" s="13"/>
      <c r="G263" s="13"/>
      <c r="H263" s="13"/>
      <c r="I263" s="13"/>
      <c r="J263" s="14"/>
      <c r="K263" s="13"/>
      <c r="L263" s="13"/>
      <c r="M263" s="13"/>
      <c r="N263" s="14"/>
      <c r="O263" s="13"/>
      <c r="P263" s="13"/>
    </row>
    <row r="264" spans="2:16" s="12" customFormat="1" ht="69.75" customHeight="1" x14ac:dyDescent="0.25">
      <c r="B264" s="13"/>
      <c r="C264" s="13"/>
      <c r="D264" s="13"/>
      <c r="E264" s="13"/>
      <c r="F264" s="13"/>
      <c r="G264" s="13"/>
      <c r="H264" s="13"/>
      <c r="I264" s="13"/>
      <c r="J264" s="14"/>
      <c r="K264" s="13"/>
      <c r="L264" s="13"/>
      <c r="M264" s="13"/>
      <c r="N264" s="14"/>
      <c r="O264" s="13"/>
      <c r="P264" s="13"/>
    </row>
    <row r="265" spans="2:16" s="12" customFormat="1" ht="69.75" customHeight="1" x14ac:dyDescent="0.25">
      <c r="B265" s="13"/>
      <c r="C265" s="13"/>
      <c r="D265" s="13"/>
      <c r="E265" s="13"/>
      <c r="F265" s="13"/>
      <c r="G265" s="13"/>
      <c r="H265" s="13"/>
      <c r="I265" s="13"/>
      <c r="J265" s="14"/>
      <c r="K265" s="13"/>
      <c r="L265" s="13"/>
      <c r="M265" s="13"/>
      <c r="N265" s="14"/>
      <c r="O265" s="13"/>
      <c r="P265" s="13"/>
    </row>
    <row r="266" spans="2:16" s="12" customFormat="1" ht="69.75" customHeight="1" x14ac:dyDescent="0.25">
      <c r="B266" s="13"/>
      <c r="C266" s="13"/>
      <c r="D266" s="13"/>
      <c r="E266" s="13"/>
      <c r="F266" s="13"/>
      <c r="G266" s="13"/>
      <c r="H266" s="13"/>
      <c r="I266" s="13"/>
      <c r="J266" s="14"/>
      <c r="K266" s="13"/>
      <c r="L266" s="13"/>
      <c r="M266" s="13"/>
      <c r="N266" s="14"/>
      <c r="O266" s="13"/>
      <c r="P266" s="13"/>
    </row>
    <row r="267" spans="2:16" s="12" customFormat="1" ht="69.75" customHeight="1" x14ac:dyDescent="0.25">
      <c r="B267" s="13"/>
      <c r="C267" s="13"/>
      <c r="D267" s="13"/>
      <c r="E267" s="13"/>
      <c r="F267" s="13"/>
      <c r="G267" s="13"/>
      <c r="H267" s="13"/>
      <c r="I267" s="13"/>
      <c r="J267" s="14"/>
      <c r="K267" s="13"/>
      <c r="L267" s="13"/>
      <c r="M267" s="13"/>
      <c r="N267" s="14"/>
      <c r="O267" s="13"/>
      <c r="P267" s="13"/>
    </row>
    <row r="268" spans="2:16" s="12" customFormat="1" ht="69.75" customHeight="1" x14ac:dyDescent="0.25">
      <c r="B268" s="13"/>
      <c r="C268" s="13"/>
      <c r="D268" s="13"/>
      <c r="E268" s="13"/>
      <c r="F268" s="13"/>
      <c r="G268" s="13"/>
      <c r="H268" s="13"/>
      <c r="I268" s="13"/>
      <c r="J268" s="14"/>
      <c r="K268" s="13"/>
      <c r="L268" s="13"/>
      <c r="M268" s="13"/>
      <c r="N268" s="14"/>
      <c r="O268" s="13"/>
      <c r="P268" s="13"/>
    </row>
    <row r="269" spans="2:16" s="12" customFormat="1" ht="69.75" customHeight="1" x14ac:dyDescent="0.25">
      <c r="B269" s="13"/>
      <c r="C269" s="13"/>
      <c r="D269" s="13"/>
      <c r="E269" s="13"/>
      <c r="F269" s="13"/>
      <c r="G269" s="13"/>
      <c r="H269" s="13"/>
      <c r="I269" s="13"/>
      <c r="J269" s="14"/>
      <c r="K269" s="13"/>
      <c r="L269" s="13"/>
      <c r="M269" s="13"/>
      <c r="N269" s="14"/>
      <c r="O269" s="13"/>
      <c r="P269" s="13"/>
    </row>
    <row r="270" spans="2:16" s="12" customFormat="1" ht="69.75" customHeight="1" x14ac:dyDescent="0.25">
      <c r="B270" s="13"/>
      <c r="C270" s="13"/>
      <c r="D270" s="13"/>
      <c r="E270" s="13"/>
      <c r="F270" s="13"/>
      <c r="G270" s="13"/>
      <c r="H270" s="13"/>
      <c r="I270" s="13"/>
      <c r="J270" s="14"/>
      <c r="K270" s="13"/>
      <c r="L270" s="13"/>
      <c r="M270" s="13"/>
      <c r="N270" s="14"/>
      <c r="O270" s="13"/>
      <c r="P270" s="13"/>
    </row>
    <row r="271" spans="2:16" s="12" customFormat="1" ht="69.75" customHeight="1" x14ac:dyDescent="0.25">
      <c r="B271" s="13"/>
      <c r="C271" s="13"/>
      <c r="D271" s="13"/>
      <c r="E271" s="13"/>
      <c r="F271" s="13"/>
      <c r="G271" s="13"/>
      <c r="H271" s="13"/>
      <c r="I271" s="13"/>
      <c r="J271" s="14"/>
      <c r="K271" s="13"/>
      <c r="L271" s="13"/>
      <c r="M271" s="13"/>
      <c r="N271" s="14"/>
      <c r="O271" s="13"/>
      <c r="P271" s="13"/>
    </row>
    <row r="272" spans="2:16" s="12" customFormat="1" ht="69.75" customHeight="1" x14ac:dyDescent="0.25">
      <c r="B272" s="13"/>
      <c r="C272" s="13"/>
      <c r="D272" s="13"/>
      <c r="E272" s="13"/>
      <c r="F272" s="13"/>
      <c r="G272" s="13"/>
      <c r="H272" s="13"/>
      <c r="I272" s="13"/>
      <c r="J272" s="14"/>
      <c r="K272" s="13"/>
      <c r="L272" s="13"/>
      <c r="M272" s="13"/>
      <c r="N272" s="14"/>
      <c r="O272" s="13"/>
      <c r="P272" s="13"/>
    </row>
    <row r="273" spans="2:16" s="12" customFormat="1" ht="69.75" customHeight="1" x14ac:dyDescent="0.25">
      <c r="B273" s="13"/>
      <c r="C273" s="13"/>
      <c r="D273" s="13"/>
      <c r="E273" s="13"/>
      <c r="F273" s="13"/>
      <c r="G273" s="13"/>
      <c r="H273" s="13"/>
      <c r="I273" s="13"/>
      <c r="J273" s="14"/>
      <c r="K273" s="13"/>
      <c r="L273" s="13"/>
      <c r="M273" s="13"/>
      <c r="N273" s="14"/>
      <c r="O273" s="13"/>
      <c r="P273" s="13"/>
    </row>
    <row r="274" spans="2:16" s="12" customFormat="1" ht="69.75" customHeight="1" x14ac:dyDescent="0.25">
      <c r="B274" s="13"/>
      <c r="C274" s="13"/>
      <c r="D274" s="13"/>
      <c r="E274" s="13"/>
      <c r="F274" s="13"/>
      <c r="G274" s="13"/>
      <c r="H274" s="13"/>
      <c r="I274" s="13"/>
      <c r="J274" s="14"/>
      <c r="K274" s="13"/>
      <c r="L274" s="13"/>
      <c r="M274" s="13"/>
      <c r="N274" s="14"/>
      <c r="O274" s="13"/>
      <c r="P274" s="13"/>
    </row>
    <row r="275" spans="2:16" s="12" customFormat="1" ht="69.75" customHeight="1" x14ac:dyDescent="0.25">
      <c r="B275" s="13"/>
      <c r="C275" s="13"/>
      <c r="D275" s="13"/>
      <c r="E275" s="13"/>
      <c r="F275" s="13"/>
      <c r="G275" s="13"/>
      <c r="H275" s="13"/>
      <c r="I275" s="13"/>
      <c r="J275" s="14"/>
      <c r="K275" s="13"/>
      <c r="L275" s="13"/>
      <c r="M275" s="13"/>
      <c r="N275" s="14"/>
      <c r="O275" s="13"/>
      <c r="P275" s="13"/>
    </row>
    <row r="276" spans="2:16" s="12" customFormat="1" ht="69.75" customHeight="1" x14ac:dyDescent="0.25">
      <c r="B276" s="13"/>
      <c r="C276" s="13"/>
      <c r="D276" s="13"/>
      <c r="E276" s="13"/>
      <c r="F276" s="13"/>
      <c r="G276" s="13"/>
      <c r="H276" s="13"/>
      <c r="I276" s="13"/>
      <c r="J276" s="14"/>
      <c r="K276" s="13"/>
      <c r="L276" s="13"/>
      <c r="M276" s="13"/>
      <c r="N276" s="14"/>
      <c r="O276" s="13"/>
      <c r="P276" s="13"/>
    </row>
    <row r="277" spans="2:16" s="12" customFormat="1" ht="69.75" customHeight="1" x14ac:dyDescent="0.25">
      <c r="B277" s="13"/>
      <c r="C277" s="13"/>
      <c r="D277" s="13"/>
      <c r="E277" s="13"/>
      <c r="F277" s="13"/>
      <c r="G277" s="13"/>
      <c r="H277" s="13"/>
      <c r="I277" s="13"/>
      <c r="J277" s="14"/>
      <c r="K277" s="13"/>
      <c r="L277" s="13"/>
      <c r="M277" s="13"/>
      <c r="N277" s="14"/>
      <c r="O277" s="13"/>
      <c r="P277" s="13"/>
    </row>
    <row r="278" spans="2:16" s="12" customFormat="1" ht="69.75" customHeight="1" x14ac:dyDescent="0.25">
      <c r="B278" s="13"/>
      <c r="C278" s="13"/>
      <c r="D278" s="13"/>
      <c r="E278" s="13"/>
      <c r="F278" s="13"/>
      <c r="G278" s="13"/>
      <c r="H278" s="13"/>
      <c r="I278" s="13"/>
      <c r="J278" s="14"/>
      <c r="K278" s="13"/>
      <c r="L278" s="13"/>
      <c r="M278" s="13"/>
      <c r="N278" s="14"/>
      <c r="O278" s="13"/>
      <c r="P278" s="13"/>
    </row>
    <row r="279" spans="2:16" s="12" customFormat="1" ht="69.75" customHeight="1" x14ac:dyDescent="0.25">
      <c r="B279" s="13"/>
      <c r="C279" s="13"/>
      <c r="D279" s="13"/>
      <c r="E279" s="13"/>
      <c r="F279" s="13"/>
      <c r="G279" s="13"/>
      <c r="H279" s="13"/>
      <c r="I279" s="13"/>
      <c r="J279" s="14"/>
      <c r="K279" s="13"/>
      <c r="L279" s="13"/>
      <c r="M279" s="13"/>
      <c r="N279" s="14"/>
      <c r="O279" s="13"/>
      <c r="P279" s="13"/>
    </row>
    <row r="280" spans="2:16" s="12" customFormat="1" ht="69.75" customHeight="1" x14ac:dyDescent="0.25">
      <c r="B280" s="13"/>
      <c r="C280" s="13"/>
      <c r="D280" s="13"/>
      <c r="E280" s="13"/>
      <c r="F280" s="13"/>
      <c r="G280" s="13"/>
      <c r="H280" s="13"/>
      <c r="I280" s="13"/>
      <c r="J280" s="14"/>
      <c r="K280" s="13"/>
      <c r="L280" s="13"/>
      <c r="M280" s="13"/>
      <c r="N280" s="14"/>
      <c r="O280" s="13"/>
      <c r="P280" s="13"/>
    </row>
    <row r="281" spans="2:16" s="12" customFormat="1" ht="69.75" customHeight="1" x14ac:dyDescent="0.25">
      <c r="B281" s="13"/>
      <c r="C281" s="13"/>
      <c r="D281" s="13"/>
      <c r="E281" s="13"/>
      <c r="F281" s="13"/>
      <c r="G281" s="13"/>
      <c r="H281" s="13"/>
      <c r="I281" s="13"/>
      <c r="J281" s="14"/>
      <c r="K281" s="13"/>
      <c r="L281" s="13"/>
      <c r="M281" s="13"/>
      <c r="N281" s="14"/>
      <c r="O281" s="13"/>
      <c r="P281" s="13"/>
    </row>
    <row r="282" spans="2:16" s="12" customFormat="1" ht="69.75" customHeight="1" x14ac:dyDescent="0.25">
      <c r="B282" s="13"/>
      <c r="C282" s="13"/>
      <c r="D282" s="13"/>
      <c r="E282" s="13"/>
      <c r="F282" s="13"/>
      <c r="G282" s="13"/>
      <c r="H282" s="13"/>
      <c r="I282" s="13"/>
      <c r="J282" s="14"/>
      <c r="K282" s="13"/>
      <c r="L282" s="13"/>
      <c r="M282" s="13"/>
      <c r="N282" s="14"/>
      <c r="O282" s="13"/>
      <c r="P282" s="13"/>
    </row>
    <row r="283" spans="2:16" s="12" customFormat="1" ht="69.75" customHeight="1" x14ac:dyDescent="0.25">
      <c r="B283" s="13"/>
      <c r="C283" s="13"/>
      <c r="D283" s="13"/>
      <c r="E283" s="13"/>
      <c r="F283" s="13"/>
      <c r="G283" s="13"/>
      <c r="H283" s="13"/>
      <c r="I283" s="13"/>
      <c r="J283" s="14"/>
      <c r="K283" s="13"/>
      <c r="L283" s="13"/>
      <c r="M283" s="13"/>
      <c r="N283" s="14"/>
      <c r="O283" s="13"/>
      <c r="P283" s="13"/>
    </row>
    <row r="284" spans="2:16" s="12" customFormat="1" ht="69.75" customHeight="1" x14ac:dyDescent="0.25">
      <c r="B284" s="13"/>
      <c r="C284" s="13"/>
      <c r="D284" s="13"/>
      <c r="E284" s="13"/>
      <c r="F284" s="13"/>
      <c r="G284" s="13"/>
      <c r="H284" s="13"/>
      <c r="I284" s="13"/>
      <c r="J284" s="14"/>
      <c r="K284" s="13"/>
      <c r="L284" s="13"/>
      <c r="M284" s="13"/>
      <c r="N284" s="14"/>
      <c r="O284" s="13"/>
      <c r="P284" s="13"/>
    </row>
    <row r="285" spans="2:16" s="12" customFormat="1" ht="69.75" customHeight="1" x14ac:dyDescent="0.25">
      <c r="B285" s="13"/>
      <c r="C285" s="13"/>
      <c r="D285" s="13"/>
      <c r="E285" s="13"/>
      <c r="F285" s="15"/>
      <c r="G285" s="15"/>
      <c r="H285" s="13"/>
      <c r="I285" s="13"/>
      <c r="J285" s="14"/>
      <c r="K285" s="13"/>
      <c r="L285" s="13"/>
      <c r="M285" s="13"/>
      <c r="N285" s="14"/>
      <c r="O285" s="13"/>
      <c r="P285" s="13"/>
    </row>
    <row r="286" spans="2:16" s="12" customFormat="1" ht="69.75" customHeight="1" x14ac:dyDescent="0.25">
      <c r="B286" s="13"/>
      <c r="C286" s="13"/>
      <c r="D286" s="13"/>
      <c r="E286" s="13"/>
      <c r="F286" s="13"/>
      <c r="G286" s="15"/>
      <c r="H286" s="13"/>
      <c r="I286" s="13"/>
      <c r="J286" s="14"/>
      <c r="K286" s="13"/>
      <c r="L286" s="13"/>
      <c r="M286" s="13"/>
      <c r="N286" s="14"/>
      <c r="O286" s="13"/>
      <c r="P286" s="13"/>
    </row>
    <row r="287" spans="2:16" s="12" customFormat="1" ht="69.75" customHeight="1" x14ac:dyDescent="0.25">
      <c r="B287" s="13"/>
      <c r="C287" s="13"/>
      <c r="D287" s="13"/>
      <c r="E287" s="13"/>
      <c r="F287" s="13"/>
      <c r="G287" s="13"/>
      <c r="H287" s="13"/>
      <c r="I287" s="13"/>
      <c r="J287" s="14"/>
      <c r="K287" s="13"/>
      <c r="L287" s="13"/>
      <c r="M287" s="13"/>
      <c r="N287" s="14"/>
      <c r="O287" s="13"/>
      <c r="P287" s="13"/>
    </row>
    <row r="288" spans="2:16" s="12" customFormat="1" ht="69.75" customHeight="1" x14ac:dyDescent="0.25">
      <c r="B288" s="13"/>
      <c r="C288" s="13"/>
      <c r="D288" s="13"/>
      <c r="E288" s="13"/>
      <c r="F288" s="13"/>
      <c r="G288" s="13"/>
      <c r="H288" s="13"/>
      <c r="I288" s="13"/>
      <c r="J288" s="14"/>
      <c r="K288" s="13"/>
      <c r="L288" s="13"/>
      <c r="M288" s="13"/>
      <c r="N288" s="14"/>
      <c r="O288" s="13"/>
      <c r="P288" s="13"/>
    </row>
    <row r="289" spans="2:16" s="12" customFormat="1" ht="69.75" customHeight="1" x14ac:dyDescent="0.25">
      <c r="B289" s="13"/>
      <c r="C289" s="13"/>
      <c r="D289" s="13"/>
      <c r="E289" s="13"/>
      <c r="F289" s="13"/>
      <c r="G289" s="13"/>
      <c r="H289" s="13"/>
      <c r="I289" s="13"/>
      <c r="J289" s="14"/>
      <c r="K289" s="13"/>
      <c r="L289" s="13"/>
      <c r="M289" s="13"/>
      <c r="N289" s="14"/>
      <c r="O289" s="13"/>
      <c r="P289" s="13"/>
    </row>
    <row r="290" spans="2:16" s="12" customFormat="1" x14ac:dyDescent="0.25">
      <c r="B290" s="13"/>
      <c r="C290" s="13"/>
      <c r="D290" s="13"/>
      <c r="E290" s="13"/>
      <c r="F290" s="13"/>
      <c r="G290" s="13"/>
      <c r="H290" s="13"/>
      <c r="I290" s="13"/>
      <c r="J290" s="14"/>
      <c r="K290" s="13"/>
      <c r="L290" s="13"/>
      <c r="M290" s="13"/>
      <c r="N290" s="14"/>
      <c r="O290" s="13"/>
      <c r="P290" s="13"/>
    </row>
    <row r="291" spans="2:16" s="12" customFormat="1" x14ac:dyDescent="0.25">
      <c r="B291" s="13"/>
      <c r="C291" s="13"/>
      <c r="D291" s="13"/>
      <c r="E291" s="13"/>
      <c r="F291" s="13"/>
      <c r="G291" s="13"/>
      <c r="H291" s="13"/>
      <c r="I291" s="13"/>
      <c r="J291" s="14"/>
      <c r="K291" s="13"/>
      <c r="L291" s="13"/>
      <c r="M291" s="13"/>
      <c r="N291" s="14"/>
      <c r="O291" s="13"/>
      <c r="P291" s="13"/>
    </row>
    <row r="292" spans="2:16" s="12" customFormat="1" x14ac:dyDescent="0.25">
      <c r="B292" s="13"/>
      <c r="C292" s="13"/>
      <c r="D292" s="13"/>
      <c r="E292" s="13"/>
      <c r="F292" s="13"/>
      <c r="G292" s="13"/>
      <c r="H292" s="13"/>
      <c r="I292" s="13"/>
      <c r="J292" s="14"/>
      <c r="K292" s="13"/>
      <c r="L292" s="13"/>
      <c r="M292" s="13"/>
      <c r="N292" s="14"/>
      <c r="O292" s="13"/>
      <c r="P292" s="13"/>
    </row>
    <row r="293" spans="2:16" s="12" customFormat="1" x14ac:dyDescent="0.25">
      <c r="B293" s="13"/>
      <c r="C293" s="13"/>
      <c r="D293" s="13"/>
      <c r="E293" s="13"/>
      <c r="F293" s="13"/>
      <c r="G293" s="13"/>
      <c r="H293" s="13"/>
      <c r="I293" s="13"/>
      <c r="J293" s="14"/>
      <c r="K293" s="13"/>
      <c r="L293" s="13"/>
      <c r="M293" s="13"/>
      <c r="N293" s="14"/>
      <c r="O293" s="13"/>
      <c r="P293" s="13"/>
    </row>
    <row r="294" spans="2:16" s="12" customFormat="1" x14ac:dyDescent="0.25">
      <c r="B294" s="13"/>
      <c r="C294" s="13"/>
      <c r="D294" s="13"/>
      <c r="E294" s="13"/>
      <c r="F294" s="13"/>
      <c r="G294" s="13"/>
      <c r="H294" s="13"/>
      <c r="I294" s="13"/>
      <c r="J294" s="14"/>
      <c r="K294" s="13"/>
      <c r="L294" s="13"/>
      <c r="M294" s="13"/>
      <c r="N294" s="14"/>
      <c r="O294" s="13"/>
      <c r="P294" s="13"/>
    </row>
    <row r="295" spans="2:16" s="12" customFormat="1" x14ac:dyDescent="0.25">
      <c r="B295" s="13"/>
      <c r="C295" s="13"/>
      <c r="D295" s="13"/>
      <c r="E295" s="13"/>
      <c r="F295" s="13"/>
      <c r="G295" s="13"/>
      <c r="H295" s="13"/>
      <c r="I295" s="13"/>
      <c r="J295" s="14"/>
      <c r="K295" s="13"/>
      <c r="L295" s="13"/>
      <c r="M295" s="13"/>
      <c r="N295" s="14"/>
      <c r="O295" s="13"/>
      <c r="P295" s="13"/>
    </row>
    <row r="296" spans="2:16" s="12" customFormat="1" x14ac:dyDescent="0.25">
      <c r="B296" s="13"/>
      <c r="C296" s="13"/>
      <c r="D296" s="13"/>
      <c r="E296" s="13"/>
      <c r="F296" s="13"/>
      <c r="G296" s="13"/>
      <c r="H296" s="13"/>
      <c r="I296" s="13"/>
      <c r="J296" s="14"/>
      <c r="K296" s="13"/>
      <c r="L296" s="13"/>
      <c r="M296" s="13"/>
      <c r="N296" s="14"/>
      <c r="O296" s="13"/>
      <c r="P296" s="13"/>
    </row>
    <row r="297" spans="2:16" s="12" customFormat="1" x14ac:dyDescent="0.25">
      <c r="B297" s="13"/>
      <c r="C297" s="13"/>
      <c r="D297" s="13"/>
      <c r="E297" s="13"/>
      <c r="F297" s="13"/>
      <c r="G297" s="13"/>
      <c r="H297" s="13"/>
      <c r="I297" s="13"/>
      <c r="J297" s="14"/>
      <c r="K297" s="13"/>
      <c r="L297" s="13"/>
      <c r="M297" s="13"/>
      <c r="N297" s="14"/>
      <c r="O297" s="13"/>
      <c r="P297" s="13"/>
    </row>
    <row r="298" spans="2:16" s="12" customFormat="1" x14ac:dyDescent="0.25">
      <c r="B298" s="13"/>
      <c r="C298" s="13"/>
      <c r="D298" s="13"/>
      <c r="E298" s="13"/>
      <c r="F298" s="13"/>
      <c r="G298" s="13"/>
      <c r="H298" s="13"/>
      <c r="I298" s="13"/>
      <c r="J298" s="14"/>
      <c r="K298" s="13"/>
      <c r="L298" s="13"/>
      <c r="M298" s="13"/>
      <c r="N298" s="14"/>
      <c r="O298" s="13"/>
      <c r="P298" s="13"/>
    </row>
    <row r="299" spans="2:16" s="12" customFormat="1" x14ac:dyDescent="0.25">
      <c r="B299" s="13"/>
      <c r="C299" s="13"/>
      <c r="D299" s="13"/>
      <c r="E299" s="13"/>
      <c r="F299" s="13"/>
      <c r="G299" s="13"/>
      <c r="H299" s="13"/>
      <c r="I299" s="13"/>
      <c r="J299" s="14"/>
      <c r="K299" s="13"/>
      <c r="L299" s="13"/>
      <c r="M299" s="13"/>
      <c r="N299" s="14"/>
      <c r="O299" s="13"/>
      <c r="P299" s="13"/>
    </row>
    <row r="300" spans="2:16" s="12" customFormat="1" x14ac:dyDescent="0.25">
      <c r="B300" s="13"/>
      <c r="C300" s="13"/>
      <c r="D300" s="13"/>
      <c r="E300" s="13"/>
      <c r="F300" s="13"/>
      <c r="G300" s="13"/>
      <c r="H300" s="13"/>
      <c r="I300" s="13"/>
      <c r="J300" s="14"/>
      <c r="K300" s="13"/>
      <c r="L300" s="13"/>
      <c r="M300" s="13"/>
      <c r="N300" s="14"/>
      <c r="O300" s="13"/>
      <c r="P300" s="13"/>
    </row>
    <row r="301" spans="2:16" s="12" customFormat="1" x14ac:dyDescent="0.25">
      <c r="B301" s="13"/>
      <c r="C301" s="13"/>
      <c r="D301" s="13"/>
      <c r="E301" s="13"/>
      <c r="F301" s="13"/>
      <c r="G301" s="13"/>
      <c r="H301" s="13"/>
      <c r="I301" s="13"/>
      <c r="J301" s="14"/>
      <c r="K301" s="13"/>
      <c r="L301" s="13"/>
      <c r="M301" s="13"/>
      <c r="N301" s="14"/>
      <c r="O301" s="13"/>
      <c r="P301" s="13"/>
    </row>
    <row r="302" spans="2:16" s="12" customFormat="1" x14ac:dyDescent="0.25">
      <c r="B302" s="13"/>
      <c r="C302" s="13"/>
      <c r="D302" s="13"/>
      <c r="E302" s="13"/>
      <c r="F302" s="13"/>
      <c r="G302" s="13"/>
      <c r="H302" s="13"/>
      <c r="I302" s="13"/>
      <c r="J302" s="14"/>
      <c r="K302" s="13"/>
      <c r="L302" s="13"/>
      <c r="M302" s="13"/>
      <c r="N302" s="14"/>
      <c r="O302" s="13"/>
      <c r="P302" s="13"/>
    </row>
    <row r="303" spans="2:16" s="12" customFormat="1" x14ac:dyDescent="0.25">
      <c r="B303" s="13"/>
      <c r="C303" s="13"/>
      <c r="D303" s="13"/>
      <c r="E303" s="13"/>
      <c r="F303" s="13"/>
      <c r="G303" s="13"/>
      <c r="H303" s="13"/>
      <c r="I303" s="13"/>
      <c r="J303" s="14"/>
      <c r="K303" s="13"/>
      <c r="L303" s="13"/>
      <c r="M303" s="13"/>
      <c r="N303" s="14"/>
      <c r="O303" s="13"/>
      <c r="P303" s="13"/>
    </row>
    <row r="304" spans="2:16" s="12" customFormat="1" x14ac:dyDescent="0.25">
      <c r="B304" s="13"/>
      <c r="C304" s="13"/>
      <c r="D304" s="13"/>
      <c r="E304" s="13"/>
      <c r="F304" s="13"/>
      <c r="G304" s="13"/>
      <c r="H304" s="13"/>
      <c r="I304" s="13"/>
      <c r="J304" s="14"/>
      <c r="K304" s="13"/>
      <c r="L304" s="13"/>
      <c r="M304" s="13"/>
      <c r="N304" s="14"/>
      <c r="O304" s="13"/>
      <c r="P304" s="13"/>
    </row>
    <row r="305" spans="2:16" s="12" customFormat="1" x14ac:dyDescent="0.25">
      <c r="B305" s="13"/>
      <c r="C305" s="13"/>
      <c r="D305" s="13"/>
      <c r="E305" s="13"/>
      <c r="F305" s="13"/>
      <c r="G305" s="13"/>
      <c r="H305" s="13"/>
      <c r="I305" s="13"/>
      <c r="J305" s="14"/>
      <c r="K305" s="13"/>
      <c r="L305" s="13"/>
      <c r="M305" s="13"/>
      <c r="N305" s="14"/>
      <c r="O305" s="13"/>
      <c r="P305" s="13"/>
    </row>
  </sheetData>
  <autoFilter ref="B6:V189" xr:uid="{00000000-0009-0000-0000-000013000000}">
    <filterColumn colId="1">
      <filters>
        <filter val="Administración de Bienes e Infraestructura"/>
      </filters>
    </filterColumn>
    <filterColumn colId="6" showButton="0"/>
    <filterColumn colId="7" showButton="0"/>
    <filterColumn colId="10" showButton="0"/>
    <filterColumn colId="11" showButton="0"/>
  </autoFilter>
  <mergeCells count="814">
    <mergeCell ref="W6:W7"/>
    <mergeCell ref="B2:D4"/>
    <mergeCell ref="E2:V2"/>
    <mergeCell ref="E3:O3"/>
    <mergeCell ref="P3:V3"/>
    <mergeCell ref="E4:V4"/>
    <mergeCell ref="B5:D5"/>
    <mergeCell ref="E5:V5"/>
    <mergeCell ref="B6:B7"/>
    <mergeCell ref="C6:C7"/>
    <mergeCell ref="D6:D7"/>
    <mergeCell ref="E6:E7"/>
    <mergeCell ref="F6:F7"/>
    <mergeCell ref="G6:G7"/>
    <mergeCell ref="N8:N10"/>
    <mergeCell ref="O8:O10"/>
    <mergeCell ref="V8:V10"/>
    <mergeCell ref="H6:J6"/>
    <mergeCell ref="K6:K7"/>
    <mergeCell ref="L6:N6"/>
    <mergeCell ref="O6:O7"/>
    <mergeCell ref="P6:P7"/>
    <mergeCell ref="Q6:Q7"/>
    <mergeCell ref="R6:R7"/>
    <mergeCell ref="S6:S7"/>
    <mergeCell ref="T6:T7"/>
    <mergeCell ref="U6:U7"/>
    <mergeCell ref="V6:V7"/>
    <mergeCell ref="B8:B10"/>
    <mergeCell ref="C8:C10"/>
    <mergeCell ref="D8:D10"/>
    <mergeCell ref="E8:E10"/>
    <mergeCell ref="H8:H10"/>
    <mergeCell ref="I8:I10"/>
    <mergeCell ref="J8:J10"/>
    <mergeCell ref="L8:L10"/>
    <mergeCell ref="M8:M10"/>
    <mergeCell ref="V20:V22"/>
    <mergeCell ref="M11:M13"/>
    <mergeCell ref="N11:N13"/>
    <mergeCell ref="O11:O13"/>
    <mergeCell ref="V11:V13"/>
    <mergeCell ref="B14:B16"/>
    <mergeCell ref="C14:C16"/>
    <mergeCell ref="D14:D16"/>
    <mergeCell ref="E14:E16"/>
    <mergeCell ref="H14:H16"/>
    <mergeCell ref="I14:I16"/>
    <mergeCell ref="J14:J16"/>
    <mergeCell ref="L14:L16"/>
    <mergeCell ref="M14:M16"/>
    <mergeCell ref="B11:B13"/>
    <mergeCell ref="C11:C13"/>
    <mergeCell ref="D11:D13"/>
    <mergeCell ref="E11:E13"/>
    <mergeCell ref="G11:G13"/>
    <mergeCell ref="H11:H13"/>
    <mergeCell ref="I11:I13"/>
    <mergeCell ref="J11:J13"/>
    <mergeCell ref="L11:L13"/>
    <mergeCell ref="N14:N16"/>
    <mergeCell ref="V14:V16"/>
    <mergeCell ref="B17:B19"/>
    <mergeCell ref="C17:C19"/>
    <mergeCell ref="D17:D19"/>
    <mergeCell ref="E17:E19"/>
    <mergeCell ref="H17:H19"/>
    <mergeCell ref="I17:I19"/>
    <mergeCell ref="J17:J19"/>
    <mergeCell ref="L17:L19"/>
    <mergeCell ref="M17:M19"/>
    <mergeCell ref="N17:N19"/>
    <mergeCell ref="O17:O19"/>
    <mergeCell ref="V17:V19"/>
    <mergeCell ref="O14:O16"/>
    <mergeCell ref="N23:N25"/>
    <mergeCell ref="O23:O25"/>
    <mergeCell ref="V23:V25"/>
    <mergeCell ref="B20:B22"/>
    <mergeCell ref="C20:C22"/>
    <mergeCell ref="D20:D22"/>
    <mergeCell ref="E20:E22"/>
    <mergeCell ref="G20:G22"/>
    <mergeCell ref="H20:H22"/>
    <mergeCell ref="I20:I22"/>
    <mergeCell ref="J20:J22"/>
    <mergeCell ref="B23:B25"/>
    <mergeCell ref="C23:C25"/>
    <mergeCell ref="D23:D25"/>
    <mergeCell ref="E23:E25"/>
    <mergeCell ref="H23:H25"/>
    <mergeCell ref="I23:I25"/>
    <mergeCell ref="J23:J25"/>
    <mergeCell ref="L23:L25"/>
    <mergeCell ref="M23:M25"/>
    <mergeCell ref="L20:L22"/>
    <mergeCell ref="M20:M22"/>
    <mergeCell ref="N20:N22"/>
    <mergeCell ref="O20:O22"/>
    <mergeCell ref="O26:O28"/>
    <mergeCell ref="V26:V28"/>
    <mergeCell ref="B26:B28"/>
    <mergeCell ref="C26:C28"/>
    <mergeCell ref="D26:D28"/>
    <mergeCell ref="E26:E28"/>
    <mergeCell ref="H26:H28"/>
    <mergeCell ref="I26:I28"/>
    <mergeCell ref="M29:M31"/>
    <mergeCell ref="N29:N31"/>
    <mergeCell ref="O29:O31"/>
    <mergeCell ref="B29:B31"/>
    <mergeCell ref="C29:C31"/>
    <mergeCell ref="D29:D31"/>
    <mergeCell ref="B32:B34"/>
    <mergeCell ref="C32:C34"/>
    <mergeCell ref="D32:D34"/>
    <mergeCell ref="E32:E34"/>
    <mergeCell ref="G32:G34"/>
    <mergeCell ref="J26:J28"/>
    <mergeCell ref="L26:L28"/>
    <mergeCell ref="M26:M28"/>
    <mergeCell ref="N26:N28"/>
    <mergeCell ref="B35:B37"/>
    <mergeCell ref="C35:C37"/>
    <mergeCell ref="D35:D37"/>
    <mergeCell ref="E35:E37"/>
    <mergeCell ref="G35:G37"/>
    <mergeCell ref="H35:H37"/>
    <mergeCell ref="V35:V37"/>
    <mergeCell ref="I35:I37"/>
    <mergeCell ref="J35:J37"/>
    <mergeCell ref="L35:L37"/>
    <mergeCell ref="M35:M37"/>
    <mergeCell ref="N35:N37"/>
    <mergeCell ref="O35:O37"/>
    <mergeCell ref="N43:N45"/>
    <mergeCell ref="O43:O45"/>
    <mergeCell ref="E29:E31"/>
    <mergeCell ref="G29:G31"/>
    <mergeCell ref="H29:H31"/>
    <mergeCell ref="I29:I31"/>
    <mergeCell ref="J29:J31"/>
    <mergeCell ref="L29:L31"/>
    <mergeCell ref="V32:V34"/>
    <mergeCell ref="H32:H34"/>
    <mergeCell ref="I32:I34"/>
    <mergeCell ref="J32:J34"/>
    <mergeCell ref="L32:L34"/>
    <mergeCell ref="M32:M34"/>
    <mergeCell ref="N32:N34"/>
    <mergeCell ref="O32:O34"/>
    <mergeCell ref="V29:V31"/>
    <mergeCell ref="B38:B42"/>
    <mergeCell ref="C38:C42"/>
    <mergeCell ref="D38:D42"/>
    <mergeCell ref="E38:E42"/>
    <mergeCell ref="G38:G42"/>
    <mergeCell ref="V38:V42"/>
    <mergeCell ref="B43:B45"/>
    <mergeCell ref="C43:C45"/>
    <mergeCell ref="D43:D45"/>
    <mergeCell ref="E43:E45"/>
    <mergeCell ref="G43:G45"/>
    <mergeCell ref="H43:H45"/>
    <mergeCell ref="V43:V45"/>
    <mergeCell ref="I43:I45"/>
    <mergeCell ref="J43:J45"/>
    <mergeCell ref="H38:H42"/>
    <mergeCell ref="I38:I42"/>
    <mergeCell ref="M38:M42"/>
    <mergeCell ref="N38:N42"/>
    <mergeCell ref="O38:O42"/>
    <mergeCell ref="L43:L45"/>
    <mergeCell ref="M43:M45"/>
    <mergeCell ref="J38:J42"/>
    <mergeCell ref="L38:L42"/>
    <mergeCell ref="V49:V51"/>
    <mergeCell ref="I49:I51"/>
    <mergeCell ref="J49:J51"/>
    <mergeCell ref="L49:L51"/>
    <mergeCell ref="M49:M51"/>
    <mergeCell ref="N49:N51"/>
    <mergeCell ref="O49:O51"/>
    <mergeCell ref="M46:M48"/>
    <mergeCell ref="N46:N48"/>
    <mergeCell ref="O46:O48"/>
    <mergeCell ref="V46:V48"/>
    <mergeCell ref="I46:I48"/>
    <mergeCell ref="J46:J48"/>
    <mergeCell ref="L46:L48"/>
    <mergeCell ref="B46:B48"/>
    <mergeCell ref="C46:C48"/>
    <mergeCell ref="D46:D48"/>
    <mergeCell ref="E46:E48"/>
    <mergeCell ref="G46:G48"/>
    <mergeCell ref="H46:H48"/>
    <mergeCell ref="B49:B51"/>
    <mergeCell ref="C49:C51"/>
    <mergeCell ref="D49:D51"/>
    <mergeCell ref="E49:E51"/>
    <mergeCell ref="G49:G51"/>
    <mergeCell ref="H49:H51"/>
    <mergeCell ref="N55:N57"/>
    <mergeCell ref="O55:O57"/>
    <mergeCell ref="J52:J54"/>
    <mergeCell ref="L52:L54"/>
    <mergeCell ref="B55:B57"/>
    <mergeCell ref="C55:C57"/>
    <mergeCell ref="D55:D57"/>
    <mergeCell ref="E55:E57"/>
    <mergeCell ref="G55:G57"/>
    <mergeCell ref="H55:H57"/>
    <mergeCell ref="B52:B54"/>
    <mergeCell ref="C52:C54"/>
    <mergeCell ref="D52:D54"/>
    <mergeCell ref="E52:E54"/>
    <mergeCell ref="G52:G54"/>
    <mergeCell ref="H52:H54"/>
    <mergeCell ref="I52:I54"/>
    <mergeCell ref="B61:B63"/>
    <mergeCell ref="C61:C63"/>
    <mergeCell ref="D61:D63"/>
    <mergeCell ref="E61:E63"/>
    <mergeCell ref="G61:G63"/>
    <mergeCell ref="H61:H63"/>
    <mergeCell ref="N52:N54"/>
    <mergeCell ref="O52:O54"/>
    <mergeCell ref="V52:V54"/>
    <mergeCell ref="M58:M60"/>
    <mergeCell ref="N58:N60"/>
    <mergeCell ref="O58:O60"/>
    <mergeCell ref="V58:V60"/>
    <mergeCell ref="G58:G60"/>
    <mergeCell ref="H58:H60"/>
    <mergeCell ref="I58:I60"/>
    <mergeCell ref="J58:J60"/>
    <mergeCell ref="L58:L60"/>
    <mergeCell ref="M52:M54"/>
    <mergeCell ref="V55:V57"/>
    <mergeCell ref="I55:I57"/>
    <mergeCell ref="J55:J57"/>
    <mergeCell ref="L55:L57"/>
    <mergeCell ref="M55:M57"/>
    <mergeCell ref="V64:V66"/>
    <mergeCell ref="B67:B69"/>
    <mergeCell ref="C67:C69"/>
    <mergeCell ref="D67:D69"/>
    <mergeCell ref="E67:E69"/>
    <mergeCell ref="G67:G69"/>
    <mergeCell ref="H67:H69"/>
    <mergeCell ref="V67:V69"/>
    <mergeCell ref="B58:B60"/>
    <mergeCell ref="C58:C60"/>
    <mergeCell ref="D58:D60"/>
    <mergeCell ref="E58:E60"/>
    <mergeCell ref="M64:M66"/>
    <mergeCell ref="I67:I69"/>
    <mergeCell ref="J67:J69"/>
    <mergeCell ref="L67:L69"/>
    <mergeCell ref="M67:M69"/>
    <mergeCell ref="V61:V63"/>
    <mergeCell ref="I61:I63"/>
    <mergeCell ref="J61:J63"/>
    <mergeCell ref="L61:L63"/>
    <mergeCell ref="M61:M63"/>
    <mergeCell ref="N61:N63"/>
    <mergeCell ref="O61:O63"/>
    <mergeCell ref="N67:N69"/>
    <mergeCell ref="O67:O69"/>
    <mergeCell ref="B64:B66"/>
    <mergeCell ref="C64:C66"/>
    <mergeCell ref="D64:D66"/>
    <mergeCell ref="E64:E66"/>
    <mergeCell ref="G64:G66"/>
    <mergeCell ref="H64:H66"/>
    <mergeCell ref="N64:N66"/>
    <mergeCell ref="O64:O66"/>
    <mergeCell ref="I64:I66"/>
    <mergeCell ref="J64:J66"/>
    <mergeCell ref="L64:L66"/>
    <mergeCell ref="M70:M72"/>
    <mergeCell ref="N70:N72"/>
    <mergeCell ref="O70:O72"/>
    <mergeCell ref="V70:V72"/>
    <mergeCell ref="B73:B75"/>
    <mergeCell ref="C73:C75"/>
    <mergeCell ref="D73:D75"/>
    <mergeCell ref="E73:E75"/>
    <mergeCell ref="G73:G75"/>
    <mergeCell ref="H73:H75"/>
    <mergeCell ref="L70:L72"/>
    <mergeCell ref="I70:I72"/>
    <mergeCell ref="J70:J72"/>
    <mergeCell ref="B76:B78"/>
    <mergeCell ref="C76:C78"/>
    <mergeCell ref="D76:D78"/>
    <mergeCell ref="E76:E78"/>
    <mergeCell ref="G76:G78"/>
    <mergeCell ref="H76:H78"/>
    <mergeCell ref="I76:I78"/>
    <mergeCell ref="J76:J78"/>
    <mergeCell ref="B70:B72"/>
    <mergeCell ref="C70:C72"/>
    <mergeCell ref="D70:D72"/>
    <mergeCell ref="E70:E72"/>
    <mergeCell ref="G70:G72"/>
    <mergeCell ref="H70:H72"/>
    <mergeCell ref="V76:V78"/>
    <mergeCell ref="P77:P78"/>
    <mergeCell ref="Q77:Q78"/>
    <mergeCell ref="S77:S78"/>
    <mergeCell ref="T77:T78"/>
    <mergeCell ref="U77:U78"/>
    <mergeCell ref="I73:I75"/>
    <mergeCell ref="J73:J75"/>
    <mergeCell ref="L76:L78"/>
    <mergeCell ref="M76:M78"/>
    <mergeCell ref="N76:N78"/>
    <mergeCell ref="O76:O78"/>
    <mergeCell ref="S73:S74"/>
    <mergeCell ref="V73:V75"/>
    <mergeCell ref="L73:L75"/>
    <mergeCell ref="M73:M75"/>
    <mergeCell ref="N73:N75"/>
    <mergeCell ref="O73:O75"/>
    <mergeCell ref="M79:M81"/>
    <mergeCell ref="N79:N81"/>
    <mergeCell ref="O79:O81"/>
    <mergeCell ref="V79:V81"/>
    <mergeCell ref="B82:B84"/>
    <mergeCell ref="C82:C84"/>
    <mergeCell ref="D82:D84"/>
    <mergeCell ref="E82:E84"/>
    <mergeCell ref="G82:G84"/>
    <mergeCell ref="H82:H84"/>
    <mergeCell ref="I82:I84"/>
    <mergeCell ref="J82:J84"/>
    <mergeCell ref="L82:L84"/>
    <mergeCell ref="B79:B81"/>
    <mergeCell ref="C79:C81"/>
    <mergeCell ref="D79:D81"/>
    <mergeCell ref="E79:E81"/>
    <mergeCell ref="G79:G81"/>
    <mergeCell ref="H79:H81"/>
    <mergeCell ref="I79:I81"/>
    <mergeCell ref="J79:J81"/>
    <mergeCell ref="L79:L81"/>
    <mergeCell ref="O82:O84"/>
    <mergeCell ref="V82:V84"/>
    <mergeCell ref="B85:B87"/>
    <mergeCell ref="C85:C87"/>
    <mergeCell ref="D85:D87"/>
    <mergeCell ref="E85:E87"/>
    <mergeCell ref="G85:G87"/>
    <mergeCell ref="H85:H87"/>
    <mergeCell ref="V85:V87"/>
    <mergeCell ref="I85:I87"/>
    <mergeCell ref="M82:M84"/>
    <mergeCell ref="N82:N84"/>
    <mergeCell ref="J85:J87"/>
    <mergeCell ref="L85:L87"/>
    <mergeCell ref="M85:M87"/>
    <mergeCell ref="N85:N87"/>
    <mergeCell ref="O85:O87"/>
    <mergeCell ref="H94:H96"/>
    <mergeCell ref="I94:I96"/>
    <mergeCell ref="J94:J96"/>
    <mergeCell ref="L94:L96"/>
    <mergeCell ref="M88:M90"/>
    <mergeCell ref="N88:N90"/>
    <mergeCell ref="O88:O90"/>
    <mergeCell ref="H88:H90"/>
    <mergeCell ref="I88:I90"/>
    <mergeCell ref="J88:J90"/>
    <mergeCell ref="L88:L90"/>
    <mergeCell ref="O94:O96"/>
    <mergeCell ref="B88:B90"/>
    <mergeCell ref="C88:C90"/>
    <mergeCell ref="D88:D90"/>
    <mergeCell ref="V88:V90"/>
    <mergeCell ref="B91:B93"/>
    <mergeCell ref="C91:C93"/>
    <mergeCell ref="D91:D93"/>
    <mergeCell ref="E91:E93"/>
    <mergeCell ref="G91:G93"/>
    <mergeCell ref="H91:H93"/>
    <mergeCell ref="V91:V93"/>
    <mergeCell ref="I91:I93"/>
    <mergeCell ref="J91:J93"/>
    <mergeCell ref="E88:E90"/>
    <mergeCell ref="G88:G90"/>
    <mergeCell ref="V94:V96"/>
    <mergeCell ref="V97:V99"/>
    <mergeCell ref="O100:O102"/>
    <mergeCell ref="R100:R102"/>
    <mergeCell ref="V100:V102"/>
    <mergeCell ref="L91:L93"/>
    <mergeCell ref="M91:M93"/>
    <mergeCell ref="N91:N93"/>
    <mergeCell ref="O91:O93"/>
    <mergeCell ref="O97:O99"/>
    <mergeCell ref="N100:N102"/>
    <mergeCell ref="N97:N99"/>
    <mergeCell ref="N94:N96"/>
    <mergeCell ref="B97:B99"/>
    <mergeCell ref="C97:C99"/>
    <mergeCell ref="D97:D99"/>
    <mergeCell ref="E97:E99"/>
    <mergeCell ref="G97:G99"/>
    <mergeCell ref="H97:H99"/>
    <mergeCell ref="L100:L102"/>
    <mergeCell ref="M100:M102"/>
    <mergeCell ref="B94:B96"/>
    <mergeCell ref="C94:C96"/>
    <mergeCell ref="D94:D96"/>
    <mergeCell ref="E94:E96"/>
    <mergeCell ref="G94:G96"/>
    <mergeCell ref="B100:B102"/>
    <mergeCell ref="C100:C102"/>
    <mergeCell ref="D100:D102"/>
    <mergeCell ref="E100:E102"/>
    <mergeCell ref="I97:I99"/>
    <mergeCell ref="J97:J99"/>
    <mergeCell ref="L97:L99"/>
    <mergeCell ref="M97:M99"/>
    <mergeCell ref="M94:M96"/>
    <mergeCell ref="H100:H102"/>
    <mergeCell ref="I100:I102"/>
    <mergeCell ref="J100:J102"/>
    <mergeCell ref="R106:R108"/>
    <mergeCell ref="V106:V108"/>
    <mergeCell ref="B109:B111"/>
    <mergeCell ref="C109:C111"/>
    <mergeCell ref="D109:D111"/>
    <mergeCell ref="E109:E111"/>
    <mergeCell ref="H109:H111"/>
    <mergeCell ref="V103:V105"/>
    <mergeCell ref="J103:J105"/>
    <mergeCell ref="L103:L105"/>
    <mergeCell ref="M103:M105"/>
    <mergeCell ref="N103:N105"/>
    <mergeCell ref="O103:O105"/>
    <mergeCell ref="R103:R105"/>
    <mergeCell ref="B103:B105"/>
    <mergeCell ref="C103:C105"/>
    <mergeCell ref="D103:D105"/>
    <mergeCell ref="E103:E105"/>
    <mergeCell ref="H103:H105"/>
    <mergeCell ref="I103:I105"/>
    <mergeCell ref="H106:H108"/>
    <mergeCell ref="I106:I108"/>
    <mergeCell ref="I109:I111"/>
    <mergeCell ref="S109:S111"/>
    <mergeCell ref="T109:T111"/>
    <mergeCell ref="U109:U111"/>
    <mergeCell ref="V109:V111"/>
    <mergeCell ref="N109:N111"/>
    <mergeCell ref="O109:O111"/>
    <mergeCell ref="R109:R111"/>
    <mergeCell ref="N106:N108"/>
    <mergeCell ref="O106:O108"/>
    <mergeCell ref="V112:V114"/>
    <mergeCell ref="B115:B117"/>
    <mergeCell ref="C115:C117"/>
    <mergeCell ref="D115:D117"/>
    <mergeCell ref="E115:E117"/>
    <mergeCell ref="H115:H117"/>
    <mergeCell ref="I115:I117"/>
    <mergeCell ref="J115:J117"/>
    <mergeCell ref="J106:J108"/>
    <mergeCell ref="L106:L108"/>
    <mergeCell ref="M106:M108"/>
    <mergeCell ref="D112:D114"/>
    <mergeCell ref="E112:E114"/>
    <mergeCell ref="G112:G113"/>
    <mergeCell ref="H112:H114"/>
    <mergeCell ref="J109:J111"/>
    <mergeCell ref="L109:L111"/>
    <mergeCell ref="M109:M111"/>
    <mergeCell ref="B106:B108"/>
    <mergeCell ref="C106:C108"/>
    <mergeCell ref="D106:D108"/>
    <mergeCell ref="E106:E108"/>
    <mergeCell ref="B112:B114"/>
    <mergeCell ref="C112:C114"/>
    <mergeCell ref="B118:B120"/>
    <mergeCell ref="C118:C120"/>
    <mergeCell ref="D118:D120"/>
    <mergeCell ref="E118:E120"/>
    <mergeCell ref="T112:T114"/>
    <mergeCell ref="U112:U114"/>
    <mergeCell ref="I112:I114"/>
    <mergeCell ref="J112:J114"/>
    <mergeCell ref="L112:L114"/>
    <mergeCell ref="M112:M114"/>
    <mergeCell ref="N112:N114"/>
    <mergeCell ref="O112:O114"/>
    <mergeCell ref="L115:L117"/>
    <mergeCell ref="M115:M117"/>
    <mergeCell ref="P112:P113"/>
    <mergeCell ref="Q112:Q113"/>
    <mergeCell ref="R112:R114"/>
    <mergeCell ref="S112:S114"/>
    <mergeCell ref="V118:V120"/>
    <mergeCell ref="T115:T117"/>
    <mergeCell ref="U115:U117"/>
    <mergeCell ref="V115:V117"/>
    <mergeCell ref="P115:P117"/>
    <mergeCell ref="Q115:Q117"/>
    <mergeCell ref="R115:R117"/>
    <mergeCell ref="S115:S117"/>
    <mergeCell ref="G118:G120"/>
    <mergeCell ref="H118:H120"/>
    <mergeCell ref="I118:I120"/>
    <mergeCell ref="N115:N117"/>
    <mergeCell ref="O115:O117"/>
    <mergeCell ref="J118:J120"/>
    <mergeCell ref="L118:L120"/>
    <mergeCell ref="M118:M120"/>
    <mergeCell ref="N118:N120"/>
    <mergeCell ref="O118:O120"/>
    <mergeCell ref="V124:V126"/>
    <mergeCell ref="B127:B129"/>
    <mergeCell ref="C127:C129"/>
    <mergeCell ref="D127:D129"/>
    <mergeCell ref="E127:E129"/>
    <mergeCell ref="G127:G129"/>
    <mergeCell ref="B121:B123"/>
    <mergeCell ref="C121:C123"/>
    <mergeCell ref="D121:D123"/>
    <mergeCell ref="E121:E123"/>
    <mergeCell ref="G121:G123"/>
    <mergeCell ref="H121:H123"/>
    <mergeCell ref="V121:V123"/>
    <mergeCell ref="I121:I123"/>
    <mergeCell ref="J121:J123"/>
    <mergeCell ref="L121:L123"/>
    <mergeCell ref="M121:M123"/>
    <mergeCell ref="N121:N123"/>
    <mergeCell ref="O121:O123"/>
    <mergeCell ref="H127:H129"/>
    <mergeCell ref="B124:B126"/>
    <mergeCell ref="C124:C126"/>
    <mergeCell ref="D124:D126"/>
    <mergeCell ref="E124:E126"/>
    <mergeCell ref="G124:G126"/>
    <mergeCell ref="H124:H126"/>
    <mergeCell ref="O127:O129"/>
    <mergeCell ref="M124:M126"/>
    <mergeCell ref="N124:N126"/>
    <mergeCell ref="O124:O126"/>
    <mergeCell ref="M127:M129"/>
    <mergeCell ref="N127:N129"/>
    <mergeCell ref="L133:L135"/>
    <mergeCell ref="M133:M135"/>
    <mergeCell ref="N133:N135"/>
    <mergeCell ref="O133:O135"/>
    <mergeCell ref="M130:M132"/>
    <mergeCell ref="N130:N132"/>
    <mergeCell ref="I124:I126"/>
    <mergeCell ref="J124:J126"/>
    <mergeCell ref="L124:L126"/>
    <mergeCell ref="I127:I129"/>
    <mergeCell ref="J127:J129"/>
    <mergeCell ref="L127:L129"/>
    <mergeCell ref="J133:J135"/>
    <mergeCell ref="K133:K135"/>
    <mergeCell ref="J130:J132"/>
    <mergeCell ref="L130:L132"/>
    <mergeCell ref="B133:B135"/>
    <mergeCell ref="C133:C135"/>
    <mergeCell ref="D133:D135"/>
    <mergeCell ref="E133:E135"/>
    <mergeCell ref="H133:H135"/>
    <mergeCell ref="I133:I135"/>
    <mergeCell ref="D130:D132"/>
    <mergeCell ref="E130:E132"/>
    <mergeCell ref="F130:F132"/>
    <mergeCell ref="G130:G132"/>
    <mergeCell ref="B130:B132"/>
    <mergeCell ref="C130:C132"/>
    <mergeCell ref="H130:H132"/>
    <mergeCell ref="I130:I132"/>
    <mergeCell ref="V133:V135"/>
    <mergeCell ref="G134:G135"/>
    <mergeCell ref="O130:O132"/>
    <mergeCell ref="K131:K132"/>
    <mergeCell ref="O136:O138"/>
    <mergeCell ref="B139:B141"/>
    <mergeCell ref="C139:C141"/>
    <mergeCell ref="D139:D141"/>
    <mergeCell ref="E139:E141"/>
    <mergeCell ref="G139:G141"/>
    <mergeCell ref="B136:B138"/>
    <mergeCell ref="C136:C138"/>
    <mergeCell ref="D136:D138"/>
    <mergeCell ref="E136:E138"/>
    <mergeCell ref="H139:H141"/>
    <mergeCell ref="I139:I141"/>
    <mergeCell ref="J139:J141"/>
    <mergeCell ref="L139:L141"/>
    <mergeCell ref="M139:M141"/>
    <mergeCell ref="N139:N141"/>
    <mergeCell ref="O139:O141"/>
    <mergeCell ref="J136:J138"/>
    <mergeCell ref="L136:L138"/>
    <mergeCell ref="M136:M138"/>
    <mergeCell ref="V139:V141"/>
    <mergeCell ref="B142:B144"/>
    <mergeCell ref="C142:C144"/>
    <mergeCell ref="D142:D144"/>
    <mergeCell ref="E142:E144"/>
    <mergeCell ref="G142:G144"/>
    <mergeCell ref="H142:H144"/>
    <mergeCell ref="I142:I144"/>
    <mergeCell ref="J142:J144"/>
    <mergeCell ref="L142:L144"/>
    <mergeCell ref="M142:M144"/>
    <mergeCell ref="N142:N144"/>
    <mergeCell ref="O142:O144"/>
    <mergeCell ref="V142:V144"/>
    <mergeCell ref="B145:B147"/>
    <mergeCell ref="C145:C147"/>
    <mergeCell ref="D145:D147"/>
    <mergeCell ref="E145:E147"/>
    <mergeCell ref="H145:H147"/>
    <mergeCell ref="I145:I147"/>
    <mergeCell ref="J145:J147"/>
    <mergeCell ref="L145:L147"/>
    <mergeCell ref="N136:N138"/>
    <mergeCell ref="H136:H138"/>
    <mergeCell ref="I136:I138"/>
    <mergeCell ref="O148:O150"/>
    <mergeCell ref="V148:V150"/>
    <mergeCell ref="M148:M150"/>
    <mergeCell ref="I148:I150"/>
    <mergeCell ref="J148:J150"/>
    <mergeCell ref="L148:L150"/>
    <mergeCell ref="V145:V147"/>
    <mergeCell ref="M145:M147"/>
    <mergeCell ref="N145:N147"/>
    <mergeCell ref="O145:O147"/>
    <mergeCell ref="N151:N153"/>
    <mergeCell ref="J151:J153"/>
    <mergeCell ref="L151:L153"/>
    <mergeCell ref="M151:M153"/>
    <mergeCell ref="B148:B150"/>
    <mergeCell ref="C148:C150"/>
    <mergeCell ref="D148:D150"/>
    <mergeCell ref="E148:E150"/>
    <mergeCell ref="G148:G150"/>
    <mergeCell ref="H148:H150"/>
    <mergeCell ref="N148:N150"/>
    <mergeCell ref="V157:V159"/>
    <mergeCell ref="B157:B159"/>
    <mergeCell ref="C157:C159"/>
    <mergeCell ref="D157:D159"/>
    <mergeCell ref="E157:E159"/>
    <mergeCell ref="H157:H159"/>
    <mergeCell ref="I157:I159"/>
    <mergeCell ref="O151:O153"/>
    <mergeCell ref="J157:J159"/>
    <mergeCell ref="L157:L159"/>
    <mergeCell ref="M157:M159"/>
    <mergeCell ref="N157:N159"/>
    <mergeCell ref="O157:O159"/>
    <mergeCell ref="J154:J156"/>
    <mergeCell ref="L154:L156"/>
    <mergeCell ref="M154:M156"/>
    <mergeCell ref="N154:N156"/>
    <mergeCell ref="O154:O156"/>
    <mergeCell ref="B151:B153"/>
    <mergeCell ref="C151:C153"/>
    <mergeCell ref="D151:D153"/>
    <mergeCell ref="E151:E153"/>
    <mergeCell ref="H151:H153"/>
    <mergeCell ref="I151:I153"/>
    <mergeCell ref="N160:N162"/>
    <mergeCell ref="O160:O162"/>
    <mergeCell ref="B163:B165"/>
    <mergeCell ref="C163:C165"/>
    <mergeCell ref="D163:D165"/>
    <mergeCell ref="E163:E165"/>
    <mergeCell ref="G163:G165"/>
    <mergeCell ref="B154:B156"/>
    <mergeCell ref="C154:C156"/>
    <mergeCell ref="D154:D156"/>
    <mergeCell ref="E154:E156"/>
    <mergeCell ref="H154:H156"/>
    <mergeCell ref="I154:I156"/>
    <mergeCell ref="B160:B162"/>
    <mergeCell ref="C160:C162"/>
    <mergeCell ref="D160:D162"/>
    <mergeCell ref="E160:E162"/>
    <mergeCell ref="H160:H162"/>
    <mergeCell ref="I160:I162"/>
    <mergeCell ref="J160:J162"/>
    <mergeCell ref="L160:L162"/>
    <mergeCell ref="M160:M162"/>
    <mergeCell ref="H163:H165"/>
    <mergeCell ref="I163:I165"/>
    <mergeCell ref="B169:B171"/>
    <mergeCell ref="C169:C171"/>
    <mergeCell ref="D169:D171"/>
    <mergeCell ref="E169:E171"/>
    <mergeCell ref="G169:G171"/>
    <mergeCell ref="H169:H171"/>
    <mergeCell ref="L163:L165"/>
    <mergeCell ref="B166:B168"/>
    <mergeCell ref="C166:C168"/>
    <mergeCell ref="D166:D168"/>
    <mergeCell ref="E166:E168"/>
    <mergeCell ref="G166:G168"/>
    <mergeCell ref="H166:H168"/>
    <mergeCell ref="I166:I168"/>
    <mergeCell ref="K164:K165"/>
    <mergeCell ref="J163:J165"/>
    <mergeCell ref="J166:J168"/>
    <mergeCell ref="H172:H174"/>
    <mergeCell ref="I172:I174"/>
    <mergeCell ref="J172:J174"/>
    <mergeCell ref="L172:L174"/>
    <mergeCell ref="I169:I171"/>
    <mergeCell ref="J169:J171"/>
    <mergeCell ref="L169:L171"/>
    <mergeCell ref="M172:M174"/>
    <mergeCell ref="N172:N174"/>
    <mergeCell ref="M169:M171"/>
    <mergeCell ref="N169:N171"/>
    <mergeCell ref="B187:B189"/>
    <mergeCell ref="C187:C189"/>
    <mergeCell ref="D187:D189"/>
    <mergeCell ref="E187:E189"/>
    <mergeCell ref="G187:G189"/>
    <mergeCell ref="B172:B174"/>
    <mergeCell ref="C172:C174"/>
    <mergeCell ref="D172:D174"/>
    <mergeCell ref="E172:E174"/>
    <mergeCell ref="G172:G174"/>
    <mergeCell ref="B181:B183"/>
    <mergeCell ref="C181:C183"/>
    <mergeCell ref="D181:D183"/>
    <mergeCell ref="E181:E183"/>
    <mergeCell ref="G181:G183"/>
    <mergeCell ref="B175:B177"/>
    <mergeCell ref="C175:C177"/>
    <mergeCell ref="D175:D177"/>
    <mergeCell ref="E175:E177"/>
    <mergeCell ref="G175:G177"/>
    <mergeCell ref="B184:B186"/>
    <mergeCell ref="C184:C186"/>
    <mergeCell ref="D184:D186"/>
    <mergeCell ref="E184:E186"/>
    <mergeCell ref="G184:G186"/>
    <mergeCell ref="H184:H186"/>
    <mergeCell ref="I184:I186"/>
    <mergeCell ref="J184:J186"/>
    <mergeCell ref="B178:B180"/>
    <mergeCell ref="C178:C180"/>
    <mergeCell ref="D178:D180"/>
    <mergeCell ref="E178:E180"/>
    <mergeCell ref="G178:G180"/>
    <mergeCell ref="H178:H180"/>
    <mergeCell ref="I178:I180"/>
    <mergeCell ref="J178:J180"/>
    <mergeCell ref="V187:V189"/>
    <mergeCell ref="H187:H189"/>
    <mergeCell ref="V184:V186"/>
    <mergeCell ref="X6:X7"/>
    <mergeCell ref="I187:I189"/>
    <mergeCell ref="J187:J189"/>
    <mergeCell ref="L187:L189"/>
    <mergeCell ref="M187:M189"/>
    <mergeCell ref="N187:N189"/>
    <mergeCell ref="H181:H183"/>
    <mergeCell ref="I181:I183"/>
    <mergeCell ref="J181:J183"/>
    <mergeCell ref="L181:L183"/>
    <mergeCell ref="M181:M183"/>
    <mergeCell ref="N181:N183"/>
    <mergeCell ref="O181:O183"/>
    <mergeCell ref="V181:V183"/>
    <mergeCell ref="V172:V174"/>
    <mergeCell ref="H175:H177"/>
    <mergeCell ref="O175:O177"/>
    <mergeCell ref="V175:V177"/>
    <mergeCell ref="K175:K177"/>
    <mergeCell ref="I175:I177"/>
    <mergeCell ref="J175:J177"/>
    <mergeCell ref="L184:L186"/>
    <mergeCell ref="M184:M186"/>
    <mergeCell ref="N184:N186"/>
    <mergeCell ref="O184:O186"/>
    <mergeCell ref="L178:L180"/>
    <mergeCell ref="M178:M180"/>
    <mergeCell ref="N178:N180"/>
    <mergeCell ref="O178:O180"/>
    <mergeCell ref="O187:O189"/>
    <mergeCell ref="V178:V180"/>
    <mergeCell ref="V169:V171"/>
    <mergeCell ref="O169:O171"/>
    <mergeCell ref="O166:O168"/>
    <mergeCell ref="V166:V168"/>
    <mergeCell ref="O163:O165"/>
    <mergeCell ref="V163:V165"/>
    <mergeCell ref="O172:O174"/>
    <mergeCell ref="L175:L177"/>
    <mergeCell ref="M175:M177"/>
    <mergeCell ref="N175:N177"/>
    <mergeCell ref="L166:L168"/>
    <mergeCell ref="M166:M168"/>
    <mergeCell ref="N166:N168"/>
    <mergeCell ref="M163:M165"/>
    <mergeCell ref="N163:N165"/>
  </mergeCells>
  <conditionalFormatting sqref="J8">
    <cfRule type="containsText" dxfId="175" priority="85" operator="containsText" text="Bajo">
      <formula>NOT(ISERROR(SEARCH("Bajo",J8)))</formula>
    </cfRule>
    <cfRule type="containsText" dxfId="174" priority="86" operator="containsText" text="Moderado">
      <formula>NOT(ISERROR(SEARCH("Moderado",J8)))</formula>
    </cfRule>
    <cfRule type="containsText" dxfId="173" priority="87" operator="containsText" text="Alto">
      <formula>NOT(ISERROR(SEARCH("Alto",J8)))</formula>
    </cfRule>
    <cfRule type="containsText" dxfId="172" priority="88" operator="containsText" text="Extremo">
      <formula>NOT(ISERROR(SEARCH("Extremo",J8)))</formula>
    </cfRule>
  </conditionalFormatting>
  <conditionalFormatting sqref="J20 J23 J26">
    <cfRule type="containsText" dxfId="171" priority="81" operator="containsText" text="Bajo">
      <formula>NOT(ISERROR(SEARCH("Bajo",J20)))</formula>
    </cfRule>
    <cfRule type="containsText" dxfId="170" priority="82" operator="containsText" text="Moderado">
      <formula>NOT(ISERROR(SEARCH("Moderado",J20)))</formula>
    </cfRule>
    <cfRule type="containsText" dxfId="169" priority="83" operator="containsText" text="Alto">
      <formula>NOT(ISERROR(SEARCH("Alto",J20)))</formula>
    </cfRule>
    <cfRule type="containsText" dxfId="168" priority="84" operator="containsText" text="Extremo">
      <formula>NOT(ISERROR(SEARCH("Extremo",J20)))</formula>
    </cfRule>
  </conditionalFormatting>
  <conditionalFormatting sqref="N11 N14 N17">
    <cfRule type="containsText" dxfId="167" priority="77" operator="containsText" text="Bajo">
      <formula>NOT(ISERROR(SEARCH("Bajo",N11)))</formula>
    </cfRule>
    <cfRule type="containsText" dxfId="166" priority="78" operator="containsText" text="Moderado">
      <formula>NOT(ISERROR(SEARCH("Moderado",N11)))</formula>
    </cfRule>
    <cfRule type="containsText" dxfId="165" priority="79" operator="containsText" text="Alto">
      <formula>NOT(ISERROR(SEARCH("Alto",N11)))</formula>
    </cfRule>
    <cfRule type="containsText" dxfId="164" priority="80" operator="containsText" text="Extremo">
      <formula>NOT(ISERROR(SEARCH("Extremo",N11)))</formula>
    </cfRule>
  </conditionalFormatting>
  <conditionalFormatting sqref="J29 J32 J35 J38:J40 J43 J46 J49 J52 J55 J58 J61 J64 J67 J73 J76 J79 J82 J85 J88 J91 J94 J97 J100 J103 J106 J109 J112 J115 J118 J121 J124 J127 J130 J133 J136 J139 J142 J145 J148 J151 J154 J157 J160 J163 J166 J169 J172 J175 J190 J193 J196 J199 J202 J205 J208 J211 J214 J217 J220 J223 J226 J229 J232 J235 J238 J241 J244 J247 J250 J253 J256 J259 J262 J265 J268 J271 J274 J277 J280 J283 J286 J289">
    <cfRule type="containsText" dxfId="163" priority="73" operator="containsText" text="Bajo">
      <formula>NOT(ISERROR(SEARCH("Bajo",J29)))</formula>
    </cfRule>
    <cfRule type="containsText" dxfId="162" priority="74" operator="containsText" text="Moderado">
      <formula>NOT(ISERROR(SEARCH("Moderado",J29)))</formula>
    </cfRule>
    <cfRule type="containsText" dxfId="161" priority="75" operator="containsText" text="Alto">
      <formula>NOT(ISERROR(SEARCH("Alto",J29)))</formula>
    </cfRule>
    <cfRule type="containsText" dxfId="160" priority="76" operator="containsText" text="Extremo">
      <formula>NOT(ISERROR(SEARCH("Extremo",J29)))</formula>
    </cfRule>
  </conditionalFormatting>
  <conditionalFormatting sqref="N29 N43 N46 N49 N52 N55 N58 N61 N64 N67 N70 N73 N76 N79 N82 N85 N88 N91 N94 N97 N100 N103 N106 N109 N112 N115 N118 N121 N124 N127 N130 N133 N136 N139 N142 N145 N148 N151 N154 N157 N160 N163 N166 N169 N172 N175 N190 N193 N196 N199 N202 N205 N208 N211 N214 N217 N220 N223 N226 N229 N232 N235 N238 N241 N244 N247 N250 N253 N256 N259 N262 N265 N268 N271 N274 N277 N280 N283 N286 N289">
    <cfRule type="containsText" dxfId="159" priority="69" operator="containsText" text="Bajo">
      <formula>NOT(ISERROR(SEARCH("Bajo",N29)))</formula>
    </cfRule>
    <cfRule type="containsText" dxfId="158" priority="70" operator="containsText" text="Moderado">
      <formula>NOT(ISERROR(SEARCH("Moderado",N29)))</formula>
    </cfRule>
    <cfRule type="containsText" dxfId="157" priority="71" operator="containsText" text="Alto">
      <formula>NOT(ISERROR(SEARCH("Alto",N29)))</formula>
    </cfRule>
    <cfRule type="containsText" dxfId="156" priority="72" operator="containsText" text="Extremo">
      <formula>NOT(ISERROR(SEARCH("Extremo",N29)))</formula>
    </cfRule>
  </conditionalFormatting>
  <conditionalFormatting sqref="J11">
    <cfRule type="containsText" dxfId="155" priority="65" operator="containsText" text="Bajo">
      <formula>NOT(ISERROR(SEARCH("Bajo",J11)))</formula>
    </cfRule>
    <cfRule type="containsText" dxfId="154" priority="66" operator="containsText" text="Moderado">
      <formula>NOT(ISERROR(SEARCH("Moderado",J11)))</formula>
    </cfRule>
    <cfRule type="containsText" dxfId="153" priority="67" operator="containsText" text="Alto">
      <formula>NOT(ISERROR(SEARCH("Alto",J11)))</formula>
    </cfRule>
    <cfRule type="containsText" dxfId="152" priority="68" operator="containsText" text="Extremo">
      <formula>NOT(ISERROR(SEARCH("Extremo",J11)))</formula>
    </cfRule>
  </conditionalFormatting>
  <conditionalFormatting sqref="J14">
    <cfRule type="containsText" dxfId="151" priority="61" operator="containsText" text="Bajo">
      <formula>NOT(ISERROR(SEARCH("Bajo",J14)))</formula>
    </cfRule>
    <cfRule type="containsText" dxfId="150" priority="62" operator="containsText" text="Moderado">
      <formula>NOT(ISERROR(SEARCH("Moderado",J14)))</formula>
    </cfRule>
    <cfRule type="containsText" dxfId="149" priority="63" operator="containsText" text="Alto">
      <formula>NOT(ISERROR(SEARCH("Alto",J14)))</formula>
    </cfRule>
    <cfRule type="containsText" dxfId="148" priority="64" operator="containsText" text="Extremo">
      <formula>NOT(ISERROR(SEARCH("Extremo",J14)))</formula>
    </cfRule>
  </conditionalFormatting>
  <conditionalFormatting sqref="N8">
    <cfRule type="containsText" dxfId="147" priority="57" operator="containsText" text="Bajo">
      <formula>NOT(ISERROR(SEARCH("Bajo",N8)))</formula>
    </cfRule>
    <cfRule type="containsText" dxfId="146" priority="58" operator="containsText" text="Moderado">
      <formula>NOT(ISERROR(SEARCH("Moderado",N8)))</formula>
    </cfRule>
    <cfRule type="containsText" dxfId="145" priority="59" operator="containsText" text="Alto">
      <formula>NOT(ISERROR(SEARCH("Alto",N8)))</formula>
    </cfRule>
    <cfRule type="containsText" dxfId="144" priority="60" operator="containsText" text="Extremo">
      <formula>NOT(ISERROR(SEARCH("Extremo",N8)))</formula>
    </cfRule>
  </conditionalFormatting>
  <conditionalFormatting sqref="J17">
    <cfRule type="containsText" dxfId="143" priority="53" operator="containsText" text="Bajo">
      <formula>NOT(ISERROR(SEARCH("Bajo",J17)))</formula>
    </cfRule>
    <cfRule type="containsText" dxfId="142" priority="54" operator="containsText" text="Moderado">
      <formula>NOT(ISERROR(SEARCH("Moderado",J17)))</formula>
    </cfRule>
    <cfRule type="containsText" dxfId="141" priority="55" operator="containsText" text="Alto">
      <formula>NOT(ISERROR(SEARCH("Alto",J17)))</formula>
    </cfRule>
    <cfRule type="containsText" dxfId="140" priority="56" operator="containsText" text="Extremo">
      <formula>NOT(ISERROR(SEARCH("Extremo",J17)))</formula>
    </cfRule>
  </conditionalFormatting>
  <conditionalFormatting sqref="N20">
    <cfRule type="containsText" dxfId="139" priority="49" operator="containsText" text="Bajo">
      <formula>NOT(ISERROR(SEARCH("Bajo",N20)))</formula>
    </cfRule>
    <cfRule type="containsText" dxfId="138" priority="50" operator="containsText" text="Moderado">
      <formula>NOT(ISERROR(SEARCH("Moderado",N20)))</formula>
    </cfRule>
    <cfRule type="containsText" dxfId="137" priority="51" operator="containsText" text="Alto">
      <formula>NOT(ISERROR(SEARCH("Alto",N20)))</formula>
    </cfRule>
    <cfRule type="containsText" dxfId="136" priority="52" operator="containsText" text="Extremo">
      <formula>NOT(ISERROR(SEARCH("Extremo",N20)))</formula>
    </cfRule>
  </conditionalFormatting>
  <conditionalFormatting sqref="N23">
    <cfRule type="containsText" dxfId="135" priority="45" operator="containsText" text="Bajo">
      <formula>NOT(ISERROR(SEARCH("Bajo",N23)))</formula>
    </cfRule>
    <cfRule type="containsText" dxfId="134" priority="46" operator="containsText" text="Moderado">
      <formula>NOT(ISERROR(SEARCH("Moderado",N23)))</formula>
    </cfRule>
    <cfRule type="containsText" dxfId="133" priority="47" operator="containsText" text="Alto">
      <formula>NOT(ISERROR(SEARCH("Alto",N23)))</formula>
    </cfRule>
    <cfRule type="containsText" dxfId="132" priority="48" operator="containsText" text="Extremo">
      <formula>NOT(ISERROR(SEARCH("Extremo",N23)))</formula>
    </cfRule>
  </conditionalFormatting>
  <conditionalFormatting sqref="N26">
    <cfRule type="containsText" dxfId="131" priority="41" operator="containsText" text="Bajo">
      <formula>NOT(ISERROR(SEARCH("Bajo",N26)))</formula>
    </cfRule>
    <cfRule type="containsText" dxfId="130" priority="42" operator="containsText" text="Moderado">
      <formula>NOT(ISERROR(SEARCH("Moderado",N26)))</formula>
    </cfRule>
    <cfRule type="containsText" dxfId="129" priority="43" operator="containsText" text="Alto">
      <formula>NOT(ISERROR(SEARCH("Alto",N26)))</formula>
    </cfRule>
    <cfRule type="containsText" dxfId="128" priority="44" operator="containsText" text="Extremo">
      <formula>NOT(ISERROR(SEARCH("Extremo",N26)))</formula>
    </cfRule>
  </conditionalFormatting>
  <conditionalFormatting sqref="N32">
    <cfRule type="containsText" dxfId="127" priority="37" operator="containsText" text="Bajo">
      <formula>NOT(ISERROR(SEARCH("Bajo",N32)))</formula>
    </cfRule>
    <cfRule type="containsText" dxfId="126" priority="38" operator="containsText" text="Moderado">
      <formula>NOT(ISERROR(SEARCH("Moderado",N32)))</formula>
    </cfRule>
    <cfRule type="containsText" dxfId="125" priority="39" operator="containsText" text="Alto">
      <formula>NOT(ISERROR(SEARCH("Alto",N32)))</formula>
    </cfRule>
    <cfRule type="containsText" dxfId="124" priority="40" operator="containsText" text="Extremo">
      <formula>NOT(ISERROR(SEARCH("Extremo",N32)))</formula>
    </cfRule>
  </conditionalFormatting>
  <conditionalFormatting sqref="N35">
    <cfRule type="containsText" dxfId="123" priority="33" operator="containsText" text="Bajo">
      <formula>NOT(ISERROR(SEARCH("Bajo",N35)))</formula>
    </cfRule>
    <cfRule type="containsText" dxfId="122" priority="34" operator="containsText" text="Moderado">
      <formula>NOT(ISERROR(SEARCH("Moderado",N35)))</formula>
    </cfRule>
    <cfRule type="containsText" dxfId="121" priority="35" operator="containsText" text="Alto">
      <formula>NOT(ISERROR(SEARCH("Alto",N35)))</formula>
    </cfRule>
    <cfRule type="containsText" dxfId="120" priority="36" operator="containsText" text="Extremo">
      <formula>NOT(ISERROR(SEARCH("Extremo",N35)))</formula>
    </cfRule>
  </conditionalFormatting>
  <conditionalFormatting sqref="N38:N40">
    <cfRule type="containsText" dxfId="119" priority="29" operator="containsText" text="Bajo">
      <formula>NOT(ISERROR(SEARCH("Bajo",N38)))</formula>
    </cfRule>
    <cfRule type="containsText" dxfId="118" priority="30" operator="containsText" text="Moderado">
      <formula>NOT(ISERROR(SEARCH("Moderado",N38)))</formula>
    </cfRule>
    <cfRule type="containsText" dxfId="117" priority="31" operator="containsText" text="Alto">
      <formula>NOT(ISERROR(SEARCH("Alto",N38)))</formula>
    </cfRule>
    <cfRule type="containsText" dxfId="116" priority="32" operator="containsText" text="Extremo">
      <formula>NOT(ISERROR(SEARCH("Extremo",N38)))</formula>
    </cfRule>
  </conditionalFormatting>
  <conditionalFormatting sqref="J70">
    <cfRule type="containsText" dxfId="115" priority="25" operator="containsText" text="Bajo">
      <formula>NOT(ISERROR(SEARCH("Bajo",J70)))</formula>
    </cfRule>
    <cfRule type="containsText" dxfId="114" priority="26" operator="containsText" text="Moderado">
      <formula>NOT(ISERROR(SEARCH("Moderado",J70)))</formula>
    </cfRule>
    <cfRule type="containsText" dxfId="113" priority="27" operator="containsText" text="Alto">
      <formula>NOT(ISERROR(SEARCH("Alto",J70)))</formula>
    </cfRule>
    <cfRule type="containsText" dxfId="112" priority="28" operator="containsText" text="Extremo">
      <formula>NOT(ISERROR(SEARCH("Extremo",J70)))</formula>
    </cfRule>
  </conditionalFormatting>
  <conditionalFormatting sqref="J178">
    <cfRule type="containsText" dxfId="111" priority="21" operator="containsText" text="Bajo">
      <formula>NOT(ISERROR(SEARCH("Bajo",J178)))</formula>
    </cfRule>
    <cfRule type="containsText" dxfId="110" priority="22" operator="containsText" text="Moderado">
      <formula>NOT(ISERROR(SEARCH("Moderado",J178)))</formula>
    </cfRule>
    <cfRule type="containsText" dxfId="109" priority="23" operator="containsText" text="Alto">
      <formula>NOT(ISERROR(SEARCH("Alto",J178)))</formula>
    </cfRule>
    <cfRule type="containsText" dxfId="108" priority="24" operator="containsText" text="Extremo">
      <formula>NOT(ISERROR(SEARCH("Extremo",J178)))</formula>
    </cfRule>
  </conditionalFormatting>
  <conditionalFormatting sqref="J181 J184 J187">
    <cfRule type="containsText" dxfId="107" priority="17" operator="containsText" text="Bajo">
      <formula>NOT(ISERROR(SEARCH("Bajo",J181)))</formula>
    </cfRule>
    <cfRule type="containsText" dxfId="106" priority="18" operator="containsText" text="Moderado">
      <formula>NOT(ISERROR(SEARCH("Moderado",J181)))</formula>
    </cfRule>
    <cfRule type="containsText" dxfId="105" priority="19" operator="containsText" text="Alto">
      <formula>NOT(ISERROR(SEARCH("Alto",J181)))</formula>
    </cfRule>
    <cfRule type="containsText" dxfId="104" priority="20" operator="containsText" text="Extremo">
      <formula>NOT(ISERROR(SEARCH("Extremo",J181)))</formula>
    </cfRule>
  </conditionalFormatting>
  <conditionalFormatting sqref="N184">
    <cfRule type="containsText" dxfId="103" priority="13" operator="containsText" text="Bajo">
      <formula>NOT(ISERROR(SEARCH("Bajo",N184)))</formula>
    </cfRule>
    <cfRule type="containsText" dxfId="102" priority="14" operator="containsText" text="Moderado">
      <formula>NOT(ISERROR(SEARCH("Moderado",N184)))</formula>
    </cfRule>
    <cfRule type="containsText" dxfId="101" priority="15" operator="containsText" text="Alto">
      <formula>NOT(ISERROR(SEARCH("Alto",N184)))</formula>
    </cfRule>
    <cfRule type="containsText" dxfId="100" priority="16" operator="containsText" text="Extremo">
      <formula>NOT(ISERROR(SEARCH("Extremo",N184)))</formula>
    </cfRule>
  </conditionalFormatting>
  <conditionalFormatting sqref="N178">
    <cfRule type="containsText" dxfId="99" priority="9" operator="containsText" text="Bajo">
      <formula>NOT(ISERROR(SEARCH("Bajo",N178)))</formula>
    </cfRule>
    <cfRule type="containsText" dxfId="98" priority="10" operator="containsText" text="Moderado">
      <formula>NOT(ISERROR(SEARCH("Moderado",N178)))</formula>
    </cfRule>
    <cfRule type="containsText" dxfId="97" priority="11" operator="containsText" text="Alto">
      <formula>NOT(ISERROR(SEARCH("Alto",N178)))</formula>
    </cfRule>
    <cfRule type="containsText" dxfId="96" priority="12" operator="containsText" text="Extremo">
      <formula>NOT(ISERROR(SEARCH("Extremo",N178)))</formula>
    </cfRule>
  </conditionalFormatting>
  <conditionalFormatting sqref="N181">
    <cfRule type="containsText" dxfId="95" priority="5" operator="containsText" text="Bajo">
      <formula>NOT(ISERROR(SEARCH("Bajo",N181)))</formula>
    </cfRule>
    <cfRule type="containsText" dxfId="94" priority="6" operator="containsText" text="Moderado">
      <formula>NOT(ISERROR(SEARCH("Moderado",N181)))</formula>
    </cfRule>
    <cfRule type="containsText" dxfId="93" priority="7" operator="containsText" text="Alto">
      <formula>NOT(ISERROR(SEARCH("Alto",N181)))</formula>
    </cfRule>
    <cfRule type="containsText" dxfId="92" priority="8" operator="containsText" text="Extremo">
      <formula>NOT(ISERROR(SEARCH("Extremo",N181)))</formula>
    </cfRule>
  </conditionalFormatting>
  <conditionalFormatting sqref="N187">
    <cfRule type="containsText" dxfId="91" priority="1" operator="containsText" text="Bajo">
      <formula>NOT(ISERROR(SEARCH("Bajo",N187)))</formula>
    </cfRule>
    <cfRule type="containsText" dxfId="90" priority="2" operator="containsText" text="Moderado">
      <formula>NOT(ISERROR(SEARCH("Moderado",N187)))</formula>
    </cfRule>
    <cfRule type="containsText" dxfId="89" priority="3" operator="containsText" text="Alto">
      <formula>NOT(ISERROR(SEARCH("Alto",N187)))</formula>
    </cfRule>
    <cfRule type="containsText" dxfId="88" priority="4" operator="containsText" text="Extremo">
      <formula>NOT(ISERROR(SEARCH("Extremo",N187)))</formula>
    </cfRule>
  </conditionalFormatting>
  <dataValidations count="10">
    <dataValidation type="list" allowBlank="1" showInputMessage="1" showErrorMessage="1" sqref="E8 E145:E177 E103:E121 E70:E100 E124:E138 E17:E60 E14 E11" xr:uid="{00000000-0002-0000-1300-000000000000}">
      <formula1>$Z$8:$Z$14</formula1>
    </dataValidation>
    <dataValidation type="list" allowBlank="1" showInputMessage="1" showErrorMessage="1" sqref="H8:I28 L178:M189 H175:I189 H139:I162 L115:M135 H88:I135 L109:M111 L103:M105 L88:M99 L139:M162 L52:M60 H52:I60 L8:M28" xr:uid="{00000000-0002-0000-1300-000001000000}">
      <formula1>$AA$8:$AA$12</formula1>
    </dataValidation>
    <dataValidation type="list" allowBlank="1" showInputMessage="1" showErrorMessage="1" sqref="C8:C51 C70:C177" xr:uid="{00000000-0002-0000-1300-000002000000}">
      <formula1>$Y$8:$Y$27</formula1>
    </dataValidation>
    <dataValidation type="list" allowBlank="1" showInputMessage="1" showErrorMessage="1" sqref="H61:I69 L67:M69" xr:uid="{00000000-0002-0000-1300-000003000000}">
      <formula1>$AA$11:$AA$15</formula1>
    </dataValidation>
    <dataValidation type="list" allowBlank="1" showInputMessage="1" showErrorMessage="1" sqref="H73:I78 L73:M75" xr:uid="{00000000-0002-0000-1300-000004000000}">
      <formula1>$AA$8:$AA$10</formula1>
    </dataValidation>
    <dataValidation type="list" allowBlank="1" showInputMessage="1" showErrorMessage="1" sqref="H79:I87 L79:M87" xr:uid="{00000000-0002-0000-1300-000005000000}">
      <formula1>$AA$25:$AA$29</formula1>
    </dataValidation>
    <dataValidation type="list" allowBlank="1" showInputMessage="1" showErrorMessage="1" sqref="E139 E181 E184:E189 E178 E142" xr:uid="{00000000-0002-0000-1300-000006000000}">
      <formula1>$Z$8:$Z$13</formula1>
    </dataValidation>
    <dataValidation type="list" allowBlank="1" showInputMessage="1" showErrorMessage="1" sqref="H163:I165" xr:uid="{00000000-0002-0000-1300-000007000000}">
      <formula1>$AA$8:$AA$13</formula1>
    </dataValidation>
    <dataValidation type="list" allowBlank="1" showInputMessage="1" showErrorMessage="1" sqref="C178:C189" xr:uid="{00000000-0002-0000-1300-000008000000}">
      <formula1>$Y$8:$Y$24</formula1>
    </dataValidation>
    <dataValidation type="list" allowBlank="1" showInputMessage="1" showErrorMessage="1" sqref="E61:E64 E67" xr:uid="{00000000-0002-0000-1300-000009000000}">
      <formula1>$Z$11:$Z$17</formula1>
    </dataValidation>
  </dataValidations>
  <pageMargins left="0.51181102362204722" right="0.51181102362204722" top="0.74803149606299213" bottom="0.74803149606299213" header="0.31496062992125984" footer="0.31496062992125984"/>
  <pageSetup paperSize="5" scale="46" fitToHeight="0" orientation="landscape" r:id="rId1"/>
  <headerFooter>
    <oddFooter>&amp;L&amp;"Arial,Normal"&amp;16Calle 26 No.57-41 Torre 8, Pisos 7 y 8 CEMSA – C.P. 111321
PBX: 3779555 – Información: Línea 195
www.umv.gov.co&amp;C&amp;"Arial,Normal"&amp;16SIG-FM-007
&amp;P de &amp;N</oddFooter>
  </headerFooter>
  <rowBreaks count="7" manualBreakCount="7">
    <brk id="16" max="15" man="1"/>
    <brk id="72" max="15" man="1"/>
    <brk id="84" max="15" man="1"/>
    <brk id="132" max="15" man="1"/>
    <brk id="153" max="15" man="1"/>
    <brk id="162" max="15" man="1"/>
    <brk id="186" max="15" man="1"/>
  </rowBreaks>
  <colBreaks count="2" manualBreakCount="2">
    <brk id="16" max="203" man="1"/>
    <brk id="24" max="1048575" man="1"/>
  </col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dimension ref="B1:AB305"/>
  <sheetViews>
    <sheetView view="pageBreakPreview" topLeftCell="K1" zoomScale="55" zoomScaleNormal="85" zoomScaleSheetLayoutView="55" workbookViewId="0">
      <pane ySplit="1" topLeftCell="A61" activePane="bottomLeft" state="frozen"/>
      <selection pane="bottomLeft" activeCell="F64" sqref="F64"/>
    </sheetView>
  </sheetViews>
  <sheetFormatPr baseColWidth="10" defaultColWidth="11.42578125" defaultRowHeight="18" x14ac:dyDescent="0.25"/>
  <cols>
    <col min="1" max="1" width="2.85546875" style="125" customWidth="1"/>
    <col min="2" max="2" width="9.7109375" style="116" customWidth="1"/>
    <col min="3" max="3" width="23" style="117" customWidth="1"/>
    <col min="4" max="4" width="40.85546875" style="118" customWidth="1"/>
    <col min="5" max="5" width="22.85546875" style="119" customWidth="1"/>
    <col min="6" max="6" width="50.140625" style="118" customWidth="1"/>
    <col min="7" max="7" width="43.7109375" style="118" customWidth="1"/>
    <col min="8" max="9" width="7.42578125" style="120" customWidth="1"/>
    <col min="10" max="10" width="7.42578125" style="121" customWidth="1"/>
    <col min="11" max="11" width="38.7109375" style="119" customWidth="1"/>
    <col min="12" max="13" width="7.140625" style="120" customWidth="1"/>
    <col min="14" max="14" width="7.140625" style="122" customWidth="1"/>
    <col min="15" max="15" width="20.28515625" style="120" customWidth="1"/>
    <col min="16" max="16" width="44.85546875" style="119" customWidth="1"/>
    <col min="17" max="17" width="15" style="123" customWidth="1"/>
    <col min="18" max="18" width="24.140625" style="123" customWidth="1"/>
    <col min="19" max="19" width="26.42578125" style="123" customWidth="1"/>
    <col min="20" max="20" width="17.28515625" style="123" customWidth="1"/>
    <col min="21" max="21" width="21.140625" style="123" customWidth="1"/>
    <col min="22" max="23" width="43.28515625" style="124" customWidth="1"/>
    <col min="24" max="24" width="53" style="125" customWidth="1"/>
    <col min="25" max="26" width="29.7109375" style="2" hidden="1" customWidth="1"/>
    <col min="27" max="27" width="11.140625" style="1" hidden="1" customWidth="1"/>
    <col min="28" max="28" width="5" style="1" hidden="1" customWidth="1"/>
    <col min="29" max="29" width="11.42578125" style="125" customWidth="1"/>
    <col min="30" max="16384" width="11.42578125" style="125"/>
  </cols>
  <sheetData>
    <row r="1" spans="2:28" ht="21.75" customHeight="1" x14ac:dyDescent="0.25"/>
    <row r="2" spans="2:28" ht="53.25" customHeight="1" x14ac:dyDescent="0.2">
      <c r="B2" s="692"/>
      <c r="C2" s="692"/>
      <c r="D2" s="692"/>
      <c r="E2" s="693" t="s">
        <v>79</v>
      </c>
      <c r="F2" s="693"/>
      <c r="G2" s="693"/>
      <c r="H2" s="693"/>
      <c r="I2" s="693"/>
      <c r="J2" s="693"/>
      <c r="K2" s="693"/>
      <c r="L2" s="693"/>
      <c r="M2" s="693"/>
      <c r="N2" s="693"/>
      <c r="O2" s="693"/>
      <c r="P2" s="693"/>
      <c r="Q2" s="693"/>
      <c r="R2" s="693"/>
      <c r="S2" s="693"/>
      <c r="T2" s="693"/>
      <c r="U2" s="693"/>
      <c r="V2" s="693"/>
      <c r="W2" s="126"/>
    </row>
    <row r="3" spans="2:28" s="128" customFormat="1" ht="33.75" customHeight="1" x14ac:dyDescent="0.25">
      <c r="B3" s="692"/>
      <c r="C3" s="692"/>
      <c r="D3" s="692"/>
      <c r="E3" s="694" t="s">
        <v>78</v>
      </c>
      <c r="F3" s="694"/>
      <c r="G3" s="694"/>
      <c r="H3" s="694"/>
      <c r="I3" s="694"/>
      <c r="J3" s="694"/>
      <c r="K3" s="694"/>
      <c r="L3" s="694"/>
      <c r="M3" s="694"/>
      <c r="N3" s="694"/>
      <c r="O3" s="694"/>
      <c r="P3" s="694" t="s">
        <v>77</v>
      </c>
      <c r="Q3" s="694"/>
      <c r="R3" s="694"/>
      <c r="S3" s="694"/>
      <c r="T3" s="694"/>
      <c r="U3" s="694"/>
      <c r="V3" s="694"/>
      <c r="W3" s="127"/>
      <c r="Y3" s="56"/>
      <c r="Z3" s="56"/>
      <c r="AA3" s="55"/>
      <c r="AB3" s="55"/>
    </row>
    <row r="4" spans="2:28" s="128" customFormat="1" ht="33.75" customHeight="1" x14ac:dyDescent="0.25">
      <c r="B4" s="692"/>
      <c r="C4" s="692"/>
      <c r="D4" s="692"/>
      <c r="E4" s="695" t="s">
        <v>76</v>
      </c>
      <c r="F4" s="695"/>
      <c r="G4" s="695"/>
      <c r="H4" s="695"/>
      <c r="I4" s="695"/>
      <c r="J4" s="695"/>
      <c r="K4" s="695"/>
      <c r="L4" s="695"/>
      <c r="M4" s="695"/>
      <c r="N4" s="695"/>
      <c r="O4" s="695"/>
      <c r="P4" s="695"/>
      <c r="Q4" s="695"/>
      <c r="R4" s="695"/>
      <c r="S4" s="695"/>
      <c r="T4" s="695"/>
      <c r="U4" s="695"/>
      <c r="V4" s="695"/>
      <c r="W4" s="129"/>
      <c r="Y4" s="56"/>
      <c r="Z4" s="56"/>
      <c r="AA4" s="55"/>
      <c r="AB4" s="55"/>
    </row>
    <row r="5" spans="2:28" s="1" customFormat="1"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c r="Y5" s="2"/>
      <c r="Z5" s="2"/>
    </row>
    <row r="6" spans="2:28" s="131" customFormat="1" ht="40.5" customHeight="1" x14ac:dyDescent="0.25">
      <c r="B6" s="690" t="s">
        <v>74</v>
      </c>
      <c r="C6" s="691" t="s">
        <v>73</v>
      </c>
      <c r="D6" s="691" t="s">
        <v>72</v>
      </c>
      <c r="E6" s="691" t="s">
        <v>53</v>
      </c>
      <c r="F6" s="688" t="s">
        <v>71</v>
      </c>
      <c r="G6" s="688" t="s">
        <v>70</v>
      </c>
      <c r="H6" s="685" t="s">
        <v>69</v>
      </c>
      <c r="I6" s="686"/>
      <c r="J6" s="687"/>
      <c r="K6" s="688" t="s">
        <v>68</v>
      </c>
      <c r="L6" s="685" t="s">
        <v>67</v>
      </c>
      <c r="M6" s="686"/>
      <c r="N6" s="687"/>
      <c r="O6" s="688" t="s">
        <v>66</v>
      </c>
      <c r="P6" s="688" t="s">
        <v>65</v>
      </c>
      <c r="Q6" s="689" t="s">
        <v>64</v>
      </c>
      <c r="R6" s="689" t="s">
        <v>63</v>
      </c>
      <c r="S6" s="689" t="s">
        <v>62</v>
      </c>
      <c r="T6" s="689" t="s">
        <v>61</v>
      </c>
      <c r="U6" s="689" t="s">
        <v>60</v>
      </c>
      <c r="V6" s="684" t="s">
        <v>59</v>
      </c>
      <c r="W6" s="684" t="s">
        <v>58</v>
      </c>
      <c r="X6" s="130" t="s">
        <v>57</v>
      </c>
      <c r="Y6" s="53"/>
      <c r="Z6" s="53"/>
      <c r="AA6" s="50"/>
      <c r="AB6" s="50"/>
    </row>
    <row r="7" spans="2:28" s="50" customFormat="1" ht="114.75" hidden="1"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Y7" s="51"/>
      <c r="Z7" s="51" t="s">
        <v>53</v>
      </c>
    </row>
    <row r="8" spans="2:28" s="18" customFormat="1" ht="104.25" hidden="1" customHeight="1" x14ac:dyDescent="0.2">
      <c r="B8" s="352">
        <v>1</v>
      </c>
      <c r="C8" s="355" t="s">
        <v>698</v>
      </c>
      <c r="D8" s="343" t="s">
        <v>740</v>
      </c>
      <c r="E8" s="343" t="s">
        <v>88</v>
      </c>
      <c r="F8" s="33" t="s">
        <v>739</v>
      </c>
      <c r="G8" s="33" t="s">
        <v>738</v>
      </c>
      <c r="H8" s="343">
        <v>2</v>
      </c>
      <c r="I8" s="343">
        <v>3</v>
      </c>
      <c r="J8" s="361" t="s">
        <v>14</v>
      </c>
      <c r="K8" s="103" t="s">
        <v>737</v>
      </c>
      <c r="L8" s="343">
        <v>1</v>
      </c>
      <c r="M8" s="343">
        <v>3</v>
      </c>
      <c r="N8" s="361" t="s">
        <v>14</v>
      </c>
      <c r="O8" s="337" t="str">
        <f t="shared" ref="O8:O14" si="0">IF(N8="BAJO","ASUMIR EL RIESGO",IF(N8="MODERADO","REDUCIR EL RIESGO",IF(N8="ALTO","EVITAR EL RIESGO",IF(N8="EXTREMO","COMPARTIR O TRANSFERIR EL RIESGO",""))))</f>
        <v>REDUCIR EL RIESGO</v>
      </c>
      <c r="P8" s="33" t="s">
        <v>736</v>
      </c>
      <c r="Q8" s="39">
        <v>0.5</v>
      </c>
      <c r="R8" s="38" t="s">
        <v>120</v>
      </c>
      <c r="S8" s="38" t="s">
        <v>12</v>
      </c>
      <c r="T8" s="74">
        <v>43101</v>
      </c>
      <c r="U8" s="74">
        <v>43220</v>
      </c>
      <c r="V8" s="358" t="s">
        <v>735</v>
      </c>
      <c r="W8" s="72"/>
      <c r="Y8" s="20" t="s">
        <v>532</v>
      </c>
      <c r="Z8" s="20" t="s">
        <v>455</v>
      </c>
      <c r="AA8" s="12">
        <v>1</v>
      </c>
      <c r="AB8" s="19" t="s">
        <v>734</v>
      </c>
    </row>
    <row r="9" spans="2:28" s="18" customFormat="1" ht="118.5" hidden="1" customHeight="1" x14ac:dyDescent="0.2">
      <c r="B9" s="353"/>
      <c r="C9" s="356"/>
      <c r="D9" s="344"/>
      <c r="E9" s="344"/>
      <c r="F9" s="27" t="s">
        <v>733</v>
      </c>
      <c r="G9" s="27" t="s">
        <v>732</v>
      </c>
      <c r="H9" s="344"/>
      <c r="I9" s="344"/>
      <c r="J9" s="362"/>
      <c r="K9" s="26" t="s">
        <v>722</v>
      </c>
      <c r="L9" s="344"/>
      <c r="M9" s="344"/>
      <c r="N9" s="362"/>
      <c r="O9" s="338"/>
      <c r="P9" s="27" t="s">
        <v>731</v>
      </c>
      <c r="Q9" s="45">
        <v>0.5</v>
      </c>
      <c r="R9" s="44" t="s">
        <v>120</v>
      </c>
      <c r="S9" s="44" t="s">
        <v>12</v>
      </c>
      <c r="T9" s="73">
        <v>43132</v>
      </c>
      <c r="U9" s="73">
        <v>43434</v>
      </c>
      <c r="V9" s="359"/>
      <c r="W9" s="72"/>
      <c r="Y9" s="20" t="s">
        <v>433</v>
      </c>
      <c r="Z9" s="20" t="s">
        <v>140</v>
      </c>
      <c r="AA9" s="12">
        <v>2</v>
      </c>
      <c r="AB9" s="19" t="s">
        <v>730</v>
      </c>
    </row>
    <row r="10" spans="2:28" s="18" customFormat="1" ht="69.75" hidden="1" customHeight="1" x14ac:dyDescent="0.25">
      <c r="B10" s="354"/>
      <c r="C10" s="357"/>
      <c r="D10" s="345"/>
      <c r="E10" s="345"/>
      <c r="F10" s="24"/>
      <c r="G10" s="24"/>
      <c r="H10" s="345"/>
      <c r="I10" s="345"/>
      <c r="J10" s="363"/>
      <c r="K10" s="115"/>
      <c r="L10" s="345"/>
      <c r="M10" s="345"/>
      <c r="N10" s="363"/>
      <c r="O10" s="339"/>
      <c r="P10" s="24"/>
      <c r="Q10" s="36"/>
      <c r="R10" s="35"/>
      <c r="S10" s="35"/>
      <c r="T10" s="40"/>
      <c r="U10" s="40"/>
      <c r="V10" s="360"/>
      <c r="W10" s="72"/>
      <c r="Y10" s="20" t="s">
        <v>363</v>
      </c>
      <c r="Z10" s="20" t="s">
        <v>18</v>
      </c>
      <c r="AA10" s="12">
        <v>3</v>
      </c>
      <c r="AB10" s="19" t="s">
        <v>729</v>
      </c>
    </row>
    <row r="11" spans="2:28" s="18" customFormat="1" ht="69.75" hidden="1" customHeight="1" x14ac:dyDescent="0.2">
      <c r="B11" s="352">
        <v>2</v>
      </c>
      <c r="C11" s="355" t="s">
        <v>698</v>
      </c>
      <c r="D11" s="343" t="s">
        <v>728</v>
      </c>
      <c r="E11" s="343" t="s">
        <v>88</v>
      </c>
      <c r="F11" s="33" t="s">
        <v>727</v>
      </c>
      <c r="G11" s="343" t="s">
        <v>726</v>
      </c>
      <c r="H11" s="343">
        <v>5</v>
      </c>
      <c r="I11" s="343">
        <v>3</v>
      </c>
      <c r="J11" s="417" t="s">
        <v>33</v>
      </c>
      <c r="K11" s="49" t="s">
        <v>494</v>
      </c>
      <c r="L11" s="343">
        <v>4</v>
      </c>
      <c r="M11" s="343">
        <v>3</v>
      </c>
      <c r="N11" s="361" t="s">
        <v>31</v>
      </c>
      <c r="O11" s="337" t="str">
        <f t="shared" si="0"/>
        <v>EVITAR EL RIESGO</v>
      </c>
      <c r="P11" s="33" t="s">
        <v>708</v>
      </c>
      <c r="Q11" s="39">
        <v>0.3</v>
      </c>
      <c r="R11" s="38" t="s">
        <v>707</v>
      </c>
      <c r="S11" s="38" t="s">
        <v>5</v>
      </c>
      <c r="T11" s="74">
        <v>43101</v>
      </c>
      <c r="U11" s="74">
        <v>43465</v>
      </c>
      <c r="V11" s="358" t="s">
        <v>725</v>
      </c>
      <c r="W11" s="72"/>
      <c r="Y11" s="20" t="s">
        <v>463</v>
      </c>
      <c r="Z11" s="20" t="s">
        <v>88</v>
      </c>
      <c r="AA11" s="12">
        <v>4</v>
      </c>
      <c r="AB11" s="19" t="s">
        <v>724</v>
      </c>
    </row>
    <row r="12" spans="2:28" s="18" customFormat="1" ht="69.75" hidden="1" customHeight="1" x14ac:dyDescent="0.2">
      <c r="B12" s="353"/>
      <c r="C12" s="356"/>
      <c r="D12" s="344"/>
      <c r="E12" s="344"/>
      <c r="F12" s="27" t="s">
        <v>723</v>
      </c>
      <c r="G12" s="344"/>
      <c r="H12" s="344"/>
      <c r="I12" s="344"/>
      <c r="J12" s="415"/>
      <c r="K12" s="46" t="s">
        <v>722</v>
      </c>
      <c r="L12" s="344"/>
      <c r="M12" s="344"/>
      <c r="N12" s="362"/>
      <c r="O12" s="338"/>
      <c r="P12" s="27" t="s">
        <v>721</v>
      </c>
      <c r="Q12" s="45">
        <v>0.7</v>
      </c>
      <c r="R12" s="44" t="s">
        <v>120</v>
      </c>
      <c r="S12" s="44" t="s">
        <v>12</v>
      </c>
      <c r="T12" s="73">
        <v>43101</v>
      </c>
      <c r="U12" s="73">
        <v>43465</v>
      </c>
      <c r="V12" s="359"/>
      <c r="W12" s="72"/>
      <c r="Y12" s="20" t="s">
        <v>685</v>
      </c>
      <c r="Z12" s="20" t="s">
        <v>330</v>
      </c>
      <c r="AA12" s="12">
        <v>5</v>
      </c>
    </row>
    <row r="13" spans="2:28" s="18" customFormat="1" ht="69.75" hidden="1" customHeight="1" x14ac:dyDescent="0.2">
      <c r="B13" s="354"/>
      <c r="C13" s="357"/>
      <c r="D13" s="345"/>
      <c r="E13" s="345"/>
      <c r="F13" s="24" t="s">
        <v>710</v>
      </c>
      <c r="G13" s="345"/>
      <c r="H13" s="345"/>
      <c r="I13" s="345"/>
      <c r="J13" s="416"/>
      <c r="K13" s="41"/>
      <c r="L13" s="345"/>
      <c r="M13" s="345"/>
      <c r="N13" s="363"/>
      <c r="O13" s="339"/>
      <c r="P13" s="24"/>
      <c r="Q13" s="36"/>
      <c r="R13" s="35"/>
      <c r="S13" s="35"/>
      <c r="T13" s="40"/>
      <c r="U13" s="40"/>
      <c r="V13" s="360"/>
      <c r="W13" s="72"/>
      <c r="Y13" s="20" t="s">
        <v>594</v>
      </c>
      <c r="Z13" s="20" t="s">
        <v>108</v>
      </c>
    </row>
    <row r="14" spans="2:28" s="18" customFormat="1" ht="69.75" hidden="1" customHeight="1" x14ac:dyDescent="0.2">
      <c r="B14" s="352">
        <v>3</v>
      </c>
      <c r="C14" s="355" t="s">
        <v>698</v>
      </c>
      <c r="D14" s="343" t="s">
        <v>720</v>
      </c>
      <c r="E14" s="343" t="s">
        <v>88</v>
      </c>
      <c r="F14" s="33" t="s">
        <v>719</v>
      </c>
      <c r="G14" s="33" t="s">
        <v>718</v>
      </c>
      <c r="H14" s="343">
        <v>5</v>
      </c>
      <c r="I14" s="343">
        <v>3</v>
      </c>
      <c r="J14" s="417" t="s">
        <v>33</v>
      </c>
      <c r="K14" s="49" t="s">
        <v>717</v>
      </c>
      <c r="L14" s="343">
        <v>4</v>
      </c>
      <c r="M14" s="343">
        <v>3</v>
      </c>
      <c r="N14" s="361" t="s">
        <v>31</v>
      </c>
      <c r="O14" s="337" t="str">
        <f t="shared" si="0"/>
        <v>EVITAR EL RIESGO</v>
      </c>
      <c r="P14" s="33" t="s">
        <v>716</v>
      </c>
      <c r="Q14" s="39">
        <v>0.4</v>
      </c>
      <c r="R14" s="38" t="s">
        <v>120</v>
      </c>
      <c r="S14" s="38" t="s">
        <v>711</v>
      </c>
      <c r="T14" s="74">
        <v>43221</v>
      </c>
      <c r="U14" s="74">
        <v>43281</v>
      </c>
      <c r="V14" s="358" t="s">
        <v>715</v>
      </c>
      <c r="W14" s="72"/>
      <c r="Y14" s="20" t="s">
        <v>142</v>
      </c>
      <c r="Z14" s="20" t="s">
        <v>361</v>
      </c>
    </row>
    <row r="15" spans="2:28" s="18" customFormat="1" ht="69.75" hidden="1" customHeight="1" x14ac:dyDescent="0.2">
      <c r="B15" s="353"/>
      <c r="C15" s="356"/>
      <c r="D15" s="344"/>
      <c r="E15" s="344"/>
      <c r="F15" s="27" t="s">
        <v>714</v>
      </c>
      <c r="G15" s="27" t="s">
        <v>709</v>
      </c>
      <c r="H15" s="344"/>
      <c r="I15" s="344"/>
      <c r="J15" s="415"/>
      <c r="K15" s="46" t="s">
        <v>713</v>
      </c>
      <c r="L15" s="344"/>
      <c r="M15" s="344"/>
      <c r="N15" s="362"/>
      <c r="O15" s="338"/>
      <c r="P15" s="27" t="s">
        <v>712</v>
      </c>
      <c r="Q15" s="45">
        <v>0.4</v>
      </c>
      <c r="R15" s="44" t="s">
        <v>120</v>
      </c>
      <c r="S15" s="44" t="s">
        <v>711</v>
      </c>
      <c r="T15" s="73">
        <v>43221</v>
      </c>
      <c r="U15" s="73">
        <v>43281</v>
      </c>
      <c r="V15" s="359"/>
      <c r="W15" s="72"/>
      <c r="Y15" s="20" t="s">
        <v>274</v>
      </c>
      <c r="Z15" s="113"/>
    </row>
    <row r="16" spans="2:28" s="18" customFormat="1" ht="69.75" hidden="1" customHeight="1" x14ac:dyDescent="0.2">
      <c r="B16" s="354"/>
      <c r="C16" s="357"/>
      <c r="D16" s="345"/>
      <c r="E16" s="345"/>
      <c r="F16" s="24" t="s">
        <v>710</v>
      </c>
      <c r="G16" s="27" t="s">
        <v>709</v>
      </c>
      <c r="H16" s="345"/>
      <c r="I16" s="345"/>
      <c r="J16" s="416"/>
      <c r="K16" s="41"/>
      <c r="L16" s="345"/>
      <c r="M16" s="345"/>
      <c r="N16" s="363"/>
      <c r="O16" s="339"/>
      <c r="P16" s="24" t="s">
        <v>708</v>
      </c>
      <c r="Q16" s="36">
        <v>0.2</v>
      </c>
      <c r="R16" s="35" t="s">
        <v>707</v>
      </c>
      <c r="S16" s="35" t="s">
        <v>5</v>
      </c>
      <c r="T16" s="40">
        <v>43101</v>
      </c>
      <c r="U16" s="40">
        <v>43465</v>
      </c>
      <c r="V16" s="360"/>
      <c r="W16" s="72"/>
      <c r="Y16" s="20" t="s">
        <v>250</v>
      </c>
      <c r="Z16" s="113"/>
    </row>
    <row r="17" spans="2:28" s="18" customFormat="1" ht="91.5" hidden="1" customHeight="1" x14ac:dyDescent="0.2">
      <c r="B17" s="352">
        <v>4</v>
      </c>
      <c r="C17" s="355" t="s">
        <v>685</v>
      </c>
      <c r="D17" s="343" t="s">
        <v>706</v>
      </c>
      <c r="E17" s="343" t="s">
        <v>140</v>
      </c>
      <c r="F17" s="33" t="s">
        <v>705</v>
      </c>
      <c r="G17" s="33" t="s">
        <v>704</v>
      </c>
      <c r="H17" s="343">
        <v>2</v>
      </c>
      <c r="I17" s="343">
        <v>3</v>
      </c>
      <c r="J17" s="417" t="s">
        <v>14</v>
      </c>
      <c r="K17" s="49" t="s">
        <v>703</v>
      </c>
      <c r="L17" s="349">
        <v>2</v>
      </c>
      <c r="M17" s="349">
        <v>1</v>
      </c>
      <c r="N17" s="361" t="s">
        <v>93</v>
      </c>
      <c r="O17" s="337" t="str">
        <f t="shared" ref="O17" si="1">IF(N17="BAJO","ASUMIR EL RIESGO",IF(N17="MODERADO","REDUCIR EL RIESGO",IF(N17="ALTO","EVITAR EL RIESGO",IF(N17="EXTREMO","COMPARTIR O TRANSFERIR EL RIESGO",""))))</f>
        <v>ASUMIR EL RIESGO</v>
      </c>
      <c r="P17" s="33" t="s">
        <v>702</v>
      </c>
      <c r="Q17" s="39">
        <v>0.5</v>
      </c>
      <c r="R17" s="38" t="s">
        <v>701</v>
      </c>
      <c r="S17" s="38" t="s">
        <v>700</v>
      </c>
      <c r="T17" s="74">
        <v>43101</v>
      </c>
      <c r="U17" s="74">
        <v>43190</v>
      </c>
      <c r="V17" s="358" t="s">
        <v>699</v>
      </c>
      <c r="W17" s="72"/>
      <c r="Y17" s="114" t="s">
        <v>698</v>
      </c>
      <c r="Z17" s="113"/>
    </row>
    <row r="18" spans="2:28" s="18" customFormat="1" ht="69.75" hidden="1" customHeight="1" x14ac:dyDescent="0.2">
      <c r="B18" s="353"/>
      <c r="C18" s="356"/>
      <c r="D18" s="344"/>
      <c r="E18" s="344"/>
      <c r="F18" s="27" t="s">
        <v>697</v>
      </c>
      <c r="G18" s="27"/>
      <c r="H18" s="344"/>
      <c r="I18" s="344"/>
      <c r="J18" s="415"/>
      <c r="K18" s="46"/>
      <c r="L18" s="350"/>
      <c r="M18" s="350"/>
      <c r="N18" s="362"/>
      <c r="O18" s="338"/>
      <c r="P18" s="27" t="s">
        <v>696</v>
      </c>
      <c r="Q18" s="45">
        <v>0.5</v>
      </c>
      <c r="R18" s="44" t="s">
        <v>695</v>
      </c>
      <c r="S18" s="44" t="s">
        <v>29</v>
      </c>
      <c r="T18" s="73">
        <v>43101</v>
      </c>
      <c r="U18" s="73">
        <v>43190</v>
      </c>
      <c r="V18" s="359"/>
      <c r="W18" s="72"/>
      <c r="Y18" s="114" t="s">
        <v>398</v>
      </c>
      <c r="Z18" s="113"/>
    </row>
    <row r="19" spans="2:28" s="18" customFormat="1" ht="69.75" hidden="1" customHeight="1" x14ac:dyDescent="0.2">
      <c r="B19" s="354"/>
      <c r="C19" s="357"/>
      <c r="D19" s="345"/>
      <c r="E19" s="345"/>
      <c r="F19" s="24"/>
      <c r="G19" s="24"/>
      <c r="H19" s="345"/>
      <c r="I19" s="345"/>
      <c r="J19" s="416"/>
      <c r="K19" s="41"/>
      <c r="L19" s="351"/>
      <c r="M19" s="351"/>
      <c r="N19" s="363"/>
      <c r="O19" s="339"/>
      <c r="P19" s="24"/>
      <c r="Q19" s="36"/>
      <c r="R19" s="35"/>
      <c r="S19" s="35"/>
      <c r="T19" s="40"/>
      <c r="U19" s="40"/>
      <c r="V19" s="360"/>
      <c r="W19" s="72"/>
      <c r="Y19" s="114" t="s">
        <v>90</v>
      </c>
      <c r="Z19" s="113"/>
    </row>
    <row r="20" spans="2:28" s="18" customFormat="1" ht="69.75" hidden="1" customHeight="1" x14ac:dyDescent="0.2">
      <c r="B20" s="352">
        <v>5</v>
      </c>
      <c r="C20" s="355" t="s">
        <v>685</v>
      </c>
      <c r="D20" s="343" t="s">
        <v>694</v>
      </c>
      <c r="E20" s="343" t="s">
        <v>88</v>
      </c>
      <c r="F20" s="33" t="s">
        <v>693</v>
      </c>
      <c r="G20" s="343" t="s">
        <v>692</v>
      </c>
      <c r="H20" s="343">
        <v>4</v>
      </c>
      <c r="I20" s="343">
        <v>3</v>
      </c>
      <c r="J20" s="417" t="s">
        <v>31</v>
      </c>
      <c r="K20" s="49"/>
      <c r="L20" s="349">
        <v>4</v>
      </c>
      <c r="M20" s="349">
        <v>3</v>
      </c>
      <c r="N20" s="361" t="s">
        <v>31</v>
      </c>
      <c r="O20" s="337" t="str">
        <f t="shared" ref="O20" si="2">IF(N20="BAJO","ASUMIR EL RIESGO",IF(N20="MODERADO","REDUCIR EL RIESGO",IF(N20="ALTO","EVITAR EL RIESGO",IF(N20="EXTREMO","COMPARTIR O TRANSFERIR EL RIESGO",""))))</f>
        <v>EVITAR EL RIESGO</v>
      </c>
      <c r="P20" s="33" t="s">
        <v>691</v>
      </c>
      <c r="Q20" s="39">
        <v>0.5</v>
      </c>
      <c r="R20" s="38" t="s">
        <v>690</v>
      </c>
      <c r="S20" s="38" t="s">
        <v>29</v>
      </c>
      <c r="T20" s="74">
        <v>43101</v>
      </c>
      <c r="U20" s="74">
        <v>43465</v>
      </c>
      <c r="V20" s="358" t="s">
        <v>689</v>
      </c>
      <c r="W20" s="72"/>
      <c r="Y20" s="20" t="s">
        <v>563</v>
      </c>
      <c r="Z20" s="113"/>
    </row>
    <row r="21" spans="2:28" s="18" customFormat="1" ht="69.75" hidden="1" customHeight="1" x14ac:dyDescent="0.2">
      <c r="B21" s="353"/>
      <c r="C21" s="356"/>
      <c r="D21" s="344"/>
      <c r="E21" s="344"/>
      <c r="F21" s="27" t="s">
        <v>688</v>
      </c>
      <c r="G21" s="344"/>
      <c r="H21" s="344"/>
      <c r="I21" s="344"/>
      <c r="J21" s="415"/>
      <c r="K21" s="46"/>
      <c r="L21" s="350"/>
      <c r="M21" s="350"/>
      <c r="N21" s="362"/>
      <c r="O21" s="338"/>
      <c r="P21" s="27" t="s">
        <v>687</v>
      </c>
      <c r="Q21" s="45">
        <v>0.5</v>
      </c>
      <c r="R21" s="44" t="s">
        <v>686</v>
      </c>
      <c r="S21" s="44" t="s">
        <v>29</v>
      </c>
      <c r="T21" s="73">
        <v>43101</v>
      </c>
      <c r="U21" s="73">
        <v>43465</v>
      </c>
      <c r="V21" s="359"/>
      <c r="W21" s="72"/>
      <c r="Y21" s="20" t="s">
        <v>306</v>
      </c>
      <c r="Z21" s="113"/>
    </row>
    <row r="22" spans="2:28" s="18" customFormat="1" ht="69.75" hidden="1" customHeight="1" x14ac:dyDescent="0.2">
      <c r="B22" s="354"/>
      <c r="C22" s="357"/>
      <c r="D22" s="345"/>
      <c r="E22" s="345"/>
      <c r="F22" s="24"/>
      <c r="G22" s="345"/>
      <c r="H22" s="345"/>
      <c r="I22" s="345"/>
      <c r="J22" s="416"/>
      <c r="K22" s="41"/>
      <c r="L22" s="351"/>
      <c r="M22" s="351"/>
      <c r="N22" s="363"/>
      <c r="O22" s="339"/>
      <c r="P22" s="24"/>
      <c r="Q22" s="36"/>
      <c r="R22" s="35"/>
      <c r="S22" s="35"/>
      <c r="T22" s="40"/>
      <c r="U22" s="40"/>
      <c r="V22" s="360"/>
      <c r="W22" s="72"/>
      <c r="Y22" s="20" t="s">
        <v>20</v>
      </c>
      <c r="Z22" s="113"/>
    </row>
    <row r="23" spans="2:28" s="18" customFormat="1" ht="69.75" hidden="1" customHeight="1" x14ac:dyDescent="0.2">
      <c r="B23" s="352">
        <v>6</v>
      </c>
      <c r="C23" s="355" t="s">
        <v>685</v>
      </c>
      <c r="D23" s="343" t="s">
        <v>684</v>
      </c>
      <c r="E23" s="343" t="s">
        <v>140</v>
      </c>
      <c r="F23" s="33" t="s">
        <v>683</v>
      </c>
      <c r="G23" s="33" t="s">
        <v>682</v>
      </c>
      <c r="H23" s="343">
        <v>2</v>
      </c>
      <c r="I23" s="343">
        <v>5</v>
      </c>
      <c r="J23" s="417" t="s">
        <v>33</v>
      </c>
      <c r="K23" s="49" t="s">
        <v>681</v>
      </c>
      <c r="L23" s="349">
        <v>2</v>
      </c>
      <c r="M23" s="349">
        <v>5</v>
      </c>
      <c r="N23" s="361" t="s">
        <v>33</v>
      </c>
      <c r="O23" s="337" t="str">
        <f t="shared" ref="O23" si="3">IF(N23="BAJO","ASUMIR EL RIESGO",IF(N23="MODERADO","REDUCIR EL RIESGO",IF(N23="ALTO","EVITAR EL RIESGO",IF(N23="EXTREMO","COMPARTIR O TRANSFERIR EL RIESGO",""))))</f>
        <v>COMPARTIR O TRANSFERIR EL RIESGO</v>
      </c>
      <c r="P23" s="33" t="s">
        <v>680</v>
      </c>
      <c r="Q23" s="39">
        <v>0.2</v>
      </c>
      <c r="R23" s="38" t="s">
        <v>679</v>
      </c>
      <c r="S23" s="38"/>
      <c r="T23" s="74">
        <v>43101</v>
      </c>
      <c r="U23" s="74">
        <v>43281</v>
      </c>
      <c r="V23" s="358" t="s">
        <v>678</v>
      </c>
      <c r="W23" s="72"/>
      <c r="Y23" s="20" t="s">
        <v>498</v>
      </c>
      <c r="Z23" s="113"/>
    </row>
    <row r="24" spans="2:28" s="18" customFormat="1" ht="140.25" hidden="1" customHeight="1" x14ac:dyDescent="0.2">
      <c r="B24" s="353"/>
      <c r="C24" s="356"/>
      <c r="D24" s="344"/>
      <c r="E24" s="344"/>
      <c r="F24" s="27" t="s">
        <v>677</v>
      </c>
      <c r="G24" s="27" t="s">
        <v>676</v>
      </c>
      <c r="H24" s="344"/>
      <c r="I24" s="344"/>
      <c r="J24" s="415"/>
      <c r="K24" s="46"/>
      <c r="L24" s="350"/>
      <c r="M24" s="350"/>
      <c r="N24" s="362"/>
      <c r="O24" s="338"/>
      <c r="P24" s="27" t="s">
        <v>675</v>
      </c>
      <c r="Q24" s="45">
        <v>0.4</v>
      </c>
      <c r="R24" s="44" t="s">
        <v>674</v>
      </c>
      <c r="S24" s="44" t="s">
        <v>29</v>
      </c>
      <c r="T24" s="73">
        <v>43101</v>
      </c>
      <c r="U24" s="73">
        <v>43465</v>
      </c>
      <c r="V24" s="359"/>
      <c r="W24" s="72"/>
      <c r="Y24" s="20" t="s">
        <v>130</v>
      </c>
      <c r="Z24" s="113"/>
    </row>
    <row r="25" spans="2:28" s="18" customFormat="1" ht="134.25" hidden="1" customHeight="1" x14ac:dyDescent="0.2">
      <c r="B25" s="354"/>
      <c r="C25" s="357"/>
      <c r="D25" s="345"/>
      <c r="E25" s="345"/>
      <c r="F25" s="24" t="s">
        <v>673</v>
      </c>
      <c r="G25" s="24"/>
      <c r="H25" s="345"/>
      <c r="I25" s="345"/>
      <c r="J25" s="416"/>
      <c r="K25" s="41"/>
      <c r="L25" s="351"/>
      <c r="M25" s="351"/>
      <c r="N25" s="363"/>
      <c r="O25" s="339"/>
      <c r="P25" s="24" t="s">
        <v>672</v>
      </c>
      <c r="Q25" s="36">
        <v>0.4</v>
      </c>
      <c r="R25" s="35" t="s">
        <v>671</v>
      </c>
      <c r="S25" s="35" t="s">
        <v>22</v>
      </c>
      <c r="T25" s="40">
        <v>43101</v>
      </c>
      <c r="U25" s="40">
        <v>43465</v>
      </c>
      <c r="V25" s="360"/>
      <c r="W25" s="72"/>
      <c r="Y25" s="20" t="s">
        <v>189</v>
      </c>
      <c r="Z25" s="113"/>
    </row>
    <row r="26" spans="2:28" s="18" customFormat="1" ht="93.75" hidden="1" customHeight="1" x14ac:dyDescent="0.2">
      <c r="B26" s="353">
        <v>7</v>
      </c>
      <c r="C26" s="356" t="s">
        <v>639</v>
      </c>
      <c r="D26" s="343" t="s">
        <v>670</v>
      </c>
      <c r="E26" s="343" t="s">
        <v>140</v>
      </c>
      <c r="F26" s="33" t="s">
        <v>669</v>
      </c>
      <c r="G26" s="33" t="s">
        <v>668</v>
      </c>
      <c r="H26" s="344">
        <v>4</v>
      </c>
      <c r="I26" s="344">
        <v>4</v>
      </c>
      <c r="J26" s="415" t="s">
        <v>33</v>
      </c>
      <c r="K26" s="49" t="s">
        <v>667</v>
      </c>
      <c r="L26" s="350">
        <v>3</v>
      </c>
      <c r="M26" s="350">
        <v>4</v>
      </c>
      <c r="N26" s="362" t="s">
        <v>33</v>
      </c>
      <c r="O26" s="337" t="str">
        <f t="shared" ref="O26" si="4">IF(N26="BAJO","ASUMIR EL RIESGO",IF(N26="MODERADO","REDUCIR EL RIESGO",IF(N26="ALTO","EVITAR EL RIESGO",IF(N26="EXTREMO","COMPARTIR O TRANSFERIR EL RIESGO",""))))</f>
        <v>COMPARTIR O TRANSFERIR EL RIESGO</v>
      </c>
      <c r="P26" s="33" t="s">
        <v>666</v>
      </c>
      <c r="Q26" s="39">
        <v>0.33</v>
      </c>
      <c r="R26" s="38" t="s">
        <v>624</v>
      </c>
      <c r="S26" s="38" t="s">
        <v>5</v>
      </c>
      <c r="T26" s="74">
        <v>43101</v>
      </c>
      <c r="U26" s="74">
        <v>43465</v>
      </c>
      <c r="V26" s="358" t="s">
        <v>665</v>
      </c>
      <c r="W26" s="72"/>
      <c r="Y26" s="20" t="s">
        <v>639</v>
      </c>
      <c r="Z26" s="113"/>
    </row>
    <row r="27" spans="2:28" s="18" customFormat="1" ht="129.75" hidden="1" customHeight="1" x14ac:dyDescent="0.2">
      <c r="B27" s="353"/>
      <c r="C27" s="356"/>
      <c r="D27" s="344"/>
      <c r="E27" s="344"/>
      <c r="F27" s="27" t="s">
        <v>664</v>
      </c>
      <c r="G27" s="27" t="s">
        <v>663</v>
      </c>
      <c r="H27" s="344"/>
      <c r="I27" s="344"/>
      <c r="J27" s="415"/>
      <c r="K27" s="46" t="s">
        <v>662</v>
      </c>
      <c r="L27" s="350"/>
      <c r="M27" s="350"/>
      <c r="N27" s="362"/>
      <c r="O27" s="338"/>
      <c r="P27" s="27" t="s">
        <v>661</v>
      </c>
      <c r="Q27" s="45">
        <v>0.33</v>
      </c>
      <c r="R27" s="44" t="s">
        <v>630</v>
      </c>
      <c r="S27" s="44" t="s">
        <v>5</v>
      </c>
      <c r="T27" s="73">
        <v>43101</v>
      </c>
      <c r="U27" s="73">
        <v>43465</v>
      </c>
      <c r="V27" s="359"/>
      <c r="W27" s="72"/>
      <c r="Y27" s="20" t="s">
        <v>169</v>
      </c>
      <c r="Z27" s="113"/>
    </row>
    <row r="28" spans="2:28" s="18" customFormat="1" ht="69.75" hidden="1" customHeight="1" x14ac:dyDescent="0.2">
      <c r="B28" s="354"/>
      <c r="C28" s="357"/>
      <c r="D28" s="345"/>
      <c r="E28" s="345"/>
      <c r="F28" s="24" t="s">
        <v>660</v>
      </c>
      <c r="G28" s="24"/>
      <c r="H28" s="345"/>
      <c r="I28" s="345"/>
      <c r="J28" s="416"/>
      <c r="K28" s="41" t="s">
        <v>659</v>
      </c>
      <c r="L28" s="351"/>
      <c r="M28" s="351"/>
      <c r="N28" s="363"/>
      <c r="O28" s="339"/>
      <c r="P28" s="24" t="s">
        <v>658</v>
      </c>
      <c r="Q28" s="36">
        <v>0.34</v>
      </c>
      <c r="R28" s="35" t="s">
        <v>630</v>
      </c>
      <c r="S28" s="35" t="s">
        <v>22</v>
      </c>
      <c r="T28" s="40">
        <v>43101</v>
      </c>
      <c r="U28" s="40">
        <v>43465</v>
      </c>
      <c r="V28" s="360"/>
      <c r="W28" s="72"/>
      <c r="Y28" s="20"/>
      <c r="Z28" s="113"/>
    </row>
    <row r="29" spans="2:28" s="18" customFormat="1" ht="69.75" hidden="1" customHeight="1" x14ac:dyDescent="0.2">
      <c r="B29" s="352">
        <v>8</v>
      </c>
      <c r="C29" s="356" t="s">
        <v>639</v>
      </c>
      <c r="D29" s="343" t="s">
        <v>657</v>
      </c>
      <c r="E29" s="343" t="s">
        <v>140</v>
      </c>
      <c r="F29" s="33" t="s">
        <v>656</v>
      </c>
      <c r="G29" s="343" t="s">
        <v>655</v>
      </c>
      <c r="H29" s="343">
        <v>3</v>
      </c>
      <c r="I29" s="343">
        <v>3</v>
      </c>
      <c r="J29" s="361" t="s">
        <v>31</v>
      </c>
      <c r="K29" s="49" t="s">
        <v>654</v>
      </c>
      <c r="L29" s="343">
        <v>1</v>
      </c>
      <c r="M29" s="343">
        <v>3</v>
      </c>
      <c r="N29" s="361" t="s">
        <v>14</v>
      </c>
      <c r="O29" s="337" t="str">
        <f t="shared" ref="O29:O58" si="5">IF(N29="BAJO","ASUMIR EL RIESGO",IF(N29="MODERADO","REDUCIR EL RIESGO",IF(N29="ALTO","EVITAR EL RIESGO",IF(N29="EXTREMO","COMPARTIR O TRANSFERIR EL RIESGO",""))))</f>
        <v>REDUCIR EL RIESGO</v>
      </c>
      <c r="P29" s="33" t="s">
        <v>653</v>
      </c>
      <c r="Q29" s="39">
        <v>0.5</v>
      </c>
      <c r="R29" s="38" t="s">
        <v>630</v>
      </c>
      <c r="S29" s="38" t="s">
        <v>29</v>
      </c>
      <c r="T29" s="74">
        <v>43101</v>
      </c>
      <c r="U29" s="74">
        <v>43465</v>
      </c>
      <c r="V29" s="358" t="s">
        <v>652</v>
      </c>
      <c r="W29" s="72"/>
      <c r="Y29" s="20"/>
      <c r="Z29" s="20"/>
      <c r="AA29" s="12"/>
      <c r="AB29" s="19"/>
    </row>
    <row r="30" spans="2:28" s="18" customFormat="1" ht="86.25" hidden="1" customHeight="1" x14ac:dyDescent="0.2">
      <c r="B30" s="353"/>
      <c r="C30" s="356"/>
      <c r="D30" s="344"/>
      <c r="E30" s="344"/>
      <c r="F30" s="27" t="s">
        <v>651</v>
      </c>
      <c r="G30" s="344"/>
      <c r="H30" s="344"/>
      <c r="I30" s="344"/>
      <c r="J30" s="362"/>
      <c r="K30" s="46" t="s">
        <v>650</v>
      </c>
      <c r="L30" s="344"/>
      <c r="M30" s="344"/>
      <c r="N30" s="362"/>
      <c r="O30" s="338"/>
      <c r="P30" s="27" t="s">
        <v>649</v>
      </c>
      <c r="Q30" s="45">
        <v>0.5</v>
      </c>
      <c r="R30" s="44" t="s">
        <v>648</v>
      </c>
      <c r="S30" s="44" t="s">
        <v>29</v>
      </c>
      <c r="T30" s="73">
        <v>43101</v>
      </c>
      <c r="U30" s="73">
        <v>43465</v>
      </c>
      <c r="V30" s="359"/>
      <c r="W30" s="72"/>
      <c r="Y30" s="20"/>
      <c r="Z30" s="20"/>
      <c r="AA30" s="12"/>
      <c r="AB30" s="19"/>
    </row>
    <row r="31" spans="2:28" s="18" customFormat="1" ht="69.75" hidden="1" customHeight="1" x14ac:dyDescent="0.2">
      <c r="B31" s="354"/>
      <c r="C31" s="357"/>
      <c r="D31" s="345"/>
      <c r="E31" s="345"/>
      <c r="F31" s="24" t="s">
        <v>647</v>
      </c>
      <c r="G31" s="345"/>
      <c r="H31" s="345"/>
      <c r="I31" s="345"/>
      <c r="J31" s="363"/>
      <c r="K31" s="41" t="s">
        <v>646</v>
      </c>
      <c r="L31" s="345"/>
      <c r="M31" s="345"/>
      <c r="N31" s="363"/>
      <c r="O31" s="339"/>
      <c r="P31" s="24"/>
      <c r="Q31" s="36"/>
      <c r="R31" s="35"/>
      <c r="S31" s="35"/>
      <c r="T31" s="40"/>
      <c r="U31" s="40"/>
      <c r="V31" s="360"/>
      <c r="W31" s="72"/>
      <c r="Y31" s="20"/>
      <c r="Z31" s="20"/>
      <c r="AA31" s="12"/>
      <c r="AB31" s="19"/>
    </row>
    <row r="32" spans="2:28" s="18" customFormat="1" ht="69.75" hidden="1" customHeight="1" x14ac:dyDescent="0.2">
      <c r="B32" s="352">
        <v>9</v>
      </c>
      <c r="C32" s="356" t="s">
        <v>639</v>
      </c>
      <c r="D32" s="343" t="s">
        <v>645</v>
      </c>
      <c r="E32" s="343" t="s">
        <v>140</v>
      </c>
      <c r="F32" s="33" t="s">
        <v>644</v>
      </c>
      <c r="G32" s="364" t="s">
        <v>636</v>
      </c>
      <c r="H32" s="343">
        <v>2</v>
      </c>
      <c r="I32" s="343">
        <v>3</v>
      </c>
      <c r="J32" s="361" t="s">
        <v>14</v>
      </c>
      <c r="K32" s="49" t="s">
        <v>643</v>
      </c>
      <c r="L32" s="343">
        <v>2</v>
      </c>
      <c r="M32" s="343">
        <v>1</v>
      </c>
      <c r="N32" s="361" t="s">
        <v>93</v>
      </c>
      <c r="O32" s="337" t="str">
        <f t="shared" si="5"/>
        <v>ASUMIR EL RIESGO</v>
      </c>
      <c r="P32" s="33" t="s">
        <v>631</v>
      </c>
      <c r="Q32" s="39">
        <v>0.5</v>
      </c>
      <c r="R32" s="38" t="s">
        <v>630</v>
      </c>
      <c r="S32" s="38" t="s">
        <v>29</v>
      </c>
      <c r="T32" s="74">
        <v>43101</v>
      </c>
      <c r="U32" s="74">
        <v>43465</v>
      </c>
      <c r="V32" s="358" t="s">
        <v>642</v>
      </c>
      <c r="W32" s="72"/>
      <c r="Y32" s="20"/>
      <c r="Z32" s="20"/>
      <c r="AA32" s="12"/>
      <c r="AB32" s="19"/>
    </row>
    <row r="33" spans="2:28" s="18" customFormat="1" ht="69.75" hidden="1" customHeight="1" x14ac:dyDescent="0.2">
      <c r="B33" s="353"/>
      <c r="C33" s="356"/>
      <c r="D33" s="344"/>
      <c r="E33" s="344"/>
      <c r="F33" s="27" t="s">
        <v>641</v>
      </c>
      <c r="G33" s="365"/>
      <c r="H33" s="344"/>
      <c r="I33" s="344"/>
      <c r="J33" s="362"/>
      <c r="K33" s="46" t="s">
        <v>635</v>
      </c>
      <c r="L33" s="344"/>
      <c r="M33" s="344"/>
      <c r="N33" s="362"/>
      <c r="O33" s="338"/>
      <c r="P33" s="27" t="s">
        <v>640</v>
      </c>
      <c r="Q33" s="45">
        <v>0.5</v>
      </c>
      <c r="R33" s="44" t="s">
        <v>630</v>
      </c>
      <c r="S33" s="44" t="s">
        <v>5</v>
      </c>
      <c r="T33" s="73">
        <v>43101</v>
      </c>
      <c r="U33" s="73">
        <v>43465</v>
      </c>
      <c r="V33" s="359"/>
      <c r="W33" s="72"/>
      <c r="Y33" s="20"/>
      <c r="Z33" s="20"/>
      <c r="AA33" s="12"/>
      <c r="AB33" s="19"/>
    </row>
    <row r="34" spans="2:28" s="18" customFormat="1" ht="69.75" hidden="1" customHeight="1" x14ac:dyDescent="0.2">
      <c r="B34" s="354"/>
      <c r="C34" s="357"/>
      <c r="D34" s="345"/>
      <c r="E34" s="345"/>
      <c r="F34" s="24"/>
      <c r="G34" s="366"/>
      <c r="H34" s="345"/>
      <c r="I34" s="345"/>
      <c r="J34" s="363"/>
      <c r="K34" s="41"/>
      <c r="L34" s="345"/>
      <c r="M34" s="345"/>
      <c r="N34" s="363"/>
      <c r="O34" s="339"/>
      <c r="P34" s="24"/>
      <c r="Q34" s="36"/>
      <c r="R34" s="35"/>
      <c r="S34" s="35"/>
      <c r="T34" s="40"/>
      <c r="U34" s="40"/>
      <c r="V34" s="360"/>
      <c r="W34" s="72"/>
      <c r="Y34" s="20"/>
      <c r="Z34" s="20"/>
      <c r="AA34" s="12"/>
      <c r="AB34" s="19"/>
    </row>
    <row r="35" spans="2:28" s="18" customFormat="1" ht="69.75" hidden="1" customHeight="1" x14ac:dyDescent="0.2">
      <c r="B35" s="352">
        <v>10</v>
      </c>
      <c r="C35" s="356" t="s">
        <v>639</v>
      </c>
      <c r="D35" s="343" t="s">
        <v>638</v>
      </c>
      <c r="E35" s="343" t="s">
        <v>108</v>
      </c>
      <c r="F35" s="33" t="s">
        <v>637</v>
      </c>
      <c r="G35" s="364" t="s">
        <v>636</v>
      </c>
      <c r="H35" s="343">
        <v>2</v>
      </c>
      <c r="I35" s="343">
        <v>3</v>
      </c>
      <c r="J35" s="361" t="s">
        <v>14</v>
      </c>
      <c r="K35" s="49" t="s">
        <v>635</v>
      </c>
      <c r="L35" s="343">
        <v>2</v>
      </c>
      <c r="M35" s="343">
        <v>1</v>
      </c>
      <c r="N35" s="361" t="s">
        <v>93</v>
      </c>
      <c r="O35" s="337" t="str">
        <f t="shared" si="5"/>
        <v>ASUMIR EL RIESGO</v>
      </c>
      <c r="P35" s="33" t="s">
        <v>634</v>
      </c>
      <c r="Q35" s="39">
        <v>0.5</v>
      </c>
      <c r="R35" s="38" t="s">
        <v>630</v>
      </c>
      <c r="S35" s="38" t="s">
        <v>29</v>
      </c>
      <c r="T35" s="74">
        <v>43101</v>
      </c>
      <c r="U35" s="74">
        <v>43465</v>
      </c>
      <c r="V35" s="358" t="s">
        <v>633</v>
      </c>
      <c r="W35" s="72"/>
      <c r="Y35" s="20"/>
      <c r="Z35" s="20"/>
      <c r="AA35" s="12"/>
      <c r="AB35" s="19"/>
    </row>
    <row r="36" spans="2:28" s="18" customFormat="1" ht="69.75" hidden="1" customHeight="1" x14ac:dyDescent="0.2">
      <c r="B36" s="353"/>
      <c r="C36" s="356"/>
      <c r="D36" s="344"/>
      <c r="E36" s="344"/>
      <c r="F36" s="27" t="s">
        <v>632</v>
      </c>
      <c r="G36" s="365"/>
      <c r="H36" s="344"/>
      <c r="I36" s="344"/>
      <c r="J36" s="362"/>
      <c r="K36" s="46"/>
      <c r="L36" s="344"/>
      <c r="M36" s="344"/>
      <c r="N36" s="362"/>
      <c r="O36" s="338"/>
      <c r="P36" s="27" t="s">
        <v>631</v>
      </c>
      <c r="Q36" s="45">
        <v>0.5</v>
      </c>
      <c r="R36" s="44" t="s">
        <v>630</v>
      </c>
      <c r="S36" s="44" t="s">
        <v>5</v>
      </c>
      <c r="T36" s="73">
        <v>43101</v>
      </c>
      <c r="U36" s="73">
        <v>43465</v>
      </c>
      <c r="V36" s="359"/>
      <c r="W36" s="72"/>
      <c r="Y36" s="20"/>
      <c r="Z36" s="20"/>
      <c r="AA36" s="12"/>
      <c r="AB36" s="19"/>
    </row>
    <row r="37" spans="2:28" s="18" customFormat="1" ht="69.75" hidden="1" customHeight="1" x14ac:dyDescent="0.2">
      <c r="B37" s="354"/>
      <c r="C37" s="357"/>
      <c r="D37" s="345"/>
      <c r="E37" s="345"/>
      <c r="F37" s="24"/>
      <c r="G37" s="366"/>
      <c r="H37" s="345"/>
      <c r="I37" s="345"/>
      <c r="J37" s="363"/>
      <c r="K37" s="41"/>
      <c r="L37" s="345"/>
      <c r="M37" s="345"/>
      <c r="N37" s="363"/>
      <c r="O37" s="339"/>
      <c r="P37" s="24"/>
      <c r="Q37" s="36"/>
      <c r="R37" s="35"/>
      <c r="S37" s="35"/>
      <c r="T37" s="40"/>
      <c r="U37" s="40"/>
      <c r="V37" s="360"/>
      <c r="W37" s="72"/>
      <c r="Y37" s="20"/>
      <c r="Z37" s="20"/>
      <c r="AA37" s="12"/>
      <c r="AB37" s="19"/>
    </row>
    <row r="38" spans="2:28" s="18" customFormat="1" ht="176.25" hidden="1" customHeight="1" x14ac:dyDescent="0.2">
      <c r="B38" s="352">
        <v>11</v>
      </c>
      <c r="C38" s="356" t="s">
        <v>594</v>
      </c>
      <c r="D38" s="343" t="s">
        <v>629</v>
      </c>
      <c r="E38" s="343" t="s">
        <v>455</v>
      </c>
      <c r="F38" s="33" t="s">
        <v>628</v>
      </c>
      <c r="G38" s="364" t="s">
        <v>627</v>
      </c>
      <c r="H38" s="343">
        <v>4</v>
      </c>
      <c r="I38" s="343">
        <v>5</v>
      </c>
      <c r="J38" s="361" t="s">
        <v>33</v>
      </c>
      <c r="K38" s="49" t="s">
        <v>626</v>
      </c>
      <c r="L38" s="343">
        <v>3</v>
      </c>
      <c r="M38" s="343">
        <v>5</v>
      </c>
      <c r="N38" s="361" t="s">
        <v>33</v>
      </c>
      <c r="O38" s="337" t="str">
        <f t="shared" si="5"/>
        <v>COMPARTIR O TRANSFERIR EL RIESGO</v>
      </c>
      <c r="P38" s="33" t="s">
        <v>625</v>
      </c>
      <c r="Q38" s="112">
        <v>0.4</v>
      </c>
      <c r="R38" s="38" t="s">
        <v>624</v>
      </c>
      <c r="S38" s="38" t="s">
        <v>5</v>
      </c>
      <c r="T38" s="74">
        <v>43131</v>
      </c>
      <c r="U38" s="74">
        <v>43465</v>
      </c>
      <c r="V38" s="412" t="s">
        <v>623</v>
      </c>
      <c r="W38" s="72"/>
      <c r="Y38" s="20"/>
      <c r="Z38" s="20"/>
      <c r="AA38" s="12"/>
      <c r="AB38" s="19"/>
    </row>
    <row r="39" spans="2:28" s="18" customFormat="1" ht="126.75" hidden="1" customHeight="1" x14ac:dyDescent="0.2">
      <c r="B39" s="353"/>
      <c r="C39" s="356"/>
      <c r="D39" s="344"/>
      <c r="E39" s="344"/>
      <c r="F39" s="81" t="s">
        <v>622</v>
      </c>
      <c r="G39" s="365"/>
      <c r="H39" s="344"/>
      <c r="I39" s="344"/>
      <c r="J39" s="362"/>
      <c r="K39" s="46" t="s">
        <v>621</v>
      </c>
      <c r="L39" s="344"/>
      <c r="M39" s="344"/>
      <c r="N39" s="362"/>
      <c r="O39" s="338"/>
      <c r="P39" s="46" t="s">
        <v>620</v>
      </c>
      <c r="Q39" s="111">
        <v>0.2</v>
      </c>
      <c r="R39" s="44" t="s">
        <v>597</v>
      </c>
      <c r="S39" s="44" t="s">
        <v>29</v>
      </c>
      <c r="T39" s="73">
        <v>43131</v>
      </c>
      <c r="U39" s="73">
        <v>43465</v>
      </c>
      <c r="V39" s="413"/>
      <c r="W39" s="72"/>
      <c r="Y39" s="20"/>
      <c r="Z39" s="20"/>
      <c r="AA39" s="12"/>
      <c r="AB39" s="19"/>
    </row>
    <row r="40" spans="2:28" s="18" customFormat="1" ht="92.25" hidden="1" customHeight="1" x14ac:dyDescent="0.2">
      <c r="B40" s="353"/>
      <c r="C40" s="356"/>
      <c r="D40" s="344"/>
      <c r="E40" s="344"/>
      <c r="F40" s="27" t="s">
        <v>619</v>
      </c>
      <c r="G40" s="365"/>
      <c r="H40" s="344"/>
      <c r="I40" s="344"/>
      <c r="J40" s="362"/>
      <c r="K40" s="46" t="s">
        <v>618</v>
      </c>
      <c r="L40" s="344"/>
      <c r="M40" s="344"/>
      <c r="N40" s="362"/>
      <c r="O40" s="338"/>
      <c r="P40" s="46" t="s">
        <v>617</v>
      </c>
      <c r="Q40" s="111">
        <v>0.2</v>
      </c>
      <c r="R40" s="44" t="s">
        <v>597</v>
      </c>
      <c r="S40" s="44" t="s">
        <v>5</v>
      </c>
      <c r="T40" s="73">
        <v>43131</v>
      </c>
      <c r="U40" s="73">
        <v>43465</v>
      </c>
      <c r="V40" s="413"/>
      <c r="W40" s="72"/>
      <c r="Y40" s="20"/>
      <c r="Z40" s="20"/>
      <c r="AA40" s="12"/>
      <c r="AB40" s="19"/>
    </row>
    <row r="41" spans="2:28" s="18" customFormat="1" ht="69.75" hidden="1" customHeight="1" x14ac:dyDescent="0.2">
      <c r="B41" s="353"/>
      <c r="C41" s="356"/>
      <c r="D41" s="344"/>
      <c r="E41" s="344"/>
      <c r="F41" s="27" t="s">
        <v>616</v>
      </c>
      <c r="G41" s="365"/>
      <c r="H41" s="344"/>
      <c r="I41" s="344"/>
      <c r="J41" s="362"/>
      <c r="K41" s="46" t="s">
        <v>615</v>
      </c>
      <c r="L41" s="344"/>
      <c r="M41" s="344"/>
      <c r="N41" s="362"/>
      <c r="O41" s="338"/>
      <c r="P41" s="46" t="s">
        <v>614</v>
      </c>
      <c r="Q41" s="111">
        <v>0.15</v>
      </c>
      <c r="R41" s="44" t="s">
        <v>597</v>
      </c>
      <c r="S41" s="44" t="s">
        <v>5</v>
      </c>
      <c r="T41" s="73">
        <v>43131</v>
      </c>
      <c r="U41" s="73">
        <v>43465</v>
      </c>
      <c r="V41" s="413"/>
      <c r="W41" s="72"/>
      <c r="Y41" s="20"/>
      <c r="Z41" s="20"/>
      <c r="AA41" s="12"/>
      <c r="AB41" s="19"/>
    </row>
    <row r="42" spans="2:28" s="18" customFormat="1" ht="69.75" hidden="1" customHeight="1" x14ac:dyDescent="0.2">
      <c r="B42" s="354"/>
      <c r="C42" s="357"/>
      <c r="D42" s="345"/>
      <c r="E42" s="345"/>
      <c r="F42" s="24"/>
      <c r="G42" s="366"/>
      <c r="H42" s="345"/>
      <c r="I42" s="345"/>
      <c r="J42" s="363"/>
      <c r="K42" s="41" t="s">
        <v>613</v>
      </c>
      <c r="L42" s="345"/>
      <c r="M42" s="345"/>
      <c r="N42" s="363"/>
      <c r="O42" s="339"/>
      <c r="P42" s="24" t="s">
        <v>585</v>
      </c>
      <c r="Q42" s="110">
        <v>0.05</v>
      </c>
      <c r="R42" s="35" t="s">
        <v>597</v>
      </c>
      <c r="S42" s="35" t="s">
        <v>5</v>
      </c>
      <c r="T42" s="40">
        <v>43131</v>
      </c>
      <c r="U42" s="40">
        <v>43465</v>
      </c>
      <c r="V42" s="414"/>
      <c r="W42" s="72"/>
      <c r="Y42" s="20"/>
      <c r="Z42" s="20"/>
      <c r="AA42" s="12"/>
      <c r="AB42" s="19"/>
    </row>
    <row r="43" spans="2:28" s="18" customFormat="1" ht="116.25" hidden="1" customHeight="1" x14ac:dyDescent="0.2">
      <c r="B43" s="352">
        <v>12</v>
      </c>
      <c r="C43" s="356" t="s">
        <v>594</v>
      </c>
      <c r="D43" s="343" t="s">
        <v>612</v>
      </c>
      <c r="E43" s="343" t="s">
        <v>88</v>
      </c>
      <c r="F43" s="33" t="s">
        <v>611</v>
      </c>
      <c r="G43" s="364" t="s">
        <v>610</v>
      </c>
      <c r="H43" s="343">
        <v>3</v>
      </c>
      <c r="I43" s="343">
        <v>2</v>
      </c>
      <c r="J43" s="361" t="s">
        <v>14</v>
      </c>
      <c r="K43" s="49" t="s">
        <v>609</v>
      </c>
      <c r="L43" s="343">
        <v>3</v>
      </c>
      <c r="M43" s="343">
        <v>1</v>
      </c>
      <c r="N43" s="361" t="s">
        <v>93</v>
      </c>
      <c r="O43" s="337" t="str">
        <f t="shared" si="5"/>
        <v>ASUMIR EL RIESGO</v>
      </c>
      <c r="P43" s="33" t="s">
        <v>608</v>
      </c>
      <c r="Q43" s="39">
        <v>0.6</v>
      </c>
      <c r="R43" s="38" t="s">
        <v>597</v>
      </c>
      <c r="S43" s="38" t="s">
        <v>29</v>
      </c>
      <c r="T43" s="74">
        <v>43101</v>
      </c>
      <c r="U43" s="74">
        <v>43465</v>
      </c>
      <c r="V43" s="358" t="s">
        <v>607</v>
      </c>
      <c r="W43" s="72"/>
      <c r="Y43" s="20"/>
      <c r="Z43" s="20"/>
      <c r="AA43" s="12"/>
      <c r="AB43" s="19"/>
    </row>
    <row r="44" spans="2:28" s="18" customFormat="1" ht="140.25" hidden="1" customHeight="1" x14ac:dyDescent="0.2">
      <c r="B44" s="353"/>
      <c r="C44" s="356"/>
      <c r="D44" s="344"/>
      <c r="E44" s="344"/>
      <c r="F44" s="27" t="s">
        <v>606</v>
      </c>
      <c r="G44" s="365"/>
      <c r="H44" s="344"/>
      <c r="I44" s="344"/>
      <c r="J44" s="362"/>
      <c r="K44" s="46" t="s">
        <v>605</v>
      </c>
      <c r="L44" s="344"/>
      <c r="M44" s="344"/>
      <c r="N44" s="362"/>
      <c r="O44" s="338"/>
      <c r="P44" s="27" t="s">
        <v>604</v>
      </c>
      <c r="Q44" s="45">
        <v>0.4</v>
      </c>
      <c r="R44" s="44" t="s">
        <v>597</v>
      </c>
      <c r="S44" s="44" t="s">
        <v>603</v>
      </c>
      <c r="T44" s="73">
        <v>43101</v>
      </c>
      <c r="U44" s="73">
        <v>43465</v>
      </c>
      <c r="V44" s="359"/>
      <c r="W44" s="72"/>
      <c r="Y44" s="20"/>
      <c r="Z44" s="20"/>
      <c r="AA44" s="12"/>
      <c r="AB44" s="19"/>
    </row>
    <row r="45" spans="2:28" s="18" customFormat="1" ht="69.75" hidden="1" customHeight="1" x14ac:dyDescent="0.2">
      <c r="B45" s="354"/>
      <c r="C45" s="357"/>
      <c r="D45" s="345"/>
      <c r="E45" s="345"/>
      <c r="F45" s="24"/>
      <c r="G45" s="366"/>
      <c r="H45" s="345"/>
      <c r="I45" s="345"/>
      <c r="J45" s="363"/>
      <c r="K45" s="41"/>
      <c r="L45" s="345"/>
      <c r="M45" s="345"/>
      <c r="N45" s="363"/>
      <c r="O45" s="339"/>
      <c r="P45" s="24"/>
      <c r="Q45" s="36"/>
      <c r="R45" s="35"/>
      <c r="S45" s="35"/>
      <c r="T45" s="40"/>
      <c r="U45" s="40"/>
      <c r="V45" s="360"/>
      <c r="W45" s="72"/>
      <c r="Y45" s="20"/>
      <c r="Z45" s="20"/>
      <c r="AA45" s="12"/>
      <c r="AB45" s="19"/>
    </row>
    <row r="46" spans="2:28" s="18" customFormat="1" ht="86.25" hidden="1" customHeight="1" x14ac:dyDescent="0.2">
      <c r="B46" s="352">
        <v>13</v>
      </c>
      <c r="C46" s="356" t="s">
        <v>594</v>
      </c>
      <c r="D46" s="343" t="s">
        <v>602</v>
      </c>
      <c r="E46" s="343" t="s">
        <v>108</v>
      </c>
      <c r="F46" s="33" t="s">
        <v>601</v>
      </c>
      <c r="G46" s="364" t="s">
        <v>600</v>
      </c>
      <c r="H46" s="343">
        <v>1</v>
      </c>
      <c r="I46" s="343">
        <v>3</v>
      </c>
      <c r="J46" s="361" t="s">
        <v>14</v>
      </c>
      <c r="K46" s="49" t="s">
        <v>599</v>
      </c>
      <c r="L46" s="343">
        <v>1</v>
      </c>
      <c r="M46" s="343">
        <v>3</v>
      </c>
      <c r="N46" s="361" t="s">
        <v>14</v>
      </c>
      <c r="O46" s="337" t="str">
        <f t="shared" si="5"/>
        <v>REDUCIR EL RIESGO</v>
      </c>
      <c r="P46" s="33" t="s">
        <v>598</v>
      </c>
      <c r="Q46" s="39">
        <v>1</v>
      </c>
      <c r="R46" s="38" t="s">
        <v>597</v>
      </c>
      <c r="S46" s="38" t="s">
        <v>5</v>
      </c>
      <c r="T46" s="74">
        <v>43101</v>
      </c>
      <c r="U46" s="74">
        <v>43465</v>
      </c>
      <c r="V46" s="358" t="s">
        <v>144</v>
      </c>
      <c r="W46" s="72"/>
      <c r="Y46" s="20"/>
      <c r="Z46" s="20"/>
      <c r="AA46" s="12"/>
      <c r="AB46" s="19"/>
    </row>
    <row r="47" spans="2:28" s="18" customFormat="1" ht="69.75" hidden="1" customHeight="1" x14ac:dyDescent="0.2">
      <c r="B47" s="353"/>
      <c r="C47" s="356"/>
      <c r="D47" s="344"/>
      <c r="E47" s="344"/>
      <c r="F47" s="27" t="s">
        <v>596</v>
      </c>
      <c r="G47" s="365"/>
      <c r="H47" s="344"/>
      <c r="I47" s="344"/>
      <c r="J47" s="362"/>
      <c r="K47" s="46" t="s">
        <v>595</v>
      </c>
      <c r="L47" s="344"/>
      <c r="M47" s="344"/>
      <c r="N47" s="362"/>
      <c r="O47" s="338"/>
      <c r="P47" s="27"/>
      <c r="Q47" s="45"/>
      <c r="R47" s="44"/>
      <c r="S47" s="44"/>
      <c r="T47" s="73"/>
      <c r="U47" s="73"/>
      <c r="V47" s="359"/>
      <c r="W47" s="72"/>
      <c r="Y47" s="20"/>
      <c r="Z47" s="20"/>
      <c r="AA47" s="12"/>
      <c r="AB47" s="19"/>
    </row>
    <row r="48" spans="2:28" s="18" customFormat="1" ht="69.75" hidden="1" customHeight="1" x14ac:dyDescent="0.2">
      <c r="B48" s="354"/>
      <c r="C48" s="357"/>
      <c r="D48" s="345"/>
      <c r="E48" s="345"/>
      <c r="F48" s="24"/>
      <c r="G48" s="366"/>
      <c r="H48" s="345"/>
      <c r="I48" s="345"/>
      <c r="J48" s="363"/>
      <c r="K48" s="41"/>
      <c r="L48" s="345"/>
      <c r="M48" s="345"/>
      <c r="N48" s="363"/>
      <c r="O48" s="339"/>
      <c r="P48" s="24"/>
      <c r="Q48" s="36"/>
      <c r="R48" s="35"/>
      <c r="S48" s="35"/>
      <c r="T48" s="40"/>
      <c r="U48" s="40"/>
      <c r="V48" s="360"/>
      <c r="W48" s="72"/>
      <c r="Y48" s="20"/>
      <c r="Z48" s="20"/>
      <c r="AA48" s="12"/>
      <c r="AB48" s="19"/>
    </row>
    <row r="49" spans="2:28" s="18" customFormat="1" ht="69.75" hidden="1" customHeight="1" x14ac:dyDescent="0.2">
      <c r="B49" s="352">
        <v>14</v>
      </c>
      <c r="C49" s="356" t="s">
        <v>594</v>
      </c>
      <c r="D49" s="343" t="s">
        <v>593</v>
      </c>
      <c r="E49" s="343" t="s">
        <v>88</v>
      </c>
      <c r="F49" s="33" t="s">
        <v>592</v>
      </c>
      <c r="G49" s="364" t="s">
        <v>591</v>
      </c>
      <c r="H49" s="343">
        <v>3</v>
      </c>
      <c r="I49" s="343">
        <v>2</v>
      </c>
      <c r="J49" s="361" t="s">
        <v>14</v>
      </c>
      <c r="K49" s="49" t="s">
        <v>590</v>
      </c>
      <c r="L49" s="343">
        <v>3</v>
      </c>
      <c r="M49" s="343">
        <v>2</v>
      </c>
      <c r="N49" s="361" t="s">
        <v>14</v>
      </c>
      <c r="O49" s="337" t="str">
        <f t="shared" si="5"/>
        <v>REDUCIR EL RIESGO</v>
      </c>
      <c r="P49" s="33" t="s">
        <v>589</v>
      </c>
      <c r="Q49" s="39">
        <v>0.5</v>
      </c>
      <c r="R49" s="38" t="s">
        <v>588</v>
      </c>
      <c r="S49" s="38" t="s">
        <v>29</v>
      </c>
      <c r="T49" s="74">
        <v>43101</v>
      </c>
      <c r="U49" s="74">
        <v>43435</v>
      </c>
      <c r="V49" s="358" t="s">
        <v>587</v>
      </c>
      <c r="W49" s="72"/>
      <c r="Y49" s="20"/>
      <c r="Z49" s="20"/>
      <c r="AA49" s="12"/>
      <c r="AB49" s="19"/>
    </row>
    <row r="50" spans="2:28" s="18" customFormat="1" ht="69.75" hidden="1" customHeight="1" x14ac:dyDescent="0.2">
      <c r="B50" s="353"/>
      <c r="C50" s="356"/>
      <c r="D50" s="344"/>
      <c r="E50" s="344"/>
      <c r="F50" s="27" t="s">
        <v>586</v>
      </c>
      <c r="G50" s="365"/>
      <c r="H50" s="344"/>
      <c r="I50" s="344"/>
      <c r="J50" s="362"/>
      <c r="K50" s="46"/>
      <c r="L50" s="344"/>
      <c r="M50" s="344"/>
      <c r="N50" s="362"/>
      <c r="O50" s="338"/>
      <c r="P50" s="27" t="s">
        <v>585</v>
      </c>
      <c r="Q50" s="45">
        <v>0.5</v>
      </c>
      <c r="R50" s="44" t="s">
        <v>584</v>
      </c>
      <c r="S50" s="44" t="s">
        <v>29</v>
      </c>
      <c r="T50" s="73">
        <v>43101</v>
      </c>
      <c r="U50" s="73">
        <v>43435</v>
      </c>
      <c r="V50" s="359"/>
      <c r="W50" s="72"/>
      <c r="Y50" s="20"/>
      <c r="Z50" s="20"/>
      <c r="AA50" s="12"/>
      <c r="AB50" s="19"/>
    </row>
    <row r="51" spans="2:28" s="18" customFormat="1" ht="69.75" hidden="1" customHeight="1" x14ac:dyDescent="0.2">
      <c r="B51" s="354"/>
      <c r="C51" s="357"/>
      <c r="D51" s="345"/>
      <c r="E51" s="345"/>
      <c r="F51" s="24"/>
      <c r="G51" s="366"/>
      <c r="H51" s="345"/>
      <c r="I51" s="345"/>
      <c r="J51" s="363"/>
      <c r="K51" s="41"/>
      <c r="L51" s="345"/>
      <c r="M51" s="345"/>
      <c r="N51" s="363"/>
      <c r="O51" s="339"/>
      <c r="P51" s="24"/>
      <c r="Q51" s="36"/>
      <c r="R51" s="35"/>
      <c r="S51" s="35"/>
      <c r="T51" s="40"/>
      <c r="U51" s="40"/>
      <c r="V51" s="360"/>
      <c r="W51" s="72"/>
      <c r="Y51" s="20"/>
      <c r="Z51" s="20"/>
      <c r="AA51" s="12"/>
      <c r="AB51" s="19"/>
    </row>
    <row r="52" spans="2:28" s="18" customFormat="1" ht="81.75" hidden="1" customHeight="1" x14ac:dyDescent="0.2">
      <c r="B52" s="352">
        <v>15</v>
      </c>
      <c r="C52" s="356" t="s">
        <v>563</v>
      </c>
      <c r="D52" s="343" t="s">
        <v>583</v>
      </c>
      <c r="E52" s="343" t="s">
        <v>108</v>
      </c>
      <c r="F52" s="33" t="s">
        <v>582</v>
      </c>
      <c r="G52" s="364" t="s">
        <v>581</v>
      </c>
      <c r="H52" s="343">
        <v>3</v>
      </c>
      <c r="I52" s="343">
        <v>3</v>
      </c>
      <c r="J52" s="361" t="s">
        <v>31</v>
      </c>
      <c r="K52" s="49" t="s">
        <v>43</v>
      </c>
      <c r="L52" s="343">
        <v>1</v>
      </c>
      <c r="M52" s="343">
        <v>3</v>
      </c>
      <c r="N52" s="361" t="s">
        <v>14</v>
      </c>
      <c r="O52" s="337" t="str">
        <f t="shared" si="5"/>
        <v>REDUCIR EL RIESGO</v>
      </c>
      <c r="P52" s="33" t="s">
        <v>580</v>
      </c>
      <c r="Q52" s="39">
        <v>0.3</v>
      </c>
      <c r="R52" s="38" t="s">
        <v>552</v>
      </c>
      <c r="S52" s="38" t="s">
        <v>5</v>
      </c>
      <c r="T52" s="74">
        <v>43313</v>
      </c>
      <c r="U52" s="74">
        <v>43449</v>
      </c>
      <c r="V52" s="358" t="s">
        <v>579</v>
      </c>
      <c r="W52" s="72"/>
      <c r="Y52" s="20"/>
      <c r="Z52" s="20"/>
      <c r="AA52" s="12"/>
      <c r="AB52" s="19"/>
    </row>
    <row r="53" spans="2:28" s="18" customFormat="1" ht="69.75" hidden="1" customHeight="1" x14ac:dyDescent="0.2">
      <c r="B53" s="353"/>
      <c r="C53" s="356"/>
      <c r="D53" s="344"/>
      <c r="E53" s="344"/>
      <c r="F53" s="27" t="s">
        <v>578</v>
      </c>
      <c r="G53" s="365"/>
      <c r="H53" s="344"/>
      <c r="I53" s="344"/>
      <c r="J53" s="362"/>
      <c r="K53" s="46" t="s">
        <v>572</v>
      </c>
      <c r="L53" s="344"/>
      <c r="M53" s="344"/>
      <c r="N53" s="362"/>
      <c r="O53" s="338"/>
      <c r="P53" s="27" t="s">
        <v>577</v>
      </c>
      <c r="Q53" s="45">
        <v>0.3</v>
      </c>
      <c r="R53" s="44" t="s">
        <v>552</v>
      </c>
      <c r="S53" s="44" t="s">
        <v>5</v>
      </c>
      <c r="T53" s="73">
        <v>43191</v>
      </c>
      <c r="U53" s="73">
        <v>43449</v>
      </c>
      <c r="V53" s="359"/>
      <c r="W53" s="72"/>
      <c r="Y53" s="20"/>
      <c r="Z53" s="20"/>
      <c r="AA53" s="12"/>
      <c r="AB53" s="19"/>
    </row>
    <row r="54" spans="2:28" s="18" customFormat="1" ht="69.75" hidden="1" customHeight="1" x14ac:dyDescent="0.2">
      <c r="B54" s="354"/>
      <c r="C54" s="357"/>
      <c r="D54" s="345"/>
      <c r="E54" s="345"/>
      <c r="F54" s="24"/>
      <c r="G54" s="366"/>
      <c r="H54" s="345"/>
      <c r="I54" s="345"/>
      <c r="J54" s="363"/>
      <c r="K54" s="41" t="s">
        <v>487</v>
      </c>
      <c r="L54" s="345"/>
      <c r="M54" s="345"/>
      <c r="N54" s="363"/>
      <c r="O54" s="339"/>
      <c r="P54" s="24" t="s">
        <v>576</v>
      </c>
      <c r="Q54" s="36">
        <v>0.4</v>
      </c>
      <c r="R54" s="35" t="s">
        <v>552</v>
      </c>
      <c r="S54" s="35" t="s">
        <v>29</v>
      </c>
      <c r="T54" s="40">
        <v>43132</v>
      </c>
      <c r="U54" s="40">
        <v>43449</v>
      </c>
      <c r="V54" s="360"/>
      <c r="W54" s="72"/>
      <c r="Y54" s="20"/>
      <c r="Z54" s="20"/>
      <c r="AA54" s="12"/>
      <c r="AB54" s="19"/>
    </row>
    <row r="55" spans="2:28" s="18" customFormat="1" ht="69.75" hidden="1" customHeight="1" x14ac:dyDescent="0.2">
      <c r="B55" s="352">
        <v>16</v>
      </c>
      <c r="C55" s="356" t="s">
        <v>563</v>
      </c>
      <c r="D55" s="343" t="s">
        <v>575</v>
      </c>
      <c r="E55" s="343" t="s">
        <v>88</v>
      </c>
      <c r="F55" s="33" t="s">
        <v>574</v>
      </c>
      <c r="G55" s="364" t="s">
        <v>573</v>
      </c>
      <c r="H55" s="343">
        <v>3</v>
      </c>
      <c r="I55" s="343">
        <v>3</v>
      </c>
      <c r="J55" s="361" t="s">
        <v>31</v>
      </c>
      <c r="K55" s="49" t="s">
        <v>572</v>
      </c>
      <c r="L55" s="343">
        <v>1</v>
      </c>
      <c r="M55" s="343">
        <v>3</v>
      </c>
      <c r="N55" s="361" t="s">
        <v>14</v>
      </c>
      <c r="O55" s="337" t="str">
        <f t="shared" si="5"/>
        <v>REDUCIR EL RIESGO</v>
      </c>
      <c r="P55" s="33" t="s">
        <v>571</v>
      </c>
      <c r="Q55" s="39">
        <v>0.25</v>
      </c>
      <c r="R55" s="38" t="s">
        <v>552</v>
      </c>
      <c r="S55" s="38" t="s">
        <v>5</v>
      </c>
      <c r="T55" s="74">
        <v>43132</v>
      </c>
      <c r="U55" s="74">
        <v>43449</v>
      </c>
      <c r="V55" s="358" t="s">
        <v>570</v>
      </c>
      <c r="W55" s="72"/>
      <c r="Y55" s="20"/>
      <c r="Z55" s="20"/>
      <c r="AA55" s="12"/>
      <c r="AB55" s="19"/>
    </row>
    <row r="56" spans="2:28" s="18" customFormat="1" ht="69.75" hidden="1" customHeight="1" x14ac:dyDescent="0.2">
      <c r="B56" s="353"/>
      <c r="C56" s="356"/>
      <c r="D56" s="344"/>
      <c r="E56" s="344"/>
      <c r="F56" s="27" t="s">
        <v>569</v>
      </c>
      <c r="G56" s="365"/>
      <c r="H56" s="344"/>
      <c r="I56" s="344"/>
      <c r="J56" s="362"/>
      <c r="K56" s="46" t="s">
        <v>568</v>
      </c>
      <c r="L56" s="344"/>
      <c r="M56" s="344"/>
      <c r="N56" s="362"/>
      <c r="O56" s="338"/>
      <c r="P56" s="27" t="s">
        <v>567</v>
      </c>
      <c r="Q56" s="45">
        <v>0.25</v>
      </c>
      <c r="R56" s="44" t="s">
        <v>552</v>
      </c>
      <c r="S56" s="44" t="s">
        <v>5</v>
      </c>
      <c r="T56" s="73">
        <v>43132</v>
      </c>
      <c r="U56" s="73">
        <v>43449</v>
      </c>
      <c r="V56" s="359"/>
      <c r="W56" s="72"/>
      <c r="Y56" s="20"/>
      <c r="Z56" s="20"/>
      <c r="AA56" s="12"/>
      <c r="AB56" s="19"/>
    </row>
    <row r="57" spans="2:28" s="18" customFormat="1" ht="69.75" hidden="1" customHeight="1" x14ac:dyDescent="0.2">
      <c r="B57" s="354"/>
      <c r="C57" s="357"/>
      <c r="D57" s="345"/>
      <c r="E57" s="345"/>
      <c r="F57" s="24" t="s">
        <v>566</v>
      </c>
      <c r="G57" s="366"/>
      <c r="H57" s="345"/>
      <c r="I57" s="345"/>
      <c r="J57" s="363"/>
      <c r="K57" s="41"/>
      <c r="L57" s="345"/>
      <c r="M57" s="345"/>
      <c r="N57" s="363"/>
      <c r="O57" s="339"/>
      <c r="P57" s="24" t="s">
        <v>565</v>
      </c>
      <c r="Q57" s="36">
        <v>0.5</v>
      </c>
      <c r="R57" s="35" t="s">
        <v>564</v>
      </c>
      <c r="S57" s="35" t="s">
        <v>5</v>
      </c>
      <c r="T57" s="40">
        <v>43221</v>
      </c>
      <c r="U57" s="40">
        <v>43404</v>
      </c>
      <c r="V57" s="360"/>
      <c r="W57" s="72"/>
      <c r="Y57" s="20"/>
      <c r="Z57" s="20"/>
      <c r="AA57" s="12"/>
      <c r="AB57" s="19"/>
    </row>
    <row r="58" spans="2:28" s="18" customFormat="1" ht="134.25" hidden="1" customHeight="1" x14ac:dyDescent="0.2">
      <c r="B58" s="352">
        <v>17</v>
      </c>
      <c r="C58" s="356" t="s">
        <v>563</v>
      </c>
      <c r="D58" s="343" t="s">
        <v>562</v>
      </c>
      <c r="E58" s="343" t="s">
        <v>140</v>
      </c>
      <c r="F58" s="33" t="s">
        <v>561</v>
      </c>
      <c r="G58" s="364" t="s">
        <v>560</v>
      </c>
      <c r="H58" s="343">
        <v>4</v>
      </c>
      <c r="I58" s="343">
        <v>3</v>
      </c>
      <c r="J58" s="361" t="s">
        <v>31</v>
      </c>
      <c r="K58" s="49" t="s">
        <v>487</v>
      </c>
      <c r="L58" s="343">
        <v>2</v>
      </c>
      <c r="M58" s="343">
        <v>3</v>
      </c>
      <c r="N58" s="361" t="s">
        <v>14</v>
      </c>
      <c r="O58" s="337" t="str">
        <f t="shared" si="5"/>
        <v>REDUCIR EL RIESGO</v>
      </c>
      <c r="P58" s="33" t="s">
        <v>559</v>
      </c>
      <c r="Q58" s="39">
        <v>0.2</v>
      </c>
      <c r="R58" s="38" t="s">
        <v>552</v>
      </c>
      <c r="S58" s="38" t="s">
        <v>29</v>
      </c>
      <c r="T58" s="74">
        <v>43160</v>
      </c>
      <c r="U58" s="74">
        <v>43449</v>
      </c>
      <c r="V58" s="358" t="s">
        <v>558</v>
      </c>
      <c r="W58" s="72"/>
      <c r="Y58" s="20"/>
      <c r="Z58" s="20"/>
      <c r="AA58" s="12"/>
      <c r="AB58" s="19"/>
    </row>
    <row r="59" spans="2:28" s="18" customFormat="1" ht="69.75" hidden="1" customHeight="1" x14ac:dyDescent="0.2">
      <c r="B59" s="353"/>
      <c r="C59" s="356"/>
      <c r="D59" s="344"/>
      <c r="E59" s="344"/>
      <c r="F59" s="27" t="s">
        <v>557</v>
      </c>
      <c r="G59" s="365"/>
      <c r="H59" s="344"/>
      <c r="I59" s="344"/>
      <c r="J59" s="362"/>
      <c r="K59" s="46" t="s">
        <v>556</v>
      </c>
      <c r="L59" s="344"/>
      <c r="M59" s="344"/>
      <c r="N59" s="362"/>
      <c r="O59" s="338"/>
      <c r="P59" s="27" t="s">
        <v>555</v>
      </c>
      <c r="Q59" s="45">
        <v>0.5</v>
      </c>
      <c r="R59" s="44" t="s">
        <v>552</v>
      </c>
      <c r="S59" s="44" t="s">
        <v>5</v>
      </c>
      <c r="T59" s="73">
        <v>43221</v>
      </c>
      <c r="U59" s="73">
        <v>43404</v>
      </c>
      <c r="V59" s="359"/>
      <c r="W59" s="72"/>
      <c r="Y59" s="20"/>
      <c r="Z59" s="20"/>
      <c r="AA59" s="12"/>
      <c r="AB59" s="19"/>
    </row>
    <row r="60" spans="2:28" s="18" customFormat="1" ht="69.75" hidden="1" customHeight="1" x14ac:dyDescent="0.2">
      <c r="B60" s="354"/>
      <c r="C60" s="357"/>
      <c r="D60" s="345"/>
      <c r="E60" s="345"/>
      <c r="F60" s="24" t="s">
        <v>554</v>
      </c>
      <c r="G60" s="366"/>
      <c r="H60" s="345"/>
      <c r="I60" s="345"/>
      <c r="J60" s="363"/>
      <c r="K60" s="41"/>
      <c r="L60" s="345"/>
      <c r="M60" s="345"/>
      <c r="N60" s="363"/>
      <c r="O60" s="339"/>
      <c r="P60" s="24" t="s">
        <v>553</v>
      </c>
      <c r="Q60" s="36">
        <v>0.3</v>
      </c>
      <c r="R60" s="35" t="s">
        <v>552</v>
      </c>
      <c r="S60" s="35" t="s">
        <v>5</v>
      </c>
      <c r="T60" s="40">
        <v>43221</v>
      </c>
      <c r="U60" s="40">
        <v>43404</v>
      </c>
      <c r="V60" s="360"/>
      <c r="W60" s="72"/>
      <c r="Y60" s="20"/>
      <c r="Z60" s="20"/>
      <c r="AA60" s="12"/>
      <c r="AB60" s="19"/>
    </row>
    <row r="61" spans="2:28" s="139" customFormat="1" ht="306.75" customHeight="1" x14ac:dyDescent="0.2">
      <c r="B61" s="681">
        <v>18</v>
      </c>
      <c r="C61" s="682" t="s">
        <v>532</v>
      </c>
      <c r="D61" s="683" t="s">
        <v>551</v>
      </c>
      <c r="E61" s="675" t="s">
        <v>140</v>
      </c>
      <c r="F61" s="132" t="s">
        <v>550</v>
      </c>
      <c r="G61" s="675" t="s">
        <v>549</v>
      </c>
      <c r="H61" s="675">
        <v>4</v>
      </c>
      <c r="I61" s="675">
        <v>3</v>
      </c>
      <c r="J61" s="676" t="s">
        <v>31</v>
      </c>
      <c r="K61" s="133" t="s">
        <v>548</v>
      </c>
      <c r="L61" s="675">
        <v>2</v>
      </c>
      <c r="M61" s="675">
        <v>3</v>
      </c>
      <c r="N61" s="676" t="s">
        <v>14</v>
      </c>
      <c r="O61" s="677" t="str">
        <f t="shared" ref="O61:O64" si="6">IF(N61="BAJO","ASUMIR EL RIESGO",IF(N61="MODERADO","REDUCIR EL RIESGO",IF(N61="ALTO","EVITAR EL RIESGO",IF(N61="EXTREMO","COMPARTIR O TRANSFERIR EL RIESGO",""))))</f>
        <v>REDUCIR EL RIESGO</v>
      </c>
      <c r="P61" s="132" t="s">
        <v>547</v>
      </c>
      <c r="Q61" s="134">
        <v>0.5</v>
      </c>
      <c r="R61" s="135" t="s">
        <v>522</v>
      </c>
      <c r="S61" s="135"/>
      <c r="T61" s="136">
        <v>43132</v>
      </c>
      <c r="U61" s="136">
        <v>43449</v>
      </c>
      <c r="V61" s="678" t="s">
        <v>546</v>
      </c>
      <c r="W61" s="137" t="s">
        <v>741</v>
      </c>
      <c r="X61" s="138" t="s">
        <v>742</v>
      </c>
      <c r="Y61" s="20"/>
      <c r="Z61" s="20"/>
      <c r="AA61" s="12"/>
      <c r="AB61" s="19"/>
    </row>
    <row r="62" spans="2:28" s="18" customFormat="1" ht="95.25" hidden="1" customHeight="1" x14ac:dyDescent="0.2">
      <c r="B62" s="353"/>
      <c r="C62" s="356"/>
      <c r="D62" s="344"/>
      <c r="E62" s="344"/>
      <c r="F62" s="27" t="s">
        <v>545</v>
      </c>
      <c r="G62" s="344"/>
      <c r="H62" s="344"/>
      <c r="I62" s="344"/>
      <c r="J62" s="362"/>
      <c r="K62" s="46" t="s">
        <v>544</v>
      </c>
      <c r="L62" s="344"/>
      <c r="M62" s="344"/>
      <c r="N62" s="362"/>
      <c r="O62" s="338"/>
      <c r="P62" s="27" t="s">
        <v>543</v>
      </c>
      <c r="Q62" s="45">
        <v>0.5</v>
      </c>
      <c r="R62" s="44" t="s">
        <v>522</v>
      </c>
      <c r="S62" s="44"/>
      <c r="T62" s="73">
        <v>43132</v>
      </c>
      <c r="U62" s="73">
        <v>43449</v>
      </c>
      <c r="V62" s="359"/>
      <c r="W62" s="72"/>
      <c r="Y62" s="20"/>
      <c r="Z62" s="20"/>
      <c r="AA62" s="12"/>
      <c r="AB62" s="19"/>
    </row>
    <row r="63" spans="2:28" s="18" customFormat="1" ht="69.75" hidden="1" customHeight="1" x14ac:dyDescent="0.2">
      <c r="B63" s="354"/>
      <c r="C63" s="357"/>
      <c r="D63" s="345"/>
      <c r="E63" s="345"/>
      <c r="F63" s="27" t="s">
        <v>542</v>
      </c>
      <c r="G63" s="345"/>
      <c r="H63" s="345"/>
      <c r="I63" s="345"/>
      <c r="J63" s="363"/>
      <c r="K63" s="41"/>
      <c r="L63" s="345"/>
      <c r="M63" s="345"/>
      <c r="N63" s="363"/>
      <c r="O63" s="339"/>
      <c r="P63" s="24"/>
      <c r="Q63" s="36"/>
      <c r="R63" s="35"/>
      <c r="S63" s="35"/>
      <c r="T63" s="40"/>
      <c r="U63" s="40"/>
      <c r="V63" s="360"/>
      <c r="W63" s="72"/>
      <c r="Y63" s="20"/>
      <c r="Z63" s="20"/>
      <c r="AA63" s="12"/>
      <c r="AB63" s="19"/>
    </row>
    <row r="64" spans="2:28" s="139" customFormat="1" ht="165" customHeight="1" x14ac:dyDescent="0.2">
      <c r="B64" s="679">
        <v>19</v>
      </c>
      <c r="C64" s="680" t="s">
        <v>532</v>
      </c>
      <c r="D64" s="675" t="s">
        <v>541</v>
      </c>
      <c r="E64" s="675" t="s">
        <v>455</v>
      </c>
      <c r="F64" s="132" t="s">
        <v>540</v>
      </c>
      <c r="G64" s="675" t="s">
        <v>539</v>
      </c>
      <c r="H64" s="675">
        <v>3</v>
      </c>
      <c r="I64" s="675">
        <v>3</v>
      </c>
      <c r="J64" s="676" t="s">
        <v>31</v>
      </c>
      <c r="K64" s="132" t="s">
        <v>538</v>
      </c>
      <c r="L64" s="675">
        <v>2</v>
      </c>
      <c r="M64" s="675">
        <v>3</v>
      </c>
      <c r="N64" s="676" t="s">
        <v>14</v>
      </c>
      <c r="O64" s="677" t="str">
        <f t="shared" si="6"/>
        <v>REDUCIR EL RIESGO</v>
      </c>
      <c r="P64" s="132" t="s">
        <v>537</v>
      </c>
      <c r="Q64" s="134">
        <v>0.5</v>
      </c>
      <c r="R64" s="135" t="s">
        <v>522</v>
      </c>
      <c r="S64" s="135"/>
      <c r="T64" s="136">
        <v>43132</v>
      </c>
      <c r="U64" s="136">
        <v>43449</v>
      </c>
      <c r="V64" s="678" t="s">
        <v>536</v>
      </c>
      <c r="W64" s="137" t="s">
        <v>743</v>
      </c>
      <c r="X64" s="140" t="s">
        <v>744</v>
      </c>
      <c r="Y64" s="20"/>
      <c r="Z64" s="20"/>
      <c r="AA64" s="12"/>
      <c r="AB64" s="19"/>
    </row>
    <row r="65" spans="2:28" s="18" customFormat="1" ht="69.75" hidden="1" customHeight="1" x14ac:dyDescent="0.2">
      <c r="B65" s="353"/>
      <c r="C65" s="356"/>
      <c r="D65" s="344"/>
      <c r="E65" s="344"/>
      <c r="F65" s="27" t="s">
        <v>535</v>
      </c>
      <c r="G65" s="344"/>
      <c r="H65" s="344"/>
      <c r="I65" s="344"/>
      <c r="J65" s="362"/>
      <c r="K65" s="27" t="s">
        <v>534</v>
      </c>
      <c r="L65" s="344"/>
      <c r="M65" s="344"/>
      <c r="N65" s="362"/>
      <c r="O65" s="338"/>
      <c r="P65" s="27" t="s">
        <v>533</v>
      </c>
      <c r="Q65" s="45">
        <v>0.5</v>
      </c>
      <c r="R65" s="44" t="s">
        <v>522</v>
      </c>
      <c r="S65" s="44"/>
      <c r="T65" s="73">
        <v>43132</v>
      </c>
      <c r="U65" s="73">
        <v>43449</v>
      </c>
      <c r="V65" s="359"/>
      <c r="W65" s="72"/>
      <c r="Y65" s="20"/>
      <c r="Z65" s="20"/>
      <c r="AA65" s="12"/>
      <c r="AB65" s="19"/>
    </row>
    <row r="66" spans="2:28" s="18" customFormat="1" ht="69.75" hidden="1" customHeight="1" x14ac:dyDescent="0.25">
      <c r="B66" s="354"/>
      <c r="C66" s="357"/>
      <c r="D66" s="345"/>
      <c r="E66" s="345"/>
      <c r="F66" s="109"/>
      <c r="G66" s="345"/>
      <c r="H66" s="345"/>
      <c r="I66" s="345"/>
      <c r="J66" s="363"/>
      <c r="K66" s="24"/>
      <c r="L66" s="345"/>
      <c r="M66" s="345"/>
      <c r="N66" s="363"/>
      <c r="O66" s="339"/>
      <c r="P66" s="24"/>
      <c r="Q66" s="36"/>
      <c r="R66" s="35"/>
      <c r="S66" s="35"/>
      <c r="T66" s="40"/>
      <c r="U66" s="40"/>
      <c r="V66" s="360"/>
      <c r="W66" s="72"/>
      <c r="Y66" s="20"/>
      <c r="Z66" s="20"/>
      <c r="AA66" s="12"/>
      <c r="AB66" s="19"/>
    </row>
    <row r="67" spans="2:28" s="139" customFormat="1" ht="364.5" customHeight="1" x14ac:dyDescent="0.2">
      <c r="B67" s="679">
        <v>20</v>
      </c>
      <c r="C67" s="680" t="s">
        <v>532</v>
      </c>
      <c r="D67" s="675" t="s">
        <v>531</v>
      </c>
      <c r="E67" s="675" t="s">
        <v>108</v>
      </c>
      <c r="F67" s="132" t="s">
        <v>530</v>
      </c>
      <c r="G67" s="675" t="s">
        <v>529</v>
      </c>
      <c r="H67" s="675">
        <v>3</v>
      </c>
      <c r="I67" s="675">
        <v>3</v>
      </c>
      <c r="J67" s="676" t="s">
        <v>31</v>
      </c>
      <c r="K67" s="132" t="s">
        <v>528</v>
      </c>
      <c r="L67" s="675">
        <v>1</v>
      </c>
      <c r="M67" s="675">
        <v>3</v>
      </c>
      <c r="N67" s="676" t="s">
        <v>14</v>
      </c>
      <c r="O67" s="677" t="str">
        <f t="shared" ref="O67:O70" si="7">IF(N67="BAJO","ASUMIR EL RIESGO",IF(N67="MODERADO","REDUCIR EL RIESGO",IF(N67="ALTO","EVITAR EL RIESGO",IF(N67="EXTREMO","COMPARTIR O TRANSFERIR EL RIESGO",""))))</f>
        <v>REDUCIR EL RIESGO</v>
      </c>
      <c r="P67" s="132" t="s">
        <v>527</v>
      </c>
      <c r="Q67" s="134">
        <v>0.5</v>
      </c>
      <c r="R67" s="135" t="s">
        <v>522</v>
      </c>
      <c r="S67" s="135" t="s">
        <v>29</v>
      </c>
      <c r="T67" s="136">
        <v>43132</v>
      </c>
      <c r="U67" s="136">
        <v>43449</v>
      </c>
      <c r="V67" s="678" t="s">
        <v>526</v>
      </c>
      <c r="W67" s="137" t="s">
        <v>745</v>
      </c>
      <c r="X67" s="138" t="s">
        <v>746</v>
      </c>
      <c r="Y67" s="20"/>
      <c r="Z67" s="20"/>
      <c r="AA67" s="12"/>
      <c r="AB67" s="19"/>
    </row>
    <row r="68" spans="2:28" s="18" customFormat="1" ht="99.75" hidden="1" customHeight="1" x14ac:dyDescent="0.2">
      <c r="B68" s="353"/>
      <c r="C68" s="356"/>
      <c r="D68" s="344"/>
      <c r="E68" s="344"/>
      <c r="F68" s="27" t="s">
        <v>525</v>
      </c>
      <c r="G68" s="344"/>
      <c r="H68" s="344"/>
      <c r="I68" s="344"/>
      <c r="J68" s="362"/>
      <c r="K68" s="27" t="s">
        <v>524</v>
      </c>
      <c r="L68" s="344"/>
      <c r="M68" s="344"/>
      <c r="N68" s="362"/>
      <c r="O68" s="338"/>
      <c r="P68" s="27" t="s">
        <v>523</v>
      </c>
      <c r="Q68" s="45">
        <v>0.5</v>
      </c>
      <c r="R68" s="44" t="s">
        <v>522</v>
      </c>
      <c r="S68" s="44" t="s">
        <v>5</v>
      </c>
      <c r="T68" s="73">
        <v>43132</v>
      </c>
      <c r="U68" s="73">
        <v>43449</v>
      </c>
      <c r="V68" s="359"/>
      <c r="W68" s="72"/>
      <c r="Y68" s="20"/>
      <c r="Z68" s="20"/>
      <c r="AA68" s="12"/>
      <c r="AB68" s="19"/>
    </row>
    <row r="69" spans="2:28" s="18" customFormat="1" ht="69.75" hidden="1" customHeight="1" x14ac:dyDescent="0.25">
      <c r="B69" s="354"/>
      <c r="C69" s="357"/>
      <c r="D69" s="345"/>
      <c r="E69" s="345"/>
      <c r="F69" s="109"/>
      <c r="G69" s="345"/>
      <c r="H69" s="345"/>
      <c r="I69" s="345"/>
      <c r="J69" s="363"/>
      <c r="K69" s="24"/>
      <c r="L69" s="345"/>
      <c r="M69" s="345"/>
      <c r="N69" s="363"/>
      <c r="O69" s="339"/>
      <c r="P69" s="24"/>
      <c r="Q69" s="36"/>
      <c r="R69" s="35"/>
      <c r="S69" s="35"/>
      <c r="T69" s="40"/>
      <c r="U69" s="40"/>
      <c r="V69" s="360"/>
      <c r="W69" s="72"/>
      <c r="Y69" s="20"/>
      <c r="Z69" s="20"/>
      <c r="AA69" s="12"/>
      <c r="AB69" s="19"/>
    </row>
    <row r="70" spans="2:28" s="18" customFormat="1" ht="69.75" hidden="1" customHeight="1" x14ac:dyDescent="0.2">
      <c r="B70" s="352">
        <v>21</v>
      </c>
      <c r="C70" s="355" t="s">
        <v>20</v>
      </c>
      <c r="D70" s="343" t="s">
        <v>52</v>
      </c>
      <c r="E70" s="343" t="s">
        <v>18</v>
      </c>
      <c r="F70" s="33" t="s">
        <v>51</v>
      </c>
      <c r="G70" s="364" t="s">
        <v>50</v>
      </c>
      <c r="H70" s="343">
        <v>3</v>
      </c>
      <c r="I70" s="343">
        <v>3</v>
      </c>
      <c r="J70" s="361" t="s">
        <v>31</v>
      </c>
      <c r="K70" s="49"/>
      <c r="L70" s="343">
        <v>1</v>
      </c>
      <c r="M70" s="343">
        <v>3</v>
      </c>
      <c r="N70" s="361" t="s">
        <v>14</v>
      </c>
      <c r="O70" s="337" t="str">
        <f t="shared" si="7"/>
        <v>REDUCIR EL RIESGO</v>
      </c>
      <c r="P70" s="33" t="s">
        <v>49</v>
      </c>
      <c r="Q70" s="39" t="s">
        <v>521</v>
      </c>
      <c r="R70" s="38" t="s">
        <v>1</v>
      </c>
      <c r="S70" s="48" t="s">
        <v>48</v>
      </c>
      <c r="T70" s="34">
        <v>43115</v>
      </c>
      <c r="U70" s="47">
        <v>43465</v>
      </c>
      <c r="V70" s="358" t="s">
        <v>47</v>
      </c>
      <c r="W70" s="72"/>
      <c r="Y70" s="20"/>
      <c r="Z70" s="20"/>
      <c r="AA70" s="12"/>
      <c r="AB70" s="19"/>
    </row>
    <row r="71" spans="2:28" s="18" customFormat="1" ht="122.25" hidden="1" customHeight="1" x14ac:dyDescent="0.2">
      <c r="B71" s="353"/>
      <c r="C71" s="356"/>
      <c r="D71" s="344"/>
      <c r="E71" s="344"/>
      <c r="F71" s="27" t="s">
        <v>44</v>
      </c>
      <c r="G71" s="365"/>
      <c r="H71" s="344"/>
      <c r="I71" s="344"/>
      <c r="J71" s="362"/>
      <c r="K71" s="46" t="s">
        <v>43</v>
      </c>
      <c r="L71" s="344"/>
      <c r="M71" s="344"/>
      <c r="N71" s="362"/>
      <c r="O71" s="338"/>
      <c r="P71" s="27" t="s">
        <v>520</v>
      </c>
      <c r="Q71" s="45">
        <v>0.25</v>
      </c>
      <c r="R71" s="44" t="s">
        <v>1</v>
      </c>
      <c r="S71" s="43" t="s">
        <v>22</v>
      </c>
      <c r="T71" s="42">
        <v>43070</v>
      </c>
      <c r="U71" s="42">
        <v>43465</v>
      </c>
      <c r="V71" s="359"/>
      <c r="W71" s="72"/>
      <c r="Y71" s="20"/>
      <c r="Z71" s="20"/>
      <c r="AA71" s="12"/>
      <c r="AB71" s="19"/>
    </row>
    <row r="72" spans="2:28" s="18" customFormat="1" ht="69.75" hidden="1" customHeight="1" x14ac:dyDescent="0.2">
      <c r="B72" s="354"/>
      <c r="C72" s="357"/>
      <c r="D72" s="345"/>
      <c r="E72" s="345"/>
      <c r="F72" s="24" t="s">
        <v>40</v>
      </c>
      <c r="G72" s="366"/>
      <c r="H72" s="345"/>
      <c r="I72" s="345"/>
      <c r="J72" s="363"/>
      <c r="K72" s="41" t="s">
        <v>39</v>
      </c>
      <c r="L72" s="345"/>
      <c r="M72" s="345"/>
      <c r="N72" s="363"/>
      <c r="O72" s="339"/>
      <c r="P72" s="24" t="s">
        <v>38</v>
      </c>
      <c r="Q72" s="36">
        <v>0.25</v>
      </c>
      <c r="R72" s="35" t="s">
        <v>1</v>
      </c>
      <c r="S72" s="35" t="s">
        <v>22</v>
      </c>
      <c r="T72" s="40">
        <v>43115</v>
      </c>
      <c r="U72" s="40">
        <v>43465</v>
      </c>
      <c r="V72" s="360"/>
      <c r="W72" s="72"/>
      <c r="Y72" s="20"/>
      <c r="Z72" s="20"/>
      <c r="AA72" s="12"/>
      <c r="AB72" s="19"/>
    </row>
    <row r="73" spans="2:28" s="18" customFormat="1" ht="114.75" hidden="1" customHeight="1" x14ac:dyDescent="0.2">
      <c r="B73" s="352">
        <v>22</v>
      </c>
      <c r="C73" s="355" t="s">
        <v>20</v>
      </c>
      <c r="D73" s="343" t="s">
        <v>36</v>
      </c>
      <c r="E73" s="343" t="s">
        <v>18</v>
      </c>
      <c r="F73" s="33" t="s">
        <v>35</v>
      </c>
      <c r="G73" s="364" t="s">
        <v>34</v>
      </c>
      <c r="H73" s="343">
        <v>5</v>
      </c>
      <c r="I73" s="343">
        <v>3</v>
      </c>
      <c r="J73" s="361" t="s">
        <v>33</v>
      </c>
      <c r="K73" s="26" t="s">
        <v>32</v>
      </c>
      <c r="L73" s="410">
        <v>4</v>
      </c>
      <c r="M73" s="410">
        <v>3</v>
      </c>
      <c r="N73" s="361" t="s">
        <v>31</v>
      </c>
      <c r="O73" s="337" t="str">
        <f t="shared" ref="O73:O76" si="8">IF(N73="BAJO","ASUMIR EL RIESGO",IF(N73="MODERADO","REDUCIR EL RIESGO",IF(N73="ALTO","EVITAR EL RIESGO",IF(N73="EXTREMO","COMPARTIR O TRANSFERIR EL RIESGO",""))))</f>
        <v>EVITAR EL RIESGO</v>
      </c>
      <c r="P73" s="33" t="s">
        <v>30</v>
      </c>
      <c r="Q73" s="39">
        <v>0.9</v>
      </c>
      <c r="R73" s="38" t="s">
        <v>1</v>
      </c>
      <c r="S73" s="409" t="s">
        <v>29</v>
      </c>
      <c r="T73" s="34">
        <v>43101</v>
      </c>
      <c r="U73" s="34">
        <v>43465</v>
      </c>
      <c r="V73" s="399" t="s">
        <v>28</v>
      </c>
      <c r="W73" s="72"/>
      <c r="Y73" s="20"/>
      <c r="Z73" s="20"/>
      <c r="AA73" s="12"/>
      <c r="AB73" s="19"/>
    </row>
    <row r="74" spans="2:28" s="18" customFormat="1" ht="114.75" hidden="1" customHeight="1" x14ac:dyDescent="0.2">
      <c r="B74" s="353"/>
      <c r="C74" s="356"/>
      <c r="D74" s="344"/>
      <c r="E74" s="344"/>
      <c r="F74" s="27" t="s">
        <v>519</v>
      </c>
      <c r="G74" s="365"/>
      <c r="H74" s="344"/>
      <c r="I74" s="344"/>
      <c r="J74" s="362"/>
      <c r="K74" s="26" t="s">
        <v>518</v>
      </c>
      <c r="L74" s="410"/>
      <c r="M74" s="410"/>
      <c r="N74" s="362"/>
      <c r="O74" s="338"/>
      <c r="P74" s="27"/>
      <c r="Q74" s="45"/>
      <c r="R74" s="44" t="s">
        <v>1</v>
      </c>
      <c r="S74" s="405"/>
      <c r="T74" s="34">
        <v>43101</v>
      </c>
      <c r="U74" s="34">
        <v>43465</v>
      </c>
      <c r="V74" s="399"/>
      <c r="W74" s="72"/>
      <c r="Y74" s="20"/>
      <c r="Z74" s="20"/>
      <c r="AA74" s="12"/>
      <c r="AB74" s="19"/>
    </row>
    <row r="75" spans="2:28" s="18" customFormat="1" ht="114.75" hidden="1" customHeight="1" x14ac:dyDescent="0.2">
      <c r="B75" s="354"/>
      <c r="C75" s="357"/>
      <c r="D75" s="345"/>
      <c r="E75" s="345"/>
      <c r="F75" s="24" t="s">
        <v>25</v>
      </c>
      <c r="G75" s="366"/>
      <c r="H75" s="345"/>
      <c r="I75" s="345"/>
      <c r="J75" s="363"/>
      <c r="K75" s="23" t="s">
        <v>24</v>
      </c>
      <c r="L75" s="411"/>
      <c r="M75" s="411"/>
      <c r="N75" s="363"/>
      <c r="O75" s="339"/>
      <c r="P75" s="24" t="s">
        <v>23</v>
      </c>
      <c r="Q75" s="36">
        <v>0.1</v>
      </c>
      <c r="R75" s="35" t="s">
        <v>1</v>
      </c>
      <c r="S75" s="22" t="s">
        <v>22</v>
      </c>
      <c r="T75" s="34">
        <v>43101</v>
      </c>
      <c r="U75" s="34">
        <v>43101</v>
      </c>
      <c r="V75" s="400"/>
      <c r="W75" s="72"/>
      <c r="Y75" s="20"/>
      <c r="Z75" s="20"/>
      <c r="AA75" s="12"/>
      <c r="AB75" s="19"/>
    </row>
    <row r="76" spans="2:28" s="18" customFormat="1" ht="69.75" hidden="1" customHeight="1" x14ac:dyDescent="0.2">
      <c r="B76" s="352">
        <v>23</v>
      </c>
      <c r="C76" s="355" t="s">
        <v>20</v>
      </c>
      <c r="D76" s="343" t="s">
        <v>19</v>
      </c>
      <c r="E76" s="343" t="s">
        <v>18</v>
      </c>
      <c r="F76" s="33" t="s">
        <v>17</v>
      </c>
      <c r="G76" s="364" t="s">
        <v>16</v>
      </c>
      <c r="H76" s="343">
        <v>2</v>
      </c>
      <c r="I76" s="343">
        <v>3</v>
      </c>
      <c r="J76" s="361" t="s">
        <v>14</v>
      </c>
      <c r="K76" s="32" t="s">
        <v>15</v>
      </c>
      <c r="L76" s="343">
        <v>1</v>
      </c>
      <c r="M76" s="343">
        <v>3</v>
      </c>
      <c r="N76" s="361" t="s">
        <v>14</v>
      </c>
      <c r="O76" s="337" t="str">
        <f t="shared" si="8"/>
        <v>REDUCIR EL RIESGO</v>
      </c>
      <c r="P76" s="31" t="s">
        <v>13</v>
      </c>
      <c r="Q76" s="30">
        <v>0.5</v>
      </c>
      <c r="R76" s="29" t="s">
        <v>1</v>
      </c>
      <c r="S76" s="29" t="s">
        <v>12</v>
      </c>
      <c r="T76" s="28">
        <v>43101</v>
      </c>
      <c r="U76" s="28">
        <v>43465</v>
      </c>
      <c r="V76" s="398" t="s">
        <v>11</v>
      </c>
      <c r="W76" s="72"/>
      <c r="Y76" s="20"/>
      <c r="Z76" s="20"/>
      <c r="AA76" s="12"/>
      <c r="AB76" s="19"/>
    </row>
    <row r="77" spans="2:28" s="18" customFormat="1" ht="69.75" hidden="1" customHeight="1" x14ac:dyDescent="0.2">
      <c r="B77" s="353"/>
      <c r="C77" s="356"/>
      <c r="D77" s="344"/>
      <c r="E77" s="344"/>
      <c r="F77" s="27" t="s">
        <v>8</v>
      </c>
      <c r="G77" s="365"/>
      <c r="H77" s="344"/>
      <c r="I77" s="344"/>
      <c r="J77" s="362"/>
      <c r="K77" s="26" t="s">
        <v>7</v>
      </c>
      <c r="L77" s="344"/>
      <c r="M77" s="344"/>
      <c r="N77" s="362"/>
      <c r="O77" s="338"/>
      <c r="P77" s="401" t="s">
        <v>6</v>
      </c>
      <c r="Q77" s="403">
        <v>0.5</v>
      </c>
      <c r="R77" s="25" t="s">
        <v>1</v>
      </c>
      <c r="S77" s="405" t="s">
        <v>5</v>
      </c>
      <c r="T77" s="407">
        <v>43115</v>
      </c>
      <c r="U77" s="407">
        <v>43465</v>
      </c>
      <c r="V77" s="399"/>
      <c r="W77" s="72"/>
      <c r="Y77" s="20"/>
      <c r="Z77" s="20"/>
      <c r="AA77" s="12"/>
      <c r="AB77" s="19"/>
    </row>
    <row r="78" spans="2:28" s="18" customFormat="1" ht="69.75" hidden="1" customHeight="1" x14ac:dyDescent="0.2">
      <c r="B78" s="354"/>
      <c r="C78" s="357"/>
      <c r="D78" s="345"/>
      <c r="E78" s="345"/>
      <c r="F78" s="24" t="s">
        <v>3</v>
      </c>
      <c r="G78" s="366"/>
      <c r="H78" s="345"/>
      <c r="I78" s="345"/>
      <c r="J78" s="363"/>
      <c r="K78" s="23" t="s">
        <v>2</v>
      </c>
      <c r="L78" s="345"/>
      <c r="M78" s="345"/>
      <c r="N78" s="363"/>
      <c r="O78" s="339"/>
      <c r="P78" s="402"/>
      <c r="Q78" s="404"/>
      <c r="R78" s="22" t="s">
        <v>1</v>
      </c>
      <c r="S78" s="406"/>
      <c r="T78" s="408"/>
      <c r="U78" s="408"/>
      <c r="V78" s="400"/>
      <c r="W78" s="72"/>
      <c r="Y78" s="20"/>
      <c r="Z78" s="20"/>
      <c r="AA78" s="12"/>
      <c r="AB78" s="19"/>
    </row>
    <row r="79" spans="2:28" s="18" customFormat="1" ht="69.75" hidden="1" customHeight="1" x14ac:dyDescent="0.2">
      <c r="B79" s="352">
        <v>24</v>
      </c>
      <c r="C79" s="355" t="s">
        <v>498</v>
      </c>
      <c r="D79" s="343" t="s">
        <v>517</v>
      </c>
      <c r="E79" s="343" t="s">
        <v>88</v>
      </c>
      <c r="F79" s="33" t="s">
        <v>516</v>
      </c>
      <c r="G79" s="364" t="s">
        <v>515</v>
      </c>
      <c r="H79" s="343">
        <v>4</v>
      </c>
      <c r="I79" s="343">
        <v>3</v>
      </c>
      <c r="J79" s="361" t="s">
        <v>31</v>
      </c>
      <c r="K79" s="49" t="s">
        <v>487</v>
      </c>
      <c r="L79" s="343">
        <v>4</v>
      </c>
      <c r="M79" s="343">
        <v>3</v>
      </c>
      <c r="N79" s="361" t="s">
        <v>31</v>
      </c>
      <c r="O79" s="337" t="str">
        <f t="shared" ref="O79:O82" si="9">IF(N79="BAJO","ASUMIR EL RIESGO",IF(N79="MODERADO","REDUCIR EL RIESGO",IF(N79="ALTO","EVITAR EL RIESGO",IF(N79="EXTREMO","COMPARTIR O TRANSFERIR EL RIESGO",""))))</f>
        <v>EVITAR EL RIESGO</v>
      </c>
      <c r="P79" s="33" t="s">
        <v>514</v>
      </c>
      <c r="Q79" s="39">
        <v>0.5</v>
      </c>
      <c r="R79" s="38" t="s">
        <v>485</v>
      </c>
      <c r="S79" s="38" t="s">
        <v>22</v>
      </c>
      <c r="T79" s="74">
        <v>43191</v>
      </c>
      <c r="U79" s="74">
        <v>43281</v>
      </c>
      <c r="V79" s="358" t="s">
        <v>513</v>
      </c>
      <c r="W79" s="72"/>
      <c r="Y79" s="20"/>
      <c r="Z79" s="20"/>
      <c r="AA79" s="12"/>
      <c r="AB79" s="19"/>
    </row>
    <row r="80" spans="2:28" s="18" customFormat="1" ht="69.75" hidden="1" customHeight="1" x14ac:dyDescent="0.2">
      <c r="B80" s="353"/>
      <c r="C80" s="356"/>
      <c r="D80" s="344"/>
      <c r="E80" s="344"/>
      <c r="F80" s="27" t="s">
        <v>512</v>
      </c>
      <c r="G80" s="365"/>
      <c r="H80" s="344"/>
      <c r="I80" s="344"/>
      <c r="J80" s="362"/>
      <c r="K80" s="46"/>
      <c r="L80" s="344"/>
      <c r="M80" s="344"/>
      <c r="N80" s="362"/>
      <c r="O80" s="338"/>
      <c r="P80" s="27" t="s">
        <v>511</v>
      </c>
      <c r="Q80" s="45">
        <v>0.3</v>
      </c>
      <c r="R80" s="44" t="s">
        <v>485</v>
      </c>
      <c r="S80" s="44" t="s">
        <v>22</v>
      </c>
      <c r="T80" s="73">
        <v>43282</v>
      </c>
      <c r="U80" s="73">
        <v>43312</v>
      </c>
      <c r="V80" s="359"/>
      <c r="W80" s="72"/>
      <c r="Y80" s="20"/>
      <c r="Z80" s="20"/>
      <c r="AA80" s="12"/>
      <c r="AB80" s="19"/>
    </row>
    <row r="81" spans="2:28" s="18" customFormat="1" ht="69.75" hidden="1" customHeight="1" x14ac:dyDescent="0.2">
      <c r="B81" s="354"/>
      <c r="C81" s="357"/>
      <c r="D81" s="345"/>
      <c r="E81" s="345"/>
      <c r="F81" s="24"/>
      <c r="G81" s="366"/>
      <c r="H81" s="345"/>
      <c r="I81" s="345"/>
      <c r="J81" s="363"/>
      <c r="K81" s="41"/>
      <c r="L81" s="345"/>
      <c r="M81" s="345"/>
      <c r="N81" s="363"/>
      <c r="O81" s="339"/>
      <c r="P81" s="24" t="s">
        <v>510</v>
      </c>
      <c r="Q81" s="36">
        <v>0.2</v>
      </c>
      <c r="R81" s="35" t="s">
        <v>485</v>
      </c>
      <c r="S81" s="35" t="s">
        <v>22</v>
      </c>
      <c r="T81" s="40">
        <v>43146</v>
      </c>
      <c r="U81" s="40">
        <v>43281</v>
      </c>
      <c r="V81" s="360"/>
      <c r="W81" s="72"/>
      <c r="Y81" s="20"/>
      <c r="Z81" s="20"/>
      <c r="AA81" s="12"/>
      <c r="AB81" s="19"/>
    </row>
    <row r="82" spans="2:28" s="18" customFormat="1" ht="110.25" hidden="1" customHeight="1" x14ac:dyDescent="0.2">
      <c r="B82" s="352">
        <v>25</v>
      </c>
      <c r="C82" s="355" t="s">
        <v>498</v>
      </c>
      <c r="D82" s="343" t="s">
        <v>509</v>
      </c>
      <c r="E82" s="343" t="s">
        <v>140</v>
      </c>
      <c r="F82" s="33" t="s">
        <v>508</v>
      </c>
      <c r="G82" s="364" t="s">
        <v>507</v>
      </c>
      <c r="H82" s="343">
        <v>5</v>
      </c>
      <c r="I82" s="343">
        <v>2</v>
      </c>
      <c r="J82" s="361" t="s">
        <v>31</v>
      </c>
      <c r="K82" s="49" t="s">
        <v>487</v>
      </c>
      <c r="L82" s="343">
        <v>5</v>
      </c>
      <c r="M82" s="343">
        <v>2</v>
      </c>
      <c r="N82" s="361" t="s">
        <v>31</v>
      </c>
      <c r="O82" s="337" t="str">
        <f t="shared" si="9"/>
        <v>EVITAR EL RIESGO</v>
      </c>
      <c r="P82" s="33" t="s">
        <v>506</v>
      </c>
      <c r="Q82" s="39">
        <v>0.1</v>
      </c>
      <c r="R82" s="38" t="s">
        <v>485</v>
      </c>
      <c r="S82" s="38" t="s">
        <v>22</v>
      </c>
      <c r="T82" s="74">
        <v>43101</v>
      </c>
      <c r="U82" s="74">
        <v>43281</v>
      </c>
      <c r="V82" s="395" t="s">
        <v>505</v>
      </c>
      <c r="W82" s="75"/>
      <c r="Y82" s="20"/>
      <c r="Z82" s="20"/>
      <c r="AA82" s="12"/>
      <c r="AB82" s="19"/>
    </row>
    <row r="83" spans="2:28" s="18" customFormat="1" ht="69.75" hidden="1" customHeight="1" x14ac:dyDescent="0.2">
      <c r="B83" s="353"/>
      <c r="C83" s="356"/>
      <c r="D83" s="344"/>
      <c r="E83" s="344"/>
      <c r="F83" s="27" t="s">
        <v>504</v>
      </c>
      <c r="G83" s="365"/>
      <c r="H83" s="344"/>
      <c r="I83" s="344"/>
      <c r="J83" s="362"/>
      <c r="K83" s="46" t="s">
        <v>503</v>
      </c>
      <c r="L83" s="344"/>
      <c r="M83" s="344"/>
      <c r="N83" s="362"/>
      <c r="O83" s="338"/>
      <c r="P83" s="27" t="s">
        <v>502</v>
      </c>
      <c r="Q83" s="45">
        <v>0.6</v>
      </c>
      <c r="R83" s="44" t="s">
        <v>485</v>
      </c>
      <c r="S83" s="44" t="s">
        <v>29</v>
      </c>
      <c r="T83" s="73">
        <v>43101</v>
      </c>
      <c r="U83" s="73">
        <v>43465</v>
      </c>
      <c r="V83" s="396"/>
      <c r="W83" s="75"/>
      <c r="Y83" s="20"/>
      <c r="Z83" s="20"/>
      <c r="AA83" s="12"/>
      <c r="AB83" s="19"/>
    </row>
    <row r="84" spans="2:28" s="18" customFormat="1" ht="96.75" hidden="1" customHeight="1" x14ac:dyDescent="0.2">
      <c r="B84" s="354"/>
      <c r="C84" s="357"/>
      <c r="D84" s="345"/>
      <c r="E84" s="345"/>
      <c r="F84" s="24" t="s">
        <v>501</v>
      </c>
      <c r="G84" s="366"/>
      <c r="H84" s="345"/>
      <c r="I84" s="345"/>
      <c r="J84" s="363"/>
      <c r="K84" s="41" t="s">
        <v>500</v>
      </c>
      <c r="L84" s="345"/>
      <c r="M84" s="345"/>
      <c r="N84" s="363"/>
      <c r="O84" s="339"/>
      <c r="P84" s="24" t="s">
        <v>499</v>
      </c>
      <c r="Q84" s="36">
        <v>0.3</v>
      </c>
      <c r="R84" s="35" t="s">
        <v>485</v>
      </c>
      <c r="S84" s="35" t="s">
        <v>29</v>
      </c>
      <c r="T84" s="40">
        <v>43101</v>
      </c>
      <c r="U84" s="40">
        <v>43465</v>
      </c>
      <c r="V84" s="397"/>
      <c r="W84" s="75"/>
      <c r="Y84" s="20"/>
      <c r="Z84" s="20"/>
      <c r="AA84" s="12"/>
      <c r="AB84" s="19"/>
    </row>
    <row r="85" spans="2:28" s="18" customFormat="1" ht="69.75" hidden="1" customHeight="1" x14ac:dyDescent="0.2">
      <c r="B85" s="352">
        <v>26</v>
      </c>
      <c r="C85" s="355" t="s">
        <v>498</v>
      </c>
      <c r="D85" s="343" t="s">
        <v>497</v>
      </c>
      <c r="E85" s="343" t="s">
        <v>88</v>
      </c>
      <c r="F85" s="33" t="s">
        <v>496</v>
      </c>
      <c r="G85" s="364" t="s">
        <v>495</v>
      </c>
      <c r="H85" s="343">
        <v>3</v>
      </c>
      <c r="I85" s="343">
        <v>3</v>
      </c>
      <c r="J85" s="361" t="s">
        <v>31</v>
      </c>
      <c r="K85" s="49" t="s">
        <v>494</v>
      </c>
      <c r="L85" s="349">
        <v>1</v>
      </c>
      <c r="M85" s="349">
        <v>3</v>
      </c>
      <c r="N85" s="361" t="s">
        <v>14</v>
      </c>
      <c r="O85" s="337" t="str">
        <f t="shared" ref="O85:O88" si="10">IF(N85="BAJO","ASUMIR EL RIESGO",IF(N85="MODERADO","REDUCIR EL RIESGO",IF(N85="ALTO","EVITAR EL RIESGO",IF(N85="EXTREMO","COMPARTIR O TRANSFERIR EL RIESGO",""))))</f>
        <v>REDUCIR EL RIESGO</v>
      </c>
      <c r="P85" s="33" t="s">
        <v>493</v>
      </c>
      <c r="Q85" s="39">
        <v>0.5</v>
      </c>
      <c r="R85" s="38" t="s">
        <v>485</v>
      </c>
      <c r="S85" s="38" t="s">
        <v>22</v>
      </c>
      <c r="T85" s="74">
        <v>43101</v>
      </c>
      <c r="U85" s="74">
        <v>43449</v>
      </c>
      <c r="V85" s="395" t="s">
        <v>492</v>
      </c>
      <c r="W85" s="75"/>
      <c r="Y85" s="20"/>
      <c r="Z85" s="20"/>
      <c r="AA85" s="12"/>
      <c r="AB85" s="19"/>
    </row>
    <row r="86" spans="2:28" s="18" customFormat="1" ht="69.75" hidden="1" customHeight="1" x14ac:dyDescent="0.2">
      <c r="B86" s="353"/>
      <c r="C86" s="356"/>
      <c r="D86" s="344"/>
      <c r="E86" s="344"/>
      <c r="F86" s="27" t="s">
        <v>491</v>
      </c>
      <c r="G86" s="365"/>
      <c r="H86" s="344"/>
      <c r="I86" s="344"/>
      <c r="J86" s="362"/>
      <c r="K86" s="46" t="s">
        <v>43</v>
      </c>
      <c r="L86" s="350"/>
      <c r="M86" s="350"/>
      <c r="N86" s="362"/>
      <c r="O86" s="338"/>
      <c r="P86" s="27" t="s">
        <v>490</v>
      </c>
      <c r="Q86" s="45">
        <v>0.25</v>
      </c>
      <c r="R86" s="44" t="s">
        <v>489</v>
      </c>
      <c r="S86" s="44" t="s">
        <v>5</v>
      </c>
      <c r="T86" s="73">
        <v>43101</v>
      </c>
      <c r="U86" s="73">
        <v>43449</v>
      </c>
      <c r="V86" s="396"/>
      <c r="W86" s="75"/>
      <c r="Y86" s="20"/>
      <c r="Z86" s="20"/>
      <c r="AA86" s="12"/>
      <c r="AB86" s="19"/>
    </row>
    <row r="87" spans="2:28" s="18" customFormat="1" ht="69.75" hidden="1" customHeight="1" x14ac:dyDescent="0.2">
      <c r="B87" s="354"/>
      <c r="C87" s="357"/>
      <c r="D87" s="345"/>
      <c r="E87" s="345"/>
      <c r="F87" s="24" t="s">
        <v>488</v>
      </c>
      <c r="G87" s="366"/>
      <c r="H87" s="345"/>
      <c r="I87" s="345"/>
      <c r="J87" s="363"/>
      <c r="K87" s="41" t="s">
        <v>487</v>
      </c>
      <c r="L87" s="351"/>
      <c r="M87" s="351"/>
      <c r="N87" s="363"/>
      <c r="O87" s="339"/>
      <c r="P87" s="24" t="s">
        <v>486</v>
      </c>
      <c r="Q87" s="36">
        <v>0.25</v>
      </c>
      <c r="R87" s="35" t="s">
        <v>485</v>
      </c>
      <c r="S87" s="35" t="s">
        <v>29</v>
      </c>
      <c r="T87" s="40">
        <v>43101</v>
      </c>
      <c r="U87" s="40">
        <v>43449</v>
      </c>
      <c r="V87" s="397"/>
      <c r="W87" s="75"/>
      <c r="Y87" s="20"/>
      <c r="Z87" s="20"/>
      <c r="AA87" s="12"/>
      <c r="AB87" s="19"/>
    </row>
    <row r="88" spans="2:28" s="18" customFormat="1" ht="69.75" hidden="1" customHeight="1" x14ac:dyDescent="0.2">
      <c r="B88" s="352">
        <v>27</v>
      </c>
      <c r="C88" s="356" t="s">
        <v>463</v>
      </c>
      <c r="D88" s="343" t="s">
        <v>484</v>
      </c>
      <c r="E88" s="343" t="s">
        <v>140</v>
      </c>
      <c r="F88" s="33" t="s">
        <v>483</v>
      </c>
      <c r="G88" s="364" t="s">
        <v>482</v>
      </c>
      <c r="H88" s="343">
        <v>3</v>
      </c>
      <c r="I88" s="343">
        <v>2</v>
      </c>
      <c r="J88" s="361" t="s">
        <v>14</v>
      </c>
      <c r="K88" s="49" t="s">
        <v>457</v>
      </c>
      <c r="L88" s="343">
        <v>2</v>
      </c>
      <c r="M88" s="343">
        <v>2</v>
      </c>
      <c r="N88" s="361" t="s">
        <v>93</v>
      </c>
      <c r="O88" s="337" t="str">
        <f t="shared" si="10"/>
        <v>ASUMIR EL RIESGO</v>
      </c>
      <c r="P88" s="33"/>
      <c r="Q88" s="39"/>
      <c r="R88" s="38"/>
      <c r="S88" s="38"/>
      <c r="T88" s="74"/>
      <c r="U88" s="74"/>
      <c r="V88" s="358" t="s">
        <v>481</v>
      </c>
      <c r="W88" s="72"/>
      <c r="Y88" s="20"/>
      <c r="Z88" s="20"/>
      <c r="AA88" s="12"/>
      <c r="AB88" s="19"/>
    </row>
    <row r="89" spans="2:28" s="18" customFormat="1" ht="69.75" hidden="1" customHeight="1" x14ac:dyDescent="0.2">
      <c r="B89" s="353"/>
      <c r="C89" s="356"/>
      <c r="D89" s="344"/>
      <c r="E89" s="344"/>
      <c r="F89" s="27" t="s">
        <v>480</v>
      </c>
      <c r="G89" s="365"/>
      <c r="H89" s="344"/>
      <c r="I89" s="344"/>
      <c r="J89" s="362"/>
      <c r="K89" s="46"/>
      <c r="L89" s="344"/>
      <c r="M89" s="344"/>
      <c r="N89" s="362"/>
      <c r="O89" s="338"/>
      <c r="P89" s="27"/>
      <c r="Q89" s="45"/>
      <c r="R89" s="44"/>
      <c r="S89" s="44"/>
      <c r="T89" s="73"/>
      <c r="U89" s="73"/>
      <c r="V89" s="359"/>
      <c r="W89" s="72"/>
      <c r="Y89" s="20"/>
      <c r="Z89" s="20"/>
      <c r="AA89" s="12"/>
      <c r="AB89" s="19"/>
    </row>
    <row r="90" spans="2:28" s="18" customFormat="1" ht="69.75" hidden="1" customHeight="1" x14ac:dyDescent="0.2">
      <c r="B90" s="354"/>
      <c r="C90" s="357"/>
      <c r="D90" s="345"/>
      <c r="E90" s="345"/>
      <c r="F90" s="24"/>
      <c r="G90" s="366"/>
      <c r="H90" s="345"/>
      <c r="I90" s="345"/>
      <c r="J90" s="363"/>
      <c r="K90" s="41"/>
      <c r="L90" s="345"/>
      <c r="M90" s="345"/>
      <c r="N90" s="363"/>
      <c r="O90" s="339"/>
      <c r="P90" s="24"/>
      <c r="Q90" s="36"/>
      <c r="R90" s="35"/>
      <c r="S90" s="35"/>
      <c r="T90" s="40"/>
      <c r="U90" s="40"/>
      <c r="V90" s="360"/>
      <c r="W90" s="72"/>
      <c r="Y90" s="20"/>
      <c r="Z90" s="20"/>
      <c r="AA90" s="12"/>
      <c r="AB90" s="19"/>
    </row>
    <row r="91" spans="2:28" s="18" customFormat="1" ht="69.75" hidden="1" customHeight="1" x14ac:dyDescent="0.2">
      <c r="B91" s="352">
        <v>28</v>
      </c>
      <c r="C91" s="356" t="s">
        <v>463</v>
      </c>
      <c r="D91" s="343" t="s">
        <v>479</v>
      </c>
      <c r="E91" s="343" t="s">
        <v>455</v>
      </c>
      <c r="F91" s="33" t="s">
        <v>478</v>
      </c>
      <c r="G91" s="364" t="s">
        <v>477</v>
      </c>
      <c r="H91" s="343">
        <v>3</v>
      </c>
      <c r="I91" s="343">
        <v>2</v>
      </c>
      <c r="J91" s="361" t="s">
        <v>14</v>
      </c>
      <c r="K91" s="49" t="s">
        <v>476</v>
      </c>
      <c r="L91" s="343">
        <v>2</v>
      </c>
      <c r="M91" s="343">
        <v>2</v>
      </c>
      <c r="N91" s="361" t="s">
        <v>93</v>
      </c>
      <c r="O91" s="337" t="str">
        <f t="shared" ref="O91:O94" si="11">IF(N91="BAJO","ASUMIR EL RIESGO",IF(N91="MODERADO","REDUCIR EL RIESGO",IF(N91="ALTO","EVITAR EL RIESGO",IF(N91="EXTREMO","COMPARTIR O TRANSFERIR EL RIESGO",""))))</f>
        <v>ASUMIR EL RIESGO</v>
      </c>
      <c r="P91" s="33"/>
      <c r="Q91" s="39"/>
      <c r="R91" s="38"/>
      <c r="S91" s="38"/>
      <c r="T91" s="74"/>
      <c r="U91" s="74"/>
      <c r="V91" s="358" t="s">
        <v>475</v>
      </c>
      <c r="W91" s="72"/>
      <c r="Y91" s="20"/>
      <c r="Z91" s="20"/>
      <c r="AA91" s="12"/>
      <c r="AB91" s="19"/>
    </row>
    <row r="92" spans="2:28" s="18" customFormat="1" ht="69.75" hidden="1" customHeight="1" x14ac:dyDescent="0.2">
      <c r="B92" s="353"/>
      <c r="C92" s="356"/>
      <c r="D92" s="344"/>
      <c r="E92" s="344"/>
      <c r="F92" s="27"/>
      <c r="G92" s="365"/>
      <c r="H92" s="344"/>
      <c r="I92" s="344"/>
      <c r="J92" s="362"/>
      <c r="K92" s="46" t="s">
        <v>474</v>
      </c>
      <c r="L92" s="344"/>
      <c r="M92" s="344"/>
      <c r="N92" s="362"/>
      <c r="O92" s="338"/>
      <c r="P92" s="27"/>
      <c r="Q92" s="45"/>
      <c r="R92" s="44"/>
      <c r="S92" s="44"/>
      <c r="T92" s="73"/>
      <c r="U92" s="73"/>
      <c r="V92" s="359"/>
      <c r="W92" s="72"/>
      <c r="Y92" s="20"/>
      <c r="Z92" s="20"/>
      <c r="AA92" s="12"/>
      <c r="AB92" s="19"/>
    </row>
    <row r="93" spans="2:28" s="18" customFormat="1" ht="69.75" hidden="1" customHeight="1" x14ac:dyDescent="0.2">
      <c r="B93" s="354"/>
      <c r="C93" s="357"/>
      <c r="D93" s="345"/>
      <c r="E93" s="345"/>
      <c r="F93" s="24"/>
      <c r="G93" s="366"/>
      <c r="H93" s="345"/>
      <c r="I93" s="345"/>
      <c r="J93" s="363"/>
      <c r="K93" s="41"/>
      <c r="L93" s="345"/>
      <c r="M93" s="345"/>
      <c r="N93" s="363"/>
      <c r="O93" s="339"/>
      <c r="P93" s="24"/>
      <c r="Q93" s="36"/>
      <c r="R93" s="35"/>
      <c r="S93" s="35"/>
      <c r="T93" s="40"/>
      <c r="U93" s="40"/>
      <c r="V93" s="360"/>
      <c r="W93" s="72"/>
      <c r="Y93" s="20"/>
      <c r="Z93" s="20"/>
      <c r="AA93" s="12"/>
      <c r="AB93" s="19"/>
    </row>
    <row r="94" spans="2:28" s="18" customFormat="1" ht="69.75" hidden="1" customHeight="1" x14ac:dyDescent="0.2">
      <c r="B94" s="352">
        <v>29</v>
      </c>
      <c r="C94" s="356" t="s">
        <v>463</v>
      </c>
      <c r="D94" s="343" t="s">
        <v>473</v>
      </c>
      <c r="E94" s="343" t="s">
        <v>108</v>
      </c>
      <c r="F94" s="33" t="s">
        <v>472</v>
      </c>
      <c r="G94" s="364" t="s">
        <v>471</v>
      </c>
      <c r="H94" s="343">
        <v>1</v>
      </c>
      <c r="I94" s="343">
        <v>3</v>
      </c>
      <c r="J94" s="361" t="s">
        <v>14</v>
      </c>
      <c r="K94" s="49" t="s">
        <v>470</v>
      </c>
      <c r="L94" s="343">
        <v>1</v>
      </c>
      <c r="M94" s="343">
        <v>3</v>
      </c>
      <c r="N94" s="361" t="s">
        <v>14</v>
      </c>
      <c r="O94" s="337" t="str">
        <f t="shared" si="11"/>
        <v>REDUCIR EL RIESGO</v>
      </c>
      <c r="P94" s="33" t="s">
        <v>469</v>
      </c>
      <c r="Q94" s="39">
        <v>0.5</v>
      </c>
      <c r="R94" s="38" t="s">
        <v>468</v>
      </c>
      <c r="S94" s="38" t="s">
        <v>391</v>
      </c>
      <c r="T94" s="74">
        <v>43191</v>
      </c>
      <c r="U94" s="74">
        <v>43465</v>
      </c>
      <c r="V94" s="358" t="s">
        <v>467</v>
      </c>
      <c r="W94" s="72"/>
      <c r="Y94" s="20"/>
      <c r="Z94" s="20"/>
      <c r="AA94" s="12"/>
      <c r="AB94" s="19"/>
    </row>
    <row r="95" spans="2:28" s="18" customFormat="1" ht="69.75" hidden="1" customHeight="1" x14ac:dyDescent="0.2">
      <c r="B95" s="353"/>
      <c r="C95" s="356"/>
      <c r="D95" s="344"/>
      <c r="E95" s="344"/>
      <c r="F95" s="27"/>
      <c r="G95" s="365"/>
      <c r="H95" s="344"/>
      <c r="I95" s="344"/>
      <c r="J95" s="362"/>
      <c r="K95" s="46"/>
      <c r="L95" s="344"/>
      <c r="M95" s="344"/>
      <c r="N95" s="362"/>
      <c r="O95" s="338"/>
      <c r="P95" s="27" t="s">
        <v>466</v>
      </c>
      <c r="Q95" s="45">
        <v>0.5</v>
      </c>
      <c r="R95" s="44" t="s">
        <v>465</v>
      </c>
      <c r="S95" s="44" t="s">
        <v>124</v>
      </c>
      <c r="T95" s="73" t="s">
        <v>464</v>
      </c>
      <c r="U95" s="74">
        <v>43465</v>
      </c>
      <c r="V95" s="359"/>
      <c r="W95" s="72"/>
      <c r="Y95" s="20"/>
      <c r="Z95" s="20"/>
      <c r="AA95" s="12"/>
      <c r="AB95" s="19"/>
    </row>
    <row r="96" spans="2:28" s="18" customFormat="1" ht="69.75" hidden="1" customHeight="1" x14ac:dyDescent="0.2">
      <c r="B96" s="354"/>
      <c r="C96" s="357"/>
      <c r="D96" s="345"/>
      <c r="E96" s="345"/>
      <c r="F96" s="24"/>
      <c r="G96" s="366"/>
      <c r="H96" s="345"/>
      <c r="I96" s="345"/>
      <c r="J96" s="363"/>
      <c r="K96" s="41"/>
      <c r="L96" s="345"/>
      <c r="M96" s="345"/>
      <c r="N96" s="363"/>
      <c r="O96" s="339"/>
      <c r="P96" s="24"/>
      <c r="Q96" s="36"/>
      <c r="R96" s="35"/>
      <c r="S96" s="35"/>
      <c r="T96" s="40"/>
      <c r="U96" s="40"/>
      <c r="V96" s="360"/>
      <c r="W96" s="72"/>
      <c r="Y96" s="20"/>
      <c r="Z96" s="20"/>
      <c r="AA96" s="12"/>
      <c r="AB96" s="19"/>
    </row>
    <row r="97" spans="2:28" s="18" customFormat="1" ht="69.75" hidden="1" customHeight="1" x14ac:dyDescent="0.2">
      <c r="B97" s="352">
        <v>30</v>
      </c>
      <c r="C97" s="356" t="s">
        <v>463</v>
      </c>
      <c r="D97" s="343" t="s">
        <v>462</v>
      </c>
      <c r="E97" s="343" t="s">
        <v>140</v>
      </c>
      <c r="F97" s="33" t="s">
        <v>461</v>
      </c>
      <c r="G97" s="364" t="s">
        <v>460</v>
      </c>
      <c r="H97" s="343">
        <v>3</v>
      </c>
      <c r="I97" s="343">
        <v>2</v>
      </c>
      <c r="J97" s="361" t="s">
        <v>14</v>
      </c>
      <c r="K97" s="33" t="s">
        <v>459</v>
      </c>
      <c r="L97" s="349">
        <v>2</v>
      </c>
      <c r="M97" s="349">
        <v>2</v>
      </c>
      <c r="N97" s="361" t="s">
        <v>93</v>
      </c>
      <c r="O97" s="337" t="str">
        <f t="shared" ref="O97:O100" si="12">IF(N97="BAJO","ASUMIR EL RIESGO",IF(N97="MODERADO","REDUCIR EL RIESGO",IF(N97="ALTO","EVITAR EL RIESGO",IF(N97="EXTREMO","COMPARTIR O TRANSFERIR EL RIESGO",""))))</f>
        <v>ASUMIR EL RIESGO</v>
      </c>
      <c r="P97" s="33"/>
      <c r="Q97" s="39"/>
      <c r="R97" s="38"/>
      <c r="S97" s="38"/>
      <c r="T97" s="74"/>
      <c r="U97" s="74"/>
      <c r="V97" s="358" t="s">
        <v>458</v>
      </c>
      <c r="W97" s="72"/>
      <c r="Y97" s="20"/>
      <c r="Z97" s="20"/>
      <c r="AA97" s="12"/>
      <c r="AB97" s="19"/>
    </row>
    <row r="98" spans="2:28" s="18" customFormat="1" ht="69.75" hidden="1" customHeight="1" x14ac:dyDescent="0.2">
      <c r="B98" s="353"/>
      <c r="C98" s="356"/>
      <c r="D98" s="344"/>
      <c r="E98" s="344"/>
      <c r="F98" s="27"/>
      <c r="G98" s="365"/>
      <c r="H98" s="344"/>
      <c r="I98" s="344"/>
      <c r="J98" s="362"/>
      <c r="K98" s="27" t="s">
        <v>457</v>
      </c>
      <c r="L98" s="350"/>
      <c r="M98" s="350"/>
      <c r="N98" s="362"/>
      <c r="O98" s="338"/>
      <c r="P98" s="27"/>
      <c r="Q98" s="45"/>
      <c r="R98" s="44"/>
      <c r="S98" s="44"/>
      <c r="T98" s="73"/>
      <c r="U98" s="73"/>
      <c r="V98" s="359"/>
      <c r="W98" s="72"/>
      <c r="Y98" s="20"/>
      <c r="Z98" s="20"/>
      <c r="AA98" s="12"/>
      <c r="AB98" s="19"/>
    </row>
    <row r="99" spans="2:28" s="18" customFormat="1" ht="69.75" hidden="1" customHeight="1" x14ac:dyDescent="0.2">
      <c r="B99" s="354"/>
      <c r="C99" s="357"/>
      <c r="D99" s="345"/>
      <c r="E99" s="345"/>
      <c r="F99" s="24"/>
      <c r="G99" s="366"/>
      <c r="H99" s="345"/>
      <c r="I99" s="345"/>
      <c r="J99" s="363"/>
      <c r="K99" s="24"/>
      <c r="L99" s="351"/>
      <c r="M99" s="351"/>
      <c r="N99" s="363"/>
      <c r="O99" s="339"/>
      <c r="P99" s="24"/>
      <c r="Q99" s="36"/>
      <c r="R99" s="35"/>
      <c r="S99" s="35"/>
      <c r="T99" s="40"/>
      <c r="U99" s="40"/>
      <c r="V99" s="360"/>
      <c r="W99" s="72"/>
      <c r="Y99" s="20"/>
      <c r="Z99" s="20"/>
      <c r="AA99" s="12"/>
      <c r="AB99" s="19"/>
    </row>
    <row r="100" spans="2:28" s="18" customFormat="1" ht="69.75" hidden="1" customHeight="1" x14ac:dyDescent="0.2">
      <c r="B100" s="352">
        <v>31</v>
      </c>
      <c r="C100" s="356" t="s">
        <v>433</v>
      </c>
      <c r="D100" s="343" t="s">
        <v>456</v>
      </c>
      <c r="E100" s="343" t="s">
        <v>455</v>
      </c>
      <c r="F100" s="33" t="s">
        <v>454</v>
      </c>
      <c r="G100" s="33" t="s">
        <v>453</v>
      </c>
      <c r="H100" s="343">
        <v>4</v>
      </c>
      <c r="I100" s="343">
        <v>1</v>
      </c>
      <c r="J100" s="361" t="s">
        <v>14</v>
      </c>
      <c r="K100" s="49" t="s">
        <v>429</v>
      </c>
      <c r="L100" s="343">
        <v>4</v>
      </c>
      <c r="M100" s="343">
        <v>1</v>
      </c>
      <c r="N100" s="361" t="s">
        <v>14</v>
      </c>
      <c r="O100" s="337" t="str">
        <f t="shared" si="12"/>
        <v>REDUCIR EL RIESGO</v>
      </c>
      <c r="P100" s="33" t="s">
        <v>452</v>
      </c>
      <c r="Q100" s="39">
        <v>0.4</v>
      </c>
      <c r="R100" s="389" t="s">
        <v>349</v>
      </c>
      <c r="S100" s="38" t="s">
        <v>423</v>
      </c>
      <c r="T100" s="74">
        <v>43101</v>
      </c>
      <c r="U100" s="74">
        <v>43465</v>
      </c>
      <c r="V100" s="358" t="s">
        <v>451</v>
      </c>
      <c r="W100" s="72"/>
      <c r="Y100" s="20"/>
      <c r="Z100" s="20"/>
      <c r="AA100" s="12"/>
      <c r="AB100" s="19"/>
    </row>
    <row r="101" spans="2:28" s="18" customFormat="1" ht="69.75" hidden="1" customHeight="1" x14ac:dyDescent="0.2">
      <c r="B101" s="353"/>
      <c r="C101" s="356"/>
      <c r="D101" s="344"/>
      <c r="E101" s="344"/>
      <c r="F101" s="27" t="s">
        <v>450</v>
      </c>
      <c r="G101" s="27" t="s">
        <v>449</v>
      </c>
      <c r="H101" s="344"/>
      <c r="I101" s="344"/>
      <c r="J101" s="362"/>
      <c r="K101" s="46"/>
      <c r="L101" s="344"/>
      <c r="M101" s="344"/>
      <c r="N101" s="362"/>
      <c r="O101" s="338"/>
      <c r="P101" s="27" t="s">
        <v>448</v>
      </c>
      <c r="Q101" s="45">
        <v>0.4</v>
      </c>
      <c r="R101" s="390"/>
      <c r="S101" s="38" t="s">
        <v>423</v>
      </c>
      <c r="T101" s="74">
        <v>43101</v>
      </c>
      <c r="U101" s="74">
        <v>43465</v>
      </c>
      <c r="V101" s="359"/>
      <c r="W101" s="72"/>
      <c r="Y101" s="20"/>
      <c r="Z101" s="20"/>
      <c r="AA101" s="12"/>
      <c r="AB101" s="19"/>
    </row>
    <row r="102" spans="2:28" s="18" customFormat="1" ht="69.75" hidden="1" customHeight="1" x14ac:dyDescent="0.2">
      <c r="B102" s="354"/>
      <c r="C102" s="357"/>
      <c r="D102" s="345"/>
      <c r="E102" s="345"/>
      <c r="F102" s="24" t="s">
        <v>447</v>
      </c>
      <c r="G102" s="94" t="s">
        <v>446</v>
      </c>
      <c r="H102" s="345"/>
      <c r="I102" s="345"/>
      <c r="J102" s="363"/>
      <c r="K102" s="41"/>
      <c r="L102" s="345"/>
      <c r="M102" s="345"/>
      <c r="N102" s="363"/>
      <c r="O102" s="339"/>
      <c r="P102" s="24" t="s">
        <v>445</v>
      </c>
      <c r="Q102" s="36">
        <v>0.2</v>
      </c>
      <c r="R102" s="391"/>
      <c r="S102" s="35" t="s">
        <v>423</v>
      </c>
      <c r="T102" s="40">
        <v>43132</v>
      </c>
      <c r="U102" s="40">
        <v>43465</v>
      </c>
      <c r="V102" s="360"/>
      <c r="W102" s="72"/>
      <c r="Y102" s="20"/>
      <c r="Z102" s="20"/>
      <c r="AA102" s="12"/>
      <c r="AB102" s="19"/>
    </row>
    <row r="103" spans="2:28" s="18" customFormat="1" ht="69.75" hidden="1" customHeight="1" x14ac:dyDescent="0.2">
      <c r="B103" s="352">
        <v>32</v>
      </c>
      <c r="C103" s="355" t="s">
        <v>433</v>
      </c>
      <c r="D103" s="343" t="s">
        <v>444</v>
      </c>
      <c r="E103" s="343" t="s">
        <v>88</v>
      </c>
      <c r="F103" s="33" t="s">
        <v>443</v>
      </c>
      <c r="G103" s="33" t="s">
        <v>442</v>
      </c>
      <c r="H103" s="343">
        <v>5</v>
      </c>
      <c r="I103" s="343">
        <v>2</v>
      </c>
      <c r="J103" s="361" t="s">
        <v>31</v>
      </c>
      <c r="K103" s="49" t="s">
        <v>441</v>
      </c>
      <c r="L103" s="343">
        <v>4</v>
      </c>
      <c r="M103" s="343">
        <v>1</v>
      </c>
      <c r="N103" s="361" t="s">
        <v>14</v>
      </c>
      <c r="O103" s="337" t="str">
        <f t="shared" ref="O103:O106" si="13">IF(N103="BAJO","ASUMIR EL RIESGO",IF(N103="MODERADO","REDUCIR EL RIESGO",IF(N103="ALTO","EVITAR EL RIESGO",IF(N103="EXTREMO","COMPARTIR O TRANSFERIR EL RIESGO",""))))</f>
        <v>REDUCIR EL RIESGO</v>
      </c>
      <c r="P103" s="33" t="s">
        <v>440</v>
      </c>
      <c r="Q103" s="39">
        <v>0.5</v>
      </c>
      <c r="R103" s="389" t="s">
        <v>349</v>
      </c>
      <c r="S103" s="38" t="s">
        <v>423</v>
      </c>
      <c r="T103" s="74">
        <v>43101</v>
      </c>
      <c r="U103" s="74">
        <v>43465</v>
      </c>
      <c r="V103" s="358" t="s">
        <v>439</v>
      </c>
      <c r="W103" s="72"/>
      <c r="Y103" s="20"/>
      <c r="Z103" s="20"/>
      <c r="AA103" s="12"/>
      <c r="AB103" s="19"/>
    </row>
    <row r="104" spans="2:28" s="18" customFormat="1" ht="69.75" hidden="1" customHeight="1" x14ac:dyDescent="0.2">
      <c r="B104" s="353"/>
      <c r="C104" s="356"/>
      <c r="D104" s="344"/>
      <c r="E104" s="344"/>
      <c r="F104" s="27" t="s">
        <v>438</v>
      </c>
      <c r="G104" s="27" t="s">
        <v>437</v>
      </c>
      <c r="H104" s="344"/>
      <c r="I104" s="344"/>
      <c r="J104" s="362"/>
      <c r="K104" s="46"/>
      <c r="L104" s="344"/>
      <c r="M104" s="344"/>
      <c r="N104" s="362"/>
      <c r="O104" s="338"/>
      <c r="P104" s="27" t="s">
        <v>436</v>
      </c>
      <c r="Q104" s="45">
        <v>0.5</v>
      </c>
      <c r="R104" s="390"/>
      <c r="S104" s="44" t="s">
        <v>423</v>
      </c>
      <c r="T104" s="73">
        <v>43101</v>
      </c>
      <c r="U104" s="73">
        <v>43465</v>
      </c>
      <c r="V104" s="359"/>
      <c r="W104" s="72"/>
      <c r="Y104" s="20"/>
      <c r="Z104" s="20"/>
      <c r="AA104" s="12"/>
      <c r="AB104" s="19"/>
    </row>
    <row r="105" spans="2:28" s="18" customFormat="1" ht="69.75" hidden="1" customHeight="1" x14ac:dyDescent="0.2">
      <c r="B105" s="354"/>
      <c r="C105" s="357"/>
      <c r="D105" s="345"/>
      <c r="E105" s="345"/>
      <c r="F105" s="24" t="s">
        <v>435</v>
      </c>
      <c r="G105" s="24" t="s">
        <v>434</v>
      </c>
      <c r="H105" s="345"/>
      <c r="I105" s="345"/>
      <c r="J105" s="363"/>
      <c r="K105" s="41"/>
      <c r="L105" s="345"/>
      <c r="M105" s="345"/>
      <c r="N105" s="363"/>
      <c r="O105" s="339"/>
      <c r="P105" s="24"/>
      <c r="Q105" s="36"/>
      <c r="R105" s="391"/>
      <c r="S105" s="35"/>
      <c r="T105" s="40"/>
      <c r="U105" s="40"/>
      <c r="V105" s="360"/>
      <c r="W105" s="72"/>
      <c r="Y105" s="20"/>
      <c r="Z105" s="20"/>
      <c r="AA105" s="12"/>
      <c r="AB105" s="19"/>
    </row>
    <row r="106" spans="2:28" s="18" customFormat="1" ht="69.75" hidden="1" customHeight="1" x14ac:dyDescent="0.2">
      <c r="B106" s="352">
        <v>33</v>
      </c>
      <c r="C106" s="356" t="s">
        <v>433</v>
      </c>
      <c r="D106" s="343" t="s">
        <v>432</v>
      </c>
      <c r="E106" s="343" t="s">
        <v>140</v>
      </c>
      <c r="F106" s="33" t="s">
        <v>431</v>
      </c>
      <c r="G106" s="108" t="s">
        <v>430</v>
      </c>
      <c r="H106" s="343">
        <v>3</v>
      </c>
      <c r="I106" s="343">
        <v>2</v>
      </c>
      <c r="J106" s="361" t="s">
        <v>14</v>
      </c>
      <c r="K106" s="49" t="s">
        <v>429</v>
      </c>
      <c r="L106" s="343">
        <v>3</v>
      </c>
      <c r="M106" s="343">
        <v>2</v>
      </c>
      <c r="N106" s="361" t="s">
        <v>14</v>
      </c>
      <c r="O106" s="337" t="str">
        <f t="shared" si="13"/>
        <v>REDUCIR EL RIESGO</v>
      </c>
      <c r="P106" s="33" t="s">
        <v>428</v>
      </c>
      <c r="Q106" s="39">
        <v>0.5</v>
      </c>
      <c r="R106" s="389" t="s">
        <v>349</v>
      </c>
      <c r="S106" s="38" t="s">
        <v>423</v>
      </c>
      <c r="T106" s="74">
        <v>43101</v>
      </c>
      <c r="U106" s="74">
        <v>43465</v>
      </c>
      <c r="V106" s="358" t="s">
        <v>427</v>
      </c>
      <c r="W106" s="72"/>
      <c r="Y106" s="20"/>
      <c r="Z106" s="20"/>
      <c r="AA106" s="12"/>
      <c r="AB106" s="19"/>
    </row>
    <row r="107" spans="2:28" s="18" customFormat="1" ht="69.75" hidden="1" customHeight="1" x14ac:dyDescent="0.2">
      <c r="B107" s="353"/>
      <c r="C107" s="356"/>
      <c r="D107" s="344"/>
      <c r="E107" s="344"/>
      <c r="F107" s="27" t="s">
        <v>426</v>
      </c>
      <c r="G107" s="107" t="s">
        <v>425</v>
      </c>
      <c r="H107" s="344"/>
      <c r="I107" s="344"/>
      <c r="J107" s="362"/>
      <c r="K107" s="46"/>
      <c r="L107" s="344"/>
      <c r="M107" s="344"/>
      <c r="N107" s="362"/>
      <c r="O107" s="338"/>
      <c r="P107" s="27" t="s">
        <v>424</v>
      </c>
      <c r="Q107" s="45">
        <v>0.5</v>
      </c>
      <c r="R107" s="390"/>
      <c r="S107" s="44" t="s">
        <v>423</v>
      </c>
      <c r="T107" s="73">
        <v>43101</v>
      </c>
      <c r="U107" s="73">
        <v>43465</v>
      </c>
      <c r="V107" s="359"/>
      <c r="W107" s="72"/>
      <c r="Y107" s="20"/>
      <c r="Z107" s="20"/>
      <c r="AA107" s="12"/>
      <c r="AB107" s="19"/>
    </row>
    <row r="108" spans="2:28" s="18" customFormat="1" ht="69.75" hidden="1" customHeight="1" x14ac:dyDescent="0.2">
      <c r="B108" s="354"/>
      <c r="C108" s="357"/>
      <c r="D108" s="345"/>
      <c r="E108" s="345"/>
      <c r="F108" s="24"/>
      <c r="G108" s="106"/>
      <c r="H108" s="345"/>
      <c r="I108" s="345"/>
      <c r="J108" s="363"/>
      <c r="K108" s="41"/>
      <c r="L108" s="345"/>
      <c r="M108" s="345"/>
      <c r="N108" s="363"/>
      <c r="O108" s="339"/>
      <c r="P108" s="24"/>
      <c r="Q108" s="36"/>
      <c r="R108" s="391"/>
      <c r="S108" s="35"/>
      <c r="T108" s="40"/>
      <c r="U108" s="40"/>
      <c r="V108" s="360"/>
      <c r="W108" s="72"/>
      <c r="Y108" s="20"/>
      <c r="Z108" s="20"/>
      <c r="AA108" s="12"/>
      <c r="AB108" s="19"/>
    </row>
    <row r="109" spans="2:28" s="18" customFormat="1" ht="120.75" hidden="1" customHeight="1" x14ac:dyDescent="0.2">
      <c r="B109" s="352">
        <v>34</v>
      </c>
      <c r="C109" s="356" t="s">
        <v>398</v>
      </c>
      <c r="D109" s="343" t="s">
        <v>422</v>
      </c>
      <c r="E109" s="343" t="s">
        <v>108</v>
      </c>
      <c r="F109" s="33" t="s">
        <v>421</v>
      </c>
      <c r="G109" s="33" t="s">
        <v>420</v>
      </c>
      <c r="H109" s="343">
        <v>1</v>
      </c>
      <c r="I109" s="343">
        <v>4</v>
      </c>
      <c r="J109" s="361" t="s">
        <v>31</v>
      </c>
      <c r="K109" s="49" t="s">
        <v>419</v>
      </c>
      <c r="L109" s="349">
        <v>1</v>
      </c>
      <c r="M109" s="349">
        <v>4</v>
      </c>
      <c r="N109" s="361" t="s">
        <v>31</v>
      </c>
      <c r="O109" s="337" t="str">
        <f t="shared" ref="O109:O112" si="14">IF(N109="BAJO","ASUMIR EL RIESGO",IF(N109="MODERADO","REDUCIR EL RIESGO",IF(N109="ALTO","EVITAR EL RIESGO",IF(N109="EXTREMO","COMPARTIR O TRANSFERIR EL RIESGO",""))))</f>
        <v>EVITAR EL RIESGO</v>
      </c>
      <c r="P109" s="49" t="s">
        <v>418</v>
      </c>
      <c r="Q109" s="39">
        <v>0.3</v>
      </c>
      <c r="R109" s="389" t="s">
        <v>392</v>
      </c>
      <c r="S109" s="389" t="s">
        <v>391</v>
      </c>
      <c r="T109" s="380">
        <v>43132</v>
      </c>
      <c r="U109" s="380">
        <v>43450</v>
      </c>
      <c r="V109" s="358" t="s">
        <v>417</v>
      </c>
      <c r="W109" s="72"/>
      <c r="Y109" s="20"/>
      <c r="Z109" s="20"/>
      <c r="AA109" s="12"/>
      <c r="AB109" s="19"/>
    </row>
    <row r="110" spans="2:28" s="18" customFormat="1" ht="69.75" hidden="1" customHeight="1" x14ac:dyDescent="0.2">
      <c r="B110" s="353"/>
      <c r="C110" s="356"/>
      <c r="D110" s="344"/>
      <c r="E110" s="344"/>
      <c r="F110" s="27" t="s">
        <v>416</v>
      </c>
      <c r="G110" s="27" t="s">
        <v>415</v>
      </c>
      <c r="H110" s="344"/>
      <c r="I110" s="344"/>
      <c r="J110" s="362"/>
      <c r="K110" s="46" t="s">
        <v>414</v>
      </c>
      <c r="L110" s="350"/>
      <c r="M110" s="350"/>
      <c r="N110" s="362"/>
      <c r="O110" s="338"/>
      <c r="P110" s="46" t="s">
        <v>413</v>
      </c>
      <c r="Q110" s="45">
        <v>0.4</v>
      </c>
      <c r="R110" s="390"/>
      <c r="S110" s="390"/>
      <c r="T110" s="381"/>
      <c r="U110" s="381"/>
      <c r="V110" s="359"/>
      <c r="W110" s="72"/>
      <c r="Y110" s="20"/>
      <c r="Z110" s="20"/>
      <c r="AA110" s="12"/>
      <c r="AB110" s="19"/>
    </row>
    <row r="111" spans="2:28" s="18" customFormat="1" ht="69.75" hidden="1" customHeight="1" x14ac:dyDescent="0.2">
      <c r="B111" s="354"/>
      <c r="C111" s="357"/>
      <c r="D111" s="345"/>
      <c r="E111" s="345"/>
      <c r="F111" s="24" t="s">
        <v>412</v>
      </c>
      <c r="G111" s="24" t="s">
        <v>411</v>
      </c>
      <c r="H111" s="345"/>
      <c r="I111" s="345"/>
      <c r="J111" s="363"/>
      <c r="K111" s="41" t="s">
        <v>410</v>
      </c>
      <c r="L111" s="351"/>
      <c r="M111" s="351"/>
      <c r="N111" s="363"/>
      <c r="O111" s="339"/>
      <c r="P111" s="41" t="s">
        <v>409</v>
      </c>
      <c r="Q111" s="36">
        <v>0.3</v>
      </c>
      <c r="R111" s="391"/>
      <c r="S111" s="391"/>
      <c r="T111" s="382"/>
      <c r="U111" s="382"/>
      <c r="V111" s="360"/>
      <c r="W111" s="72"/>
      <c r="Y111" s="20"/>
      <c r="Z111" s="20"/>
      <c r="AA111" s="12"/>
      <c r="AB111" s="19"/>
    </row>
    <row r="112" spans="2:28" s="18" customFormat="1" ht="69.75" hidden="1" customHeight="1" x14ac:dyDescent="0.2">
      <c r="B112" s="352">
        <v>35</v>
      </c>
      <c r="C112" s="356" t="s">
        <v>398</v>
      </c>
      <c r="D112" s="343" t="s">
        <v>408</v>
      </c>
      <c r="E112" s="343" t="s">
        <v>140</v>
      </c>
      <c r="F112" s="33" t="s">
        <v>407</v>
      </c>
      <c r="G112" s="343" t="s">
        <v>406</v>
      </c>
      <c r="H112" s="343">
        <v>1</v>
      </c>
      <c r="I112" s="343">
        <v>2</v>
      </c>
      <c r="J112" s="361" t="s">
        <v>93</v>
      </c>
      <c r="K112" s="49" t="s">
        <v>405</v>
      </c>
      <c r="L112" s="343">
        <v>1</v>
      </c>
      <c r="M112" s="343">
        <v>1</v>
      </c>
      <c r="N112" s="361" t="s">
        <v>93</v>
      </c>
      <c r="O112" s="337" t="str">
        <f t="shared" si="14"/>
        <v>ASUMIR EL RIESGO</v>
      </c>
      <c r="P112" s="383" t="s">
        <v>404</v>
      </c>
      <c r="Q112" s="386">
        <v>0.5</v>
      </c>
      <c r="R112" s="389" t="s">
        <v>392</v>
      </c>
      <c r="S112" s="389" t="s">
        <v>391</v>
      </c>
      <c r="T112" s="380">
        <v>43132</v>
      </c>
      <c r="U112" s="380">
        <v>43450</v>
      </c>
      <c r="V112" s="358" t="s">
        <v>403</v>
      </c>
      <c r="W112" s="72"/>
      <c r="Y112" s="20"/>
      <c r="Z112" s="20"/>
      <c r="AA112" s="12"/>
      <c r="AB112" s="19"/>
    </row>
    <row r="113" spans="2:28" s="18" customFormat="1" ht="69.75" hidden="1" customHeight="1" x14ac:dyDescent="0.2">
      <c r="B113" s="353"/>
      <c r="C113" s="356"/>
      <c r="D113" s="344"/>
      <c r="E113" s="344"/>
      <c r="F113" s="27" t="s">
        <v>402</v>
      </c>
      <c r="G113" s="394"/>
      <c r="H113" s="344"/>
      <c r="I113" s="344"/>
      <c r="J113" s="362"/>
      <c r="K113" s="46"/>
      <c r="L113" s="344"/>
      <c r="M113" s="344"/>
      <c r="N113" s="362"/>
      <c r="O113" s="338"/>
      <c r="P113" s="392"/>
      <c r="Q113" s="393"/>
      <c r="R113" s="390"/>
      <c r="S113" s="390"/>
      <c r="T113" s="381"/>
      <c r="U113" s="381"/>
      <c r="V113" s="359"/>
      <c r="W113" s="72"/>
      <c r="Y113" s="20"/>
      <c r="Z113" s="20"/>
      <c r="AA113" s="12"/>
      <c r="AB113" s="19"/>
    </row>
    <row r="114" spans="2:28" s="18" customFormat="1" ht="69.75" hidden="1" customHeight="1" x14ac:dyDescent="0.25">
      <c r="B114" s="354"/>
      <c r="C114" s="357"/>
      <c r="D114" s="345"/>
      <c r="E114" s="345"/>
      <c r="F114" s="24" t="s">
        <v>401</v>
      </c>
      <c r="G114" s="62" t="s">
        <v>400</v>
      </c>
      <c r="H114" s="345"/>
      <c r="I114" s="345"/>
      <c r="J114" s="363"/>
      <c r="K114" s="41"/>
      <c r="L114" s="345"/>
      <c r="M114" s="345"/>
      <c r="N114" s="363"/>
      <c r="O114" s="339"/>
      <c r="P114" s="105" t="s">
        <v>399</v>
      </c>
      <c r="Q114" s="36">
        <v>0.5</v>
      </c>
      <c r="R114" s="391"/>
      <c r="S114" s="391"/>
      <c r="T114" s="382"/>
      <c r="U114" s="382"/>
      <c r="V114" s="360"/>
      <c r="W114" s="72"/>
      <c r="Y114" s="20"/>
      <c r="Z114" s="20"/>
      <c r="AA114" s="12"/>
      <c r="AB114" s="19"/>
    </row>
    <row r="115" spans="2:28" s="18" customFormat="1" ht="69.75" hidden="1" customHeight="1" x14ac:dyDescent="0.2">
      <c r="B115" s="352">
        <v>36</v>
      </c>
      <c r="C115" s="355" t="s">
        <v>398</v>
      </c>
      <c r="D115" s="343" t="s">
        <v>397</v>
      </c>
      <c r="E115" s="343" t="s">
        <v>88</v>
      </c>
      <c r="F115" s="33" t="s">
        <v>396</v>
      </c>
      <c r="G115" s="33" t="s">
        <v>395</v>
      </c>
      <c r="H115" s="343">
        <v>2</v>
      </c>
      <c r="I115" s="343">
        <v>3</v>
      </c>
      <c r="J115" s="361" t="s">
        <v>14</v>
      </c>
      <c r="K115" s="49" t="s">
        <v>394</v>
      </c>
      <c r="L115" s="349">
        <v>1</v>
      </c>
      <c r="M115" s="349">
        <v>3</v>
      </c>
      <c r="N115" s="361" t="s">
        <v>14</v>
      </c>
      <c r="O115" s="337" t="str">
        <f t="shared" ref="O115:O118" si="15">IF(N115="BAJO","ASUMIR EL RIESGO",IF(N115="MODERADO","REDUCIR EL RIESGO",IF(N115="ALTO","EVITAR EL RIESGO",IF(N115="EXTREMO","COMPARTIR O TRANSFERIR EL RIESGO",""))))</f>
        <v>REDUCIR EL RIESGO</v>
      </c>
      <c r="P115" s="383" t="s">
        <v>393</v>
      </c>
      <c r="Q115" s="386">
        <v>1</v>
      </c>
      <c r="R115" s="389" t="s">
        <v>392</v>
      </c>
      <c r="S115" s="389" t="s">
        <v>391</v>
      </c>
      <c r="T115" s="380">
        <v>43132</v>
      </c>
      <c r="U115" s="380">
        <v>43132</v>
      </c>
      <c r="V115" s="358" t="s">
        <v>390</v>
      </c>
      <c r="W115" s="72"/>
      <c r="Y115" s="20"/>
      <c r="Z115" s="20"/>
      <c r="AA115" s="12"/>
      <c r="AB115" s="19"/>
    </row>
    <row r="116" spans="2:28" s="18" customFormat="1" ht="86.25" hidden="1" customHeight="1" x14ac:dyDescent="0.2">
      <c r="B116" s="353"/>
      <c r="C116" s="356"/>
      <c r="D116" s="344"/>
      <c r="E116" s="344"/>
      <c r="F116" s="27" t="s">
        <v>389</v>
      </c>
      <c r="G116" s="27" t="s">
        <v>388</v>
      </c>
      <c r="H116" s="344"/>
      <c r="I116" s="344"/>
      <c r="J116" s="362"/>
      <c r="K116" s="46" t="s">
        <v>387</v>
      </c>
      <c r="L116" s="350"/>
      <c r="M116" s="350"/>
      <c r="N116" s="362"/>
      <c r="O116" s="338"/>
      <c r="P116" s="384"/>
      <c r="Q116" s="387"/>
      <c r="R116" s="390"/>
      <c r="S116" s="390"/>
      <c r="T116" s="381"/>
      <c r="U116" s="381"/>
      <c r="V116" s="359"/>
      <c r="W116" s="72"/>
      <c r="Y116" s="20"/>
      <c r="Z116" s="20"/>
      <c r="AA116" s="12"/>
      <c r="AB116" s="19"/>
    </row>
    <row r="117" spans="2:28" s="18" customFormat="1" ht="69.75" hidden="1" customHeight="1" x14ac:dyDescent="0.2">
      <c r="B117" s="354"/>
      <c r="C117" s="357"/>
      <c r="D117" s="345"/>
      <c r="E117" s="345"/>
      <c r="F117" s="24"/>
      <c r="G117" s="24" t="s">
        <v>386</v>
      </c>
      <c r="H117" s="345"/>
      <c r="I117" s="345"/>
      <c r="J117" s="363"/>
      <c r="K117" s="41"/>
      <c r="L117" s="351"/>
      <c r="M117" s="351"/>
      <c r="N117" s="363"/>
      <c r="O117" s="339"/>
      <c r="P117" s="385"/>
      <c r="Q117" s="388"/>
      <c r="R117" s="391"/>
      <c r="S117" s="391"/>
      <c r="T117" s="382"/>
      <c r="U117" s="382"/>
      <c r="V117" s="360"/>
      <c r="W117" s="72"/>
      <c r="Y117" s="20"/>
      <c r="Z117" s="20"/>
      <c r="AA117" s="12"/>
      <c r="AB117" s="19"/>
    </row>
    <row r="118" spans="2:28" s="18" customFormat="1" ht="69.75" hidden="1" customHeight="1" x14ac:dyDescent="0.2">
      <c r="B118" s="352">
        <v>37</v>
      </c>
      <c r="C118" s="356" t="s">
        <v>363</v>
      </c>
      <c r="D118" s="343" t="s">
        <v>385</v>
      </c>
      <c r="E118" s="343" t="s">
        <v>361</v>
      </c>
      <c r="F118" s="33" t="s">
        <v>384</v>
      </c>
      <c r="G118" s="364" t="s">
        <v>383</v>
      </c>
      <c r="H118" s="343">
        <v>4</v>
      </c>
      <c r="I118" s="343">
        <v>3</v>
      </c>
      <c r="J118" s="361" t="s">
        <v>31</v>
      </c>
      <c r="K118" s="49" t="s">
        <v>382</v>
      </c>
      <c r="L118" s="343">
        <v>3</v>
      </c>
      <c r="M118" s="343">
        <v>2</v>
      </c>
      <c r="N118" s="361" t="s">
        <v>14</v>
      </c>
      <c r="O118" s="337" t="str">
        <f t="shared" si="15"/>
        <v>REDUCIR EL RIESGO</v>
      </c>
      <c r="P118" s="33" t="s">
        <v>381</v>
      </c>
      <c r="Q118" s="39">
        <v>0.33</v>
      </c>
      <c r="R118" s="38" t="s">
        <v>349</v>
      </c>
      <c r="S118" s="38" t="s">
        <v>29</v>
      </c>
      <c r="T118" s="74">
        <v>43101</v>
      </c>
      <c r="U118" s="74">
        <v>43465</v>
      </c>
      <c r="V118" s="358" t="s">
        <v>380</v>
      </c>
      <c r="W118" s="72"/>
      <c r="Y118" s="20"/>
      <c r="Z118" s="20"/>
      <c r="AA118" s="12"/>
      <c r="AB118" s="19"/>
    </row>
    <row r="119" spans="2:28" s="18" customFormat="1" ht="69.75" hidden="1" customHeight="1" x14ac:dyDescent="0.2">
      <c r="B119" s="353"/>
      <c r="C119" s="356"/>
      <c r="D119" s="344"/>
      <c r="E119" s="344"/>
      <c r="F119" s="27" t="s">
        <v>379</v>
      </c>
      <c r="G119" s="365"/>
      <c r="H119" s="344"/>
      <c r="I119" s="344"/>
      <c r="J119" s="362"/>
      <c r="K119" s="46" t="s">
        <v>378</v>
      </c>
      <c r="L119" s="344"/>
      <c r="M119" s="344"/>
      <c r="N119" s="362"/>
      <c r="O119" s="338"/>
      <c r="P119" s="27" t="s">
        <v>377</v>
      </c>
      <c r="Q119" s="45">
        <v>0.33</v>
      </c>
      <c r="R119" s="44" t="s">
        <v>349</v>
      </c>
      <c r="S119" s="44" t="s">
        <v>29</v>
      </c>
      <c r="T119" s="73">
        <v>43101</v>
      </c>
      <c r="U119" s="73">
        <v>43465</v>
      </c>
      <c r="V119" s="359"/>
      <c r="W119" s="72"/>
      <c r="Y119" s="20"/>
      <c r="Z119" s="20"/>
      <c r="AA119" s="12"/>
      <c r="AB119" s="19"/>
    </row>
    <row r="120" spans="2:28" s="18" customFormat="1" ht="69.75" hidden="1" customHeight="1" x14ac:dyDescent="0.2">
      <c r="B120" s="354"/>
      <c r="C120" s="357"/>
      <c r="D120" s="345"/>
      <c r="E120" s="345"/>
      <c r="F120" s="24" t="s">
        <v>376</v>
      </c>
      <c r="G120" s="366"/>
      <c r="H120" s="345"/>
      <c r="I120" s="345"/>
      <c r="J120" s="363"/>
      <c r="K120" s="41" t="s">
        <v>375</v>
      </c>
      <c r="L120" s="345"/>
      <c r="M120" s="345"/>
      <c r="N120" s="363"/>
      <c r="O120" s="339"/>
      <c r="P120" s="24" t="s">
        <v>374</v>
      </c>
      <c r="Q120" s="36">
        <v>0.34</v>
      </c>
      <c r="R120" s="44" t="s">
        <v>349</v>
      </c>
      <c r="S120" s="35" t="s">
        <v>29</v>
      </c>
      <c r="T120" s="40">
        <v>43101</v>
      </c>
      <c r="U120" s="40">
        <v>43465</v>
      </c>
      <c r="V120" s="360"/>
      <c r="W120" s="72"/>
      <c r="Y120" s="20"/>
      <c r="Z120" s="20"/>
      <c r="AA120" s="12"/>
      <c r="AB120" s="19"/>
    </row>
    <row r="121" spans="2:28" s="18" customFormat="1" ht="87" hidden="1" customHeight="1" x14ac:dyDescent="0.2">
      <c r="B121" s="352">
        <v>38</v>
      </c>
      <c r="C121" s="356" t="s">
        <v>363</v>
      </c>
      <c r="D121" s="343" t="s">
        <v>373</v>
      </c>
      <c r="E121" s="343" t="s">
        <v>140</v>
      </c>
      <c r="F121" s="33" t="s">
        <v>372</v>
      </c>
      <c r="G121" s="377" t="s">
        <v>371</v>
      </c>
      <c r="H121" s="343">
        <v>4</v>
      </c>
      <c r="I121" s="343">
        <v>3</v>
      </c>
      <c r="J121" s="361" t="s">
        <v>31</v>
      </c>
      <c r="K121" s="49" t="s">
        <v>370</v>
      </c>
      <c r="L121" s="343">
        <v>3</v>
      </c>
      <c r="M121" s="343">
        <v>3</v>
      </c>
      <c r="N121" s="361" t="s">
        <v>31</v>
      </c>
      <c r="O121" s="337" t="str">
        <f t="shared" ref="O121:O124" si="16">IF(N121="BAJO","ASUMIR EL RIESGO",IF(N121="MODERADO","REDUCIR EL RIESGO",IF(N121="ALTO","EVITAR EL RIESGO",IF(N121="EXTREMO","COMPARTIR O TRANSFERIR EL RIESGO",""))))</f>
        <v>EVITAR EL RIESGO</v>
      </c>
      <c r="P121" s="33" t="s">
        <v>369</v>
      </c>
      <c r="Q121" s="39">
        <v>0.5</v>
      </c>
      <c r="R121" s="38" t="s">
        <v>349</v>
      </c>
      <c r="S121" s="38" t="s">
        <v>348</v>
      </c>
      <c r="T121" s="74">
        <v>43101</v>
      </c>
      <c r="U121" s="74">
        <v>43465</v>
      </c>
      <c r="V121" s="358" t="s">
        <v>368</v>
      </c>
      <c r="W121" s="72"/>
      <c r="Y121" s="20"/>
      <c r="Z121" s="20"/>
      <c r="AA121" s="12"/>
      <c r="AB121" s="19"/>
    </row>
    <row r="122" spans="2:28" s="18" customFormat="1" ht="69.75" hidden="1" customHeight="1" x14ac:dyDescent="0.2">
      <c r="B122" s="353"/>
      <c r="C122" s="356"/>
      <c r="D122" s="344"/>
      <c r="E122" s="344"/>
      <c r="F122" s="27" t="s">
        <v>367</v>
      </c>
      <c r="G122" s="378"/>
      <c r="H122" s="344"/>
      <c r="I122" s="344"/>
      <c r="J122" s="362"/>
      <c r="K122" s="46" t="s">
        <v>366</v>
      </c>
      <c r="L122" s="344"/>
      <c r="M122" s="344"/>
      <c r="N122" s="362"/>
      <c r="O122" s="338"/>
      <c r="P122" s="27" t="s">
        <v>365</v>
      </c>
      <c r="Q122" s="45">
        <v>0.5</v>
      </c>
      <c r="R122" s="44" t="s">
        <v>349</v>
      </c>
      <c r="S122" s="44" t="s">
        <v>348</v>
      </c>
      <c r="T122" s="73">
        <v>43101</v>
      </c>
      <c r="U122" s="73">
        <v>43465</v>
      </c>
      <c r="V122" s="359"/>
      <c r="W122" s="72"/>
      <c r="Y122" s="20"/>
      <c r="Z122" s="20"/>
      <c r="AA122" s="12"/>
      <c r="AB122" s="19"/>
    </row>
    <row r="123" spans="2:28" s="18" customFormat="1" ht="69.75" hidden="1" customHeight="1" x14ac:dyDescent="0.2">
      <c r="B123" s="354"/>
      <c r="C123" s="357"/>
      <c r="D123" s="345"/>
      <c r="E123" s="345"/>
      <c r="F123" s="24" t="s">
        <v>364</v>
      </c>
      <c r="G123" s="379"/>
      <c r="H123" s="345"/>
      <c r="I123" s="345"/>
      <c r="J123" s="363"/>
      <c r="K123" s="41"/>
      <c r="L123" s="345"/>
      <c r="M123" s="345"/>
      <c r="N123" s="363"/>
      <c r="O123" s="339"/>
      <c r="P123" s="24"/>
      <c r="Q123" s="36"/>
      <c r="R123" s="44"/>
      <c r="S123" s="35"/>
      <c r="T123" s="40"/>
      <c r="U123" s="40"/>
      <c r="V123" s="360"/>
      <c r="W123" s="72"/>
      <c r="Y123" s="20"/>
      <c r="Z123" s="20"/>
      <c r="AA123" s="12"/>
      <c r="AB123" s="19"/>
    </row>
    <row r="124" spans="2:28" s="18" customFormat="1" ht="69.75" hidden="1" customHeight="1" x14ac:dyDescent="0.2">
      <c r="B124" s="352">
        <v>39</v>
      </c>
      <c r="C124" s="355" t="s">
        <v>363</v>
      </c>
      <c r="D124" s="343" t="s">
        <v>362</v>
      </c>
      <c r="E124" s="343" t="s">
        <v>361</v>
      </c>
      <c r="F124" s="33" t="s">
        <v>360</v>
      </c>
      <c r="G124" s="343" t="s">
        <v>359</v>
      </c>
      <c r="H124" s="343">
        <v>3</v>
      </c>
      <c r="I124" s="343">
        <v>2</v>
      </c>
      <c r="J124" s="361" t="s">
        <v>14</v>
      </c>
      <c r="K124" s="49" t="s">
        <v>358</v>
      </c>
      <c r="L124" s="343">
        <v>2</v>
      </c>
      <c r="M124" s="343">
        <v>2</v>
      </c>
      <c r="N124" s="361" t="s">
        <v>93</v>
      </c>
      <c r="O124" s="337" t="str">
        <f t="shared" si="16"/>
        <v>ASUMIR EL RIESGO</v>
      </c>
      <c r="P124" s="33" t="s">
        <v>357</v>
      </c>
      <c r="Q124" s="39">
        <v>0.3</v>
      </c>
      <c r="R124" s="38" t="s">
        <v>349</v>
      </c>
      <c r="S124" s="38" t="s">
        <v>348</v>
      </c>
      <c r="T124" s="74">
        <v>43101</v>
      </c>
      <c r="U124" s="74">
        <v>43465</v>
      </c>
      <c r="V124" s="358" t="s">
        <v>356</v>
      </c>
      <c r="W124" s="72"/>
      <c r="Y124" s="20"/>
      <c r="Z124" s="20"/>
      <c r="AA124" s="12"/>
      <c r="AB124" s="19"/>
    </row>
    <row r="125" spans="2:28" s="18" customFormat="1" ht="69.75" hidden="1" customHeight="1" x14ac:dyDescent="0.2">
      <c r="B125" s="353"/>
      <c r="C125" s="356"/>
      <c r="D125" s="344"/>
      <c r="E125" s="344"/>
      <c r="F125" s="27" t="s">
        <v>355</v>
      </c>
      <c r="G125" s="344"/>
      <c r="H125" s="344"/>
      <c r="I125" s="344"/>
      <c r="J125" s="362"/>
      <c r="K125" s="46" t="s">
        <v>354</v>
      </c>
      <c r="L125" s="344"/>
      <c r="M125" s="344"/>
      <c r="N125" s="362"/>
      <c r="O125" s="338"/>
      <c r="P125" s="27" t="s">
        <v>353</v>
      </c>
      <c r="Q125" s="45">
        <v>0.3</v>
      </c>
      <c r="R125" s="44" t="s">
        <v>349</v>
      </c>
      <c r="S125" s="44" t="s">
        <v>348</v>
      </c>
      <c r="T125" s="73">
        <v>43101</v>
      </c>
      <c r="U125" s="73">
        <v>43465</v>
      </c>
      <c r="V125" s="359"/>
      <c r="W125" s="72"/>
      <c r="Y125" s="20"/>
      <c r="Z125" s="20"/>
      <c r="AA125" s="12"/>
      <c r="AB125" s="19"/>
    </row>
    <row r="126" spans="2:28" s="18" customFormat="1" ht="69.75" hidden="1" customHeight="1" x14ac:dyDescent="0.2">
      <c r="B126" s="354"/>
      <c r="C126" s="357"/>
      <c r="D126" s="345"/>
      <c r="E126" s="345"/>
      <c r="F126" s="24" t="s">
        <v>352</v>
      </c>
      <c r="G126" s="345"/>
      <c r="H126" s="345"/>
      <c r="I126" s="345"/>
      <c r="J126" s="363"/>
      <c r="K126" s="41" t="s">
        <v>351</v>
      </c>
      <c r="L126" s="345"/>
      <c r="M126" s="345"/>
      <c r="N126" s="363"/>
      <c r="O126" s="339"/>
      <c r="P126" s="104" t="s">
        <v>350</v>
      </c>
      <c r="Q126" s="36">
        <v>0.4</v>
      </c>
      <c r="R126" s="44" t="s">
        <v>349</v>
      </c>
      <c r="S126" s="35" t="s">
        <v>348</v>
      </c>
      <c r="T126" s="40">
        <v>43101</v>
      </c>
      <c r="U126" s="40">
        <v>43465</v>
      </c>
      <c r="V126" s="360"/>
      <c r="W126" s="72"/>
      <c r="Y126" s="20"/>
      <c r="Z126" s="20"/>
      <c r="AA126" s="12"/>
      <c r="AB126" s="19"/>
    </row>
    <row r="127" spans="2:28" s="18" customFormat="1" ht="95.25" hidden="1" customHeight="1" x14ac:dyDescent="0.2">
      <c r="B127" s="352">
        <v>40</v>
      </c>
      <c r="C127" s="355" t="s">
        <v>306</v>
      </c>
      <c r="D127" s="343" t="s">
        <v>347</v>
      </c>
      <c r="E127" s="343" t="s">
        <v>140</v>
      </c>
      <c r="F127" s="33" t="s">
        <v>346</v>
      </c>
      <c r="G127" s="364" t="s">
        <v>345</v>
      </c>
      <c r="H127" s="343">
        <v>2</v>
      </c>
      <c r="I127" s="343">
        <v>3</v>
      </c>
      <c r="J127" s="361" t="s">
        <v>14</v>
      </c>
      <c r="K127" s="103" t="s">
        <v>344</v>
      </c>
      <c r="L127" s="349">
        <v>1</v>
      </c>
      <c r="M127" s="349">
        <v>1</v>
      </c>
      <c r="N127" s="361" t="s">
        <v>93</v>
      </c>
      <c r="O127" s="337" t="str">
        <f t="shared" ref="O127:O130" si="17">IF(N127="BAJO","ASUMIR EL RIESGO",IF(N127="MODERADO","REDUCIR EL RIESGO",IF(N127="ALTO","EVITAR EL RIESGO",IF(N127="EXTREMO","COMPARTIR O TRANSFERIR EL RIESGO",""))))</f>
        <v>ASUMIR EL RIESGO</v>
      </c>
      <c r="P127" s="33" t="s">
        <v>343</v>
      </c>
      <c r="Q127" s="39">
        <v>0.2</v>
      </c>
      <c r="R127" s="38" t="s">
        <v>342</v>
      </c>
      <c r="S127" s="38" t="s">
        <v>5</v>
      </c>
      <c r="T127" s="74">
        <v>43102</v>
      </c>
      <c r="U127" s="74">
        <v>43465</v>
      </c>
      <c r="V127" s="80" t="s">
        <v>341</v>
      </c>
      <c r="W127" s="75"/>
      <c r="Y127" s="20"/>
      <c r="Z127" s="20"/>
      <c r="AA127" s="12"/>
      <c r="AB127" s="19"/>
    </row>
    <row r="128" spans="2:28" s="18" customFormat="1" ht="69.75" hidden="1" customHeight="1" x14ac:dyDescent="0.2">
      <c r="B128" s="353"/>
      <c r="C128" s="356"/>
      <c r="D128" s="344"/>
      <c r="E128" s="344"/>
      <c r="F128" s="27" t="s">
        <v>340</v>
      </c>
      <c r="G128" s="365"/>
      <c r="H128" s="344"/>
      <c r="I128" s="344"/>
      <c r="J128" s="362"/>
      <c r="K128" s="46" t="s">
        <v>339</v>
      </c>
      <c r="L128" s="369"/>
      <c r="M128" s="350"/>
      <c r="N128" s="362"/>
      <c r="O128" s="338"/>
      <c r="P128" s="27" t="s">
        <v>338</v>
      </c>
      <c r="Q128" s="45">
        <v>0.4</v>
      </c>
      <c r="R128" s="44" t="s">
        <v>300</v>
      </c>
      <c r="S128" s="44" t="s">
        <v>29</v>
      </c>
      <c r="T128" s="73">
        <v>43102</v>
      </c>
      <c r="U128" s="73">
        <v>43465</v>
      </c>
      <c r="V128" s="77" t="s">
        <v>337</v>
      </c>
      <c r="W128" s="75"/>
      <c r="Y128" s="20"/>
      <c r="Z128" s="20"/>
      <c r="AA128" s="12"/>
      <c r="AB128" s="19"/>
    </row>
    <row r="129" spans="2:28" s="18" customFormat="1" ht="69.75" hidden="1" customHeight="1" x14ac:dyDescent="0.2">
      <c r="B129" s="354"/>
      <c r="C129" s="357"/>
      <c r="D129" s="345"/>
      <c r="E129" s="345"/>
      <c r="F129" s="24" t="s">
        <v>336</v>
      </c>
      <c r="G129" s="366"/>
      <c r="H129" s="345"/>
      <c r="I129" s="345"/>
      <c r="J129" s="363"/>
      <c r="K129" s="41" t="s">
        <v>335</v>
      </c>
      <c r="L129" s="351"/>
      <c r="M129" s="351"/>
      <c r="N129" s="363"/>
      <c r="O129" s="339"/>
      <c r="P129" s="24" t="s">
        <v>334</v>
      </c>
      <c r="Q129" s="36">
        <v>0.4</v>
      </c>
      <c r="R129" s="44" t="s">
        <v>333</v>
      </c>
      <c r="S129" s="35" t="s">
        <v>29</v>
      </c>
      <c r="T129" s="40">
        <v>43102</v>
      </c>
      <c r="U129" s="40">
        <v>43465</v>
      </c>
      <c r="V129" s="76" t="s">
        <v>332</v>
      </c>
      <c r="W129" s="75"/>
      <c r="Y129" s="20"/>
      <c r="Z129" s="20"/>
      <c r="AA129" s="12"/>
      <c r="AB129" s="19"/>
    </row>
    <row r="130" spans="2:28" s="18" customFormat="1" ht="69.75" hidden="1" customHeight="1" x14ac:dyDescent="0.2">
      <c r="B130" s="352">
        <v>41</v>
      </c>
      <c r="C130" s="355" t="s">
        <v>306</v>
      </c>
      <c r="D130" s="343" t="s">
        <v>331</v>
      </c>
      <c r="E130" s="343" t="s">
        <v>330</v>
      </c>
      <c r="F130" s="343" t="s">
        <v>329</v>
      </c>
      <c r="G130" s="343" t="s">
        <v>328</v>
      </c>
      <c r="H130" s="343">
        <v>2</v>
      </c>
      <c r="I130" s="343">
        <v>4</v>
      </c>
      <c r="J130" s="361" t="s">
        <v>31</v>
      </c>
      <c r="K130" s="46" t="s">
        <v>316</v>
      </c>
      <c r="L130" s="349">
        <v>1</v>
      </c>
      <c r="M130" s="349">
        <v>3</v>
      </c>
      <c r="N130" s="361" t="s">
        <v>14</v>
      </c>
      <c r="O130" s="337" t="str">
        <f t="shared" si="17"/>
        <v>REDUCIR EL RIESGO</v>
      </c>
      <c r="P130" s="33" t="s">
        <v>327</v>
      </c>
      <c r="Q130" s="39">
        <v>0.2</v>
      </c>
      <c r="R130" s="38" t="s">
        <v>326</v>
      </c>
      <c r="S130" s="38" t="s">
        <v>29</v>
      </c>
      <c r="T130" s="74">
        <v>43102</v>
      </c>
      <c r="U130" s="74">
        <v>43465</v>
      </c>
      <c r="V130" s="80" t="s">
        <v>325</v>
      </c>
      <c r="W130" s="75"/>
      <c r="Y130" s="20"/>
      <c r="Z130" s="20"/>
      <c r="AA130" s="12"/>
      <c r="AB130" s="19"/>
    </row>
    <row r="131" spans="2:28" s="18" customFormat="1" ht="129" hidden="1" customHeight="1" x14ac:dyDescent="0.2">
      <c r="B131" s="353"/>
      <c r="C131" s="356"/>
      <c r="D131" s="344"/>
      <c r="E131" s="344"/>
      <c r="F131" s="344"/>
      <c r="G131" s="344"/>
      <c r="H131" s="344"/>
      <c r="I131" s="344"/>
      <c r="J131" s="362"/>
      <c r="K131" s="375" t="s">
        <v>324</v>
      </c>
      <c r="L131" s="369"/>
      <c r="M131" s="350"/>
      <c r="N131" s="362"/>
      <c r="O131" s="338"/>
      <c r="P131" s="102" t="s">
        <v>323</v>
      </c>
      <c r="Q131" s="45">
        <v>0.2</v>
      </c>
      <c r="R131" s="44" t="s">
        <v>322</v>
      </c>
      <c r="S131" s="44" t="s">
        <v>5</v>
      </c>
      <c r="T131" s="73">
        <v>43102</v>
      </c>
      <c r="U131" s="73">
        <v>43465</v>
      </c>
      <c r="V131" s="77" t="s">
        <v>321</v>
      </c>
      <c r="W131" s="75"/>
      <c r="Y131" s="20"/>
      <c r="Z131" s="20"/>
      <c r="AA131" s="12"/>
      <c r="AB131" s="19"/>
    </row>
    <row r="132" spans="2:28" s="18" customFormat="1" ht="156.75" hidden="1" customHeight="1" x14ac:dyDescent="0.2">
      <c r="B132" s="354"/>
      <c r="C132" s="357"/>
      <c r="D132" s="345"/>
      <c r="E132" s="345"/>
      <c r="F132" s="345"/>
      <c r="G132" s="345"/>
      <c r="H132" s="345"/>
      <c r="I132" s="345"/>
      <c r="J132" s="363"/>
      <c r="K132" s="376"/>
      <c r="L132" s="351"/>
      <c r="M132" s="351"/>
      <c r="N132" s="363"/>
      <c r="O132" s="339"/>
      <c r="P132" s="101" t="s">
        <v>320</v>
      </c>
      <c r="Q132" s="36">
        <v>0.6</v>
      </c>
      <c r="R132" s="35" t="s">
        <v>310</v>
      </c>
      <c r="S132" s="35" t="s">
        <v>29</v>
      </c>
      <c r="T132" s="40">
        <v>43102</v>
      </c>
      <c r="U132" s="40">
        <v>43465</v>
      </c>
      <c r="V132" s="76"/>
      <c r="W132" s="75"/>
      <c r="Y132" s="20"/>
      <c r="Z132" s="20"/>
      <c r="AA132" s="12"/>
      <c r="AB132" s="19"/>
    </row>
    <row r="133" spans="2:28" s="18" customFormat="1" ht="153.75" hidden="1" customHeight="1" x14ac:dyDescent="0.2">
      <c r="B133" s="352">
        <v>42</v>
      </c>
      <c r="C133" s="355" t="s">
        <v>306</v>
      </c>
      <c r="D133" s="343" t="s">
        <v>319</v>
      </c>
      <c r="E133" s="343" t="s">
        <v>140</v>
      </c>
      <c r="F133" s="33" t="s">
        <v>318</v>
      </c>
      <c r="G133" s="33" t="s">
        <v>317</v>
      </c>
      <c r="H133" s="343">
        <v>3</v>
      </c>
      <c r="I133" s="343">
        <v>3</v>
      </c>
      <c r="J133" s="361" t="s">
        <v>31</v>
      </c>
      <c r="K133" s="349" t="s">
        <v>316</v>
      </c>
      <c r="L133" s="349">
        <v>2</v>
      </c>
      <c r="M133" s="349">
        <v>3</v>
      </c>
      <c r="N133" s="361" t="s">
        <v>14</v>
      </c>
      <c r="O133" s="337" t="str">
        <f t="shared" ref="O133" si="18">IF(N133="BAJO","ASUMIR EL RIESGO",IF(N133="MODERADO","REDUCIR EL RIESGO",IF(N133="ALTO","EVITAR EL RIESGO",IF(N133="EXTREMO","COMPARTIR O TRANSFERIR EL RIESGO",""))))</f>
        <v>REDUCIR EL RIESGO</v>
      </c>
      <c r="P133" s="100" t="s">
        <v>315</v>
      </c>
      <c r="Q133" s="39">
        <v>0.4</v>
      </c>
      <c r="R133" s="38" t="s">
        <v>310</v>
      </c>
      <c r="S133" s="38" t="s">
        <v>29</v>
      </c>
      <c r="T133" s="74">
        <v>43102</v>
      </c>
      <c r="U133" s="74">
        <v>43465</v>
      </c>
      <c r="V133" s="358" t="s">
        <v>314</v>
      </c>
      <c r="W133" s="72"/>
      <c r="Y133" s="20"/>
      <c r="Z133" s="20"/>
      <c r="AA133" s="12"/>
      <c r="AB133" s="19"/>
    </row>
    <row r="134" spans="2:28" s="18" customFormat="1" ht="132.75" hidden="1" customHeight="1" x14ac:dyDescent="0.2">
      <c r="B134" s="353"/>
      <c r="C134" s="356"/>
      <c r="D134" s="344"/>
      <c r="E134" s="344"/>
      <c r="F134" s="27" t="s">
        <v>313</v>
      </c>
      <c r="G134" s="373" t="s">
        <v>312</v>
      </c>
      <c r="H134" s="344"/>
      <c r="I134" s="344"/>
      <c r="J134" s="362"/>
      <c r="K134" s="350"/>
      <c r="L134" s="369"/>
      <c r="M134" s="350"/>
      <c r="N134" s="362"/>
      <c r="O134" s="338"/>
      <c r="P134" s="99" t="s">
        <v>311</v>
      </c>
      <c r="Q134" s="45">
        <v>0.2</v>
      </c>
      <c r="R134" s="44" t="s">
        <v>310</v>
      </c>
      <c r="S134" s="43" t="s">
        <v>22</v>
      </c>
      <c r="T134" s="73">
        <v>43102</v>
      </c>
      <c r="U134" s="73">
        <v>43465</v>
      </c>
      <c r="V134" s="359"/>
      <c r="W134" s="72"/>
      <c r="Y134" s="20"/>
      <c r="Z134" s="20"/>
      <c r="AA134" s="12"/>
      <c r="AB134" s="19"/>
    </row>
    <row r="135" spans="2:28" s="18" customFormat="1" ht="109.5" hidden="1" customHeight="1" x14ac:dyDescent="0.2">
      <c r="B135" s="354"/>
      <c r="C135" s="357"/>
      <c r="D135" s="345"/>
      <c r="E135" s="345"/>
      <c r="F135" s="24" t="s">
        <v>309</v>
      </c>
      <c r="G135" s="374"/>
      <c r="H135" s="345"/>
      <c r="I135" s="345"/>
      <c r="J135" s="363"/>
      <c r="K135" s="351"/>
      <c r="L135" s="351"/>
      <c r="M135" s="351"/>
      <c r="N135" s="363"/>
      <c r="O135" s="339"/>
      <c r="P135" s="98" t="s">
        <v>308</v>
      </c>
      <c r="Q135" s="36">
        <v>0.4</v>
      </c>
      <c r="R135" s="35" t="s">
        <v>307</v>
      </c>
      <c r="S135" s="35" t="s">
        <v>29</v>
      </c>
      <c r="T135" s="97">
        <v>43102</v>
      </c>
      <c r="U135" s="97">
        <v>43465</v>
      </c>
      <c r="V135" s="360"/>
      <c r="W135" s="72"/>
      <c r="Y135" s="20"/>
      <c r="Z135" s="20"/>
      <c r="AA135" s="12"/>
      <c r="AB135" s="19"/>
    </row>
    <row r="136" spans="2:28" s="18" customFormat="1" ht="69.75" hidden="1" customHeight="1" x14ac:dyDescent="0.2">
      <c r="B136" s="352">
        <v>43</v>
      </c>
      <c r="C136" s="355" t="s">
        <v>306</v>
      </c>
      <c r="D136" s="343" t="s">
        <v>305</v>
      </c>
      <c r="E136" s="343" t="s">
        <v>108</v>
      </c>
      <c r="F136" s="33" t="s">
        <v>304</v>
      </c>
      <c r="G136" s="81" t="s">
        <v>303</v>
      </c>
      <c r="H136" s="344">
        <v>2</v>
      </c>
      <c r="I136" s="344">
        <v>4</v>
      </c>
      <c r="J136" s="361" t="s">
        <v>31</v>
      </c>
      <c r="K136" s="96" t="s">
        <v>302</v>
      </c>
      <c r="L136" s="350">
        <v>1</v>
      </c>
      <c r="M136" s="350">
        <v>2</v>
      </c>
      <c r="N136" s="361" t="s">
        <v>93</v>
      </c>
      <c r="O136" s="337" t="str">
        <f t="shared" ref="O136" si="19">IF(N136="BAJO","ASUMIR EL RIESGO",IF(N136="MODERADO","REDUCIR EL RIESGO",IF(N136="ALTO","EVITAR EL RIESGO",IF(N136="EXTREMO","COMPARTIR O TRANSFERIR EL RIESGO",""))))</f>
        <v>ASUMIR EL RIESGO</v>
      </c>
      <c r="P136" s="33" t="s">
        <v>301</v>
      </c>
      <c r="Q136" s="93">
        <v>0.35</v>
      </c>
      <c r="R136" s="44" t="s">
        <v>300</v>
      </c>
      <c r="S136" s="88" t="s">
        <v>29</v>
      </c>
      <c r="T136" s="92">
        <v>43102</v>
      </c>
      <c r="U136" s="92">
        <v>43465</v>
      </c>
      <c r="V136" s="80" t="s">
        <v>299</v>
      </c>
      <c r="W136" s="75"/>
      <c r="Y136" s="20"/>
      <c r="Z136" s="20"/>
      <c r="AA136" s="12"/>
      <c r="AB136" s="19"/>
    </row>
    <row r="137" spans="2:28" s="18" customFormat="1" ht="69.75" hidden="1" customHeight="1" x14ac:dyDescent="0.2">
      <c r="B137" s="353"/>
      <c r="C137" s="356"/>
      <c r="D137" s="344"/>
      <c r="E137" s="344"/>
      <c r="F137" s="27" t="s">
        <v>298</v>
      </c>
      <c r="G137" s="27" t="s">
        <v>297</v>
      </c>
      <c r="H137" s="344"/>
      <c r="I137" s="344"/>
      <c r="J137" s="362"/>
      <c r="K137" s="46" t="s">
        <v>296</v>
      </c>
      <c r="L137" s="350"/>
      <c r="M137" s="350"/>
      <c r="N137" s="362"/>
      <c r="O137" s="338"/>
      <c r="P137" s="27" t="s">
        <v>295</v>
      </c>
      <c r="Q137" s="45">
        <v>0.35</v>
      </c>
      <c r="R137" s="44" t="s">
        <v>289</v>
      </c>
      <c r="S137" s="44" t="s">
        <v>29</v>
      </c>
      <c r="T137" s="92">
        <v>43102</v>
      </c>
      <c r="U137" s="92">
        <v>43465</v>
      </c>
      <c r="V137" s="95" t="s">
        <v>294</v>
      </c>
      <c r="W137" s="75"/>
      <c r="Y137" s="20"/>
      <c r="Z137" s="20"/>
      <c r="AA137" s="12"/>
      <c r="AB137" s="19"/>
    </row>
    <row r="138" spans="2:28" s="18" customFormat="1" ht="104.25" hidden="1" customHeight="1" x14ac:dyDescent="0.2">
      <c r="B138" s="354"/>
      <c r="C138" s="357"/>
      <c r="D138" s="345"/>
      <c r="E138" s="345"/>
      <c r="F138" s="24" t="s">
        <v>293</v>
      </c>
      <c r="G138" s="24" t="s">
        <v>292</v>
      </c>
      <c r="H138" s="345"/>
      <c r="I138" s="345"/>
      <c r="J138" s="363"/>
      <c r="K138" s="41" t="s">
        <v>291</v>
      </c>
      <c r="L138" s="351"/>
      <c r="M138" s="351"/>
      <c r="N138" s="363"/>
      <c r="O138" s="339"/>
      <c r="P138" s="41" t="s">
        <v>290</v>
      </c>
      <c r="Q138" s="36">
        <v>0.3</v>
      </c>
      <c r="R138" s="35" t="s">
        <v>289</v>
      </c>
      <c r="S138" s="35" t="s">
        <v>29</v>
      </c>
      <c r="T138" s="91">
        <v>43102</v>
      </c>
      <c r="U138" s="91">
        <v>43465</v>
      </c>
      <c r="V138" s="76" t="s">
        <v>288</v>
      </c>
      <c r="W138" s="75"/>
      <c r="Y138" s="20"/>
      <c r="Z138" s="20"/>
      <c r="AA138" s="12"/>
      <c r="AB138" s="19"/>
    </row>
    <row r="139" spans="2:28" s="18" customFormat="1" ht="69.75" hidden="1" customHeight="1" x14ac:dyDescent="0.2">
      <c r="B139" s="352">
        <v>44</v>
      </c>
      <c r="C139" s="355" t="s">
        <v>274</v>
      </c>
      <c r="D139" s="343" t="s">
        <v>287</v>
      </c>
      <c r="E139" s="343" t="s">
        <v>88</v>
      </c>
      <c r="F139" s="33" t="s">
        <v>286</v>
      </c>
      <c r="G139" s="364" t="s">
        <v>285</v>
      </c>
      <c r="H139" s="343">
        <v>4</v>
      </c>
      <c r="I139" s="343">
        <v>4</v>
      </c>
      <c r="J139" s="361" t="s">
        <v>33</v>
      </c>
      <c r="K139" s="49" t="s">
        <v>284</v>
      </c>
      <c r="L139" s="343">
        <v>3</v>
      </c>
      <c r="M139" s="343">
        <v>4</v>
      </c>
      <c r="N139" s="361" t="s">
        <v>31</v>
      </c>
      <c r="O139" s="337" t="str">
        <f t="shared" ref="O139:O175" si="20">IF(N139="BAJO","ASUMIR EL RIESGO",IF(N139="MODERADO","REDUCIR EL RIESGO",IF(N139="ALTO","EVITAR EL RIESGO",IF(N139="EXTREMO","COMPARTIR O TRANSFERIR EL RIESGO",""))))</f>
        <v>EVITAR EL RIESGO</v>
      </c>
      <c r="P139" s="33" t="s">
        <v>283</v>
      </c>
      <c r="Q139" s="93">
        <v>0.33300000000000002</v>
      </c>
      <c r="R139" s="44" t="s">
        <v>275</v>
      </c>
      <c r="S139" s="88" t="s">
        <v>5</v>
      </c>
      <c r="T139" s="92">
        <v>43101</v>
      </c>
      <c r="U139" s="92">
        <v>43465</v>
      </c>
      <c r="V139" s="358" t="s">
        <v>282</v>
      </c>
      <c r="W139" s="72"/>
      <c r="Y139" s="20"/>
      <c r="Z139" s="20"/>
      <c r="AA139" s="12"/>
      <c r="AB139" s="19"/>
    </row>
    <row r="140" spans="2:28" s="18" customFormat="1" ht="69.75" hidden="1" customHeight="1" x14ac:dyDescent="0.2">
      <c r="B140" s="353"/>
      <c r="C140" s="356"/>
      <c r="D140" s="344"/>
      <c r="E140" s="344"/>
      <c r="F140" s="27" t="s">
        <v>281</v>
      </c>
      <c r="G140" s="365"/>
      <c r="H140" s="344"/>
      <c r="I140" s="344"/>
      <c r="J140" s="362"/>
      <c r="K140" s="46" t="s">
        <v>280</v>
      </c>
      <c r="L140" s="344"/>
      <c r="M140" s="344"/>
      <c r="N140" s="362"/>
      <c r="O140" s="338"/>
      <c r="P140" s="27" t="s">
        <v>279</v>
      </c>
      <c r="Q140" s="45">
        <v>0.33</v>
      </c>
      <c r="R140" s="44" t="s">
        <v>275</v>
      </c>
      <c r="S140" s="44" t="s">
        <v>5</v>
      </c>
      <c r="T140" s="92">
        <v>43101</v>
      </c>
      <c r="U140" s="92">
        <v>43465</v>
      </c>
      <c r="V140" s="359"/>
      <c r="W140" s="72"/>
      <c r="Y140" s="20"/>
      <c r="Z140" s="20"/>
      <c r="AA140" s="12"/>
      <c r="AB140" s="19"/>
    </row>
    <row r="141" spans="2:28" s="18" customFormat="1" ht="69.75" hidden="1" customHeight="1" x14ac:dyDescent="0.2">
      <c r="B141" s="354"/>
      <c r="C141" s="357"/>
      <c r="D141" s="345"/>
      <c r="E141" s="345"/>
      <c r="F141" s="24" t="s">
        <v>278</v>
      </c>
      <c r="G141" s="366"/>
      <c r="H141" s="345"/>
      <c r="I141" s="345"/>
      <c r="J141" s="363"/>
      <c r="K141" s="41" t="s">
        <v>277</v>
      </c>
      <c r="L141" s="345"/>
      <c r="M141" s="345"/>
      <c r="N141" s="363"/>
      <c r="O141" s="339"/>
      <c r="P141" s="41" t="s">
        <v>276</v>
      </c>
      <c r="Q141" s="36">
        <v>0.34</v>
      </c>
      <c r="R141" s="35" t="s">
        <v>275</v>
      </c>
      <c r="S141" s="35" t="s">
        <v>5</v>
      </c>
      <c r="T141" s="91">
        <v>43101</v>
      </c>
      <c r="U141" s="91">
        <v>43465</v>
      </c>
      <c r="V141" s="360"/>
      <c r="W141" s="72"/>
      <c r="Y141" s="20"/>
      <c r="Z141" s="20"/>
      <c r="AA141" s="12"/>
      <c r="AB141" s="19"/>
    </row>
    <row r="142" spans="2:28" s="18" customFormat="1" ht="69.75" hidden="1" customHeight="1" x14ac:dyDescent="0.2">
      <c r="B142" s="352">
        <v>45</v>
      </c>
      <c r="C142" s="355" t="s">
        <v>274</v>
      </c>
      <c r="D142" s="343" t="s">
        <v>273</v>
      </c>
      <c r="E142" s="343" t="s">
        <v>140</v>
      </c>
      <c r="F142" s="33" t="s">
        <v>272</v>
      </c>
      <c r="G142" s="364" t="s">
        <v>271</v>
      </c>
      <c r="H142" s="343">
        <v>4</v>
      </c>
      <c r="I142" s="343">
        <v>4</v>
      </c>
      <c r="J142" s="361" t="s">
        <v>33</v>
      </c>
      <c r="K142" s="33" t="s">
        <v>270</v>
      </c>
      <c r="L142" s="343">
        <v>3</v>
      </c>
      <c r="M142" s="343">
        <v>4</v>
      </c>
      <c r="N142" s="361" t="s">
        <v>33</v>
      </c>
      <c r="O142" s="337" t="str">
        <f t="shared" si="20"/>
        <v>COMPARTIR O TRANSFERIR EL RIESGO</v>
      </c>
      <c r="P142" s="33" t="s">
        <v>269</v>
      </c>
      <c r="Q142" s="93">
        <v>0.5</v>
      </c>
      <c r="R142" s="44" t="s">
        <v>268</v>
      </c>
      <c r="S142" s="88" t="s">
        <v>267</v>
      </c>
      <c r="T142" s="92">
        <v>43101</v>
      </c>
      <c r="U142" s="92">
        <v>43465</v>
      </c>
      <c r="V142" s="358" t="s">
        <v>266</v>
      </c>
      <c r="W142" s="72"/>
      <c r="Y142" s="20"/>
      <c r="Z142" s="20"/>
      <c r="AA142" s="12"/>
      <c r="AB142" s="19"/>
    </row>
    <row r="143" spans="2:28" s="18" customFormat="1" ht="88.5" hidden="1" customHeight="1" x14ac:dyDescent="0.2">
      <c r="B143" s="353"/>
      <c r="C143" s="356"/>
      <c r="D143" s="344"/>
      <c r="E143" s="344"/>
      <c r="F143" s="27" t="s">
        <v>265</v>
      </c>
      <c r="G143" s="365"/>
      <c r="H143" s="344"/>
      <c r="I143" s="344"/>
      <c r="J143" s="362"/>
      <c r="K143" s="27" t="s">
        <v>264</v>
      </c>
      <c r="L143" s="344"/>
      <c r="M143" s="344"/>
      <c r="N143" s="362"/>
      <c r="O143" s="338"/>
      <c r="P143" s="27" t="s">
        <v>263</v>
      </c>
      <c r="Q143" s="45">
        <v>0.5</v>
      </c>
      <c r="R143" s="44" t="s">
        <v>262</v>
      </c>
      <c r="S143" s="44" t="s">
        <v>22</v>
      </c>
      <c r="T143" s="92">
        <v>43132</v>
      </c>
      <c r="U143" s="92">
        <v>43465</v>
      </c>
      <c r="V143" s="359"/>
      <c r="W143" s="72"/>
      <c r="Y143" s="20"/>
      <c r="Z143" s="20"/>
      <c r="AA143" s="12"/>
      <c r="AB143" s="19"/>
    </row>
    <row r="144" spans="2:28" s="18" customFormat="1" ht="69.75" hidden="1" customHeight="1" x14ac:dyDescent="0.2">
      <c r="B144" s="354"/>
      <c r="C144" s="357"/>
      <c r="D144" s="345"/>
      <c r="E144" s="345"/>
      <c r="F144" s="24" t="s">
        <v>261</v>
      </c>
      <c r="G144" s="366"/>
      <c r="H144" s="345"/>
      <c r="I144" s="345"/>
      <c r="J144" s="363"/>
      <c r="K144" s="41" t="s">
        <v>260</v>
      </c>
      <c r="L144" s="345"/>
      <c r="M144" s="345"/>
      <c r="N144" s="363"/>
      <c r="O144" s="339"/>
      <c r="P144" s="41"/>
      <c r="Q144" s="36"/>
      <c r="R144" s="35"/>
      <c r="S144" s="35"/>
      <c r="T144" s="91"/>
      <c r="U144" s="91"/>
      <c r="V144" s="360"/>
      <c r="W144" s="72"/>
      <c r="Y144" s="20"/>
      <c r="Z144" s="20"/>
      <c r="AA144" s="12"/>
      <c r="AB144" s="19"/>
    </row>
    <row r="145" spans="2:28" s="18" customFormat="1" ht="69.75" hidden="1" customHeight="1" x14ac:dyDescent="0.2">
      <c r="B145" s="352">
        <v>46</v>
      </c>
      <c r="C145" s="355" t="s">
        <v>250</v>
      </c>
      <c r="D145" s="343" t="s">
        <v>259</v>
      </c>
      <c r="E145" s="343" t="s">
        <v>88</v>
      </c>
      <c r="F145" s="33" t="s">
        <v>258</v>
      </c>
      <c r="G145" s="33" t="s">
        <v>257</v>
      </c>
      <c r="H145" s="343">
        <v>5</v>
      </c>
      <c r="I145" s="343">
        <v>1</v>
      </c>
      <c r="J145" s="361" t="s">
        <v>31</v>
      </c>
      <c r="K145" s="33" t="s">
        <v>43</v>
      </c>
      <c r="L145" s="349">
        <v>4</v>
      </c>
      <c r="M145" s="349">
        <v>1</v>
      </c>
      <c r="N145" s="361" t="s">
        <v>14</v>
      </c>
      <c r="O145" s="337" t="str">
        <f t="shared" si="20"/>
        <v>REDUCIR EL RIESGO</v>
      </c>
      <c r="P145" s="33" t="s">
        <v>256</v>
      </c>
      <c r="Q145" s="93">
        <v>0.5</v>
      </c>
      <c r="R145" s="44" t="s">
        <v>244</v>
      </c>
      <c r="S145" s="88" t="s">
        <v>48</v>
      </c>
      <c r="T145" s="92">
        <v>43131</v>
      </c>
      <c r="U145" s="92">
        <v>43465</v>
      </c>
      <c r="V145" s="358" t="s">
        <v>255</v>
      </c>
      <c r="W145" s="72"/>
      <c r="Y145" s="20"/>
      <c r="Z145" s="20"/>
      <c r="AA145" s="12"/>
      <c r="AB145" s="19"/>
    </row>
    <row r="146" spans="2:28" s="18" customFormat="1" ht="69.75" hidden="1" customHeight="1" x14ac:dyDescent="0.2">
      <c r="B146" s="353"/>
      <c r="C146" s="356"/>
      <c r="D146" s="344"/>
      <c r="E146" s="344"/>
      <c r="F146" s="27" t="s">
        <v>254</v>
      </c>
      <c r="G146" s="27" t="s">
        <v>253</v>
      </c>
      <c r="H146" s="344"/>
      <c r="I146" s="344"/>
      <c r="J146" s="362"/>
      <c r="K146" s="27" t="s">
        <v>252</v>
      </c>
      <c r="L146" s="369"/>
      <c r="M146" s="350"/>
      <c r="N146" s="362"/>
      <c r="O146" s="338"/>
      <c r="P146" s="27" t="s">
        <v>251</v>
      </c>
      <c r="Q146" s="45">
        <v>0.5</v>
      </c>
      <c r="R146" s="44" t="s">
        <v>244</v>
      </c>
      <c r="S146" s="44" t="s">
        <v>243</v>
      </c>
      <c r="T146" s="92">
        <v>43131</v>
      </c>
      <c r="U146" s="92">
        <v>43465</v>
      </c>
      <c r="V146" s="359"/>
      <c r="W146" s="72"/>
      <c r="Y146" s="20"/>
      <c r="Z146" s="20"/>
      <c r="AA146" s="12"/>
      <c r="AB146" s="19"/>
    </row>
    <row r="147" spans="2:28" s="18" customFormat="1" ht="69.75" hidden="1" customHeight="1" x14ac:dyDescent="0.2">
      <c r="B147" s="354"/>
      <c r="C147" s="357"/>
      <c r="D147" s="345"/>
      <c r="E147" s="345"/>
      <c r="F147" s="24"/>
      <c r="G147" s="94"/>
      <c r="H147" s="345"/>
      <c r="I147" s="345"/>
      <c r="J147" s="363"/>
      <c r="K147" s="41"/>
      <c r="L147" s="351"/>
      <c r="M147" s="351"/>
      <c r="N147" s="363"/>
      <c r="O147" s="339"/>
      <c r="P147" s="41"/>
      <c r="Q147" s="36"/>
      <c r="R147" s="35"/>
      <c r="S147" s="35"/>
      <c r="T147" s="91"/>
      <c r="U147" s="91"/>
      <c r="V147" s="360"/>
      <c r="W147" s="72"/>
      <c r="Y147" s="20"/>
      <c r="Z147" s="20"/>
      <c r="AA147" s="12"/>
      <c r="AB147" s="19"/>
    </row>
    <row r="148" spans="2:28" s="18" customFormat="1" ht="98.25" hidden="1" customHeight="1" x14ac:dyDescent="0.2">
      <c r="B148" s="352">
        <v>47</v>
      </c>
      <c r="C148" s="355" t="s">
        <v>250</v>
      </c>
      <c r="D148" s="343" t="s">
        <v>249</v>
      </c>
      <c r="E148" s="343" t="s">
        <v>140</v>
      </c>
      <c r="F148" s="33" t="s">
        <v>248</v>
      </c>
      <c r="G148" s="364" t="s">
        <v>247</v>
      </c>
      <c r="H148" s="343">
        <v>5</v>
      </c>
      <c r="I148" s="343">
        <v>2</v>
      </c>
      <c r="J148" s="361" t="s">
        <v>31</v>
      </c>
      <c r="K148" s="49" t="s">
        <v>246</v>
      </c>
      <c r="L148" s="349">
        <v>3</v>
      </c>
      <c r="M148" s="349">
        <v>2</v>
      </c>
      <c r="N148" s="361" t="s">
        <v>14</v>
      </c>
      <c r="O148" s="337" t="str">
        <f t="shared" si="20"/>
        <v>REDUCIR EL RIESGO</v>
      </c>
      <c r="P148" s="33" t="s">
        <v>245</v>
      </c>
      <c r="Q148" s="93">
        <v>1</v>
      </c>
      <c r="R148" s="44" t="s">
        <v>244</v>
      </c>
      <c r="S148" s="88" t="s">
        <v>243</v>
      </c>
      <c r="T148" s="92">
        <v>43131</v>
      </c>
      <c r="U148" s="92">
        <v>43465</v>
      </c>
      <c r="V148" s="358" t="s">
        <v>242</v>
      </c>
      <c r="W148" s="72"/>
      <c r="Y148" s="20"/>
      <c r="Z148" s="20"/>
      <c r="AA148" s="12"/>
      <c r="AB148" s="19"/>
    </row>
    <row r="149" spans="2:28" s="18" customFormat="1" ht="69.75" hidden="1" customHeight="1" x14ac:dyDescent="0.2">
      <c r="B149" s="353"/>
      <c r="C149" s="356"/>
      <c r="D149" s="344"/>
      <c r="E149" s="344"/>
      <c r="F149" s="27"/>
      <c r="G149" s="365"/>
      <c r="H149" s="344"/>
      <c r="I149" s="344"/>
      <c r="J149" s="362"/>
      <c r="K149" s="46"/>
      <c r="L149" s="369"/>
      <c r="M149" s="350"/>
      <c r="N149" s="362"/>
      <c r="O149" s="338"/>
      <c r="P149" s="27"/>
      <c r="Q149" s="45"/>
      <c r="R149" s="44"/>
      <c r="S149" s="44"/>
      <c r="T149" s="92"/>
      <c r="U149" s="92"/>
      <c r="V149" s="359"/>
      <c r="W149" s="72"/>
      <c r="Y149" s="20"/>
      <c r="Z149" s="20"/>
      <c r="AA149" s="12"/>
      <c r="AB149" s="19"/>
    </row>
    <row r="150" spans="2:28" s="18" customFormat="1" ht="69.75" hidden="1" customHeight="1" x14ac:dyDescent="0.2">
      <c r="B150" s="354"/>
      <c r="C150" s="357"/>
      <c r="D150" s="345"/>
      <c r="E150" s="345"/>
      <c r="F150" s="24"/>
      <c r="G150" s="366"/>
      <c r="H150" s="345"/>
      <c r="I150" s="345"/>
      <c r="J150" s="363"/>
      <c r="K150" s="41"/>
      <c r="L150" s="351"/>
      <c r="M150" s="351"/>
      <c r="N150" s="363"/>
      <c r="O150" s="339"/>
      <c r="P150" s="41"/>
      <c r="Q150" s="36"/>
      <c r="R150" s="35"/>
      <c r="S150" s="35"/>
      <c r="T150" s="91"/>
      <c r="U150" s="91"/>
      <c r="V150" s="360"/>
      <c r="W150" s="72"/>
      <c r="Y150" s="20"/>
      <c r="Z150" s="20"/>
      <c r="AA150" s="12"/>
      <c r="AB150" s="19"/>
    </row>
    <row r="151" spans="2:28" s="18" customFormat="1" ht="90" hidden="1" customHeight="1" x14ac:dyDescent="0.2">
      <c r="B151" s="352">
        <v>48</v>
      </c>
      <c r="C151" s="355" t="s">
        <v>189</v>
      </c>
      <c r="D151" s="343" t="s">
        <v>241</v>
      </c>
      <c r="E151" s="343" t="s">
        <v>18</v>
      </c>
      <c r="F151" s="33" t="s">
        <v>240</v>
      </c>
      <c r="G151" s="33" t="s">
        <v>239</v>
      </c>
      <c r="H151" s="364">
        <v>5</v>
      </c>
      <c r="I151" s="343">
        <v>3</v>
      </c>
      <c r="J151" s="361" t="s">
        <v>33</v>
      </c>
      <c r="K151" s="49" t="s">
        <v>238</v>
      </c>
      <c r="L151" s="349">
        <v>4</v>
      </c>
      <c r="M151" s="349">
        <v>1</v>
      </c>
      <c r="N151" s="361" t="s">
        <v>14</v>
      </c>
      <c r="O151" s="337" t="str">
        <f t="shared" si="20"/>
        <v>REDUCIR EL RIESGO</v>
      </c>
      <c r="P151" s="33" t="s">
        <v>237</v>
      </c>
      <c r="Q151" s="39">
        <v>0.4</v>
      </c>
      <c r="R151" s="38" t="s">
        <v>190</v>
      </c>
      <c r="S151" s="38" t="s">
        <v>29</v>
      </c>
      <c r="T151" s="74">
        <v>43101</v>
      </c>
      <c r="U151" s="74">
        <v>43465</v>
      </c>
      <c r="V151" s="80" t="s">
        <v>236</v>
      </c>
      <c r="W151" s="75"/>
      <c r="Y151" s="20"/>
      <c r="Z151" s="20"/>
      <c r="AA151" s="12"/>
      <c r="AB151" s="19"/>
    </row>
    <row r="152" spans="2:28" s="18" customFormat="1" ht="114" hidden="1" customHeight="1" x14ac:dyDescent="0.2">
      <c r="B152" s="353"/>
      <c r="C152" s="356"/>
      <c r="D152" s="344"/>
      <c r="E152" s="344"/>
      <c r="F152" s="27" t="s">
        <v>233</v>
      </c>
      <c r="G152" s="27" t="s">
        <v>232</v>
      </c>
      <c r="H152" s="344"/>
      <c r="I152" s="344"/>
      <c r="J152" s="362"/>
      <c r="K152" s="46" t="s">
        <v>231</v>
      </c>
      <c r="L152" s="369"/>
      <c r="M152" s="350"/>
      <c r="N152" s="362"/>
      <c r="O152" s="338"/>
      <c r="P152" s="27" t="s">
        <v>230</v>
      </c>
      <c r="Q152" s="90">
        <v>0.4</v>
      </c>
      <c r="R152" s="44" t="s">
        <v>175</v>
      </c>
      <c r="S152" s="84" t="s">
        <v>29</v>
      </c>
      <c r="T152" s="73">
        <v>43101</v>
      </c>
      <c r="U152" s="73">
        <v>43465</v>
      </c>
      <c r="V152" s="77" t="s">
        <v>174</v>
      </c>
      <c r="W152" s="75"/>
      <c r="Y152" s="20"/>
      <c r="Z152" s="20"/>
      <c r="AA152" s="12"/>
      <c r="AB152" s="19"/>
    </row>
    <row r="153" spans="2:28" s="18" customFormat="1" ht="111.75" hidden="1" customHeight="1" x14ac:dyDescent="0.2">
      <c r="B153" s="354"/>
      <c r="C153" s="357"/>
      <c r="D153" s="345"/>
      <c r="E153" s="345"/>
      <c r="F153" s="24" t="s">
        <v>229</v>
      </c>
      <c r="G153" s="24" t="s">
        <v>228</v>
      </c>
      <c r="H153" s="345"/>
      <c r="I153" s="345"/>
      <c r="J153" s="363"/>
      <c r="K153" s="41" t="s">
        <v>227</v>
      </c>
      <c r="L153" s="351"/>
      <c r="M153" s="351"/>
      <c r="N153" s="363"/>
      <c r="O153" s="339"/>
      <c r="P153" s="89" t="s">
        <v>226</v>
      </c>
      <c r="Q153" s="36">
        <v>0.2</v>
      </c>
      <c r="R153" s="88" t="s">
        <v>171</v>
      </c>
      <c r="S153" s="35" t="s">
        <v>29</v>
      </c>
      <c r="T153" s="40">
        <v>43101</v>
      </c>
      <c r="U153" s="40">
        <v>43465</v>
      </c>
      <c r="V153" s="76" t="s">
        <v>225</v>
      </c>
      <c r="W153" s="75"/>
      <c r="Y153" s="20"/>
      <c r="Z153" s="20"/>
      <c r="AA153" s="12"/>
      <c r="AB153" s="19"/>
    </row>
    <row r="154" spans="2:28" s="18" customFormat="1" ht="98.25" hidden="1" customHeight="1" x14ac:dyDescent="0.2">
      <c r="B154" s="352">
        <v>49</v>
      </c>
      <c r="C154" s="355" t="s">
        <v>189</v>
      </c>
      <c r="D154" s="343" t="s">
        <v>224</v>
      </c>
      <c r="E154" s="343" t="s">
        <v>140</v>
      </c>
      <c r="F154" s="33" t="s">
        <v>223</v>
      </c>
      <c r="G154" s="33" t="s">
        <v>222</v>
      </c>
      <c r="H154" s="343">
        <v>3</v>
      </c>
      <c r="I154" s="343">
        <v>2</v>
      </c>
      <c r="J154" s="361" t="s">
        <v>14</v>
      </c>
      <c r="K154" s="49" t="s">
        <v>221</v>
      </c>
      <c r="L154" s="349">
        <v>1</v>
      </c>
      <c r="M154" s="349">
        <v>1</v>
      </c>
      <c r="N154" s="361" t="s">
        <v>93</v>
      </c>
      <c r="O154" s="337" t="str">
        <f t="shared" si="20"/>
        <v>ASUMIR EL RIESGO</v>
      </c>
      <c r="P154" s="33" t="s">
        <v>220</v>
      </c>
      <c r="Q154" s="87">
        <v>0.4</v>
      </c>
      <c r="R154" s="86" t="s">
        <v>190</v>
      </c>
      <c r="S154" s="38" t="s">
        <v>29</v>
      </c>
      <c r="T154" s="74">
        <v>43102</v>
      </c>
      <c r="U154" s="74">
        <v>43465</v>
      </c>
      <c r="V154" s="80" t="s">
        <v>219</v>
      </c>
      <c r="W154" s="75"/>
      <c r="Y154" s="20"/>
      <c r="Z154" s="20"/>
      <c r="AA154" s="12"/>
      <c r="AB154" s="19"/>
    </row>
    <row r="155" spans="2:28" s="18" customFormat="1" ht="210" hidden="1" customHeight="1" x14ac:dyDescent="0.2">
      <c r="B155" s="353"/>
      <c r="C155" s="356"/>
      <c r="D155" s="344"/>
      <c r="E155" s="344"/>
      <c r="F155" s="27" t="s">
        <v>216</v>
      </c>
      <c r="G155" s="27" t="s">
        <v>215</v>
      </c>
      <c r="H155" s="344"/>
      <c r="I155" s="344"/>
      <c r="J155" s="362"/>
      <c r="K155" s="46" t="s">
        <v>214</v>
      </c>
      <c r="L155" s="350"/>
      <c r="M155" s="350"/>
      <c r="N155" s="362"/>
      <c r="O155" s="338"/>
      <c r="P155" s="27" t="s">
        <v>213</v>
      </c>
      <c r="Q155" s="85">
        <v>0.3</v>
      </c>
      <c r="R155" s="44" t="s">
        <v>190</v>
      </c>
      <c r="S155" s="84" t="s">
        <v>5</v>
      </c>
      <c r="T155" s="73">
        <v>43101</v>
      </c>
      <c r="U155" s="73">
        <v>43465</v>
      </c>
      <c r="V155" s="77" t="s">
        <v>212</v>
      </c>
      <c r="W155" s="75"/>
      <c r="Y155" s="20"/>
      <c r="Z155" s="20"/>
      <c r="AA155" s="12"/>
      <c r="AB155" s="19"/>
    </row>
    <row r="156" spans="2:28" s="18" customFormat="1" ht="107.25" hidden="1" customHeight="1" x14ac:dyDescent="0.2">
      <c r="B156" s="354"/>
      <c r="C156" s="357"/>
      <c r="D156" s="345"/>
      <c r="E156" s="345"/>
      <c r="F156" s="24" t="s">
        <v>211</v>
      </c>
      <c r="G156" s="24" t="s">
        <v>210</v>
      </c>
      <c r="H156" s="345"/>
      <c r="I156" s="345"/>
      <c r="J156" s="363"/>
      <c r="K156" s="41" t="s">
        <v>209</v>
      </c>
      <c r="L156" s="351"/>
      <c r="M156" s="351"/>
      <c r="N156" s="363"/>
      <c r="O156" s="339"/>
      <c r="P156" s="24" t="s">
        <v>208</v>
      </c>
      <c r="Q156" s="83">
        <v>0.3</v>
      </c>
      <c r="R156" s="82" t="s">
        <v>207</v>
      </c>
      <c r="S156" s="35" t="s">
        <v>29</v>
      </c>
      <c r="T156" s="40">
        <v>43102</v>
      </c>
      <c r="U156" s="40">
        <v>43465</v>
      </c>
      <c r="V156" s="76"/>
      <c r="W156" s="75"/>
      <c r="Y156" s="20"/>
      <c r="Z156" s="20"/>
      <c r="AA156" s="12"/>
      <c r="AB156" s="19"/>
    </row>
    <row r="157" spans="2:28" s="18" customFormat="1" ht="69.75" hidden="1" customHeight="1" x14ac:dyDescent="0.2">
      <c r="B157" s="352">
        <v>50</v>
      </c>
      <c r="C157" s="355" t="s">
        <v>189</v>
      </c>
      <c r="D157" s="343" t="s">
        <v>206</v>
      </c>
      <c r="E157" s="343" t="s">
        <v>140</v>
      </c>
      <c r="F157" s="33" t="s">
        <v>205</v>
      </c>
      <c r="G157" s="33" t="s">
        <v>204</v>
      </c>
      <c r="H157" s="343">
        <v>3</v>
      </c>
      <c r="I157" s="343">
        <v>3</v>
      </c>
      <c r="J157" s="361" t="s">
        <v>31</v>
      </c>
      <c r="K157" s="49" t="s">
        <v>203</v>
      </c>
      <c r="L157" s="368">
        <v>1</v>
      </c>
      <c r="M157" s="349">
        <v>1</v>
      </c>
      <c r="N157" s="361" t="s">
        <v>93</v>
      </c>
      <c r="O157" s="337" t="str">
        <f t="shared" si="20"/>
        <v>ASUMIR EL RIESGO</v>
      </c>
      <c r="P157" s="81" t="s">
        <v>202</v>
      </c>
      <c r="Q157" s="39">
        <v>0.4</v>
      </c>
      <c r="R157" s="44" t="s">
        <v>190</v>
      </c>
      <c r="S157" s="38" t="s">
        <v>29</v>
      </c>
      <c r="T157" s="74">
        <v>43102</v>
      </c>
      <c r="U157" s="74">
        <v>43465</v>
      </c>
      <c r="V157" s="358" t="s">
        <v>201</v>
      </c>
      <c r="W157" s="72"/>
      <c r="Y157" s="20"/>
      <c r="Z157" s="20"/>
      <c r="AA157" s="12"/>
      <c r="AB157" s="19"/>
    </row>
    <row r="158" spans="2:28" s="18" customFormat="1" ht="76.5" hidden="1" customHeight="1" x14ac:dyDescent="0.2">
      <c r="B158" s="353"/>
      <c r="C158" s="356"/>
      <c r="D158" s="344"/>
      <c r="E158" s="344"/>
      <c r="F158" s="27" t="s">
        <v>198</v>
      </c>
      <c r="G158" s="27" t="s">
        <v>197</v>
      </c>
      <c r="H158" s="344"/>
      <c r="I158" s="344"/>
      <c r="J158" s="362"/>
      <c r="K158" s="46" t="s">
        <v>196</v>
      </c>
      <c r="L158" s="350"/>
      <c r="M158" s="350"/>
      <c r="N158" s="362"/>
      <c r="O158" s="338"/>
      <c r="P158" s="27" t="s">
        <v>195</v>
      </c>
      <c r="Q158" s="45">
        <v>0.4</v>
      </c>
      <c r="R158" s="44" t="s">
        <v>190</v>
      </c>
      <c r="S158" s="44" t="s">
        <v>29</v>
      </c>
      <c r="T158" s="73">
        <v>43101</v>
      </c>
      <c r="U158" s="73">
        <v>43465</v>
      </c>
      <c r="V158" s="359"/>
      <c r="W158" s="72"/>
      <c r="Y158" s="20"/>
      <c r="Z158" s="20"/>
      <c r="AA158" s="12"/>
      <c r="AB158" s="19"/>
    </row>
    <row r="159" spans="2:28" s="18" customFormat="1" ht="69.75" hidden="1" customHeight="1" x14ac:dyDescent="0.2">
      <c r="B159" s="354"/>
      <c r="C159" s="357"/>
      <c r="D159" s="345"/>
      <c r="E159" s="345"/>
      <c r="F159" s="24" t="s">
        <v>194</v>
      </c>
      <c r="G159" s="24" t="s">
        <v>193</v>
      </c>
      <c r="H159" s="345"/>
      <c r="I159" s="345"/>
      <c r="J159" s="363"/>
      <c r="K159" s="46" t="s">
        <v>192</v>
      </c>
      <c r="L159" s="351"/>
      <c r="M159" s="351"/>
      <c r="N159" s="363"/>
      <c r="O159" s="339"/>
      <c r="P159" s="24" t="s">
        <v>191</v>
      </c>
      <c r="Q159" s="36">
        <v>0.2</v>
      </c>
      <c r="R159" s="44" t="s">
        <v>190</v>
      </c>
      <c r="S159" s="35" t="s">
        <v>29</v>
      </c>
      <c r="T159" s="40">
        <v>43101</v>
      </c>
      <c r="U159" s="73">
        <v>43465</v>
      </c>
      <c r="V159" s="360"/>
      <c r="W159" s="72"/>
      <c r="Y159" s="20"/>
      <c r="Z159" s="20"/>
      <c r="AA159" s="12"/>
      <c r="AB159" s="19"/>
    </row>
    <row r="160" spans="2:28" s="18" customFormat="1" ht="94.5" hidden="1" customHeight="1" x14ac:dyDescent="0.2">
      <c r="B160" s="352">
        <v>51</v>
      </c>
      <c r="C160" s="355" t="s">
        <v>189</v>
      </c>
      <c r="D160" s="343" t="s">
        <v>188</v>
      </c>
      <c r="E160" s="343" t="s">
        <v>108</v>
      </c>
      <c r="F160" s="33" t="s">
        <v>187</v>
      </c>
      <c r="G160" s="33" t="s">
        <v>186</v>
      </c>
      <c r="H160" s="343">
        <v>5</v>
      </c>
      <c r="I160" s="343">
        <v>4</v>
      </c>
      <c r="J160" s="361" t="s">
        <v>33</v>
      </c>
      <c r="K160" s="49" t="s">
        <v>185</v>
      </c>
      <c r="L160" s="349">
        <v>4</v>
      </c>
      <c r="M160" s="349">
        <v>1</v>
      </c>
      <c r="N160" s="361" t="s">
        <v>14</v>
      </c>
      <c r="O160" s="337" t="str">
        <f t="shared" si="20"/>
        <v>REDUCIR EL RIESGO</v>
      </c>
      <c r="P160" s="33" t="s">
        <v>184</v>
      </c>
      <c r="Q160" s="39">
        <v>0.4</v>
      </c>
      <c r="R160" s="38" t="s">
        <v>183</v>
      </c>
      <c r="S160" s="38" t="s">
        <v>5</v>
      </c>
      <c r="T160" s="74">
        <v>43102</v>
      </c>
      <c r="U160" s="74">
        <v>43465</v>
      </c>
      <c r="V160" s="80" t="s">
        <v>182</v>
      </c>
      <c r="W160" s="75"/>
      <c r="Y160" s="20"/>
      <c r="Z160" s="20"/>
      <c r="AA160" s="12"/>
      <c r="AB160" s="19"/>
    </row>
    <row r="161" spans="2:28" s="18" customFormat="1" ht="94.5" hidden="1" customHeight="1" x14ac:dyDescent="0.2">
      <c r="B161" s="353"/>
      <c r="C161" s="356"/>
      <c r="D161" s="344"/>
      <c r="E161" s="344"/>
      <c r="F161" s="27" t="s">
        <v>179</v>
      </c>
      <c r="G161" s="27" t="s">
        <v>178</v>
      </c>
      <c r="H161" s="344"/>
      <c r="I161" s="344"/>
      <c r="J161" s="362"/>
      <c r="K161" s="46" t="s">
        <v>177</v>
      </c>
      <c r="L161" s="350"/>
      <c r="M161" s="350"/>
      <c r="N161" s="362"/>
      <c r="O161" s="338"/>
      <c r="P161" s="27" t="s">
        <v>176</v>
      </c>
      <c r="Q161" s="45">
        <v>0.2</v>
      </c>
      <c r="R161" s="44" t="s">
        <v>175</v>
      </c>
      <c r="S161" s="44" t="s">
        <v>29</v>
      </c>
      <c r="T161" s="73">
        <v>43101</v>
      </c>
      <c r="U161" s="73">
        <v>43465</v>
      </c>
      <c r="V161" s="77" t="s">
        <v>174</v>
      </c>
      <c r="W161" s="75"/>
      <c r="Y161" s="20"/>
      <c r="Z161" s="20"/>
      <c r="AA161" s="12"/>
      <c r="AB161" s="19"/>
    </row>
    <row r="162" spans="2:28" s="18" customFormat="1" ht="94.5" hidden="1" customHeight="1" x14ac:dyDescent="0.2">
      <c r="B162" s="354"/>
      <c r="C162" s="357"/>
      <c r="D162" s="345"/>
      <c r="E162" s="345"/>
      <c r="F162" s="24"/>
      <c r="G162" s="24"/>
      <c r="H162" s="345"/>
      <c r="I162" s="345"/>
      <c r="J162" s="363"/>
      <c r="K162" s="41" t="s">
        <v>173</v>
      </c>
      <c r="L162" s="351"/>
      <c r="M162" s="351"/>
      <c r="N162" s="363"/>
      <c r="O162" s="339"/>
      <c r="P162" s="24" t="s">
        <v>172</v>
      </c>
      <c r="Q162" s="36">
        <v>0.4</v>
      </c>
      <c r="R162" s="35" t="s">
        <v>171</v>
      </c>
      <c r="S162" s="35" t="s">
        <v>29</v>
      </c>
      <c r="T162" s="40">
        <v>43101</v>
      </c>
      <c r="U162" s="40">
        <v>43465</v>
      </c>
      <c r="V162" s="76" t="s">
        <v>170</v>
      </c>
      <c r="W162" s="75"/>
      <c r="Y162" s="20"/>
      <c r="Z162" s="20"/>
      <c r="AA162" s="12"/>
      <c r="AB162" s="19"/>
    </row>
    <row r="163" spans="2:28" s="18" customFormat="1" ht="69.75" hidden="1" customHeight="1" x14ac:dyDescent="0.2">
      <c r="B163" s="352">
        <v>52</v>
      </c>
      <c r="C163" s="355" t="s">
        <v>169</v>
      </c>
      <c r="D163" s="343" t="s">
        <v>168</v>
      </c>
      <c r="E163" s="343" t="s">
        <v>140</v>
      </c>
      <c r="F163" s="33" t="s">
        <v>167</v>
      </c>
      <c r="G163" s="340" t="s">
        <v>166</v>
      </c>
      <c r="H163" s="367">
        <v>3</v>
      </c>
      <c r="I163" s="367">
        <v>2</v>
      </c>
      <c r="J163" s="361" t="s">
        <v>14</v>
      </c>
      <c r="K163" s="33" t="s">
        <v>165</v>
      </c>
      <c r="L163" s="343">
        <v>2</v>
      </c>
      <c r="M163" s="343">
        <v>1</v>
      </c>
      <c r="N163" s="361" t="s">
        <v>93</v>
      </c>
      <c r="O163" s="337" t="str">
        <f t="shared" si="20"/>
        <v>ASUMIR EL RIESGO</v>
      </c>
      <c r="P163" s="33" t="s">
        <v>164</v>
      </c>
      <c r="Q163" s="39">
        <v>0.4</v>
      </c>
      <c r="R163" s="38" t="s">
        <v>159</v>
      </c>
      <c r="S163" s="38" t="s">
        <v>5</v>
      </c>
      <c r="T163" s="74">
        <v>43131</v>
      </c>
      <c r="U163" s="74">
        <v>43480</v>
      </c>
      <c r="V163" s="358" t="s">
        <v>163</v>
      </c>
      <c r="W163" s="72"/>
      <c r="Y163" s="20"/>
      <c r="Z163" s="20"/>
      <c r="AA163" s="12"/>
      <c r="AB163" s="19"/>
    </row>
    <row r="164" spans="2:28" s="18" customFormat="1" ht="69.75" hidden="1" customHeight="1" x14ac:dyDescent="0.2">
      <c r="B164" s="353"/>
      <c r="C164" s="356"/>
      <c r="D164" s="344"/>
      <c r="E164" s="344"/>
      <c r="F164" s="27" t="s">
        <v>162</v>
      </c>
      <c r="G164" s="341"/>
      <c r="H164" s="367"/>
      <c r="I164" s="367"/>
      <c r="J164" s="362"/>
      <c r="K164" s="367" t="s">
        <v>161</v>
      </c>
      <c r="L164" s="344"/>
      <c r="M164" s="344"/>
      <c r="N164" s="362"/>
      <c r="O164" s="338"/>
      <c r="P164" s="27" t="s">
        <v>160</v>
      </c>
      <c r="Q164" s="45">
        <v>0.6</v>
      </c>
      <c r="R164" s="44" t="s">
        <v>159</v>
      </c>
      <c r="S164" s="44" t="s">
        <v>5</v>
      </c>
      <c r="T164" s="73">
        <v>43131</v>
      </c>
      <c r="U164" s="73">
        <v>43449</v>
      </c>
      <c r="V164" s="359"/>
      <c r="W164" s="72"/>
      <c r="Y164" s="20"/>
      <c r="Z164" s="20"/>
      <c r="AA164" s="12"/>
      <c r="AB164" s="19"/>
    </row>
    <row r="165" spans="2:28" s="18" customFormat="1" ht="69.75" hidden="1" customHeight="1" x14ac:dyDescent="0.2">
      <c r="B165" s="354"/>
      <c r="C165" s="357"/>
      <c r="D165" s="345"/>
      <c r="E165" s="345"/>
      <c r="F165" s="24" t="s">
        <v>158</v>
      </c>
      <c r="G165" s="342"/>
      <c r="H165" s="367"/>
      <c r="I165" s="367"/>
      <c r="J165" s="363"/>
      <c r="K165" s="367"/>
      <c r="L165" s="345"/>
      <c r="M165" s="345"/>
      <c r="N165" s="363"/>
      <c r="O165" s="339"/>
      <c r="P165" s="24"/>
      <c r="Q165" s="36"/>
      <c r="R165" s="35"/>
      <c r="S165" s="35"/>
      <c r="T165" s="40"/>
      <c r="U165" s="40"/>
      <c r="V165" s="360"/>
      <c r="W165" s="72"/>
      <c r="Y165" s="20"/>
      <c r="Z165" s="20"/>
      <c r="AA165" s="12"/>
      <c r="AB165" s="19"/>
    </row>
    <row r="166" spans="2:28" s="18" customFormat="1" ht="113.25" hidden="1" customHeight="1" x14ac:dyDescent="0.2">
      <c r="B166" s="352">
        <v>53</v>
      </c>
      <c r="C166" s="355" t="s">
        <v>142</v>
      </c>
      <c r="D166" s="343" t="s">
        <v>157</v>
      </c>
      <c r="E166" s="343" t="s">
        <v>140</v>
      </c>
      <c r="F166" s="33" t="s">
        <v>156</v>
      </c>
      <c r="G166" s="364" t="s">
        <v>155</v>
      </c>
      <c r="H166" s="343">
        <v>2</v>
      </c>
      <c r="I166" s="343">
        <v>2</v>
      </c>
      <c r="J166" s="361" t="s">
        <v>93</v>
      </c>
      <c r="K166" s="49" t="s">
        <v>154</v>
      </c>
      <c r="L166" s="343">
        <v>1</v>
      </c>
      <c r="M166" s="343">
        <v>2</v>
      </c>
      <c r="N166" s="361" t="s">
        <v>93</v>
      </c>
      <c r="O166" s="337" t="str">
        <f t="shared" si="20"/>
        <v>ASUMIR EL RIESGO</v>
      </c>
      <c r="P166" s="33" t="s">
        <v>153</v>
      </c>
      <c r="Q166" s="39">
        <v>1</v>
      </c>
      <c r="R166" s="38" t="s">
        <v>135</v>
      </c>
      <c r="S166" s="38" t="s">
        <v>12</v>
      </c>
      <c r="T166" s="74" t="s">
        <v>134</v>
      </c>
      <c r="U166" s="74" t="s">
        <v>133</v>
      </c>
      <c r="V166" s="358" t="s">
        <v>152</v>
      </c>
      <c r="W166" s="72"/>
      <c r="Y166" s="20"/>
      <c r="Z166" s="20"/>
      <c r="AA166" s="12"/>
      <c r="AB166" s="19"/>
    </row>
    <row r="167" spans="2:28" s="18" customFormat="1" ht="113.25" hidden="1" customHeight="1" x14ac:dyDescent="0.2">
      <c r="B167" s="353"/>
      <c r="C167" s="356"/>
      <c r="D167" s="344"/>
      <c r="E167" s="344"/>
      <c r="F167" s="27" t="s">
        <v>151</v>
      </c>
      <c r="G167" s="365"/>
      <c r="H167" s="344"/>
      <c r="I167" s="344"/>
      <c r="J167" s="362"/>
      <c r="K167" s="46" t="s">
        <v>150</v>
      </c>
      <c r="L167" s="344"/>
      <c r="M167" s="344"/>
      <c r="N167" s="362"/>
      <c r="O167" s="338"/>
      <c r="P167" s="27"/>
      <c r="Q167" s="45"/>
      <c r="R167" s="44"/>
      <c r="S167" s="44"/>
      <c r="T167" s="73"/>
      <c r="U167" s="73"/>
      <c r="V167" s="359"/>
      <c r="W167" s="72"/>
      <c r="Y167" s="20"/>
      <c r="Z167" s="20"/>
      <c r="AA167" s="12"/>
      <c r="AB167" s="19"/>
    </row>
    <row r="168" spans="2:28" s="18" customFormat="1" ht="69.75" hidden="1" customHeight="1" x14ac:dyDescent="0.2">
      <c r="B168" s="354"/>
      <c r="C168" s="357"/>
      <c r="D168" s="345"/>
      <c r="E168" s="345"/>
      <c r="F168" s="24"/>
      <c r="G168" s="366"/>
      <c r="H168" s="345"/>
      <c r="I168" s="345"/>
      <c r="J168" s="363"/>
      <c r="K168" s="41"/>
      <c r="L168" s="345"/>
      <c r="M168" s="345"/>
      <c r="N168" s="363"/>
      <c r="O168" s="339"/>
      <c r="P168" s="24"/>
      <c r="Q168" s="36"/>
      <c r="R168" s="35"/>
      <c r="S168" s="35"/>
      <c r="T168" s="40"/>
      <c r="U168" s="40"/>
      <c r="V168" s="360"/>
      <c r="W168" s="72"/>
      <c r="Y168" s="20"/>
      <c r="Z168" s="20"/>
      <c r="AA168" s="12"/>
      <c r="AB168" s="19"/>
    </row>
    <row r="169" spans="2:28" s="18" customFormat="1" ht="101.25" hidden="1" customHeight="1" x14ac:dyDescent="0.2">
      <c r="B169" s="352">
        <v>54</v>
      </c>
      <c r="C169" s="355" t="s">
        <v>142</v>
      </c>
      <c r="D169" s="343" t="s">
        <v>149</v>
      </c>
      <c r="E169" s="343" t="s">
        <v>108</v>
      </c>
      <c r="F169" s="33" t="s">
        <v>148</v>
      </c>
      <c r="G169" s="364" t="s">
        <v>147</v>
      </c>
      <c r="H169" s="343">
        <v>1</v>
      </c>
      <c r="I169" s="343">
        <v>4</v>
      </c>
      <c r="J169" s="361" t="s">
        <v>31</v>
      </c>
      <c r="K169" s="49" t="s">
        <v>146</v>
      </c>
      <c r="L169" s="343">
        <v>1</v>
      </c>
      <c r="M169" s="343">
        <v>2</v>
      </c>
      <c r="N169" s="361" t="s">
        <v>93</v>
      </c>
      <c r="O169" s="337" t="str">
        <f t="shared" si="20"/>
        <v>ASUMIR EL RIESGO</v>
      </c>
      <c r="P169" s="33" t="s">
        <v>145</v>
      </c>
      <c r="Q169" s="39">
        <v>1</v>
      </c>
      <c r="R169" s="38" t="s">
        <v>135</v>
      </c>
      <c r="S169" s="38" t="s">
        <v>48</v>
      </c>
      <c r="T169" s="74" t="s">
        <v>134</v>
      </c>
      <c r="U169" s="74" t="s">
        <v>133</v>
      </c>
      <c r="V169" s="358" t="s">
        <v>144</v>
      </c>
      <c r="W169" s="72"/>
      <c r="Y169" s="20"/>
      <c r="Z169" s="20"/>
      <c r="AA169" s="12"/>
      <c r="AB169" s="19"/>
    </row>
    <row r="170" spans="2:28" s="18" customFormat="1" ht="69.75" hidden="1" customHeight="1" x14ac:dyDescent="0.2">
      <c r="B170" s="353"/>
      <c r="C170" s="356"/>
      <c r="D170" s="344"/>
      <c r="E170" s="344"/>
      <c r="F170" s="27" t="s">
        <v>143</v>
      </c>
      <c r="G170" s="365"/>
      <c r="H170" s="344"/>
      <c r="I170" s="344"/>
      <c r="J170" s="362"/>
      <c r="K170" s="46"/>
      <c r="L170" s="344"/>
      <c r="M170" s="344"/>
      <c r="N170" s="362"/>
      <c r="O170" s="338"/>
      <c r="P170" s="27"/>
      <c r="Q170" s="45"/>
      <c r="R170" s="44"/>
      <c r="S170" s="44"/>
      <c r="T170" s="73"/>
      <c r="U170" s="73"/>
      <c r="V170" s="359"/>
      <c r="W170" s="72"/>
      <c r="Y170" s="20"/>
      <c r="Z170" s="20"/>
      <c r="AA170" s="12"/>
      <c r="AB170" s="19"/>
    </row>
    <row r="171" spans="2:28" s="18" customFormat="1" ht="69.75" hidden="1" customHeight="1" x14ac:dyDescent="0.2">
      <c r="B171" s="354"/>
      <c r="C171" s="357"/>
      <c r="D171" s="345"/>
      <c r="E171" s="345"/>
      <c r="F171" s="24"/>
      <c r="G171" s="366"/>
      <c r="H171" s="345"/>
      <c r="I171" s="345"/>
      <c r="J171" s="363"/>
      <c r="K171" s="41"/>
      <c r="L171" s="345"/>
      <c r="M171" s="345"/>
      <c r="N171" s="363"/>
      <c r="O171" s="339"/>
      <c r="P171" s="24"/>
      <c r="Q171" s="36"/>
      <c r="R171" s="35"/>
      <c r="S171" s="35"/>
      <c r="T171" s="40"/>
      <c r="U171" s="40"/>
      <c r="V171" s="360"/>
      <c r="W171" s="72"/>
      <c r="Y171" s="20"/>
      <c r="Z171" s="20"/>
      <c r="AA171" s="12"/>
      <c r="AB171" s="19"/>
    </row>
    <row r="172" spans="2:28" s="18" customFormat="1" ht="150" hidden="1" customHeight="1" x14ac:dyDescent="0.2">
      <c r="B172" s="352">
        <v>55</v>
      </c>
      <c r="C172" s="355" t="s">
        <v>142</v>
      </c>
      <c r="D172" s="343" t="s">
        <v>141</v>
      </c>
      <c r="E172" s="343" t="s">
        <v>140</v>
      </c>
      <c r="F172" s="33" t="s">
        <v>139</v>
      </c>
      <c r="G172" s="364" t="s">
        <v>138</v>
      </c>
      <c r="H172" s="343">
        <v>5</v>
      </c>
      <c r="I172" s="343">
        <v>4</v>
      </c>
      <c r="J172" s="361" t="s">
        <v>33</v>
      </c>
      <c r="K172" s="49" t="s">
        <v>137</v>
      </c>
      <c r="L172" s="343">
        <v>5</v>
      </c>
      <c r="M172" s="343">
        <v>4</v>
      </c>
      <c r="N172" s="361" t="s">
        <v>33</v>
      </c>
      <c r="O172" s="337" t="str">
        <f t="shared" si="20"/>
        <v>COMPARTIR O TRANSFERIR EL RIESGO</v>
      </c>
      <c r="P172" s="33" t="s">
        <v>136</v>
      </c>
      <c r="Q172" s="39">
        <v>1</v>
      </c>
      <c r="R172" s="38" t="s">
        <v>135</v>
      </c>
      <c r="S172" s="38" t="s">
        <v>29</v>
      </c>
      <c r="T172" s="74" t="s">
        <v>134</v>
      </c>
      <c r="U172" s="74" t="s">
        <v>133</v>
      </c>
      <c r="V172" s="358" t="s">
        <v>132</v>
      </c>
      <c r="W172" s="72"/>
      <c r="Y172" s="20"/>
      <c r="Z172" s="20"/>
      <c r="AA172" s="12"/>
      <c r="AB172" s="19"/>
    </row>
    <row r="173" spans="2:28" s="18" customFormat="1" ht="69.75" hidden="1" customHeight="1" x14ac:dyDescent="0.2">
      <c r="B173" s="353"/>
      <c r="C173" s="356"/>
      <c r="D173" s="344"/>
      <c r="E173" s="344"/>
      <c r="F173" s="27"/>
      <c r="G173" s="365"/>
      <c r="H173" s="344"/>
      <c r="I173" s="344"/>
      <c r="J173" s="362"/>
      <c r="K173" s="46" t="s">
        <v>131</v>
      </c>
      <c r="L173" s="344"/>
      <c r="M173" s="344"/>
      <c r="N173" s="362"/>
      <c r="O173" s="338"/>
      <c r="P173" s="27"/>
      <c r="Q173" s="45"/>
      <c r="R173" s="44"/>
      <c r="S173" s="44"/>
      <c r="T173" s="73"/>
      <c r="U173" s="73"/>
      <c r="V173" s="359"/>
      <c r="W173" s="72"/>
      <c r="Y173" s="20"/>
      <c r="Z173" s="20"/>
      <c r="AA173" s="12"/>
      <c r="AB173" s="19"/>
    </row>
    <row r="174" spans="2:28" s="18" customFormat="1" ht="69.75" hidden="1" customHeight="1" x14ac:dyDescent="0.2">
      <c r="B174" s="354"/>
      <c r="C174" s="357"/>
      <c r="D174" s="345"/>
      <c r="E174" s="345"/>
      <c r="F174" s="24"/>
      <c r="G174" s="366"/>
      <c r="H174" s="345"/>
      <c r="I174" s="345"/>
      <c r="J174" s="363"/>
      <c r="K174" s="41"/>
      <c r="L174" s="345"/>
      <c r="M174" s="345"/>
      <c r="N174" s="363"/>
      <c r="O174" s="339"/>
      <c r="P174" s="24"/>
      <c r="Q174" s="36"/>
      <c r="R174" s="35"/>
      <c r="S174" s="35"/>
      <c r="T174" s="40"/>
      <c r="U174" s="40"/>
      <c r="V174" s="360"/>
      <c r="W174" s="72"/>
      <c r="Y174" s="20"/>
      <c r="Z174" s="20"/>
      <c r="AA174" s="12"/>
      <c r="AB174" s="19"/>
    </row>
    <row r="175" spans="2:28" s="18" customFormat="1" ht="69.75" hidden="1" customHeight="1" x14ac:dyDescent="0.2">
      <c r="B175" s="352">
        <v>56</v>
      </c>
      <c r="C175" s="355" t="s">
        <v>130</v>
      </c>
      <c r="D175" s="343" t="s">
        <v>129</v>
      </c>
      <c r="E175" s="343" t="s">
        <v>88</v>
      </c>
      <c r="F175" s="33" t="s">
        <v>128</v>
      </c>
      <c r="G175" s="364" t="s">
        <v>127</v>
      </c>
      <c r="H175" s="343">
        <v>5</v>
      </c>
      <c r="I175" s="343">
        <v>3</v>
      </c>
      <c r="J175" s="361" t="s">
        <v>33</v>
      </c>
      <c r="K175" s="343" t="s">
        <v>126</v>
      </c>
      <c r="L175" s="343">
        <v>4</v>
      </c>
      <c r="M175" s="343">
        <v>3</v>
      </c>
      <c r="N175" s="361" t="s">
        <v>31</v>
      </c>
      <c r="O175" s="337" t="str">
        <f t="shared" si="20"/>
        <v>EVITAR EL RIESGO</v>
      </c>
      <c r="P175" s="33" t="s">
        <v>125</v>
      </c>
      <c r="Q175" s="39">
        <v>0.7</v>
      </c>
      <c r="R175" s="38" t="s">
        <v>120</v>
      </c>
      <c r="S175" s="38" t="s">
        <v>124</v>
      </c>
      <c r="T175" s="74">
        <v>43101</v>
      </c>
      <c r="U175" s="74">
        <v>43465</v>
      </c>
      <c r="V175" s="358" t="s">
        <v>123</v>
      </c>
      <c r="W175" s="72"/>
      <c r="Y175" s="20"/>
      <c r="Z175" s="20"/>
      <c r="AA175" s="12"/>
      <c r="AB175" s="19"/>
    </row>
    <row r="176" spans="2:28" s="18" customFormat="1" ht="69.75" hidden="1" customHeight="1" x14ac:dyDescent="0.2">
      <c r="B176" s="353"/>
      <c r="C176" s="356"/>
      <c r="D176" s="344"/>
      <c r="E176" s="344"/>
      <c r="F176" s="27" t="s">
        <v>122</v>
      </c>
      <c r="G176" s="365"/>
      <c r="H176" s="344"/>
      <c r="I176" s="344"/>
      <c r="J176" s="362"/>
      <c r="K176" s="344"/>
      <c r="L176" s="344"/>
      <c r="M176" s="344"/>
      <c r="N176" s="362"/>
      <c r="O176" s="338"/>
      <c r="P176" s="27" t="s">
        <v>121</v>
      </c>
      <c r="Q176" s="45">
        <v>0.3</v>
      </c>
      <c r="R176" s="44" t="s">
        <v>120</v>
      </c>
      <c r="S176" s="44" t="s">
        <v>119</v>
      </c>
      <c r="T176" s="73">
        <v>43101</v>
      </c>
      <c r="U176" s="73">
        <v>43465</v>
      </c>
      <c r="V176" s="359"/>
      <c r="W176" s="72"/>
      <c r="Y176" s="20"/>
      <c r="Z176" s="20"/>
      <c r="AA176" s="12"/>
      <c r="AB176" s="19"/>
    </row>
    <row r="177" spans="2:28" s="18" customFormat="1" ht="69.75" hidden="1" customHeight="1" x14ac:dyDescent="0.2">
      <c r="B177" s="354"/>
      <c r="C177" s="357"/>
      <c r="D177" s="345"/>
      <c r="E177" s="345"/>
      <c r="F177" s="24" t="s">
        <v>118</v>
      </c>
      <c r="G177" s="366"/>
      <c r="H177" s="345"/>
      <c r="I177" s="345"/>
      <c r="J177" s="363"/>
      <c r="K177" s="345"/>
      <c r="L177" s="345"/>
      <c r="M177" s="345"/>
      <c r="N177" s="363"/>
      <c r="O177" s="339"/>
      <c r="P177" s="24"/>
      <c r="Q177" s="36"/>
      <c r="R177" s="35"/>
      <c r="S177" s="35"/>
      <c r="T177" s="40"/>
      <c r="U177" s="40"/>
      <c r="V177" s="360"/>
      <c r="W177" s="72"/>
      <c r="Y177" s="20"/>
      <c r="Z177" s="20"/>
      <c r="AA177" s="12"/>
      <c r="AB177" s="19"/>
    </row>
    <row r="178" spans="2:28" s="13" customFormat="1" ht="69.75" hidden="1" customHeight="1" x14ac:dyDescent="0.25">
      <c r="B178" s="352">
        <v>57</v>
      </c>
      <c r="C178" s="355" t="s">
        <v>90</v>
      </c>
      <c r="D178" s="343" t="s">
        <v>117</v>
      </c>
      <c r="E178" s="343" t="s">
        <v>88</v>
      </c>
      <c r="F178" s="33" t="s">
        <v>116</v>
      </c>
      <c r="G178" s="343" t="s">
        <v>115</v>
      </c>
      <c r="H178" s="343">
        <v>1</v>
      </c>
      <c r="I178" s="343">
        <v>3</v>
      </c>
      <c r="J178" s="346" t="s">
        <v>14</v>
      </c>
      <c r="K178" s="49" t="s">
        <v>114</v>
      </c>
      <c r="L178" s="343">
        <v>1</v>
      </c>
      <c r="M178" s="343">
        <v>3</v>
      </c>
      <c r="N178" s="346" t="s">
        <v>14</v>
      </c>
      <c r="O178" s="337" t="str">
        <f t="shared" ref="O178:O181" si="21">IF(N178="BAJO","ASUMIR EL RIESGO",IF(N178="MODERADO","REDUCIR EL RIESGO",IF(N178="ALTO","EVITAR EL RIESGO",IF(N178="EXTREMO","COMPARTIR O TRANSFERIR EL RIESGO",""))))</f>
        <v>REDUCIR EL RIESGO</v>
      </c>
      <c r="P178" s="33" t="s">
        <v>113</v>
      </c>
      <c r="Q178" s="70">
        <v>1</v>
      </c>
      <c r="R178" s="69" t="s">
        <v>80</v>
      </c>
      <c r="S178" s="69" t="s">
        <v>22</v>
      </c>
      <c r="T178" s="68">
        <v>43101</v>
      </c>
      <c r="U178" s="68">
        <v>43465</v>
      </c>
      <c r="V178" s="340" t="s">
        <v>102</v>
      </c>
      <c r="W178" s="60"/>
    </row>
    <row r="179" spans="2:28" s="13" customFormat="1" ht="69.75" hidden="1" customHeight="1" x14ac:dyDescent="0.25">
      <c r="B179" s="353"/>
      <c r="C179" s="356"/>
      <c r="D179" s="344"/>
      <c r="E179" s="344"/>
      <c r="F179" s="27" t="s">
        <v>112</v>
      </c>
      <c r="G179" s="344" t="s">
        <v>110</v>
      </c>
      <c r="H179" s="344"/>
      <c r="I179" s="344"/>
      <c r="J179" s="347"/>
      <c r="K179" s="46"/>
      <c r="L179" s="344"/>
      <c r="M179" s="344"/>
      <c r="N179" s="347"/>
      <c r="O179" s="338"/>
      <c r="P179" s="27"/>
      <c r="Q179" s="67"/>
      <c r="R179" s="66"/>
      <c r="S179" s="66"/>
      <c r="T179" s="65"/>
      <c r="U179" s="65"/>
      <c r="V179" s="341"/>
      <c r="W179" s="60"/>
    </row>
    <row r="180" spans="2:28" s="13" customFormat="1" ht="69.75" hidden="1" customHeight="1" x14ac:dyDescent="0.25">
      <c r="B180" s="354"/>
      <c r="C180" s="357"/>
      <c r="D180" s="345"/>
      <c r="E180" s="345"/>
      <c r="F180" s="24" t="s">
        <v>111</v>
      </c>
      <c r="G180" s="345" t="s">
        <v>110</v>
      </c>
      <c r="H180" s="345"/>
      <c r="I180" s="345"/>
      <c r="J180" s="348"/>
      <c r="K180" s="41"/>
      <c r="L180" s="345"/>
      <c r="M180" s="345"/>
      <c r="N180" s="348"/>
      <c r="O180" s="339"/>
      <c r="P180" s="24"/>
      <c r="Q180" s="63"/>
      <c r="R180" s="62"/>
      <c r="S180" s="62"/>
      <c r="T180" s="61"/>
      <c r="U180" s="61"/>
      <c r="V180" s="342"/>
      <c r="W180" s="60"/>
    </row>
    <row r="181" spans="2:28" s="13" customFormat="1" ht="104.25" hidden="1" customHeight="1" x14ac:dyDescent="0.25">
      <c r="B181" s="352">
        <v>58</v>
      </c>
      <c r="C181" s="355" t="s">
        <v>90</v>
      </c>
      <c r="D181" s="343" t="s">
        <v>109</v>
      </c>
      <c r="E181" s="343" t="s">
        <v>108</v>
      </c>
      <c r="F181" s="33" t="s">
        <v>107</v>
      </c>
      <c r="G181" s="343" t="s">
        <v>106</v>
      </c>
      <c r="H181" s="343">
        <v>1</v>
      </c>
      <c r="I181" s="343">
        <v>3</v>
      </c>
      <c r="J181" s="346" t="s">
        <v>14</v>
      </c>
      <c r="K181" s="49" t="s">
        <v>105</v>
      </c>
      <c r="L181" s="343">
        <v>1</v>
      </c>
      <c r="M181" s="343">
        <v>3</v>
      </c>
      <c r="N181" s="346" t="s">
        <v>14</v>
      </c>
      <c r="O181" s="337" t="str">
        <f t="shared" si="21"/>
        <v>REDUCIR EL RIESGO</v>
      </c>
      <c r="P181" s="27" t="s">
        <v>104</v>
      </c>
      <c r="Q181" s="67">
        <v>1</v>
      </c>
      <c r="R181" s="66" t="s">
        <v>103</v>
      </c>
      <c r="S181" s="69" t="s">
        <v>22</v>
      </c>
      <c r="T181" s="71">
        <v>43101</v>
      </c>
      <c r="U181" s="71">
        <v>43465</v>
      </c>
      <c r="V181" s="340" t="s">
        <v>102</v>
      </c>
      <c r="W181" s="60"/>
    </row>
    <row r="182" spans="2:28" s="13" customFormat="1" ht="69.75" hidden="1" customHeight="1" x14ac:dyDescent="0.25">
      <c r="B182" s="353"/>
      <c r="C182" s="356"/>
      <c r="D182" s="344"/>
      <c r="E182" s="344"/>
      <c r="F182" s="27" t="s">
        <v>101</v>
      </c>
      <c r="G182" s="344" t="s">
        <v>98</v>
      </c>
      <c r="H182" s="344"/>
      <c r="I182" s="344"/>
      <c r="J182" s="347"/>
      <c r="K182" s="46" t="s">
        <v>100</v>
      </c>
      <c r="L182" s="344"/>
      <c r="M182" s="344"/>
      <c r="N182" s="347"/>
      <c r="O182" s="338"/>
      <c r="P182" s="27"/>
      <c r="Q182" s="67"/>
      <c r="R182" s="66"/>
      <c r="S182" s="66"/>
      <c r="T182" s="65"/>
      <c r="U182" s="65"/>
      <c r="V182" s="341"/>
      <c r="W182" s="60"/>
    </row>
    <row r="183" spans="2:28" s="13" customFormat="1" ht="69.75" hidden="1" customHeight="1" x14ac:dyDescent="0.25">
      <c r="B183" s="354"/>
      <c r="C183" s="357"/>
      <c r="D183" s="345"/>
      <c r="E183" s="345"/>
      <c r="F183" s="24" t="s">
        <v>99</v>
      </c>
      <c r="G183" s="345" t="s">
        <v>98</v>
      </c>
      <c r="H183" s="345"/>
      <c r="I183" s="345"/>
      <c r="J183" s="348"/>
      <c r="K183" s="41"/>
      <c r="L183" s="345"/>
      <c r="M183" s="345"/>
      <c r="N183" s="348"/>
      <c r="O183" s="339"/>
      <c r="P183" s="24"/>
      <c r="Q183" s="63"/>
      <c r="R183" s="62"/>
      <c r="S183" s="62"/>
      <c r="T183" s="61"/>
      <c r="U183" s="61"/>
      <c r="V183" s="342"/>
      <c r="W183" s="60"/>
    </row>
    <row r="184" spans="2:28" s="13" customFormat="1" ht="69.75" hidden="1" customHeight="1" x14ac:dyDescent="0.25">
      <c r="B184" s="352">
        <v>59</v>
      </c>
      <c r="C184" s="355" t="s">
        <v>90</v>
      </c>
      <c r="D184" s="343" t="s">
        <v>97</v>
      </c>
      <c r="E184" s="343" t="s">
        <v>88</v>
      </c>
      <c r="F184" s="33" t="s">
        <v>96</v>
      </c>
      <c r="G184" s="343" t="s">
        <v>95</v>
      </c>
      <c r="H184" s="343">
        <v>1</v>
      </c>
      <c r="I184" s="343">
        <v>3</v>
      </c>
      <c r="J184" s="346" t="s">
        <v>14</v>
      </c>
      <c r="K184" s="49" t="s">
        <v>94</v>
      </c>
      <c r="L184" s="349">
        <v>1</v>
      </c>
      <c r="M184" s="349">
        <v>2</v>
      </c>
      <c r="N184" s="346" t="s">
        <v>93</v>
      </c>
      <c r="O184" s="337" t="str">
        <f t="shared" ref="O184" si="22">IF(N184="BAJO","ASUMIR EL RIESGO",IF(N184="MODERADO","REDUCIR EL RIESGO",IF(N184="ALTO","EVITAR EL RIESGO",IF(N184="EXTREMO","COMPARTIR O TRANSFERIR EL RIESGO",""))))</f>
        <v>ASUMIR EL RIESGO</v>
      </c>
      <c r="P184" s="33"/>
      <c r="Q184" s="70"/>
      <c r="R184" s="69"/>
      <c r="S184" s="69"/>
      <c r="T184" s="68"/>
      <c r="U184" s="68"/>
      <c r="V184" s="340" t="s">
        <v>92</v>
      </c>
      <c r="W184" s="60"/>
    </row>
    <row r="185" spans="2:28" s="13" customFormat="1" ht="69.75" hidden="1" customHeight="1" x14ac:dyDescent="0.25">
      <c r="B185" s="353"/>
      <c r="C185" s="356"/>
      <c r="D185" s="344"/>
      <c r="E185" s="344"/>
      <c r="F185" s="27"/>
      <c r="G185" s="344"/>
      <c r="H185" s="344"/>
      <c r="I185" s="344"/>
      <c r="J185" s="347"/>
      <c r="K185" s="46" t="s">
        <v>91</v>
      </c>
      <c r="L185" s="350"/>
      <c r="M185" s="350"/>
      <c r="N185" s="347"/>
      <c r="O185" s="338"/>
      <c r="P185" s="27"/>
      <c r="Q185" s="67"/>
      <c r="R185" s="66"/>
      <c r="S185" s="66"/>
      <c r="T185" s="65"/>
      <c r="U185" s="65"/>
      <c r="V185" s="341"/>
      <c r="W185" s="60"/>
    </row>
    <row r="186" spans="2:28" s="13" customFormat="1" ht="69.75" hidden="1" customHeight="1" x14ac:dyDescent="0.25">
      <c r="B186" s="354"/>
      <c r="C186" s="357"/>
      <c r="D186" s="345"/>
      <c r="E186" s="345"/>
      <c r="F186" s="24"/>
      <c r="G186" s="345"/>
      <c r="H186" s="345"/>
      <c r="I186" s="345"/>
      <c r="J186" s="348"/>
      <c r="K186" s="41"/>
      <c r="L186" s="351"/>
      <c r="M186" s="351"/>
      <c r="N186" s="348"/>
      <c r="O186" s="339"/>
      <c r="P186" s="24"/>
      <c r="Q186" s="63"/>
      <c r="R186" s="62"/>
      <c r="S186" s="62"/>
      <c r="T186" s="61"/>
      <c r="U186" s="61"/>
      <c r="V186" s="342"/>
      <c r="W186" s="60"/>
    </row>
    <row r="187" spans="2:28" s="13" customFormat="1" ht="69.75" hidden="1" customHeight="1" x14ac:dyDescent="0.25">
      <c r="B187" s="352">
        <v>60</v>
      </c>
      <c r="C187" s="355" t="s">
        <v>90</v>
      </c>
      <c r="D187" s="343" t="s">
        <v>89</v>
      </c>
      <c r="E187" s="343" t="s">
        <v>88</v>
      </c>
      <c r="F187" s="33" t="s">
        <v>87</v>
      </c>
      <c r="G187" s="343" t="s">
        <v>86</v>
      </c>
      <c r="H187" s="343">
        <v>3</v>
      </c>
      <c r="I187" s="343">
        <v>2</v>
      </c>
      <c r="J187" s="346" t="s">
        <v>14</v>
      </c>
      <c r="K187" s="49" t="s">
        <v>85</v>
      </c>
      <c r="L187" s="349">
        <v>3</v>
      </c>
      <c r="M187" s="349">
        <v>2</v>
      </c>
      <c r="N187" s="346" t="s">
        <v>14</v>
      </c>
      <c r="O187" s="337" t="str">
        <f t="shared" ref="O187" si="23">IF(N187="BAJO","ASUMIR EL RIESGO",IF(N187="MODERADO","REDUCIR EL RIESGO",IF(N187="ALTO","EVITAR EL RIESGO",IF(N187="EXTREMO","COMPARTIR O TRANSFERIR EL RIESGO",""))))</f>
        <v>REDUCIR EL RIESGO</v>
      </c>
      <c r="P187" s="33" t="s">
        <v>84</v>
      </c>
      <c r="Q187" s="70">
        <v>0.5</v>
      </c>
      <c r="R187" s="69" t="s">
        <v>80</v>
      </c>
      <c r="S187" s="69" t="s">
        <v>22</v>
      </c>
      <c r="T187" s="68">
        <v>43160</v>
      </c>
      <c r="U187" s="68" t="s">
        <v>83</v>
      </c>
      <c r="V187" s="340" t="s">
        <v>82</v>
      </c>
      <c r="W187" s="60"/>
    </row>
    <row r="188" spans="2:28" s="13" customFormat="1" ht="69.75" hidden="1" customHeight="1" x14ac:dyDescent="0.25">
      <c r="B188" s="353"/>
      <c r="C188" s="356"/>
      <c r="D188" s="344"/>
      <c r="E188" s="344"/>
      <c r="F188" s="27"/>
      <c r="G188" s="344"/>
      <c r="H188" s="344"/>
      <c r="I188" s="344"/>
      <c r="J188" s="347"/>
      <c r="K188" s="46"/>
      <c r="L188" s="350"/>
      <c r="M188" s="350"/>
      <c r="N188" s="347"/>
      <c r="O188" s="338"/>
      <c r="P188" s="27" t="s">
        <v>81</v>
      </c>
      <c r="Q188" s="67">
        <v>0.5</v>
      </c>
      <c r="R188" s="66" t="s">
        <v>80</v>
      </c>
      <c r="S188" s="66" t="s">
        <v>22</v>
      </c>
      <c r="T188" s="65">
        <v>43101</v>
      </c>
      <c r="U188" s="64">
        <v>43465</v>
      </c>
      <c r="V188" s="341"/>
      <c r="W188" s="60"/>
    </row>
    <row r="189" spans="2:28" s="13" customFormat="1" ht="69.75" hidden="1" customHeight="1" x14ac:dyDescent="0.25">
      <c r="B189" s="354"/>
      <c r="C189" s="357"/>
      <c r="D189" s="345"/>
      <c r="E189" s="345"/>
      <c r="F189" s="24"/>
      <c r="G189" s="345"/>
      <c r="H189" s="345"/>
      <c r="I189" s="345"/>
      <c r="J189" s="348"/>
      <c r="K189" s="41"/>
      <c r="L189" s="351"/>
      <c r="M189" s="351"/>
      <c r="N189" s="348"/>
      <c r="O189" s="339"/>
      <c r="P189" s="24"/>
      <c r="Q189" s="63"/>
      <c r="R189" s="62"/>
      <c r="S189" s="62"/>
      <c r="T189" s="61"/>
      <c r="U189" s="61"/>
      <c r="V189" s="342"/>
      <c r="W189" s="60"/>
    </row>
    <row r="190" spans="2:28" s="143" customFormat="1" ht="69.75" customHeight="1" x14ac:dyDescent="0.25">
      <c r="B190" s="141"/>
      <c r="C190" s="141"/>
      <c r="D190" s="141"/>
      <c r="E190" s="141"/>
      <c r="F190" s="141"/>
      <c r="G190" s="141"/>
      <c r="H190" s="141"/>
      <c r="I190" s="141"/>
      <c r="J190" s="142"/>
      <c r="K190" s="141"/>
      <c r="L190" s="141"/>
      <c r="M190" s="141"/>
      <c r="N190" s="142"/>
      <c r="O190" s="141"/>
      <c r="P190" s="141"/>
      <c r="Y190" s="12"/>
      <c r="Z190" s="12"/>
      <c r="AA190" s="12"/>
      <c r="AB190" s="12"/>
    </row>
    <row r="191" spans="2:28" s="143" customFormat="1" ht="69.75" customHeight="1" x14ac:dyDescent="0.25">
      <c r="B191" s="141"/>
      <c r="C191" s="141"/>
      <c r="D191" s="141"/>
      <c r="E191" s="141"/>
      <c r="F191" s="141"/>
      <c r="G191" s="141"/>
      <c r="H191" s="141"/>
      <c r="I191" s="141"/>
      <c r="J191" s="142"/>
      <c r="K191" s="141"/>
      <c r="L191" s="141"/>
      <c r="M191" s="141"/>
      <c r="N191" s="142"/>
      <c r="O191" s="141"/>
      <c r="P191" s="141"/>
      <c r="Y191" s="12"/>
      <c r="Z191" s="12"/>
      <c r="AA191" s="12"/>
      <c r="AB191" s="12"/>
    </row>
    <row r="192" spans="2:28" s="143" customFormat="1" ht="69.75" customHeight="1" x14ac:dyDescent="0.25">
      <c r="B192" s="141"/>
      <c r="C192" s="141"/>
      <c r="D192" s="141"/>
      <c r="E192" s="141"/>
      <c r="F192" s="141"/>
      <c r="G192" s="141"/>
      <c r="H192" s="141"/>
      <c r="I192" s="141"/>
      <c r="J192" s="142"/>
      <c r="K192" s="141"/>
      <c r="L192" s="141"/>
      <c r="M192" s="141"/>
      <c r="N192" s="142"/>
      <c r="O192" s="141"/>
      <c r="P192" s="141"/>
      <c r="Y192" s="12"/>
      <c r="Z192" s="12"/>
      <c r="AA192" s="12"/>
      <c r="AB192" s="12"/>
    </row>
    <row r="193" spans="2:28" s="143" customFormat="1" ht="69.75" customHeight="1" x14ac:dyDescent="0.25">
      <c r="B193" s="141"/>
      <c r="C193" s="141"/>
      <c r="D193" s="141"/>
      <c r="E193" s="141"/>
      <c r="F193" s="141"/>
      <c r="G193" s="141"/>
      <c r="H193" s="141"/>
      <c r="I193" s="141"/>
      <c r="J193" s="142"/>
      <c r="K193" s="141"/>
      <c r="L193" s="141"/>
      <c r="M193" s="141"/>
      <c r="N193" s="142"/>
      <c r="O193" s="141"/>
      <c r="P193" s="141"/>
      <c r="Y193" s="12"/>
      <c r="Z193" s="12"/>
      <c r="AA193" s="12"/>
      <c r="AB193" s="12"/>
    </row>
    <row r="194" spans="2:28" s="143" customFormat="1" ht="69.75" customHeight="1" x14ac:dyDescent="0.25">
      <c r="B194" s="141"/>
      <c r="C194" s="141"/>
      <c r="D194" s="141"/>
      <c r="E194" s="141"/>
      <c r="F194" s="141"/>
      <c r="G194" s="141"/>
      <c r="H194" s="141"/>
      <c r="I194" s="141"/>
      <c r="J194" s="142"/>
      <c r="K194" s="141"/>
      <c r="L194" s="141"/>
      <c r="M194" s="141"/>
      <c r="N194" s="142"/>
      <c r="O194" s="141"/>
      <c r="P194" s="141"/>
      <c r="Y194" s="12"/>
      <c r="Z194" s="12"/>
      <c r="AA194" s="12"/>
      <c r="AB194" s="12"/>
    </row>
    <row r="195" spans="2:28" s="143" customFormat="1" ht="69.75" customHeight="1" x14ac:dyDescent="0.25">
      <c r="B195" s="141"/>
      <c r="C195" s="141"/>
      <c r="D195" s="141"/>
      <c r="E195" s="141"/>
      <c r="F195" s="141"/>
      <c r="G195" s="141"/>
      <c r="H195" s="141"/>
      <c r="I195" s="141"/>
      <c r="J195" s="142"/>
      <c r="K195" s="141"/>
      <c r="L195" s="141"/>
      <c r="M195" s="141"/>
      <c r="N195" s="142"/>
      <c r="O195" s="141"/>
      <c r="P195" s="141"/>
      <c r="Y195" s="12"/>
      <c r="Z195" s="12"/>
      <c r="AA195" s="12"/>
      <c r="AB195" s="12"/>
    </row>
    <row r="196" spans="2:28" s="143" customFormat="1" ht="69.75" customHeight="1" x14ac:dyDescent="0.25">
      <c r="B196" s="141"/>
      <c r="C196" s="141"/>
      <c r="D196" s="141"/>
      <c r="E196" s="141"/>
      <c r="F196" s="141"/>
      <c r="G196" s="141"/>
      <c r="H196" s="141"/>
      <c r="I196" s="141"/>
      <c r="J196" s="142"/>
      <c r="K196" s="141"/>
      <c r="L196" s="141"/>
      <c r="M196" s="141"/>
      <c r="N196" s="142"/>
      <c r="O196" s="141"/>
      <c r="P196" s="141"/>
      <c r="Y196" s="12"/>
      <c r="Z196" s="12"/>
      <c r="AA196" s="12"/>
      <c r="AB196" s="12"/>
    </row>
    <row r="197" spans="2:28" s="143" customFormat="1" ht="69.75" customHeight="1" x14ac:dyDescent="0.25">
      <c r="B197" s="141"/>
      <c r="C197" s="141"/>
      <c r="D197" s="141"/>
      <c r="E197" s="141"/>
      <c r="F197" s="141"/>
      <c r="G197" s="141"/>
      <c r="H197" s="141"/>
      <c r="I197" s="141"/>
      <c r="J197" s="142"/>
      <c r="K197" s="141"/>
      <c r="L197" s="141"/>
      <c r="M197" s="141"/>
      <c r="N197" s="142"/>
      <c r="O197" s="141"/>
      <c r="P197" s="141"/>
      <c r="Y197" s="12"/>
      <c r="Z197" s="12"/>
      <c r="AA197" s="12"/>
      <c r="AB197" s="12"/>
    </row>
    <row r="198" spans="2:28" s="143" customFormat="1" ht="69.75" customHeight="1" x14ac:dyDescent="0.25">
      <c r="B198" s="141"/>
      <c r="C198" s="141"/>
      <c r="D198" s="141"/>
      <c r="E198" s="141"/>
      <c r="F198" s="141"/>
      <c r="G198" s="141"/>
      <c r="H198" s="141"/>
      <c r="I198" s="141"/>
      <c r="J198" s="142"/>
      <c r="K198" s="141"/>
      <c r="L198" s="141"/>
      <c r="M198" s="141"/>
      <c r="N198" s="142"/>
      <c r="O198" s="141"/>
      <c r="P198" s="141"/>
      <c r="Y198" s="12"/>
      <c r="Z198" s="12"/>
      <c r="AA198" s="12"/>
      <c r="AB198" s="12"/>
    </row>
    <row r="199" spans="2:28" s="143" customFormat="1" ht="69.75" customHeight="1" x14ac:dyDescent="0.25">
      <c r="B199" s="141"/>
      <c r="C199" s="141"/>
      <c r="D199" s="141"/>
      <c r="E199" s="141"/>
      <c r="F199" s="141"/>
      <c r="G199" s="141"/>
      <c r="H199" s="141"/>
      <c r="I199" s="141"/>
      <c r="J199" s="142"/>
      <c r="K199" s="141"/>
      <c r="L199" s="141"/>
      <c r="M199" s="141"/>
      <c r="N199" s="142"/>
      <c r="O199" s="141"/>
      <c r="P199" s="141"/>
      <c r="Y199" s="12"/>
      <c r="Z199" s="12"/>
      <c r="AA199" s="12"/>
      <c r="AB199" s="12"/>
    </row>
    <row r="200" spans="2:28" s="143" customFormat="1" ht="69.75" customHeight="1" x14ac:dyDescent="0.25">
      <c r="B200" s="141"/>
      <c r="C200" s="141"/>
      <c r="D200" s="141"/>
      <c r="E200" s="141"/>
      <c r="F200" s="141"/>
      <c r="G200" s="141"/>
      <c r="H200" s="141"/>
      <c r="I200" s="141"/>
      <c r="J200" s="142"/>
      <c r="K200" s="141"/>
      <c r="L200" s="141"/>
      <c r="M200" s="141"/>
      <c r="N200" s="142"/>
      <c r="O200" s="141"/>
      <c r="P200" s="141"/>
      <c r="Y200" s="12"/>
      <c r="Z200" s="12"/>
      <c r="AA200" s="12"/>
      <c r="AB200" s="12"/>
    </row>
    <row r="201" spans="2:28" s="143" customFormat="1" ht="69.75" customHeight="1" x14ac:dyDescent="0.25">
      <c r="B201" s="141"/>
      <c r="C201" s="141"/>
      <c r="D201" s="141"/>
      <c r="E201" s="141"/>
      <c r="F201" s="141"/>
      <c r="G201" s="141"/>
      <c r="H201" s="141"/>
      <c r="I201" s="141"/>
      <c r="J201" s="142"/>
      <c r="K201" s="141"/>
      <c r="L201" s="141"/>
      <c r="M201" s="141"/>
      <c r="N201" s="142"/>
      <c r="O201" s="141"/>
      <c r="P201" s="141"/>
      <c r="Y201" s="12"/>
      <c r="Z201" s="12"/>
      <c r="AA201" s="12"/>
      <c r="AB201" s="12"/>
    </row>
    <row r="202" spans="2:28" s="143" customFormat="1" ht="69.75" customHeight="1" x14ac:dyDescent="0.25">
      <c r="B202" s="141"/>
      <c r="C202" s="141"/>
      <c r="D202" s="141"/>
      <c r="E202" s="141"/>
      <c r="F202" s="141"/>
      <c r="G202" s="141"/>
      <c r="H202" s="141"/>
      <c r="I202" s="141"/>
      <c r="J202" s="142"/>
      <c r="K202" s="141"/>
      <c r="L202" s="141"/>
      <c r="M202" s="141"/>
      <c r="N202" s="142"/>
      <c r="O202" s="141"/>
      <c r="P202" s="141"/>
      <c r="Y202" s="12"/>
      <c r="Z202" s="12"/>
      <c r="AA202" s="12"/>
      <c r="AB202" s="12"/>
    </row>
    <row r="203" spans="2:28" s="143" customFormat="1" ht="69.75" customHeight="1" x14ac:dyDescent="0.25">
      <c r="B203" s="141"/>
      <c r="C203" s="141"/>
      <c r="D203" s="141"/>
      <c r="E203" s="141"/>
      <c r="F203" s="141"/>
      <c r="G203" s="141"/>
      <c r="H203" s="141"/>
      <c r="I203" s="141"/>
      <c r="J203" s="142"/>
      <c r="K203" s="141"/>
      <c r="L203" s="141"/>
      <c r="M203" s="141"/>
      <c r="N203" s="142"/>
      <c r="O203" s="141"/>
      <c r="P203" s="141"/>
      <c r="Y203" s="12"/>
      <c r="Z203" s="12"/>
      <c r="AA203" s="12"/>
      <c r="AB203" s="12"/>
    </row>
    <row r="204" spans="2:28" s="143" customFormat="1" ht="69.75" customHeight="1" x14ac:dyDescent="0.25">
      <c r="B204" s="141"/>
      <c r="C204" s="141"/>
      <c r="D204" s="141"/>
      <c r="E204" s="141"/>
      <c r="F204" s="141"/>
      <c r="G204" s="141"/>
      <c r="H204" s="141"/>
      <c r="I204" s="141"/>
      <c r="J204" s="142"/>
      <c r="K204" s="141"/>
      <c r="L204" s="141"/>
      <c r="M204" s="141"/>
      <c r="N204" s="142"/>
      <c r="O204" s="141"/>
      <c r="P204" s="141"/>
      <c r="Y204" s="12"/>
      <c r="Z204" s="12"/>
      <c r="AA204" s="12"/>
      <c r="AB204" s="12"/>
    </row>
    <row r="205" spans="2:28" s="143" customFormat="1" ht="69.75" customHeight="1" x14ac:dyDescent="0.25">
      <c r="B205" s="141"/>
      <c r="C205" s="141"/>
      <c r="D205" s="141"/>
      <c r="E205" s="141"/>
      <c r="F205" s="141"/>
      <c r="G205" s="141"/>
      <c r="H205" s="141"/>
      <c r="I205" s="141"/>
      <c r="J205" s="142"/>
      <c r="K205" s="141"/>
      <c r="L205" s="141"/>
      <c r="M205" s="141"/>
      <c r="N205" s="142"/>
      <c r="O205" s="141"/>
      <c r="P205" s="141"/>
      <c r="Y205" s="12"/>
      <c r="Z205" s="12"/>
      <c r="AA205" s="12"/>
      <c r="AB205" s="12"/>
    </row>
    <row r="206" spans="2:28" s="143" customFormat="1" ht="69.75" customHeight="1" x14ac:dyDescent="0.25">
      <c r="B206" s="141"/>
      <c r="C206" s="141"/>
      <c r="D206" s="141"/>
      <c r="E206" s="141"/>
      <c r="F206" s="141"/>
      <c r="G206" s="141"/>
      <c r="H206" s="141"/>
      <c r="I206" s="141"/>
      <c r="J206" s="142"/>
      <c r="K206" s="141"/>
      <c r="L206" s="141"/>
      <c r="M206" s="141"/>
      <c r="N206" s="142"/>
      <c r="O206" s="141"/>
      <c r="P206" s="141"/>
      <c r="Y206" s="12"/>
      <c r="Z206" s="12"/>
      <c r="AA206" s="12"/>
      <c r="AB206" s="12"/>
    </row>
    <row r="207" spans="2:28" s="143" customFormat="1" ht="69.75" customHeight="1" x14ac:dyDescent="0.25">
      <c r="B207" s="141"/>
      <c r="C207" s="141"/>
      <c r="D207" s="141"/>
      <c r="E207" s="141"/>
      <c r="F207" s="141"/>
      <c r="G207" s="141"/>
      <c r="H207" s="141"/>
      <c r="I207" s="141"/>
      <c r="J207" s="142"/>
      <c r="K207" s="141"/>
      <c r="L207" s="141"/>
      <c r="M207" s="141"/>
      <c r="N207" s="142"/>
      <c r="O207" s="141"/>
      <c r="P207" s="141"/>
      <c r="Y207" s="12"/>
      <c r="Z207" s="12"/>
      <c r="AA207" s="12"/>
      <c r="AB207" s="12"/>
    </row>
    <row r="208" spans="2:28" s="143" customFormat="1" ht="69.75" customHeight="1" x14ac:dyDescent="0.25">
      <c r="B208" s="141"/>
      <c r="C208" s="141"/>
      <c r="D208" s="141"/>
      <c r="E208" s="141"/>
      <c r="F208" s="141"/>
      <c r="G208" s="141"/>
      <c r="H208" s="141"/>
      <c r="I208" s="141"/>
      <c r="J208" s="142"/>
      <c r="K208" s="141"/>
      <c r="L208" s="141"/>
      <c r="M208" s="141"/>
      <c r="N208" s="142"/>
      <c r="O208" s="141"/>
      <c r="P208" s="141"/>
      <c r="Y208" s="12"/>
      <c r="Z208" s="12"/>
      <c r="AA208" s="12"/>
      <c r="AB208" s="12"/>
    </row>
    <row r="209" spans="2:28" s="143" customFormat="1" ht="69.75" customHeight="1" x14ac:dyDescent="0.25">
      <c r="B209" s="141"/>
      <c r="C209" s="141"/>
      <c r="D209" s="141"/>
      <c r="E209" s="141"/>
      <c r="F209" s="141"/>
      <c r="G209" s="141"/>
      <c r="H209" s="141"/>
      <c r="I209" s="141"/>
      <c r="J209" s="142"/>
      <c r="K209" s="141"/>
      <c r="L209" s="141"/>
      <c r="M209" s="141"/>
      <c r="N209" s="142"/>
      <c r="O209" s="141"/>
      <c r="P209" s="141"/>
      <c r="Y209" s="12"/>
      <c r="Z209" s="12"/>
      <c r="AA209" s="12"/>
      <c r="AB209" s="12"/>
    </row>
    <row r="210" spans="2:28" s="143" customFormat="1" ht="69.75" customHeight="1" x14ac:dyDescent="0.25">
      <c r="B210" s="141"/>
      <c r="C210" s="141"/>
      <c r="D210" s="141"/>
      <c r="E210" s="141"/>
      <c r="F210" s="141"/>
      <c r="G210" s="141"/>
      <c r="H210" s="141"/>
      <c r="I210" s="141"/>
      <c r="J210" s="142"/>
      <c r="K210" s="141"/>
      <c r="L210" s="141"/>
      <c r="M210" s="141"/>
      <c r="N210" s="142"/>
      <c r="O210" s="141"/>
      <c r="P210" s="141"/>
      <c r="Y210" s="12"/>
      <c r="Z210" s="12"/>
      <c r="AA210" s="12"/>
      <c r="AB210" s="12"/>
    </row>
    <row r="211" spans="2:28" s="143" customFormat="1" ht="69.75" customHeight="1" x14ac:dyDescent="0.25">
      <c r="B211" s="141"/>
      <c r="C211" s="141"/>
      <c r="D211" s="141"/>
      <c r="E211" s="141"/>
      <c r="F211" s="141"/>
      <c r="G211" s="141"/>
      <c r="H211" s="141"/>
      <c r="I211" s="141"/>
      <c r="J211" s="142"/>
      <c r="K211" s="141"/>
      <c r="L211" s="141"/>
      <c r="M211" s="141"/>
      <c r="N211" s="142"/>
      <c r="O211" s="141"/>
      <c r="P211" s="141"/>
      <c r="Y211" s="12"/>
      <c r="Z211" s="12"/>
      <c r="AA211" s="12"/>
      <c r="AB211" s="12"/>
    </row>
    <row r="212" spans="2:28" s="143" customFormat="1" ht="69.75" customHeight="1" x14ac:dyDescent="0.25">
      <c r="B212" s="141"/>
      <c r="C212" s="141"/>
      <c r="D212" s="141"/>
      <c r="E212" s="141"/>
      <c r="F212" s="141"/>
      <c r="G212" s="141"/>
      <c r="H212" s="141"/>
      <c r="I212" s="141"/>
      <c r="J212" s="142"/>
      <c r="K212" s="141"/>
      <c r="L212" s="141"/>
      <c r="M212" s="141"/>
      <c r="N212" s="142"/>
      <c r="O212" s="141"/>
      <c r="P212" s="141"/>
      <c r="Y212" s="12"/>
      <c r="Z212" s="12"/>
      <c r="AA212" s="12"/>
      <c r="AB212" s="12"/>
    </row>
    <row r="213" spans="2:28" s="143" customFormat="1" ht="69.75" customHeight="1" x14ac:dyDescent="0.25">
      <c r="B213" s="141"/>
      <c r="C213" s="141"/>
      <c r="D213" s="141"/>
      <c r="E213" s="141"/>
      <c r="F213" s="141"/>
      <c r="G213" s="141"/>
      <c r="H213" s="141"/>
      <c r="I213" s="141"/>
      <c r="J213" s="142"/>
      <c r="K213" s="141"/>
      <c r="L213" s="141"/>
      <c r="M213" s="141"/>
      <c r="N213" s="142"/>
      <c r="O213" s="141"/>
      <c r="P213" s="141"/>
      <c r="Y213" s="12"/>
      <c r="Z213" s="12"/>
      <c r="AA213" s="12"/>
      <c r="AB213" s="12"/>
    </row>
    <row r="214" spans="2:28" s="143" customFormat="1" ht="69.75" customHeight="1" x14ac:dyDescent="0.25">
      <c r="B214" s="141"/>
      <c r="C214" s="141"/>
      <c r="D214" s="141"/>
      <c r="E214" s="141"/>
      <c r="F214" s="141"/>
      <c r="G214" s="141"/>
      <c r="H214" s="141"/>
      <c r="I214" s="141"/>
      <c r="J214" s="142"/>
      <c r="K214" s="141"/>
      <c r="L214" s="141"/>
      <c r="M214" s="141"/>
      <c r="N214" s="142"/>
      <c r="O214" s="141"/>
      <c r="P214" s="141"/>
      <c r="Y214" s="12"/>
      <c r="Z214" s="12"/>
      <c r="AA214" s="12"/>
      <c r="AB214" s="12"/>
    </row>
    <row r="215" spans="2:28" s="143" customFormat="1" ht="69.75" customHeight="1" x14ac:dyDescent="0.25">
      <c r="B215" s="141"/>
      <c r="C215" s="141"/>
      <c r="D215" s="141"/>
      <c r="E215" s="141"/>
      <c r="F215" s="141"/>
      <c r="G215" s="141"/>
      <c r="H215" s="141"/>
      <c r="I215" s="141"/>
      <c r="J215" s="142"/>
      <c r="K215" s="141"/>
      <c r="L215" s="141"/>
      <c r="M215" s="141"/>
      <c r="N215" s="142"/>
      <c r="O215" s="141"/>
      <c r="P215" s="141"/>
      <c r="Y215" s="12"/>
      <c r="Z215" s="12"/>
      <c r="AA215" s="12"/>
      <c r="AB215" s="12"/>
    </row>
    <row r="216" spans="2:28" s="143" customFormat="1" ht="69.75" customHeight="1" x14ac:dyDescent="0.25">
      <c r="B216" s="141"/>
      <c r="C216" s="141"/>
      <c r="D216" s="141"/>
      <c r="E216" s="141"/>
      <c r="F216" s="141"/>
      <c r="G216" s="141"/>
      <c r="H216" s="141"/>
      <c r="I216" s="141"/>
      <c r="J216" s="142"/>
      <c r="K216" s="141"/>
      <c r="L216" s="141"/>
      <c r="M216" s="141"/>
      <c r="N216" s="142"/>
      <c r="O216" s="141"/>
      <c r="P216" s="141"/>
      <c r="Y216" s="12"/>
      <c r="Z216" s="12"/>
      <c r="AA216" s="12"/>
      <c r="AB216" s="12"/>
    </row>
    <row r="217" spans="2:28" s="143" customFormat="1" ht="69.75" customHeight="1" x14ac:dyDescent="0.25">
      <c r="B217" s="141"/>
      <c r="C217" s="141"/>
      <c r="D217" s="141"/>
      <c r="E217" s="141"/>
      <c r="F217" s="141"/>
      <c r="G217" s="141"/>
      <c r="H217" s="141"/>
      <c r="I217" s="141"/>
      <c r="J217" s="142"/>
      <c r="K217" s="141"/>
      <c r="L217" s="141"/>
      <c r="M217" s="141"/>
      <c r="N217" s="142"/>
      <c r="O217" s="141"/>
      <c r="P217" s="141"/>
      <c r="Y217" s="12"/>
      <c r="Z217" s="12"/>
      <c r="AA217" s="12"/>
      <c r="AB217" s="12"/>
    </row>
    <row r="218" spans="2:28" s="143" customFormat="1" ht="69.75" customHeight="1" x14ac:dyDescent="0.25">
      <c r="B218" s="141"/>
      <c r="C218" s="141"/>
      <c r="D218" s="141"/>
      <c r="E218" s="141"/>
      <c r="F218" s="141"/>
      <c r="G218" s="141"/>
      <c r="H218" s="141"/>
      <c r="I218" s="141"/>
      <c r="J218" s="142"/>
      <c r="K218" s="141"/>
      <c r="L218" s="141"/>
      <c r="M218" s="141"/>
      <c r="N218" s="142"/>
      <c r="O218" s="141"/>
      <c r="P218" s="141"/>
      <c r="Y218" s="12"/>
      <c r="Z218" s="12"/>
      <c r="AA218" s="12"/>
      <c r="AB218" s="12"/>
    </row>
    <row r="219" spans="2:28" s="143" customFormat="1" ht="69.75" customHeight="1" x14ac:dyDescent="0.25">
      <c r="B219" s="141"/>
      <c r="C219" s="141"/>
      <c r="D219" s="141"/>
      <c r="E219" s="141"/>
      <c r="F219" s="141"/>
      <c r="G219" s="141"/>
      <c r="H219" s="141"/>
      <c r="I219" s="141"/>
      <c r="J219" s="142"/>
      <c r="K219" s="141"/>
      <c r="L219" s="141"/>
      <c r="M219" s="141"/>
      <c r="N219" s="142"/>
      <c r="O219" s="141"/>
      <c r="P219" s="141"/>
      <c r="Y219" s="12"/>
      <c r="Z219" s="12"/>
      <c r="AA219" s="12"/>
      <c r="AB219" s="12"/>
    </row>
    <row r="220" spans="2:28" s="143" customFormat="1" ht="69.75" customHeight="1" x14ac:dyDescent="0.25">
      <c r="B220" s="141"/>
      <c r="C220" s="141"/>
      <c r="D220" s="141"/>
      <c r="E220" s="141"/>
      <c r="F220" s="141"/>
      <c r="G220" s="141"/>
      <c r="H220" s="141"/>
      <c r="I220" s="141"/>
      <c r="J220" s="142"/>
      <c r="K220" s="141"/>
      <c r="L220" s="141"/>
      <c r="M220" s="141"/>
      <c r="N220" s="142"/>
      <c r="O220" s="141"/>
      <c r="P220" s="141"/>
      <c r="Y220" s="12"/>
      <c r="Z220" s="12"/>
      <c r="AA220" s="12"/>
      <c r="AB220" s="12"/>
    </row>
    <row r="221" spans="2:28" s="143" customFormat="1" ht="69.75" customHeight="1" x14ac:dyDescent="0.25">
      <c r="B221" s="141"/>
      <c r="C221" s="141"/>
      <c r="D221" s="141"/>
      <c r="E221" s="141"/>
      <c r="F221" s="141"/>
      <c r="G221" s="141"/>
      <c r="H221" s="141"/>
      <c r="I221" s="141"/>
      <c r="J221" s="142"/>
      <c r="K221" s="141"/>
      <c r="L221" s="141"/>
      <c r="M221" s="141"/>
      <c r="N221" s="142"/>
      <c r="O221" s="141"/>
      <c r="P221" s="141"/>
      <c r="Y221" s="12"/>
      <c r="Z221" s="12"/>
      <c r="AA221" s="12"/>
      <c r="AB221" s="12"/>
    </row>
    <row r="222" spans="2:28" s="143" customFormat="1" ht="69.75" customHeight="1" x14ac:dyDescent="0.25">
      <c r="B222" s="141"/>
      <c r="C222" s="141"/>
      <c r="D222" s="141"/>
      <c r="E222" s="141"/>
      <c r="F222" s="141"/>
      <c r="G222" s="141"/>
      <c r="H222" s="141"/>
      <c r="I222" s="141"/>
      <c r="J222" s="142"/>
      <c r="K222" s="141"/>
      <c r="L222" s="141"/>
      <c r="M222" s="141"/>
      <c r="N222" s="142"/>
      <c r="O222" s="141"/>
      <c r="P222" s="141"/>
      <c r="Y222" s="12"/>
      <c r="Z222" s="12"/>
      <c r="AA222" s="12"/>
      <c r="AB222" s="12"/>
    </row>
    <row r="223" spans="2:28" s="143" customFormat="1" ht="69.75" customHeight="1" x14ac:dyDescent="0.25">
      <c r="B223" s="141"/>
      <c r="C223" s="141"/>
      <c r="D223" s="141"/>
      <c r="E223" s="141"/>
      <c r="F223" s="141"/>
      <c r="G223" s="141"/>
      <c r="H223" s="141"/>
      <c r="I223" s="141"/>
      <c r="J223" s="142"/>
      <c r="K223" s="141"/>
      <c r="L223" s="141"/>
      <c r="M223" s="141"/>
      <c r="N223" s="142"/>
      <c r="O223" s="141"/>
      <c r="P223" s="141"/>
      <c r="Y223" s="12"/>
      <c r="Z223" s="12"/>
      <c r="AA223" s="12"/>
      <c r="AB223" s="12"/>
    </row>
    <row r="224" spans="2:28" s="143" customFormat="1" ht="69.75" customHeight="1" x14ac:dyDescent="0.25">
      <c r="B224" s="141"/>
      <c r="C224" s="141"/>
      <c r="D224" s="141"/>
      <c r="E224" s="141"/>
      <c r="F224" s="141"/>
      <c r="G224" s="141"/>
      <c r="H224" s="141"/>
      <c r="I224" s="141"/>
      <c r="J224" s="142"/>
      <c r="K224" s="141"/>
      <c r="L224" s="141"/>
      <c r="M224" s="141"/>
      <c r="N224" s="142"/>
      <c r="O224" s="141"/>
      <c r="P224" s="141"/>
      <c r="Y224" s="12"/>
      <c r="Z224" s="12"/>
      <c r="AA224" s="12"/>
      <c r="AB224" s="12"/>
    </row>
    <row r="225" spans="2:28" s="143" customFormat="1" ht="69.75" customHeight="1" x14ac:dyDescent="0.25">
      <c r="B225" s="141"/>
      <c r="C225" s="141"/>
      <c r="D225" s="141"/>
      <c r="E225" s="141"/>
      <c r="F225" s="141"/>
      <c r="G225" s="141"/>
      <c r="H225" s="141"/>
      <c r="I225" s="141"/>
      <c r="J225" s="142"/>
      <c r="K225" s="141"/>
      <c r="L225" s="141"/>
      <c r="M225" s="141"/>
      <c r="N225" s="142"/>
      <c r="O225" s="141"/>
      <c r="P225" s="141"/>
      <c r="Y225" s="12"/>
      <c r="Z225" s="12"/>
      <c r="AA225" s="12"/>
      <c r="AB225" s="12"/>
    </row>
    <row r="226" spans="2:28" s="143" customFormat="1" ht="69.75" customHeight="1" x14ac:dyDescent="0.25">
      <c r="B226" s="141"/>
      <c r="C226" s="141"/>
      <c r="D226" s="141"/>
      <c r="E226" s="141"/>
      <c r="F226" s="141"/>
      <c r="G226" s="141"/>
      <c r="H226" s="141"/>
      <c r="I226" s="141"/>
      <c r="J226" s="142"/>
      <c r="K226" s="141"/>
      <c r="L226" s="141"/>
      <c r="M226" s="141"/>
      <c r="N226" s="142"/>
      <c r="O226" s="141"/>
      <c r="P226" s="141"/>
      <c r="Y226" s="12"/>
      <c r="Z226" s="12"/>
      <c r="AA226" s="12"/>
      <c r="AB226" s="12"/>
    </row>
    <row r="227" spans="2:28" s="143" customFormat="1" ht="69.75" customHeight="1" x14ac:dyDescent="0.25">
      <c r="B227" s="141"/>
      <c r="C227" s="141"/>
      <c r="D227" s="141"/>
      <c r="E227" s="141"/>
      <c r="F227" s="141"/>
      <c r="G227" s="141"/>
      <c r="H227" s="141"/>
      <c r="I227" s="141"/>
      <c r="J227" s="142"/>
      <c r="K227" s="141"/>
      <c r="L227" s="141"/>
      <c r="M227" s="141"/>
      <c r="N227" s="142"/>
      <c r="O227" s="141"/>
      <c r="P227" s="141"/>
      <c r="Y227" s="12"/>
      <c r="Z227" s="12"/>
      <c r="AA227" s="12"/>
      <c r="AB227" s="12"/>
    </row>
    <row r="228" spans="2:28" s="143" customFormat="1" ht="69.75" customHeight="1" x14ac:dyDescent="0.25">
      <c r="B228" s="141"/>
      <c r="C228" s="141"/>
      <c r="D228" s="141"/>
      <c r="E228" s="141"/>
      <c r="F228" s="141"/>
      <c r="G228" s="141"/>
      <c r="H228" s="141"/>
      <c r="I228" s="141"/>
      <c r="J228" s="142"/>
      <c r="K228" s="141"/>
      <c r="L228" s="141"/>
      <c r="M228" s="141"/>
      <c r="N228" s="142"/>
      <c r="O228" s="141"/>
      <c r="P228" s="141"/>
      <c r="Y228" s="12"/>
      <c r="Z228" s="12"/>
      <c r="AA228" s="12"/>
      <c r="AB228" s="12"/>
    </row>
    <row r="229" spans="2:28" s="143" customFormat="1" ht="69.75" customHeight="1" x14ac:dyDescent="0.25">
      <c r="B229" s="141"/>
      <c r="C229" s="141"/>
      <c r="D229" s="141"/>
      <c r="E229" s="141"/>
      <c r="F229" s="141"/>
      <c r="G229" s="141"/>
      <c r="H229" s="141"/>
      <c r="I229" s="141"/>
      <c r="J229" s="142"/>
      <c r="K229" s="141"/>
      <c r="L229" s="141"/>
      <c r="M229" s="141"/>
      <c r="N229" s="142"/>
      <c r="O229" s="141"/>
      <c r="P229" s="141"/>
      <c r="Y229" s="12"/>
      <c r="Z229" s="12"/>
      <c r="AA229" s="12"/>
      <c r="AB229" s="12"/>
    </row>
    <row r="230" spans="2:28" s="143" customFormat="1" ht="69.75" customHeight="1" x14ac:dyDescent="0.25">
      <c r="B230" s="141"/>
      <c r="C230" s="141"/>
      <c r="D230" s="141"/>
      <c r="E230" s="141"/>
      <c r="F230" s="141"/>
      <c r="G230" s="141"/>
      <c r="H230" s="141"/>
      <c r="I230" s="141"/>
      <c r="J230" s="142"/>
      <c r="K230" s="141"/>
      <c r="L230" s="141"/>
      <c r="M230" s="141"/>
      <c r="N230" s="142"/>
      <c r="O230" s="141"/>
      <c r="P230" s="141"/>
      <c r="Y230" s="12"/>
      <c r="Z230" s="12"/>
      <c r="AA230" s="12"/>
      <c r="AB230" s="12"/>
    </row>
    <row r="231" spans="2:28" s="143" customFormat="1" ht="69.75" customHeight="1" x14ac:dyDescent="0.25">
      <c r="B231" s="141"/>
      <c r="C231" s="141"/>
      <c r="D231" s="141"/>
      <c r="E231" s="141"/>
      <c r="F231" s="141"/>
      <c r="G231" s="141"/>
      <c r="H231" s="141"/>
      <c r="I231" s="141"/>
      <c r="J231" s="142"/>
      <c r="K231" s="141"/>
      <c r="L231" s="141"/>
      <c r="M231" s="141"/>
      <c r="N231" s="142"/>
      <c r="O231" s="141"/>
      <c r="P231" s="141"/>
      <c r="Y231" s="12"/>
      <c r="Z231" s="12"/>
      <c r="AA231" s="12"/>
      <c r="AB231" s="12"/>
    </row>
    <row r="232" spans="2:28" s="143" customFormat="1" ht="69.75" customHeight="1" x14ac:dyDescent="0.25">
      <c r="B232" s="141"/>
      <c r="C232" s="141"/>
      <c r="D232" s="141"/>
      <c r="E232" s="141"/>
      <c r="F232" s="141"/>
      <c r="G232" s="141"/>
      <c r="H232" s="141"/>
      <c r="I232" s="141"/>
      <c r="J232" s="142"/>
      <c r="K232" s="141"/>
      <c r="L232" s="141"/>
      <c r="M232" s="141"/>
      <c r="N232" s="142"/>
      <c r="O232" s="141"/>
      <c r="P232" s="141"/>
      <c r="Y232" s="12"/>
      <c r="Z232" s="12"/>
      <c r="AA232" s="12"/>
      <c r="AB232" s="12"/>
    </row>
    <row r="233" spans="2:28" s="143" customFormat="1" ht="69.75" customHeight="1" x14ac:dyDescent="0.25">
      <c r="B233" s="141"/>
      <c r="C233" s="141"/>
      <c r="D233" s="141"/>
      <c r="E233" s="141"/>
      <c r="F233" s="141"/>
      <c r="G233" s="141"/>
      <c r="H233" s="141"/>
      <c r="I233" s="141"/>
      <c r="J233" s="142"/>
      <c r="K233" s="141"/>
      <c r="L233" s="141"/>
      <c r="M233" s="141"/>
      <c r="N233" s="142"/>
      <c r="O233" s="141"/>
      <c r="P233" s="141"/>
      <c r="Y233" s="12"/>
      <c r="Z233" s="12"/>
      <c r="AA233" s="12"/>
      <c r="AB233" s="12"/>
    </row>
    <row r="234" spans="2:28" s="143" customFormat="1" ht="69.75" customHeight="1" x14ac:dyDescent="0.25">
      <c r="B234" s="141"/>
      <c r="C234" s="141"/>
      <c r="D234" s="141"/>
      <c r="E234" s="141"/>
      <c r="F234" s="141"/>
      <c r="G234" s="141"/>
      <c r="H234" s="141"/>
      <c r="I234" s="141"/>
      <c r="J234" s="142"/>
      <c r="K234" s="141"/>
      <c r="L234" s="141"/>
      <c r="M234" s="141"/>
      <c r="N234" s="142"/>
      <c r="O234" s="141"/>
      <c r="P234" s="141"/>
      <c r="Y234" s="12"/>
      <c r="Z234" s="12"/>
      <c r="AA234" s="12"/>
      <c r="AB234" s="12"/>
    </row>
    <row r="235" spans="2:28" s="143" customFormat="1" ht="69.75" customHeight="1" x14ac:dyDescent="0.25">
      <c r="B235" s="141"/>
      <c r="C235" s="141"/>
      <c r="D235" s="141"/>
      <c r="E235" s="141"/>
      <c r="F235" s="141"/>
      <c r="G235" s="141"/>
      <c r="H235" s="141"/>
      <c r="I235" s="141"/>
      <c r="J235" s="142"/>
      <c r="K235" s="141"/>
      <c r="L235" s="141"/>
      <c r="M235" s="141"/>
      <c r="N235" s="142"/>
      <c r="O235" s="141"/>
      <c r="P235" s="141"/>
      <c r="Y235" s="12"/>
      <c r="Z235" s="12"/>
      <c r="AA235" s="12"/>
      <c r="AB235" s="12"/>
    </row>
    <row r="236" spans="2:28" s="143" customFormat="1" ht="69.75" customHeight="1" x14ac:dyDescent="0.25">
      <c r="B236" s="141"/>
      <c r="C236" s="141"/>
      <c r="D236" s="141"/>
      <c r="E236" s="141"/>
      <c r="F236" s="141"/>
      <c r="G236" s="141"/>
      <c r="H236" s="141"/>
      <c r="I236" s="141"/>
      <c r="J236" s="142"/>
      <c r="K236" s="141"/>
      <c r="L236" s="141"/>
      <c r="M236" s="141"/>
      <c r="N236" s="142"/>
      <c r="O236" s="141"/>
      <c r="P236" s="141"/>
      <c r="Y236" s="12"/>
      <c r="Z236" s="12"/>
      <c r="AA236" s="12"/>
      <c r="AB236" s="12"/>
    </row>
    <row r="237" spans="2:28" s="143" customFormat="1" ht="69.75" customHeight="1" x14ac:dyDescent="0.25">
      <c r="B237" s="141"/>
      <c r="C237" s="141"/>
      <c r="D237" s="141"/>
      <c r="E237" s="141"/>
      <c r="F237" s="141"/>
      <c r="G237" s="141"/>
      <c r="H237" s="141"/>
      <c r="I237" s="141"/>
      <c r="J237" s="142"/>
      <c r="K237" s="141"/>
      <c r="L237" s="141"/>
      <c r="M237" s="141"/>
      <c r="N237" s="142"/>
      <c r="O237" s="141"/>
      <c r="P237" s="141"/>
      <c r="Y237" s="12"/>
      <c r="Z237" s="12"/>
      <c r="AA237" s="12"/>
      <c r="AB237" s="12"/>
    </row>
    <row r="238" spans="2:28" s="143" customFormat="1" ht="69.75" customHeight="1" x14ac:dyDescent="0.25">
      <c r="B238" s="141"/>
      <c r="C238" s="141"/>
      <c r="D238" s="141"/>
      <c r="E238" s="141"/>
      <c r="F238" s="141"/>
      <c r="G238" s="141"/>
      <c r="H238" s="141"/>
      <c r="I238" s="141"/>
      <c r="J238" s="142"/>
      <c r="K238" s="141"/>
      <c r="L238" s="141"/>
      <c r="M238" s="141"/>
      <c r="N238" s="142"/>
      <c r="O238" s="141"/>
      <c r="P238" s="141"/>
      <c r="Y238" s="12"/>
      <c r="Z238" s="12"/>
      <c r="AA238" s="12"/>
      <c r="AB238" s="12"/>
    </row>
    <row r="239" spans="2:28" s="143" customFormat="1" ht="69.75" customHeight="1" x14ac:dyDescent="0.25">
      <c r="B239" s="141"/>
      <c r="C239" s="141"/>
      <c r="D239" s="141"/>
      <c r="E239" s="141"/>
      <c r="F239" s="141"/>
      <c r="G239" s="141"/>
      <c r="H239" s="141"/>
      <c r="I239" s="141"/>
      <c r="J239" s="142"/>
      <c r="K239" s="141"/>
      <c r="L239" s="141"/>
      <c r="M239" s="141"/>
      <c r="N239" s="142"/>
      <c r="O239" s="141"/>
      <c r="P239" s="141"/>
      <c r="Y239" s="12"/>
      <c r="Z239" s="12"/>
      <c r="AA239" s="12"/>
      <c r="AB239" s="12"/>
    </row>
    <row r="240" spans="2:28" s="143" customFormat="1" ht="69.75" customHeight="1" x14ac:dyDescent="0.25">
      <c r="B240" s="141"/>
      <c r="C240" s="141"/>
      <c r="D240" s="141"/>
      <c r="E240" s="141"/>
      <c r="F240" s="141"/>
      <c r="G240" s="141"/>
      <c r="H240" s="141"/>
      <c r="I240" s="141"/>
      <c r="J240" s="142"/>
      <c r="K240" s="141"/>
      <c r="L240" s="141"/>
      <c r="M240" s="141"/>
      <c r="N240" s="142"/>
      <c r="O240" s="141"/>
      <c r="P240" s="141"/>
      <c r="Y240" s="12"/>
      <c r="Z240" s="12"/>
      <c r="AA240" s="12"/>
      <c r="AB240" s="12"/>
    </row>
    <row r="241" spans="2:28" s="143" customFormat="1" ht="69.75" customHeight="1" x14ac:dyDescent="0.25">
      <c r="B241" s="141"/>
      <c r="C241" s="141"/>
      <c r="D241" s="141"/>
      <c r="E241" s="141"/>
      <c r="F241" s="141"/>
      <c r="G241" s="141"/>
      <c r="H241" s="141"/>
      <c r="I241" s="141"/>
      <c r="J241" s="142"/>
      <c r="K241" s="141"/>
      <c r="L241" s="141"/>
      <c r="M241" s="141"/>
      <c r="N241" s="142"/>
      <c r="O241" s="141"/>
      <c r="P241" s="141"/>
      <c r="Y241" s="12"/>
      <c r="Z241" s="12"/>
      <c r="AA241" s="12"/>
      <c r="AB241" s="12"/>
    </row>
    <row r="242" spans="2:28" s="143" customFormat="1" ht="69.75" customHeight="1" x14ac:dyDescent="0.25">
      <c r="B242" s="141"/>
      <c r="C242" s="141"/>
      <c r="D242" s="141"/>
      <c r="E242" s="141"/>
      <c r="F242" s="141"/>
      <c r="G242" s="141"/>
      <c r="H242" s="141"/>
      <c r="I242" s="141"/>
      <c r="J242" s="142"/>
      <c r="K242" s="141"/>
      <c r="L242" s="141"/>
      <c r="M242" s="141"/>
      <c r="N242" s="142"/>
      <c r="O242" s="141"/>
      <c r="P242" s="141"/>
      <c r="Y242" s="12"/>
      <c r="Z242" s="12"/>
      <c r="AA242" s="12"/>
      <c r="AB242" s="12"/>
    </row>
    <row r="243" spans="2:28" s="143" customFormat="1" ht="69.75" customHeight="1" x14ac:dyDescent="0.25">
      <c r="B243" s="141"/>
      <c r="C243" s="141"/>
      <c r="D243" s="141"/>
      <c r="E243" s="141"/>
      <c r="F243" s="141"/>
      <c r="G243" s="141"/>
      <c r="H243" s="141"/>
      <c r="I243" s="141"/>
      <c r="J243" s="142"/>
      <c r="K243" s="141"/>
      <c r="L243" s="141"/>
      <c r="M243" s="141"/>
      <c r="N243" s="142"/>
      <c r="O243" s="141"/>
      <c r="P243" s="141"/>
      <c r="Y243" s="12"/>
      <c r="Z243" s="12"/>
      <c r="AA243" s="12"/>
      <c r="AB243" s="12"/>
    </row>
    <row r="244" spans="2:28" s="143" customFormat="1" ht="69.75" customHeight="1" x14ac:dyDescent="0.25">
      <c r="B244" s="141"/>
      <c r="C244" s="141"/>
      <c r="D244" s="141"/>
      <c r="E244" s="141"/>
      <c r="F244" s="141"/>
      <c r="G244" s="141"/>
      <c r="H244" s="141"/>
      <c r="I244" s="141"/>
      <c r="J244" s="142"/>
      <c r="K244" s="141"/>
      <c r="L244" s="141"/>
      <c r="M244" s="141"/>
      <c r="N244" s="142"/>
      <c r="O244" s="141"/>
      <c r="P244" s="141"/>
      <c r="Y244" s="12"/>
      <c r="Z244" s="12"/>
      <c r="AA244" s="12"/>
      <c r="AB244" s="12"/>
    </row>
    <row r="245" spans="2:28" s="143" customFormat="1" ht="69.75" customHeight="1" x14ac:dyDescent="0.25">
      <c r="B245" s="141"/>
      <c r="C245" s="141"/>
      <c r="D245" s="141"/>
      <c r="E245" s="141"/>
      <c r="F245" s="141"/>
      <c r="G245" s="141"/>
      <c r="H245" s="141"/>
      <c r="I245" s="141"/>
      <c r="J245" s="142"/>
      <c r="K245" s="141"/>
      <c r="L245" s="141"/>
      <c r="M245" s="141"/>
      <c r="N245" s="142"/>
      <c r="O245" s="141"/>
      <c r="P245" s="141"/>
      <c r="Y245" s="12"/>
      <c r="Z245" s="12"/>
      <c r="AA245" s="12"/>
      <c r="AB245" s="12"/>
    </row>
    <row r="246" spans="2:28" s="143" customFormat="1" ht="69.75" customHeight="1" x14ac:dyDescent="0.25">
      <c r="B246" s="141"/>
      <c r="C246" s="141"/>
      <c r="D246" s="141"/>
      <c r="E246" s="141"/>
      <c r="F246" s="141"/>
      <c r="G246" s="141"/>
      <c r="H246" s="141"/>
      <c r="I246" s="141"/>
      <c r="J246" s="142"/>
      <c r="K246" s="141"/>
      <c r="L246" s="141"/>
      <c r="M246" s="141"/>
      <c r="N246" s="142"/>
      <c r="O246" s="141"/>
      <c r="P246" s="141"/>
      <c r="Y246" s="12"/>
      <c r="Z246" s="12"/>
      <c r="AA246" s="12"/>
      <c r="AB246" s="12"/>
    </row>
    <row r="247" spans="2:28" s="143" customFormat="1" ht="69.75" customHeight="1" x14ac:dyDescent="0.25">
      <c r="B247" s="141"/>
      <c r="C247" s="141"/>
      <c r="D247" s="141"/>
      <c r="E247" s="141"/>
      <c r="F247" s="141"/>
      <c r="G247" s="141"/>
      <c r="H247" s="141"/>
      <c r="I247" s="141"/>
      <c r="J247" s="142"/>
      <c r="K247" s="141"/>
      <c r="L247" s="141"/>
      <c r="M247" s="141"/>
      <c r="N247" s="142"/>
      <c r="O247" s="141"/>
      <c r="P247" s="141"/>
      <c r="Y247" s="12"/>
      <c r="Z247" s="12"/>
      <c r="AA247" s="12"/>
      <c r="AB247" s="12"/>
    </row>
    <row r="248" spans="2:28" s="143" customFormat="1" ht="69.75" customHeight="1" x14ac:dyDescent="0.25">
      <c r="B248" s="141"/>
      <c r="C248" s="141"/>
      <c r="D248" s="141"/>
      <c r="E248" s="141"/>
      <c r="F248" s="141"/>
      <c r="G248" s="141"/>
      <c r="H248" s="141"/>
      <c r="I248" s="141"/>
      <c r="J248" s="142"/>
      <c r="K248" s="141"/>
      <c r="L248" s="141"/>
      <c r="M248" s="141"/>
      <c r="N248" s="142"/>
      <c r="O248" s="141"/>
      <c r="P248" s="141"/>
      <c r="Y248" s="12"/>
      <c r="Z248" s="12"/>
      <c r="AA248" s="12"/>
      <c r="AB248" s="12"/>
    </row>
    <row r="249" spans="2:28" s="143" customFormat="1" ht="69.75" customHeight="1" x14ac:dyDescent="0.25">
      <c r="B249" s="141"/>
      <c r="C249" s="141"/>
      <c r="D249" s="141"/>
      <c r="E249" s="141"/>
      <c r="F249" s="141"/>
      <c r="G249" s="141"/>
      <c r="H249" s="141"/>
      <c r="I249" s="141"/>
      <c r="J249" s="142"/>
      <c r="K249" s="141"/>
      <c r="L249" s="141"/>
      <c r="M249" s="141"/>
      <c r="N249" s="142"/>
      <c r="O249" s="141"/>
      <c r="P249" s="141"/>
      <c r="Y249" s="12"/>
      <c r="Z249" s="12"/>
      <c r="AA249" s="12"/>
      <c r="AB249" s="12"/>
    </row>
    <row r="250" spans="2:28" s="143" customFormat="1" ht="69.75" customHeight="1" x14ac:dyDescent="0.25">
      <c r="B250" s="141"/>
      <c r="C250" s="141"/>
      <c r="D250" s="141"/>
      <c r="E250" s="141"/>
      <c r="F250" s="141"/>
      <c r="G250" s="141"/>
      <c r="H250" s="141"/>
      <c r="I250" s="141"/>
      <c r="J250" s="142"/>
      <c r="K250" s="141"/>
      <c r="L250" s="141"/>
      <c r="M250" s="141"/>
      <c r="N250" s="142"/>
      <c r="O250" s="141"/>
      <c r="P250" s="141"/>
      <c r="Y250" s="12"/>
      <c r="Z250" s="12"/>
      <c r="AA250" s="12"/>
      <c r="AB250" s="12"/>
    </row>
    <row r="251" spans="2:28" s="143" customFormat="1" ht="69.75" customHeight="1" x14ac:dyDescent="0.25">
      <c r="B251" s="141"/>
      <c r="C251" s="141"/>
      <c r="D251" s="141"/>
      <c r="E251" s="141"/>
      <c r="F251" s="141"/>
      <c r="G251" s="141"/>
      <c r="H251" s="141"/>
      <c r="I251" s="141"/>
      <c r="J251" s="142"/>
      <c r="K251" s="141"/>
      <c r="L251" s="141"/>
      <c r="M251" s="141"/>
      <c r="N251" s="142"/>
      <c r="O251" s="141"/>
      <c r="P251" s="141"/>
      <c r="Y251" s="12"/>
      <c r="Z251" s="12"/>
      <c r="AA251" s="12"/>
      <c r="AB251" s="12"/>
    </row>
    <row r="252" spans="2:28" s="143" customFormat="1" ht="69.75" customHeight="1" x14ac:dyDescent="0.25">
      <c r="B252" s="141"/>
      <c r="C252" s="141"/>
      <c r="D252" s="141"/>
      <c r="E252" s="141"/>
      <c r="F252" s="141"/>
      <c r="G252" s="141"/>
      <c r="H252" s="141"/>
      <c r="I252" s="141"/>
      <c r="J252" s="142"/>
      <c r="K252" s="141"/>
      <c r="L252" s="141"/>
      <c r="M252" s="141"/>
      <c r="N252" s="142"/>
      <c r="O252" s="141"/>
      <c r="P252" s="141"/>
      <c r="Y252" s="12"/>
      <c r="Z252" s="12"/>
      <c r="AA252" s="12"/>
      <c r="AB252" s="12"/>
    </row>
    <row r="253" spans="2:28" s="143" customFormat="1" ht="69.75" customHeight="1" x14ac:dyDescent="0.25">
      <c r="B253" s="141"/>
      <c r="C253" s="141"/>
      <c r="D253" s="141"/>
      <c r="E253" s="141"/>
      <c r="F253" s="141"/>
      <c r="G253" s="141"/>
      <c r="H253" s="141"/>
      <c r="I253" s="141"/>
      <c r="J253" s="142"/>
      <c r="K253" s="141"/>
      <c r="L253" s="141"/>
      <c r="M253" s="141"/>
      <c r="N253" s="142"/>
      <c r="O253" s="141"/>
      <c r="P253" s="141"/>
      <c r="Y253" s="12"/>
      <c r="Z253" s="12"/>
      <c r="AA253" s="12"/>
      <c r="AB253" s="12"/>
    </row>
    <row r="254" spans="2:28" s="143" customFormat="1" ht="69.75" customHeight="1" x14ac:dyDescent="0.25">
      <c r="B254" s="141"/>
      <c r="C254" s="141"/>
      <c r="D254" s="141"/>
      <c r="E254" s="141"/>
      <c r="F254" s="141"/>
      <c r="G254" s="141"/>
      <c r="H254" s="141"/>
      <c r="I254" s="141"/>
      <c r="J254" s="142"/>
      <c r="K254" s="141"/>
      <c r="L254" s="141"/>
      <c r="M254" s="141"/>
      <c r="N254" s="142"/>
      <c r="O254" s="141"/>
      <c r="P254" s="141"/>
      <c r="Y254" s="12"/>
      <c r="Z254" s="12"/>
      <c r="AA254" s="12"/>
      <c r="AB254" s="12"/>
    </row>
    <row r="255" spans="2:28" s="143" customFormat="1" ht="69.75" customHeight="1" x14ac:dyDescent="0.25">
      <c r="B255" s="141"/>
      <c r="C255" s="141"/>
      <c r="D255" s="141"/>
      <c r="E255" s="141"/>
      <c r="F255" s="141"/>
      <c r="G255" s="141"/>
      <c r="H255" s="141"/>
      <c r="I255" s="141"/>
      <c r="J255" s="142"/>
      <c r="K255" s="141"/>
      <c r="L255" s="141"/>
      <c r="M255" s="141"/>
      <c r="N255" s="142"/>
      <c r="O255" s="141"/>
      <c r="P255" s="141"/>
      <c r="Y255" s="12"/>
      <c r="Z255" s="12"/>
      <c r="AA255" s="12"/>
      <c r="AB255" s="12"/>
    </row>
    <row r="256" spans="2:28" s="143" customFormat="1" ht="69.75" customHeight="1" x14ac:dyDescent="0.25">
      <c r="B256" s="141"/>
      <c r="C256" s="141"/>
      <c r="D256" s="141"/>
      <c r="E256" s="141"/>
      <c r="F256" s="141"/>
      <c r="G256" s="141"/>
      <c r="H256" s="141"/>
      <c r="I256" s="141"/>
      <c r="J256" s="142"/>
      <c r="K256" s="141"/>
      <c r="L256" s="141"/>
      <c r="M256" s="141"/>
      <c r="N256" s="142"/>
      <c r="O256" s="141"/>
      <c r="P256" s="141"/>
      <c r="Y256" s="12"/>
      <c r="Z256" s="12"/>
      <c r="AA256" s="12"/>
      <c r="AB256" s="12"/>
    </row>
    <row r="257" spans="2:28" s="143" customFormat="1" ht="69.75" customHeight="1" x14ac:dyDescent="0.25">
      <c r="B257" s="141"/>
      <c r="C257" s="141"/>
      <c r="D257" s="141"/>
      <c r="E257" s="141"/>
      <c r="F257" s="141"/>
      <c r="G257" s="141"/>
      <c r="H257" s="141"/>
      <c r="I257" s="141"/>
      <c r="J257" s="142"/>
      <c r="K257" s="141"/>
      <c r="L257" s="141"/>
      <c r="M257" s="141"/>
      <c r="N257" s="142"/>
      <c r="O257" s="141"/>
      <c r="P257" s="141"/>
      <c r="Y257" s="12"/>
      <c r="Z257" s="12"/>
      <c r="AA257" s="12"/>
      <c r="AB257" s="12"/>
    </row>
    <row r="258" spans="2:28" s="143" customFormat="1" ht="69.75" customHeight="1" x14ac:dyDescent="0.25">
      <c r="B258" s="141"/>
      <c r="C258" s="141"/>
      <c r="D258" s="141"/>
      <c r="E258" s="141"/>
      <c r="F258" s="141"/>
      <c r="G258" s="141"/>
      <c r="H258" s="141"/>
      <c r="I258" s="141"/>
      <c r="J258" s="142"/>
      <c r="K258" s="141"/>
      <c r="L258" s="141"/>
      <c r="M258" s="141"/>
      <c r="N258" s="142"/>
      <c r="O258" s="141"/>
      <c r="P258" s="141"/>
      <c r="Y258" s="12"/>
      <c r="Z258" s="12"/>
      <c r="AA258" s="12"/>
      <c r="AB258" s="12"/>
    </row>
    <row r="259" spans="2:28" s="143" customFormat="1" ht="69.75" customHeight="1" x14ac:dyDescent="0.25">
      <c r="B259" s="141"/>
      <c r="C259" s="141"/>
      <c r="D259" s="141"/>
      <c r="E259" s="141"/>
      <c r="F259" s="141"/>
      <c r="G259" s="141"/>
      <c r="H259" s="141"/>
      <c r="I259" s="141"/>
      <c r="J259" s="142"/>
      <c r="K259" s="141"/>
      <c r="L259" s="141"/>
      <c r="M259" s="141"/>
      <c r="N259" s="142"/>
      <c r="O259" s="141"/>
      <c r="P259" s="141"/>
      <c r="Y259" s="12"/>
      <c r="Z259" s="12"/>
      <c r="AA259" s="12"/>
      <c r="AB259" s="12"/>
    </row>
    <row r="260" spans="2:28" s="143" customFormat="1" ht="69.75" customHeight="1" x14ac:dyDescent="0.25">
      <c r="B260" s="141"/>
      <c r="C260" s="141"/>
      <c r="D260" s="141"/>
      <c r="E260" s="141"/>
      <c r="F260" s="141"/>
      <c r="G260" s="141"/>
      <c r="H260" s="141"/>
      <c r="I260" s="141"/>
      <c r="J260" s="142"/>
      <c r="K260" s="141"/>
      <c r="L260" s="141"/>
      <c r="M260" s="141"/>
      <c r="N260" s="142"/>
      <c r="O260" s="141"/>
      <c r="P260" s="141"/>
      <c r="Y260" s="12"/>
      <c r="Z260" s="12"/>
      <c r="AA260" s="12"/>
      <c r="AB260" s="12"/>
    </row>
    <row r="261" spans="2:28" s="143" customFormat="1" ht="69.75" customHeight="1" x14ac:dyDescent="0.25">
      <c r="B261" s="141"/>
      <c r="C261" s="141"/>
      <c r="D261" s="141"/>
      <c r="E261" s="141"/>
      <c r="F261" s="141"/>
      <c r="G261" s="141"/>
      <c r="H261" s="141"/>
      <c r="I261" s="141"/>
      <c r="J261" s="142"/>
      <c r="K261" s="141"/>
      <c r="L261" s="141"/>
      <c r="M261" s="141"/>
      <c r="N261" s="142"/>
      <c r="O261" s="141"/>
      <c r="P261" s="141"/>
      <c r="Y261" s="12"/>
      <c r="Z261" s="12"/>
      <c r="AA261" s="12"/>
      <c r="AB261" s="12"/>
    </row>
    <row r="262" spans="2:28" s="143" customFormat="1" ht="69.75" customHeight="1" x14ac:dyDescent="0.25">
      <c r="B262" s="141"/>
      <c r="C262" s="141"/>
      <c r="D262" s="141"/>
      <c r="E262" s="141"/>
      <c r="F262" s="141"/>
      <c r="G262" s="141"/>
      <c r="H262" s="141"/>
      <c r="I262" s="141"/>
      <c r="J262" s="142"/>
      <c r="K262" s="141"/>
      <c r="L262" s="141"/>
      <c r="M262" s="141"/>
      <c r="N262" s="142"/>
      <c r="O262" s="141"/>
      <c r="P262" s="141"/>
      <c r="Y262" s="12"/>
      <c r="Z262" s="12"/>
      <c r="AA262" s="12"/>
      <c r="AB262" s="12"/>
    </row>
    <row r="263" spans="2:28" s="143" customFormat="1" ht="69.75" customHeight="1" x14ac:dyDescent="0.25">
      <c r="B263" s="141"/>
      <c r="C263" s="141"/>
      <c r="D263" s="141"/>
      <c r="E263" s="141"/>
      <c r="F263" s="141"/>
      <c r="G263" s="141"/>
      <c r="H263" s="141"/>
      <c r="I263" s="141"/>
      <c r="J263" s="142"/>
      <c r="K263" s="141"/>
      <c r="L263" s="141"/>
      <c r="M263" s="141"/>
      <c r="N263" s="142"/>
      <c r="O263" s="141"/>
      <c r="P263" s="141"/>
      <c r="Y263" s="12"/>
      <c r="Z263" s="12"/>
      <c r="AA263" s="12"/>
      <c r="AB263" s="12"/>
    </row>
    <row r="264" spans="2:28" s="143" customFormat="1" ht="69.75" customHeight="1" x14ac:dyDescent="0.25">
      <c r="B264" s="141"/>
      <c r="C264" s="141"/>
      <c r="D264" s="141"/>
      <c r="E264" s="141"/>
      <c r="F264" s="141"/>
      <c r="G264" s="141"/>
      <c r="H264" s="141"/>
      <c r="I264" s="141"/>
      <c r="J264" s="142"/>
      <c r="K264" s="141"/>
      <c r="L264" s="141"/>
      <c r="M264" s="141"/>
      <c r="N264" s="142"/>
      <c r="O264" s="141"/>
      <c r="P264" s="141"/>
      <c r="Y264" s="12"/>
      <c r="Z264" s="12"/>
      <c r="AA264" s="12"/>
      <c r="AB264" s="12"/>
    </row>
    <row r="265" spans="2:28" s="143" customFormat="1" ht="69.75" customHeight="1" x14ac:dyDescent="0.25">
      <c r="B265" s="141"/>
      <c r="C265" s="141"/>
      <c r="D265" s="141"/>
      <c r="E265" s="141"/>
      <c r="F265" s="141"/>
      <c r="G265" s="141"/>
      <c r="H265" s="141"/>
      <c r="I265" s="141"/>
      <c r="J265" s="142"/>
      <c r="K265" s="141"/>
      <c r="L265" s="141"/>
      <c r="M265" s="141"/>
      <c r="N265" s="142"/>
      <c r="O265" s="141"/>
      <c r="P265" s="141"/>
      <c r="Y265" s="12"/>
      <c r="Z265" s="12"/>
      <c r="AA265" s="12"/>
      <c r="AB265" s="12"/>
    </row>
    <row r="266" spans="2:28" s="143" customFormat="1" ht="69.75" customHeight="1" x14ac:dyDescent="0.25">
      <c r="B266" s="141"/>
      <c r="C266" s="141"/>
      <c r="D266" s="141"/>
      <c r="E266" s="141"/>
      <c r="F266" s="141"/>
      <c r="G266" s="141"/>
      <c r="H266" s="141"/>
      <c r="I266" s="141"/>
      <c r="J266" s="142"/>
      <c r="K266" s="141"/>
      <c r="L266" s="141"/>
      <c r="M266" s="141"/>
      <c r="N266" s="142"/>
      <c r="O266" s="141"/>
      <c r="P266" s="141"/>
      <c r="Y266" s="12"/>
      <c r="Z266" s="12"/>
      <c r="AA266" s="12"/>
      <c r="AB266" s="12"/>
    </row>
    <row r="267" spans="2:28" s="143" customFormat="1" ht="69.75" customHeight="1" x14ac:dyDescent="0.25">
      <c r="B267" s="141"/>
      <c r="C267" s="141"/>
      <c r="D267" s="141"/>
      <c r="E267" s="141"/>
      <c r="F267" s="141"/>
      <c r="G267" s="141"/>
      <c r="H267" s="141"/>
      <c r="I267" s="141"/>
      <c r="J267" s="142"/>
      <c r="K267" s="141"/>
      <c r="L267" s="141"/>
      <c r="M267" s="141"/>
      <c r="N267" s="142"/>
      <c r="O267" s="141"/>
      <c r="P267" s="141"/>
      <c r="Y267" s="12"/>
      <c r="Z267" s="12"/>
      <c r="AA267" s="12"/>
      <c r="AB267" s="12"/>
    </row>
    <row r="268" spans="2:28" s="143" customFormat="1" ht="69.75" customHeight="1" x14ac:dyDescent="0.25">
      <c r="B268" s="141"/>
      <c r="C268" s="141"/>
      <c r="D268" s="141"/>
      <c r="E268" s="141"/>
      <c r="F268" s="141"/>
      <c r="G268" s="141"/>
      <c r="H268" s="141"/>
      <c r="I268" s="141"/>
      <c r="J268" s="142"/>
      <c r="K268" s="141"/>
      <c r="L268" s="141"/>
      <c r="M268" s="141"/>
      <c r="N268" s="142"/>
      <c r="O268" s="141"/>
      <c r="P268" s="141"/>
      <c r="Y268" s="12"/>
      <c r="Z268" s="12"/>
      <c r="AA268" s="12"/>
      <c r="AB268" s="12"/>
    </row>
    <row r="269" spans="2:28" s="143" customFormat="1" ht="69.75" customHeight="1" x14ac:dyDescent="0.25">
      <c r="B269" s="141"/>
      <c r="C269" s="141"/>
      <c r="D269" s="141"/>
      <c r="E269" s="141"/>
      <c r="F269" s="141"/>
      <c r="G269" s="141"/>
      <c r="H269" s="141"/>
      <c r="I269" s="141"/>
      <c r="J269" s="142"/>
      <c r="K269" s="141"/>
      <c r="L269" s="141"/>
      <c r="M269" s="141"/>
      <c r="N269" s="142"/>
      <c r="O269" s="141"/>
      <c r="P269" s="141"/>
      <c r="Y269" s="12"/>
      <c r="Z269" s="12"/>
      <c r="AA269" s="12"/>
      <c r="AB269" s="12"/>
    </row>
    <row r="270" spans="2:28" s="143" customFormat="1" ht="69.75" customHeight="1" x14ac:dyDescent="0.25">
      <c r="B270" s="141"/>
      <c r="C270" s="141"/>
      <c r="D270" s="141"/>
      <c r="E270" s="141"/>
      <c r="F270" s="141"/>
      <c r="G270" s="141"/>
      <c r="H270" s="141"/>
      <c r="I270" s="141"/>
      <c r="J270" s="142"/>
      <c r="K270" s="141"/>
      <c r="L270" s="141"/>
      <c r="M270" s="141"/>
      <c r="N270" s="142"/>
      <c r="O270" s="141"/>
      <c r="P270" s="141"/>
      <c r="Y270" s="12"/>
      <c r="Z270" s="12"/>
      <c r="AA270" s="12"/>
      <c r="AB270" s="12"/>
    </row>
    <row r="271" spans="2:28" s="143" customFormat="1" ht="69.75" customHeight="1" x14ac:dyDescent="0.25">
      <c r="B271" s="141"/>
      <c r="C271" s="141"/>
      <c r="D271" s="141"/>
      <c r="E271" s="141"/>
      <c r="F271" s="141"/>
      <c r="G271" s="141"/>
      <c r="H271" s="141"/>
      <c r="I271" s="141"/>
      <c r="J271" s="142"/>
      <c r="K271" s="141"/>
      <c r="L271" s="141"/>
      <c r="M271" s="141"/>
      <c r="N271" s="142"/>
      <c r="O271" s="141"/>
      <c r="P271" s="141"/>
      <c r="Y271" s="12"/>
      <c r="Z271" s="12"/>
      <c r="AA271" s="12"/>
      <c r="AB271" s="12"/>
    </row>
    <row r="272" spans="2:28" s="143" customFormat="1" ht="69.75" customHeight="1" x14ac:dyDescent="0.25">
      <c r="B272" s="141"/>
      <c r="C272" s="141"/>
      <c r="D272" s="141"/>
      <c r="E272" s="141"/>
      <c r="F272" s="141"/>
      <c r="G272" s="141"/>
      <c r="H272" s="141"/>
      <c r="I272" s="141"/>
      <c r="J272" s="142"/>
      <c r="K272" s="141"/>
      <c r="L272" s="141"/>
      <c r="M272" s="141"/>
      <c r="N272" s="142"/>
      <c r="O272" s="141"/>
      <c r="P272" s="141"/>
      <c r="Y272" s="12"/>
      <c r="Z272" s="12"/>
      <c r="AA272" s="12"/>
      <c r="AB272" s="12"/>
    </row>
    <row r="273" spans="2:28" s="143" customFormat="1" ht="69.75" customHeight="1" x14ac:dyDescent="0.25">
      <c r="B273" s="141"/>
      <c r="C273" s="141"/>
      <c r="D273" s="141"/>
      <c r="E273" s="141"/>
      <c r="F273" s="141"/>
      <c r="G273" s="141"/>
      <c r="H273" s="141"/>
      <c r="I273" s="141"/>
      <c r="J273" s="142"/>
      <c r="K273" s="141"/>
      <c r="L273" s="141"/>
      <c r="M273" s="141"/>
      <c r="N273" s="142"/>
      <c r="O273" s="141"/>
      <c r="P273" s="141"/>
      <c r="Y273" s="12"/>
      <c r="Z273" s="12"/>
      <c r="AA273" s="12"/>
      <c r="AB273" s="12"/>
    </row>
    <row r="274" spans="2:28" s="143" customFormat="1" ht="69.75" customHeight="1" x14ac:dyDescent="0.25">
      <c r="B274" s="141"/>
      <c r="C274" s="141"/>
      <c r="D274" s="141"/>
      <c r="E274" s="141"/>
      <c r="F274" s="141"/>
      <c r="G274" s="141"/>
      <c r="H274" s="141"/>
      <c r="I274" s="141"/>
      <c r="J274" s="142"/>
      <c r="K274" s="141"/>
      <c r="L274" s="141"/>
      <c r="M274" s="141"/>
      <c r="N274" s="142"/>
      <c r="O274" s="141"/>
      <c r="P274" s="141"/>
      <c r="Y274" s="12"/>
      <c r="Z274" s="12"/>
      <c r="AA274" s="12"/>
      <c r="AB274" s="12"/>
    </row>
    <row r="275" spans="2:28" s="143" customFormat="1" ht="69.75" customHeight="1" x14ac:dyDescent="0.25">
      <c r="B275" s="141"/>
      <c r="C275" s="141"/>
      <c r="D275" s="141"/>
      <c r="E275" s="141"/>
      <c r="F275" s="141"/>
      <c r="G275" s="141"/>
      <c r="H275" s="141"/>
      <c r="I275" s="141"/>
      <c r="J275" s="142"/>
      <c r="K275" s="141"/>
      <c r="L275" s="141"/>
      <c r="M275" s="141"/>
      <c r="N275" s="142"/>
      <c r="O275" s="141"/>
      <c r="P275" s="141"/>
      <c r="Y275" s="12"/>
      <c r="Z275" s="12"/>
      <c r="AA275" s="12"/>
      <c r="AB275" s="12"/>
    </row>
    <row r="276" spans="2:28" s="143" customFormat="1" ht="69.75" customHeight="1" x14ac:dyDescent="0.25">
      <c r="B276" s="141"/>
      <c r="C276" s="141"/>
      <c r="D276" s="141"/>
      <c r="E276" s="141"/>
      <c r="F276" s="141"/>
      <c r="G276" s="141"/>
      <c r="H276" s="141"/>
      <c r="I276" s="141"/>
      <c r="J276" s="142"/>
      <c r="K276" s="141"/>
      <c r="L276" s="141"/>
      <c r="M276" s="141"/>
      <c r="N276" s="142"/>
      <c r="O276" s="141"/>
      <c r="P276" s="141"/>
      <c r="Y276" s="12"/>
      <c r="Z276" s="12"/>
      <c r="AA276" s="12"/>
      <c r="AB276" s="12"/>
    </row>
    <row r="277" spans="2:28" s="143" customFormat="1" ht="69.75" customHeight="1" x14ac:dyDescent="0.25">
      <c r="B277" s="141"/>
      <c r="C277" s="141"/>
      <c r="D277" s="141"/>
      <c r="E277" s="141"/>
      <c r="F277" s="141"/>
      <c r="G277" s="141"/>
      <c r="H277" s="141"/>
      <c r="I277" s="141"/>
      <c r="J277" s="142"/>
      <c r="K277" s="141"/>
      <c r="L277" s="141"/>
      <c r="M277" s="141"/>
      <c r="N277" s="142"/>
      <c r="O277" s="141"/>
      <c r="P277" s="141"/>
      <c r="Y277" s="12"/>
      <c r="Z277" s="12"/>
      <c r="AA277" s="12"/>
      <c r="AB277" s="12"/>
    </row>
    <row r="278" spans="2:28" s="143" customFormat="1" ht="69.75" customHeight="1" x14ac:dyDescent="0.25">
      <c r="B278" s="141"/>
      <c r="C278" s="141"/>
      <c r="D278" s="141"/>
      <c r="E278" s="141"/>
      <c r="F278" s="141"/>
      <c r="G278" s="141"/>
      <c r="H278" s="141"/>
      <c r="I278" s="141"/>
      <c r="J278" s="142"/>
      <c r="K278" s="141"/>
      <c r="L278" s="141"/>
      <c r="M278" s="141"/>
      <c r="N278" s="142"/>
      <c r="O278" s="141"/>
      <c r="P278" s="141"/>
      <c r="Y278" s="12"/>
      <c r="Z278" s="12"/>
      <c r="AA278" s="12"/>
      <c r="AB278" s="12"/>
    </row>
    <row r="279" spans="2:28" s="143" customFormat="1" ht="69.75" customHeight="1" x14ac:dyDescent="0.25">
      <c r="B279" s="141"/>
      <c r="C279" s="141"/>
      <c r="D279" s="141"/>
      <c r="E279" s="141"/>
      <c r="F279" s="141"/>
      <c r="G279" s="141"/>
      <c r="H279" s="141"/>
      <c r="I279" s="141"/>
      <c r="J279" s="142"/>
      <c r="K279" s="141"/>
      <c r="L279" s="141"/>
      <c r="M279" s="141"/>
      <c r="N279" s="142"/>
      <c r="O279" s="141"/>
      <c r="P279" s="141"/>
      <c r="Y279" s="12"/>
      <c r="Z279" s="12"/>
      <c r="AA279" s="12"/>
      <c r="AB279" s="12"/>
    </row>
    <row r="280" spans="2:28" s="143" customFormat="1" ht="69.75" customHeight="1" x14ac:dyDescent="0.25">
      <c r="B280" s="141"/>
      <c r="C280" s="141"/>
      <c r="D280" s="141"/>
      <c r="E280" s="141"/>
      <c r="F280" s="141"/>
      <c r="G280" s="141"/>
      <c r="H280" s="141"/>
      <c r="I280" s="141"/>
      <c r="J280" s="142"/>
      <c r="K280" s="141"/>
      <c r="L280" s="141"/>
      <c r="M280" s="141"/>
      <c r="N280" s="142"/>
      <c r="O280" s="141"/>
      <c r="P280" s="141"/>
      <c r="Y280" s="12"/>
      <c r="Z280" s="12"/>
      <c r="AA280" s="12"/>
      <c r="AB280" s="12"/>
    </row>
    <row r="281" spans="2:28" s="143" customFormat="1" ht="69.75" customHeight="1" x14ac:dyDescent="0.25">
      <c r="B281" s="141"/>
      <c r="C281" s="141"/>
      <c r="D281" s="141"/>
      <c r="E281" s="141"/>
      <c r="F281" s="141"/>
      <c r="G281" s="141"/>
      <c r="H281" s="141"/>
      <c r="I281" s="141"/>
      <c r="J281" s="142"/>
      <c r="K281" s="141"/>
      <c r="L281" s="141"/>
      <c r="M281" s="141"/>
      <c r="N281" s="142"/>
      <c r="O281" s="141"/>
      <c r="P281" s="141"/>
      <c r="Y281" s="12"/>
      <c r="Z281" s="12"/>
      <c r="AA281" s="12"/>
      <c r="AB281" s="12"/>
    </row>
    <row r="282" spans="2:28" s="143" customFormat="1" ht="69.75" customHeight="1" x14ac:dyDescent="0.25">
      <c r="B282" s="141"/>
      <c r="C282" s="141"/>
      <c r="D282" s="141"/>
      <c r="E282" s="141"/>
      <c r="F282" s="141"/>
      <c r="G282" s="141"/>
      <c r="H282" s="141"/>
      <c r="I282" s="141"/>
      <c r="J282" s="142"/>
      <c r="K282" s="141"/>
      <c r="L282" s="141"/>
      <c r="M282" s="141"/>
      <c r="N282" s="142"/>
      <c r="O282" s="141"/>
      <c r="P282" s="141"/>
      <c r="Y282" s="12"/>
      <c r="Z282" s="12"/>
      <c r="AA282" s="12"/>
      <c r="AB282" s="12"/>
    </row>
    <row r="283" spans="2:28" s="143" customFormat="1" ht="69.75" customHeight="1" x14ac:dyDescent="0.25">
      <c r="B283" s="141"/>
      <c r="C283" s="141"/>
      <c r="D283" s="141"/>
      <c r="E283" s="141"/>
      <c r="F283" s="141"/>
      <c r="G283" s="141"/>
      <c r="H283" s="141"/>
      <c r="I283" s="141"/>
      <c r="J283" s="142"/>
      <c r="K283" s="141"/>
      <c r="L283" s="141"/>
      <c r="M283" s="141"/>
      <c r="N283" s="142"/>
      <c r="O283" s="141"/>
      <c r="P283" s="141"/>
      <c r="Y283" s="12"/>
      <c r="Z283" s="12"/>
      <c r="AA283" s="12"/>
      <c r="AB283" s="12"/>
    </row>
    <row r="284" spans="2:28" s="143" customFormat="1" ht="69.75" customHeight="1" x14ac:dyDescent="0.25">
      <c r="B284" s="141"/>
      <c r="C284" s="141"/>
      <c r="D284" s="141"/>
      <c r="E284" s="141"/>
      <c r="F284" s="141"/>
      <c r="G284" s="141"/>
      <c r="H284" s="141"/>
      <c r="I284" s="141"/>
      <c r="J284" s="142"/>
      <c r="K284" s="141"/>
      <c r="L284" s="141"/>
      <c r="M284" s="141"/>
      <c r="N284" s="142"/>
      <c r="O284" s="141"/>
      <c r="P284" s="141"/>
      <c r="Y284" s="12"/>
      <c r="Z284" s="12"/>
      <c r="AA284" s="12"/>
      <c r="AB284" s="12"/>
    </row>
    <row r="285" spans="2:28" s="143" customFormat="1" ht="69.75" customHeight="1" x14ac:dyDescent="0.25">
      <c r="B285" s="141"/>
      <c r="C285" s="141"/>
      <c r="D285" s="141"/>
      <c r="E285" s="141"/>
      <c r="F285" s="144"/>
      <c r="G285" s="144"/>
      <c r="H285" s="141"/>
      <c r="I285" s="141"/>
      <c r="J285" s="142"/>
      <c r="K285" s="141"/>
      <c r="L285" s="141"/>
      <c r="M285" s="141"/>
      <c r="N285" s="142"/>
      <c r="O285" s="141"/>
      <c r="P285" s="141"/>
      <c r="Y285" s="12"/>
      <c r="Z285" s="12"/>
      <c r="AA285" s="12"/>
      <c r="AB285" s="12"/>
    </row>
    <row r="286" spans="2:28" s="143" customFormat="1" ht="69.75" customHeight="1" x14ac:dyDescent="0.25">
      <c r="B286" s="141"/>
      <c r="C286" s="141"/>
      <c r="D286" s="141"/>
      <c r="E286" s="141"/>
      <c r="F286" s="141"/>
      <c r="G286" s="144"/>
      <c r="H286" s="141"/>
      <c r="I286" s="141"/>
      <c r="J286" s="142"/>
      <c r="K286" s="141"/>
      <c r="L286" s="141"/>
      <c r="M286" s="141"/>
      <c r="N286" s="142"/>
      <c r="O286" s="141"/>
      <c r="P286" s="141"/>
      <c r="Y286" s="12"/>
      <c r="Z286" s="12"/>
      <c r="AA286" s="12"/>
      <c r="AB286" s="12"/>
    </row>
    <row r="287" spans="2:28" s="143" customFormat="1" ht="69.75" customHeight="1" x14ac:dyDescent="0.25">
      <c r="B287" s="141"/>
      <c r="C287" s="141"/>
      <c r="D287" s="141"/>
      <c r="E287" s="141"/>
      <c r="F287" s="141"/>
      <c r="G287" s="141"/>
      <c r="H287" s="141"/>
      <c r="I287" s="141"/>
      <c r="J287" s="142"/>
      <c r="K287" s="141"/>
      <c r="L287" s="141"/>
      <c r="M287" s="141"/>
      <c r="N287" s="142"/>
      <c r="O287" s="141"/>
      <c r="P287" s="141"/>
      <c r="Y287" s="12"/>
      <c r="Z287" s="12"/>
      <c r="AA287" s="12"/>
      <c r="AB287" s="12"/>
    </row>
    <row r="288" spans="2:28" s="143" customFormat="1" ht="69.75" customHeight="1" x14ac:dyDescent="0.25">
      <c r="B288" s="141"/>
      <c r="C288" s="141"/>
      <c r="D288" s="141"/>
      <c r="E288" s="141"/>
      <c r="F288" s="141"/>
      <c r="G288" s="141"/>
      <c r="H288" s="141"/>
      <c r="I288" s="141"/>
      <c r="J288" s="142"/>
      <c r="K288" s="141"/>
      <c r="L288" s="141"/>
      <c r="M288" s="141"/>
      <c r="N288" s="142"/>
      <c r="O288" s="141"/>
      <c r="P288" s="141"/>
      <c r="Y288" s="12"/>
      <c r="Z288" s="12"/>
      <c r="AA288" s="12"/>
      <c r="AB288" s="12"/>
    </row>
    <row r="289" spans="2:28" s="143" customFormat="1" ht="69.75" customHeight="1" x14ac:dyDescent="0.25">
      <c r="B289" s="141"/>
      <c r="C289" s="141"/>
      <c r="D289" s="141"/>
      <c r="E289" s="141"/>
      <c r="F289" s="141"/>
      <c r="G289" s="141"/>
      <c r="H289" s="141"/>
      <c r="I289" s="141"/>
      <c r="J289" s="142"/>
      <c r="K289" s="141"/>
      <c r="L289" s="141"/>
      <c r="M289" s="141"/>
      <c r="N289" s="142"/>
      <c r="O289" s="141"/>
      <c r="P289" s="141"/>
      <c r="Y289" s="12"/>
      <c r="Z289" s="12"/>
      <c r="AA289" s="12"/>
      <c r="AB289" s="12"/>
    </row>
    <row r="290" spans="2:28" s="143" customFormat="1" x14ac:dyDescent="0.25">
      <c r="B290" s="141"/>
      <c r="C290" s="141"/>
      <c r="D290" s="141"/>
      <c r="E290" s="141"/>
      <c r="F290" s="141"/>
      <c r="G290" s="141"/>
      <c r="H290" s="141"/>
      <c r="I290" s="141"/>
      <c r="J290" s="142"/>
      <c r="K290" s="141"/>
      <c r="L290" s="141"/>
      <c r="M290" s="141"/>
      <c r="N290" s="142"/>
      <c r="O290" s="141"/>
      <c r="P290" s="141"/>
      <c r="Y290" s="12"/>
      <c r="Z290" s="12"/>
      <c r="AA290" s="12"/>
      <c r="AB290" s="12"/>
    </row>
    <row r="291" spans="2:28" s="143" customFormat="1" x14ac:dyDescent="0.25">
      <c r="B291" s="141"/>
      <c r="C291" s="141"/>
      <c r="D291" s="141"/>
      <c r="E291" s="141"/>
      <c r="F291" s="141"/>
      <c r="G291" s="141"/>
      <c r="H291" s="141"/>
      <c r="I291" s="141"/>
      <c r="J291" s="142"/>
      <c r="K291" s="141"/>
      <c r="L291" s="141"/>
      <c r="M291" s="141"/>
      <c r="N291" s="142"/>
      <c r="O291" s="141"/>
      <c r="P291" s="141"/>
      <c r="Y291" s="12"/>
      <c r="Z291" s="12"/>
      <c r="AA291" s="12"/>
      <c r="AB291" s="12"/>
    </row>
    <row r="292" spans="2:28" s="143" customFormat="1" x14ac:dyDescent="0.25">
      <c r="B292" s="141"/>
      <c r="C292" s="141"/>
      <c r="D292" s="141"/>
      <c r="E292" s="141"/>
      <c r="F292" s="141"/>
      <c r="G292" s="141"/>
      <c r="H292" s="141"/>
      <c r="I292" s="141"/>
      <c r="J292" s="142"/>
      <c r="K292" s="141"/>
      <c r="L292" s="141"/>
      <c r="M292" s="141"/>
      <c r="N292" s="142"/>
      <c r="O292" s="141"/>
      <c r="P292" s="141"/>
      <c r="Y292" s="12"/>
      <c r="Z292" s="12"/>
      <c r="AA292" s="12"/>
      <c r="AB292" s="12"/>
    </row>
    <row r="293" spans="2:28" s="143" customFormat="1" x14ac:dyDescent="0.25">
      <c r="B293" s="141"/>
      <c r="C293" s="141"/>
      <c r="D293" s="141"/>
      <c r="E293" s="141"/>
      <c r="F293" s="141"/>
      <c r="G293" s="141"/>
      <c r="H293" s="141"/>
      <c r="I293" s="141"/>
      <c r="J293" s="142"/>
      <c r="K293" s="141"/>
      <c r="L293" s="141"/>
      <c r="M293" s="141"/>
      <c r="N293" s="142"/>
      <c r="O293" s="141"/>
      <c r="P293" s="141"/>
      <c r="Y293" s="12"/>
      <c r="Z293" s="12"/>
      <c r="AA293" s="12"/>
      <c r="AB293" s="12"/>
    </row>
    <row r="294" spans="2:28" s="143" customFormat="1" x14ac:dyDescent="0.25">
      <c r="B294" s="141"/>
      <c r="C294" s="141"/>
      <c r="D294" s="141"/>
      <c r="E294" s="141"/>
      <c r="F294" s="141"/>
      <c r="G294" s="141"/>
      <c r="H294" s="141"/>
      <c r="I294" s="141"/>
      <c r="J294" s="142"/>
      <c r="K294" s="141"/>
      <c r="L294" s="141"/>
      <c r="M294" s="141"/>
      <c r="N294" s="142"/>
      <c r="O294" s="141"/>
      <c r="P294" s="141"/>
      <c r="Y294" s="12"/>
      <c r="Z294" s="12"/>
      <c r="AA294" s="12"/>
      <c r="AB294" s="12"/>
    </row>
    <row r="295" spans="2:28" s="143" customFormat="1" x14ac:dyDescent="0.25">
      <c r="B295" s="141"/>
      <c r="C295" s="141"/>
      <c r="D295" s="141"/>
      <c r="E295" s="141"/>
      <c r="F295" s="141"/>
      <c r="G295" s="141"/>
      <c r="H295" s="141"/>
      <c r="I295" s="141"/>
      <c r="J295" s="142"/>
      <c r="K295" s="141"/>
      <c r="L295" s="141"/>
      <c r="M295" s="141"/>
      <c r="N295" s="142"/>
      <c r="O295" s="141"/>
      <c r="P295" s="141"/>
      <c r="Y295" s="12"/>
      <c r="Z295" s="12"/>
      <c r="AA295" s="12"/>
      <c r="AB295" s="12"/>
    </row>
    <row r="296" spans="2:28" s="143" customFormat="1" x14ac:dyDescent="0.25">
      <c r="B296" s="141"/>
      <c r="C296" s="141"/>
      <c r="D296" s="141"/>
      <c r="E296" s="141"/>
      <c r="F296" s="141"/>
      <c r="G296" s="141"/>
      <c r="H296" s="141"/>
      <c r="I296" s="141"/>
      <c r="J296" s="142"/>
      <c r="K296" s="141"/>
      <c r="L296" s="141"/>
      <c r="M296" s="141"/>
      <c r="N296" s="142"/>
      <c r="O296" s="141"/>
      <c r="P296" s="141"/>
      <c r="Y296" s="12"/>
      <c r="Z296" s="12"/>
      <c r="AA296" s="12"/>
      <c r="AB296" s="12"/>
    </row>
    <row r="297" spans="2:28" s="143" customFormat="1" x14ac:dyDescent="0.25">
      <c r="B297" s="141"/>
      <c r="C297" s="141"/>
      <c r="D297" s="141"/>
      <c r="E297" s="141"/>
      <c r="F297" s="141"/>
      <c r="G297" s="141"/>
      <c r="H297" s="141"/>
      <c r="I297" s="141"/>
      <c r="J297" s="142"/>
      <c r="K297" s="141"/>
      <c r="L297" s="141"/>
      <c r="M297" s="141"/>
      <c r="N297" s="142"/>
      <c r="O297" s="141"/>
      <c r="P297" s="141"/>
      <c r="Y297" s="12"/>
      <c r="Z297" s="12"/>
      <c r="AA297" s="12"/>
      <c r="AB297" s="12"/>
    </row>
    <row r="298" spans="2:28" s="143" customFormat="1" x14ac:dyDescent="0.25">
      <c r="B298" s="141"/>
      <c r="C298" s="141"/>
      <c r="D298" s="141"/>
      <c r="E298" s="141"/>
      <c r="F298" s="141"/>
      <c r="G298" s="141"/>
      <c r="H298" s="141"/>
      <c r="I298" s="141"/>
      <c r="J298" s="142"/>
      <c r="K298" s="141"/>
      <c r="L298" s="141"/>
      <c r="M298" s="141"/>
      <c r="N298" s="142"/>
      <c r="O298" s="141"/>
      <c r="P298" s="141"/>
      <c r="Y298" s="12"/>
      <c r="Z298" s="12"/>
      <c r="AA298" s="12"/>
      <c r="AB298" s="12"/>
    </row>
    <row r="299" spans="2:28" s="143" customFormat="1" x14ac:dyDescent="0.25">
      <c r="B299" s="141"/>
      <c r="C299" s="141"/>
      <c r="D299" s="141"/>
      <c r="E299" s="141"/>
      <c r="F299" s="141"/>
      <c r="G299" s="141"/>
      <c r="H299" s="141"/>
      <c r="I299" s="141"/>
      <c r="J299" s="142"/>
      <c r="K299" s="141"/>
      <c r="L299" s="141"/>
      <c r="M299" s="141"/>
      <c r="N299" s="142"/>
      <c r="O299" s="141"/>
      <c r="P299" s="141"/>
      <c r="Y299" s="12"/>
      <c r="Z299" s="12"/>
      <c r="AA299" s="12"/>
      <c r="AB299" s="12"/>
    </row>
    <row r="300" spans="2:28" s="143" customFormat="1" x14ac:dyDescent="0.25">
      <c r="B300" s="141"/>
      <c r="C300" s="141"/>
      <c r="D300" s="141"/>
      <c r="E300" s="141"/>
      <c r="F300" s="141"/>
      <c r="G300" s="141"/>
      <c r="H300" s="141"/>
      <c r="I300" s="141"/>
      <c r="J300" s="142"/>
      <c r="K300" s="141"/>
      <c r="L300" s="141"/>
      <c r="M300" s="141"/>
      <c r="N300" s="142"/>
      <c r="O300" s="141"/>
      <c r="P300" s="141"/>
      <c r="Y300" s="12"/>
      <c r="Z300" s="12"/>
      <c r="AA300" s="12"/>
      <c r="AB300" s="12"/>
    </row>
    <row r="301" spans="2:28" s="143" customFormat="1" x14ac:dyDescent="0.25">
      <c r="B301" s="141"/>
      <c r="C301" s="141"/>
      <c r="D301" s="141"/>
      <c r="E301" s="141"/>
      <c r="F301" s="141"/>
      <c r="G301" s="141"/>
      <c r="H301" s="141"/>
      <c r="I301" s="141"/>
      <c r="J301" s="142"/>
      <c r="K301" s="141"/>
      <c r="L301" s="141"/>
      <c r="M301" s="141"/>
      <c r="N301" s="142"/>
      <c r="O301" s="141"/>
      <c r="P301" s="141"/>
      <c r="Y301" s="12"/>
      <c r="Z301" s="12"/>
      <c r="AA301" s="12"/>
      <c r="AB301" s="12"/>
    </row>
    <row r="302" spans="2:28" s="143" customFormat="1" x14ac:dyDescent="0.25">
      <c r="B302" s="141"/>
      <c r="C302" s="141"/>
      <c r="D302" s="141"/>
      <c r="E302" s="141"/>
      <c r="F302" s="141"/>
      <c r="G302" s="141"/>
      <c r="H302" s="141"/>
      <c r="I302" s="141"/>
      <c r="J302" s="142"/>
      <c r="K302" s="141"/>
      <c r="L302" s="141"/>
      <c r="M302" s="141"/>
      <c r="N302" s="142"/>
      <c r="O302" s="141"/>
      <c r="P302" s="141"/>
      <c r="Y302" s="12"/>
      <c r="Z302" s="12"/>
      <c r="AA302" s="12"/>
      <c r="AB302" s="12"/>
    </row>
    <row r="303" spans="2:28" s="143" customFormat="1" x14ac:dyDescent="0.25">
      <c r="B303" s="141"/>
      <c r="C303" s="141"/>
      <c r="D303" s="141"/>
      <c r="E303" s="141"/>
      <c r="F303" s="141"/>
      <c r="G303" s="141"/>
      <c r="H303" s="141"/>
      <c r="I303" s="141"/>
      <c r="J303" s="142"/>
      <c r="K303" s="141"/>
      <c r="L303" s="141"/>
      <c r="M303" s="141"/>
      <c r="N303" s="142"/>
      <c r="O303" s="141"/>
      <c r="P303" s="141"/>
      <c r="Y303" s="12"/>
      <c r="Z303" s="12"/>
      <c r="AA303" s="12"/>
      <c r="AB303" s="12"/>
    </row>
    <row r="304" spans="2:28" s="143" customFormat="1" x14ac:dyDescent="0.25">
      <c r="B304" s="141"/>
      <c r="C304" s="141"/>
      <c r="D304" s="141"/>
      <c r="E304" s="141"/>
      <c r="F304" s="141"/>
      <c r="G304" s="141"/>
      <c r="H304" s="141"/>
      <c r="I304" s="141"/>
      <c r="J304" s="142"/>
      <c r="K304" s="141"/>
      <c r="L304" s="141"/>
      <c r="M304" s="141"/>
      <c r="N304" s="142"/>
      <c r="O304" s="141"/>
      <c r="P304" s="141"/>
      <c r="Y304" s="12"/>
      <c r="Z304" s="12"/>
      <c r="AA304" s="12"/>
      <c r="AB304" s="12"/>
    </row>
    <row r="305" spans="2:28" s="143" customFormat="1" x14ac:dyDescent="0.25">
      <c r="B305" s="141"/>
      <c r="C305" s="141"/>
      <c r="D305" s="141"/>
      <c r="E305" s="141"/>
      <c r="F305" s="141"/>
      <c r="G305" s="141"/>
      <c r="H305" s="141"/>
      <c r="I305" s="141"/>
      <c r="J305" s="142"/>
      <c r="K305" s="141"/>
      <c r="L305" s="141"/>
      <c r="M305" s="141"/>
      <c r="N305" s="142"/>
      <c r="O305" s="141"/>
      <c r="P305" s="141"/>
      <c r="Y305" s="12"/>
      <c r="Z305" s="12"/>
      <c r="AA305" s="12"/>
      <c r="AB305" s="12"/>
    </row>
  </sheetData>
  <autoFilter ref="B6:V189" xr:uid="{00000000-0009-0000-0000-000014000000}">
    <filterColumn colId="1">
      <filters>
        <filter val="Sistema Integrado de Gestión"/>
      </filters>
    </filterColumn>
    <filterColumn colId="6" showButton="0"/>
    <filterColumn colId="7" showButton="0"/>
    <filterColumn colId="10" showButton="0"/>
    <filterColumn colId="11" showButton="0"/>
  </autoFilter>
  <mergeCells count="813">
    <mergeCell ref="B6:B7"/>
    <mergeCell ref="C6:C7"/>
    <mergeCell ref="D6:D7"/>
    <mergeCell ref="E6:E7"/>
    <mergeCell ref="F6:F7"/>
    <mergeCell ref="G6:G7"/>
    <mergeCell ref="B2:D4"/>
    <mergeCell ref="E2:V2"/>
    <mergeCell ref="E3:O3"/>
    <mergeCell ref="P3:V3"/>
    <mergeCell ref="E4:V4"/>
    <mergeCell ref="B5:D5"/>
    <mergeCell ref="E5:V5"/>
    <mergeCell ref="R6:R7"/>
    <mergeCell ref="S6:S7"/>
    <mergeCell ref="T6:T7"/>
    <mergeCell ref="U6:U7"/>
    <mergeCell ref="V6:V7"/>
    <mergeCell ref="W6:W7"/>
    <mergeCell ref="H6:J6"/>
    <mergeCell ref="K6:K7"/>
    <mergeCell ref="L6:N6"/>
    <mergeCell ref="O6:O7"/>
    <mergeCell ref="P6:P7"/>
    <mergeCell ref="Q6:Q7"/>
    <mergeCell ref="J8:J10"/>
    <mergeCell ref="L8:L10"/>
    <mergeCell ref="M8:M10"/>
    <mergeCell ref="N8:N10"/>
    <mergeCell ref="O8:O10"/>
    <mergeCell ref="V8:V10"/>
    <mergeCell ref="B8:B10"/>
    <mergeCell ref="C8:C10"/>
    <mergeCell ref="D8:D10"/>
    <mergeCell ref="E8:E10"/>
    <mergeCell ref="H8:H10"/>
    <mergeCell ref="I8:I10"/>
    <mergeCell ref="V11:V13"/>
    <mergeCell ref="B14:B16"/>
    <mergeCell ref="C14:C16"/>
    <mergeCell ref="D14:D16"/>
    <mergeCell ref="E14:E16"/>
    <mergeCell ref="H14:H16"/>
    <mergeCell ref="I14:I16"/>
    <mergeCell ref="J14:J16"/>
    <mergeCell ref="L14:L16"/>
    <mergeCell ref="M14:M16"/>
    <mergeCell ref="I11:I13"/>
    <mergeCell ref="J11:J13"/>
    <mergeCell ref="L11:L13"/>
    <mergeCell ref="M11:M13"/>
    <mergeCell ref="N11:N13"/>
    <mergeCell ref="O11:O13"/>
    <mergeCell ref="B11:B13"/>
    <mergeCell ref="C11:C13"/>
    <mergeCell ref="D11:D13"/>
    <mergeCell ref="E11:E13"/>
    <mergeCell ref="G11:G13"/>
    <mergeCell ref="H11:H13"/>
    <mergeCell ref="N14:N16"/>
    <mergeCell ref="O14:O16"/>
    <mergeCell ref="V14:V16"/>
    <mergeCell ref="B17:B19"/>
    <mergeCell ref="C17:C19"/>
    <mergeCell ref="D17:D19"/>
    <mergeCell ref="E17:E19"/>
    <mergeCell ref="H17:H19"/>
    <mergeCell ref="I17:I19"/>
    <mergeCell ref="J17:J19"/>
    <mergeCell ref="L17:L19"/>
    <mergeCell ref="M17:M19"/>
    <mergeCell ref="N17:N19"/>
    <mergeCell ref="O17:O19"/>
    <mergeCell ref="V17:V19"/>
    <mergeCell ref="B20:B22"/>
    <mergeCell ref="C20:C22"/>
    <mergeCell ref="D20:D22"/>
    <mergeCell ref="E20:E22"/>
    <mergeCell ref="G20:G22"/>
    <mergeCell ref="B26:B28"/>
    <mergeCell ref="C26:C28"/>
    <mergeCell ref="D26:D28"/>
    <mergeCell ref="E26:E28"/>
    <mergeCell ref="H26:H28"/>
    <mergeCell ref="I26:I28"/>
    <mergeCell ref="O20:O22"/>
    <mergeCell ref="V20:V22"/>
    <mergeCell ref="B23:B25"/>
    <mergeCell ref="C23:C25"/>
    <mergeCell ref="D23:D25"/>
    <mergeCell ref="E23:E25"/>
    <mergeCell ref="H23:H25"/>
    <mergeCell ref="I23:I25"/>
    <mergeCell ref="J23:J25"/>
    <mergeCell ref="L23:L25"/>
    <mergeCell ref="H20:H22"/>
    <mergeCell ref="I20:I22"/>
    <mergeCell ref="J20:J22"/>
    <mergeCell ref="L20:L22"/>
    <mergeCell ref="M20:M22"/>
    <mergeCell ref="N20:N22"/>
    <mergeCell ref="J26:J28"/>
    <mergeCell ref="L26:L28"/>
    <mergeCell ref="M26:M28"/>
    <mergeCell ref="N26:N28"/>
    <mergeCell ref="O26:O28"/>
    <mergeCell ref="V26:V28"/>
    <mergeCell ref="M23:M25"/>
    <mergeCell ref="N23:N25"/>
    <mergeCell ref="O23:O25"/>
    <mergeCell ref="V23:V25"/>
    <mergeCell ref="V29:V31"/>
    <mergeCell ref="B32:B34"/>
    <mergeCell ref="C32:C34"/>
    <mergeCell ref="D32:D34"/>
    <mergeCell ref="E32:E34"/>
    <mergeCell ref="G32:G34"/>
    <mergeCell ref="H32:H34"/>
    <mergeCell ref="I32:I34"/>
    <mergeCell ref="J32:J34"/>
    <mergeCell ref="L32:L34"/>
    <mergeCell ref="I29:I31"/>
    <mergeCell ref="J29:J31"/>
    <mergeCell ref="L29:L31"/>
    <mergeCell ref="M29:M31"/>
    <mergeCell ref="N29:N31"/>
    <mergeCell ref="O29:O31"/>
    <mergeCell ref="B29:B31"/>
    <mergeCell ref="C29:C31"/>
    <mergeCell ref="D29:D31"/>
    <mergeCell ref="E29:E31"/>
    <mergeCell ref="V32:V34"/>
    <mergeCell ref="B35:B37"/>
    <mergeCell ref="C35:C37"/>
    <mergeCell ref="D35:D37"/>
    <mergeCell ref="E35:E37"/>
    <mergeCell ref="G35:G37"/>
    <mergeCell ref="H35:H37"/>
    <mergeCell ref="V35:V37"/>
    <mergeCell ref="I35:I37"/>
    <mergeCell ref="J35:J37"/>
    <mergeCell ref="L35:L37"/>
    <mergeCell ref="M35:M37"/>
    <mergeCell ref="N35:N37"/>
    <mergeCell ref="O35:O37"/>
    <mergeCell ref="H38:H42"/>
    <mergeCell ref="I38:I42"/>
    <mergeCell ref="J38:J42"/>
    <mergeCell ref="L38:L42"/>
    <mergeCell ref="G29:G31"/>
    <mergeCell ref="H29:H31"/>
    <mergeCell ref="M32:M34"/>
    <mergeCell ref="N32:N34"/>
    <mergeCell ref="O32:O34"/>
    <mergeCell ref="J46:J48"/>
    <mergeCell ref="L46:L48"/>
    <mergeCell ref="M38:M42"/>
    <mergeCell ref="N38:N42"/>
    <mergeCell ref="O38:O42"/>
    <mergeCell ref="V38:V42"/>
    <mergeCell ref="B43:B45"/>
    <mergeCell ref="C43:C45"/>
    <mergeCell ref="D43:D45"/>
    <mergeCell ref="E43:E45"/>
    <mergeCell ref="G43:G45"/>
    <mergeCell ref="H43:H45"/>
    <mergeCell ref="V43:V45"/>
    <mergeCell ref="I43:I45"/>
    <mergeCell ref="J43:J45"/>
    <mergeCell ref="L43:L45"/>
    <mergeCell ref="M43:M45"/>
    <mergeCell ref="N43:N45"/>
    <mergeCell ref="O43:O45"/>
    <mergeCell ref="B38:B42"/>
    <mergeCell ref="C38:C42"/>
    <mergeCell ref="D38:D42"/>
    <mergeCell ref="E38:E42"/>
    <mergeCell ref="G38:G42"/>
    <mergeCell ref="M46:M48"/>
    <mergeCell ref="N46:N48"/>
    <mergeCell ref="O46:O48"/>
    <mergeCell ref="V46:V48"/>
    <mergeCell ref="B49:B51"/>
    <mergeCell ref="C49:C51"/>
    <mergeCell ref="D49:D51"/>
    <mergeCell ref="E49:E51"/>
    <mergeCell ref="G49:G51"/>
    <mergeCell ref="H49:H51"/>
    <mergeCell ref="V49:V51"/>
    <mergeCell ref="I49:I51"/>
    <mergeCell ref="J49:J51"/>
    <mergeCell ref="L49:L51"/>
    <mergeCell ref="M49:M51"/>
    <mergeCell ref="N49:N51"/>
    <mergeCell ref="O49:O51"/>
    <mergeCell ref="B46:B48"/>
    <mergeCell ref="C46:C48"/>
    <mergeCell ref="D46:D48"/>
    <mergeCell ref="E46:E48"/>
    <mergeCell ref="G46:G48"/>
    <mergeCell ref="H46:H48"/>
    <mergeCell ref="I46:I48"/>
    <mergeCell ref="B52:B54"/>
    <mergeCell ref="C52:C54"/>
    <mergeCell ref="D52:D54"/>
    <mergeCell ref="E52:E54"/>
    <mergeCell ref="G52:G54"/>
    <mergeCell ref="H52:H54"/>
    <mergeCell ref="I52:I54"/>
    <mergeCell ref="J52:J54"/>
    <mergeCell ref="L52:L54"/>
    <mergeCell ref="B55:B57"/>
    <mergeCell ref="C55:C57"/>
    <mergeCell ref="D55:D57"/>
    <mergeCell ref="E55:E57"/>
    <mergeCell ref="G55:G57"/>
    <mergeCell ref="H55:H57"/>
    <mergeCell ref="V55:V57"/>
    <mergeCell ref="I55:I57"/>
    <mergeCell ref="J55:J57"/>
    <mergeCell ref="L55:L57"/>
    <mergeCell ref="M55:M57"/>
    <mergeCell ref="N55:N57"/>
    <mergeCell ref="O55:O57"/>
    <mergeCell ref="G58:G60"/>
    <mergeCell ref="H58:H60"/>
    <mergeCell ref="I58:I60"/>
    <mergeCell ref="J58:J60"/>
    <mergeCell ref="L58:L60"/>
    <mergeCell ref="M52:M54"/>
    <mergeCell ref="N52:N54"/>
    <mergeCell ref="O52:O54"/>
    <mergeCell ref="V52:V54"/>
    <mergeCell ref="I64:I66"/>
    <mergeCell ref="J64:J66"/>
    <mergeCell ref="L64:L66"/>
    <mergeCell ref="M58:M60"/>
    <mergeCell ref="N58:N60"/>
    <mergeCell ref="O58:O60"/>
    <mergeCell ref="V58:V60"/>
    <mergeCell ref="B61:B63"/>
    <mergeCell ref="C61:C63"/>
    <mergeCell ref="D61:D63"/>
    <mergeCell ref="E61:E63"/>
    <mergeCell ref="G61:G63"/>
    <mergeCell ref="H61:H63"/>
    <mergeCell ref="V61:V63"/>
    <mergeCell ref="I61:I63"/>
    <mergeCell ref="J61:J63"/>
    <mergeCell ref="L61:L63"/>
    <mergeCell ref="M61:M63"/>
    <mergeCell ref="N61:N63"/>
    <mergeCell ref="O61:O63"/>
    <mergeCell ref="B58:B60"/>
    <mergeCell ref="C58:C60"/>
    <mergeCell ref="D58:D60"/>
    <mergeCell ref="E58:E60"/>
    <mergeCell ref="L70:L72"/>
    <mergeCell ref="M64:M66"/>
    <mergeCell ref="N64:N66"/>
    <mergeCell ref="O64:O66"/>
    <mergeCell ref="V64:V66"/>
    <mergeCell ref="B67:B69"/>
    <mergeCell ref="C67:C69"/>
    <mergeCell ref="D67:D69"/>
    <mergeCell ref="E67:E69"/>
    <mergeCell ref="G67:G69"/>
    <mergeCell ref="H67:H69"/>
    <mergeCell ref="V67:V69"/>
    <mergeCell ref="I67:I69"/>
    <mergeCell ref="J67:J69"/>
    <mergeCell ref="L67:L69"/>
    <mergeCell ref="M67:M69"/>
    <mergeCell ref="N67:N69"/>
    <mergeCell ref="O67:O69"/>
    <mergeCell ref="B64:B66"/>
    <mergeCell ref="C64:C66"/>
    <mergeCell ref="D64:D66"/>
    <mergeCell ref="E64:E66"/>
    <mergeCell ref="G64:G66"/>
    <mergeCell ref="H64:H66"/>
    <mergeCell ref="M70:M72"/>
    <mergeCell ref="N70:N72"/>
    <mergeCell ref="O70:O72"/>
    <mergeCell ref="V70:V72"/>
    <mergeCell ref="B73:B75"/>
    <mergeCell ref="C73:C75"/>
    <mergeCell ref="D73:D75"/>
    <mergeCell ref="E73:E75"/>
    <mergeCell ref="G73:G75"/>
    <mergeCell ref="H73:H75"/>
    <mergeCell ref="S73:S74"/>
    <mergeCell ref="V73:V75"/>
    <mergeCell ref="L73:L75"/>
    <mergeCell ref="M73:M75"/>
    <mergeCell ref="N73:N75"/>
    <mergeCell ref="O73:O75"/>
    <mergeCell ref="B70:B72"/>
    <mergeCell ref="C70:C72"/>
    <mergeCell ref="D70:D72"/>
    <mergeCell ref="E70:E72"/>
    <mergeCell ref="G70:G72"/>
    <mergeCell ref="H70:H72"/>
    <mergeCell ref="I70:I72"/>
    <mergeCell ref="J70:J72"/>
    <mergeCell ref="B76:B78"/>
    <mergeCell ref="C76:C78"/>
    <mergeCell ref="D76:D78"/>
    <mergeCell ref="E76:E78"/>
    <mergeCell ref="G76:G78"/>
    <mergeCell ref="H76:H78"/>
    <mergeCell ref="I76:I78"/>
    <mergeCell ref="J76:J78"/>
    <mergeCell ref="I73:I75"/>
    <mergeCell ref="J73:J75"/>
    <mergeCell ref="L76:L78"/>
    <mergeCell ref="M76:M78"/>
    <mergeCell ref="N76:N78"/>
    <mergeCell ref="O76:O78"/>
    <mergeCell ref="V76:V78"/>
    <mergeCell ref="P77:P78"/>
    <mergeCell ref="Q77:Q78"/>
    <mergeCell ref="S77:S78"/>
    <mergeCell ref="T77:T78"/>
    <mergeCell ref="U77:U78"/>
    <mergeCell ref="V79:V81"/>
    <mergeCell ref="B82:B84"/>
    <mergeCell ref="C82:C84"/>
    <mergeCell ref="D82:D84"/>
    <mergeCell ref="E82:E84"/>
    <mergeCell ref="G82:G84"/>
    <mergeCell ref="H82:H84"/>
    <mergeCell ref="I82:I84"/>
    <mergeCell ref="J82:J84"/>
    <mergeCell ref="L82:L84"/>
    <mergeCell ref="I79:I81"/>
    <mergeCell ref="J79:J81"/>
    <mergeCell ref="L79:L81"/>
    <mergeCell ref="M79:M81"/>
    <mergeCell ref="N79:N81"/>
    <mergeCell ref="O79:O81"/>
    <mergeCell ref="B79:B81"/>
    <mergeCell ref="C79:C81"/>
    <mergeCell ref="D79:D81"/>
    <mergeCell ref="E79:E81"/>
    <mergeCell ref="G79:G81"/>
    <mergeCell ref="H79:H81"/>
    <mergeCell ref="M82:M84"/>
    <mergeCell ref="N82:N84"/>
    <mergeCell ref="E88:E90"/>
    <mergeCell ref="G88:G90"/>
    <mergeCell ref="H88:H90"/>
    <mergeCell ref="I88:I90"/>
    <mergeCell ref="J88:J90"/>
    <mergeCell ref="L88:L90"/>
    <mergeCell ref="O82:O84"/>
    <mergeCell ref="V82:V84"/>
    <mergeCell ref="B85:B87"/>
    <mergeCell ref="C85:C87"/>
    <mergeCell ref="D85:D87"/>
    <mergeCell ref="E85:E87"/>
    <mergeCell ref="G85:G87"/>
    <mergeCell ref="H85:H87"/>
    <mergeCell ref="V85:V87"/>
    <mergeCell ref="I85:I87"/>
    <mergeCell ref="J85:J87"/>
    <mergeCell ref="L85:L87"/>
    <mergeCell ref="M85:M87"/>
    <mergeCell ref="N85:N87"/>
    <mergeCell ref="O85:O87"/>
    <mergeCell ref="H94:H96"/>
    <mergeCell ref="I94:I96"/>
    <mergeCell ref="J94:J96"/>
    <mergeCell ref="L94:L96"/>
    <mergeCell ref="M88:M90"/>
    <mergeCell ref="N88:N90"/>
    <mergeCell ref="O88:O90"/>
    <mergeCell ref="V88:V90"/>
    <mergeCell ref="B91:B93"/>
    <mergeCell ref="C91:C93"/>
    <mergeCell ref="D91:D93"/>
    <mergeCell ref="E91:E93"/>
    <mergeCell ref="G91:G93"/>
    <mergeCell ref="H91:H93"/>
    <mergeCell ref="V91:V93"/>
    <mergeCell ref="I91:I93"/>
    <mergeCell ref="J91:J93"/>
    <mergeCell ref="L91:L93"/>
    <mergeCell ref="M91:M93"/>
    <mergeCell ref="N91:N93"/>
    <mergeCell ref="O91:O93"/>
    <mergeCell ref="B88:B90"/>
    <mergeCell ref="C88:C90"/>
    <mergeCell ref="D88:D90"/>
    <mergeCell ref="L100:L102"/>
    <mergeCell ref="M100:M102"/>
    <mergeCell ref="M94:M96"/>
    <mergeCell ref="N94:N96"/>
    <mergeCell ref="O94:O96"/>
    <mergeCell ref="V94:V96"/>
    <mergeCell ref="B97:B99"/>
    <mergeCell ref="C97:C99"/>
    <mergeCell ref="D97:D99"/>
    <mergeCell ref="E97:E99"/>
    <mergeCell ref="G97:G99"/>
    <mergeCell ref="H97:H99"/>
    <mergeCell ref="V97:V99"/>
    <mergeCell ref="I97:I99"/>
    <mergeCell ref="J97:J99"/>
    <mergeCell ref="L97:L99"/>
    <mergeCell ref="M97:M99"/>
    <mergeCell ref="N97:N99"/>
    <mergeCell ref="O97:O99"/>
    <mergeCell ref="B94:B96"/>
    <mergeCell ref="C94:C96"/>
    <mergeCell ref="D94:D96"/>
    <mergeCell ref="E94:E96"/>
    <mergeCell ref="G94:G96"/>
    <mergeCell ref="N100:N102"/>
    <mergeCell ref="O100:O102"/>
    <mergeCell ref="R100:R102"/>
    <mergeCell ref="V100:V102"/>
    <mergeCell ref="B103:B105"/>
    <mergeCell ref="C103:C105"/>
    <mergeCell ref="D103:D105"/>
    <mergeCell ref="E103:E105"/>
    <mergeCell ref="H103:H105"/>
    <mergeCell ref="I103:I105"/>
    <mergeCell ref="V103:V105"/>
    <mergeCell ref="J103:J105"/>
    <mergeCell ref="L103:L105"/>
    <mergeCell ref="M103:M105"/>
    <mergeCell ref="N103:N105"/>
    <mergeCell ref="O103:O105"/>
    <mergeCell ref="R103:R105"/>
    <mergeCell ref="B100:B102"/>
    <mergeCell ref="C100:C102"/>
    <mergeCell ref="D100:D102"/>
    <mergeCell ref="E100:E102"/>
    <mergeCell ref="H100:H102"/>
    <mergeCell ref="I100:I102"/>
    <mergeCell ref="J100:J102"/>
    <mergeCell ref="R106:R108"/>
    <mergeCell ref="V106:V108"/>
    <mergeCell ref="B109:B111"/>
    <mergeCell ref="C109:C111"/>
    <mergeCell ref="D109:D111"/>
    <mergeCell ref="E109:E111"/>
    <mergeCell ref="H109:H111"/>
    <mergeCell ref="I109:I111"/>
    <mergeCell ref="S109:S111"/>
    <mergeCell ref="T109:T111"/>
    <mergeCell ref="U109:U111"/>
    <mergeCell ref="V109:V111"/>
    <mergeCell ref="N109:N111"/>
    <mergeCell ref="O109:O111"/>
    <mergeCell ref="R109:R111"/>
    <mergeCell ref="B106:B108"/>
    <mergeCell ref="C106:C108"/>
    <mergeCell ref="D106:D108"/>
    <mergeCell ref="E106:E108"/>
    <mergeCell ref="H106:H108"/>
    <mergeCell ref="I106:I108"/>
    <mergeCell ref="J106:J108"/>
    <mergeCell ref="L106:L108"/>
    <mergeCell ref="M106:M108"/>
    <mergeCell ref="D112:D114"/>
    <mergeCell ref="E112:E114"/>
    <mergeCell ref="G112:G113"/>
    <mergeCell ref="H112:H114"/>
    <mergeCell ref="J109:J111"/>
    <mergeCell ref="L109:L111"/>
    <mergeCell ref="M109:M111"/>
    <mergeCell ref="N106:N108"/>
    <mergeCell ref="O106:O108"/>
    <mergeCell ref="V112:V114"/>
    <mergeCell ref="B115:B117"/>
    <mergeCell ref="C115:C117"/>
    <mergeCell ref="D115:D117"/>
    <mergeCell ref="E115:E117"/>
    <mergeCell ref="H115:H117"/>
    <mergeCell ref="I115:I117"/>
    <mergeCell ref="J115:J117"/>
    <mergeCell ref="L115:L117"/>
    <mergeCell ref="M115:M117"/>
    <mergeCell ref="P112:P113"/>
    <mergeCell ref="Q112:Q113"/>
    <mergeCell ref="R112:R114"/>
    <mergeCell ref="S112:S114"/>
    <mergeCell ref="T112:T114"/>
    <mergeCell ref="U112:U114"/>
    <mergeCell ref="I112:I114"/>
    <mergeCell ref="J112:J114"/>
    <mergeCell ref="L112:L114"/>
    <mergeCell ref="M112:M114"/>
    <mergeCell ref="N112:N114"/>
    <mergeCell ref="O112:O114"/>
    <mergeCell ref="B112:B114"/>
    <mergeCell ref="C112:C114"/>
    <mergeCell ref="B118:B120"/>
    <mergeCell ref="C118:C120"/>
    <mergeCell ref="D118:D120"/>
    <mergeCell ref="E118:E120"/>
    <mergeCell ref="G118:G120"/>
    <mergeCell ref="H118:H120"/>
    <mergeCell ref="I118:I120"/>
    <mergeCell ref="N115:N117"/>
    <mergeCell ref="O115:O117"/>
    <mergeCell ref="J118:J120"/>
    <mergeCell ref="L118:L120"/>
    <mergeCell ref="M118:M120"/>
    <mergeCell ref="N118:N120"/>
    <mergeCell ref="O118:O120"/>
    <mergeCell ref="V118:V120"/>
    <mergeCell ref="T115:T117"/>
    <mergeCell ref="U115:U117"/>
    <mergeCell ref="V115:V117"/>
    <mergeCell ref="P115:P117"/>
    <mergeCell ref="Q115:Q117"/>
    <mergeCell ref="R115:R117"/>
    <mergeCell ref="S115:S117"/>
    <mergeCell ref="V121:V123"/>
    <mergeCell ref="I121:I123"/>
    <mergeCell ref="J121:J123"/>
    <mergeCell ref="L121:L123"/>
    <mergeCell ref="M121:M123"/>
    <mergeCell ref="N121:N123"/>
    <mergeCell ref="O121:O123"/>
    <mergeCell ref="B121:B123"/>
    <mergeCell ref="C121:C123"/>
    <mergeCell ref="D121:D123"/>
    <mergeCell ref="E121:E123"/>
    <mergeCell ref="G121:G123"/>
    <mergeCell ref="H121:H123"/>
    <mergeCell ref="O127:O129"/>
    <mergeCell ref="M124:M126"/>
    <mergeCell ref="N124:N126"/>
    <mergeCell ref="O124:O126"/>
    <mergeCell ref="V124:V126"/>
    <mergeCell ref="B127:B129"/>
    <mergeCell ref="C127:C129"/>
    <mergeCell ref="D127:D129"/>
    <mergeCell ref="E127:E129"/>
    <mergeCell ref="G127:G129"/>
    <mergeCell ref="H127:H129"/>
    <mergeCell ref="B124:B126"/>
    <mergeCell ref="C124:C126"/>
    <mergeCell ref="D124:D126"/>
    <mergeCell ref="E124:E126"/>
    <mergeCell ref="G124:G126"/>
    <mergeCell ref="H124:H126"/>
    <mergeCell ref="I124:I126"/>
    <mergeCell ref="J124:J126"/>
    <mergeCell ref="L124:L126"/>
    <mergeCell ref="D130:D132"/>
    <mergeCell ref="E130:E132"/>
    <mergeCell ref="F130:F132"/>
    <mergeCell ref="G130:G132"/>
    <mergeCell ref="I127:I129"/>
    <mergeCell ref="J127:J129"/>
    <mergeCell ref="L127:L129"/>
    <mergeCell ref="M127:M129"/>
    <mergeCell ref="N127:N129"/>
    <mergeCell ref="L133:L135"/>
    <mergeCell ref="M133:M135"/>
    <mergeCell ref="N133:N135"/>
    <mergeCell ref="O133:O135"/>
    <mergeCell ref="V133:V135"/>
    <mergeCell ref="G134:G135"/>
    <mergeCell ref="O130:O132"/>
    <mergeCell ref="K131:K132"/>
    <mergeCell ref="B133:B135"/>
    <mergeCell ref="C133:C135"/>
    <mergeCell ref="D133:D135"/>
    <mergeCell ref="E133:E135"/>
    <mergeCell ref="H133:H135"/>
    <mergeCell ref="I133:I135"/>
    <mergeCell ref="J133:J135"/>
    <mergeCell ref="K133:K135"/>
    <mergeCell ref="H130:H132"/>
    <mergeCell ref="I130:I132"/>
    <mergeCell ref="J130:J132"/>
    <mergeCell ref="L130:L132"/>
    <mergeCell ref="M130:M132"/>
    <mergeCell ref="N130:N132"/>
    <mergeCell ref="B130:B132"/>
    <mergeCell ref="C130:C132"/>
    <mergeCell ref="N142:N144"/>
    <mergeCell ref="O142:O144"/>
    <mergeCell ref="V142:V144"/>
    <mergeCell ref="J136:J138"/>
    <mergeCell ref="L136:L138"/>
    <mergeCell ref="M136:M138"/>
    <mergeCell ref="N136:N138"/>
    <mergeCell ref="O136:O138"/>
    <mergeCell ref="B139:B141"/>
    <mergeCell ref="C139:C141"/>
    <mergeCell ref="D139:D141"/>
    <mergeCell ref="E139:E141"/>
    <mergeCell ref="G139:G141"/>
    <mergeCell ref="B136:B138"/>
    <mergeCell ref="C136:C138"/>
    <mergeCell ref="D136:D138"/>
    <mergeCell ref="E136:E138"/>
    <mergeCell ref="H136:H138"/>
    <mergeCell ref="I136:I138"/>
    <mergeCell ref="O139:O141"/>
    <mergeCell ref="N148:N150"/>
    <mergeCell ref="O148:O150"/>
    <mergeCell ref="B145:B147"/>
    <mergeCell ref="C145:C147"/>
    <mergeCell ref="D145:D147"/>
    <mergeCell ref="E145:E147"/>
    <mergeCell ref="H145:H147"/>
    <mergeCell ref="V139:V141"/>
    <mergeCell ref="B142:B144"/>
    <mergeCell ref="C142:C144"/>
    <mergeCell ref="D142:D144"/>
    <mergeCell ref="E142:E144"/>
    <mergeCell ref="G142:G144"/>
    <mergeCell ref="H142:H144"/>
    <mergeCell ref="I142:I144"/>
    <mergeCell ref="J142:J144"/>
    <mergeCell ref="H139:H141"/>
    <mergeCell ref="I139:I141"/>
    <mergeCell ref="J139:J141"/>
    <mergeCell ref="L139:L141"/>
    <mergeCell ref="M139:M141"/>
    <mergeCell ref="N139:N141"/>
    <mergeCell ref="L142:L144"/>
    <mergeCell ref="M142:M144"/>
    <mergeCell ref="H151:H153"/>
    <mergeCell ref="I151:I153"/>
    <mergeCell ref="N151:N153"/>
    <mergeCell ref="O151:O153"/>
    <mergeCell ref="J151:J153"/>
    <mergeCell ref="L151:L153"/>
    <mergeCell ref="M151:M153"/>
    <mergeCell ref="V145:V147"/>
    <mergeCell ref="B148:B150"/>
    <mergeCell ref="C148:C150"/>
    <mergeCell ref="D148:D150"/>
    <mergeCell ref="E148:E150"/>
    <mergeCell ref="G148:G150"/>
    <mergeCell ref="H148:H150"/>
    <mergeCell ref="I148:I150"/>
    <mergeCell ref="J148:J150"/>
    <mergeCell ref="L148:L150"/>
    <mergeCell ref="I145:I147"/>
    <mergeCell ref="J145:J147"/>
    <mergeCell ref="L145:L147"/>
    <mergeCell ref="M145:M147"/>
    <mergeCell ref="N145:N147"/>
    <mergeCell ref="O145:O147"/>
    <mergeCell ref="V148:V150"/>
    <mergeCell ref="M148:M150"/>
    <mergeCell ref="O157:O159"/>
    <mergeCell ref="V157:V159"/>
    <mergeCell ref="B157:B159"/>
    <mergeCell ref="C157:C159"/>
    <mergeCell ref="D157:D159"/>
    <mergeCell ref="E157:E159"/>
    <mergeCell ref="H157:H159"/>
    <mergeCell ref="I157:I159"/>
    <mergeCell ref="O154:O156"/>
    <mergeCell ref="B154:B156"/>
    <mergeCell ref="C154:C156"/>
    <mergeCell ref="D154:D156"/>
    <mergeCell ref="E154:E156"/>
    <mergeCell ref="H154:H156"/>
    <mergeCell ref="I154:I156"/>
    <mergeCell ref="J154:J156"/>
    <mergeCell ref="L154:L156"/>
    <mergeCell ref="M154:M156"/>
    <mergeCell ref="N154:N156"/>
    <mergeCell ref="B151:B153"/>
    <mergeCell ref="C151:C153"/>
    <mergeCell ref="D151:D153"/>
    <mergeCell ref="E151:E153"/>
    <mergeCell ref="J160:J162"/>
    <mergeCell ref="L160:L162"/>
    <mergeCell ref="M160:M162"/>
    <mergeCell ref="N160:N162"/>
    <mergeCell ref="J157:J159"/>
    <mergeCell ref="L157:L159"/>
    <mergeCell ref="M157:M159"/>
    <mergeCell ref="N157:N159"/>
    <mergeCell ref="O160:O162"/>
    <mergeCell ref="H160:H162"/>
    <mergeCell ref="I160:I162"/>
    <mergeCell ref="B166:B168"/>
    <mergeCell ref="C166:C168"/>
    <mergeCell ref="D166:D168"/>
    <mergeCell ref="E166:E168"/>
    <mergeCell ref="G166:G168"/>
    <mergeCell ref="H166:H168"/>
    <mergeCell ref="I166:I168"/>
    <mergeCell ref="H163:H165"/>
    <mergeCell ref="I163:I165"/>
    <mergeCell ref="B163:B165"/>
    <mergeCell ref="C163:C165"/>
    <mergeCell ref="D163:D165"/>
    <mergeCell ref="E163:E165"/>
    <mergeCell ref="G163:G165"/>
    <mergeCell ref="B160:B162"/>
    <mergeCell ref="C160:C162"/>
    <mergeCell ref="D160:D162"/>
    <mergeCell ref="E160:E162"/>
    <mergeCell ref="J166:J168"/>
    <mergeCell ref="L166:L168"/>
    <mergeCell ref="M166:M168"/>
    <mergeCell ref="N166:N168"/>
    <mergeCell ref="O166:O168"/>
    <mergeCell ref="V166:V168"/>
    <mergeCell ref="O163:O165"/>
    <mergeCell ref="V163:V165"/>
    <mergeCell ref="K164:K165"/>
    <mergeCell ref="J163:J165"/>
    <mergeCell ref="L163:L165"/>
    <mergeCell ref="M163:M165"/>
    <mergeCell ref="N163:N165"/>
    <mergeCell ref="V169:V171"/>
    <mergeCell ref="B172:B174"/>
    <mergeCell ref="C172:C174"/>
    <mergeCell ref="D172:D174"/>
    <mergeCell ref="E172:E174"/>
    <mergeCell ref="G172:G174"/>
    <mergeCell ref="H172:H174"/>
    <mergeCell ref="I172:I174"/>
    <mergeCell ref="J172:J174"/>
    <mergeCell ref="L172:L174"/>
    <mergeCell ref="I169:I171"/>
    <mergeCell ref="J169:J171"/>
    <mergeCell ref="L169:L171"/>
    <mergeCell ref="M169:M171"/>
    <mergeCell ref="N169:N171"/>
    <mergeCell ref="O169:O171"/>
    <mergeCell ref="B169:B171"/>
    <mergeCell ref="C169:C171"/>
    <mergeCell ref="D169:D171"/>
    <mergeCell ref="E169:E171"/>
    <mergeCell ref="G169:G171"/>
    <mergeCell ref="H169:H171"/>
    <mergeCell ref="M172:M174"/>
    <mergeCell ref="N172:N174"/>
    <mergeCell ref="I175:I177"/>
    <mergeCell ref="J175:J177"/>
    <mergeCell ref="O172:O174"/>
    <mergeCell ref="V172:V174"/>
    <mergeCell ref="B175:B177"/>
    <mergeCell ref="C175:C177"/>
    <mergeCell ref="D175:D177"/>
    <mergeCell ref="E175:E177"/>
    <mergeCell ref="G175:G177"/>
    <mergeCell ref="H175:H177"/>
    <mergeCell ref="O175:O177"/>
    <mergeCell ref="V175:V177"/>
    <mergeCell ref="K175:K177"/>
    <mergeCell ref="L175:L177"/>
    <mergeCell ref="M175:M177"/>
    <mergeCell ref="N175:N177"/>
    <mergeCell ref="L178:L180"/>
    <mergeCell ref="M178:M180"/>
    <mergeCell ref="N178:N180"/>
    <mergeCell ref="O178:O180"/>
    <mergeCell ref="V178:V180"/>
    <mergeCell ref="B181:B183"/>
    <mergeCell ref="C181:C183"/>
    <mergeCell ref="D181:D183"/>
    <mergeCell ref="E181:E183"/>
    <mergeCell ref="G181:G183"/>
    <mergeCell ref="B178:B180"/>
    <mergeCell ref="C178:C180"/>
    <mergeCell ref="D178:D180"/>
    <mergeCell ref="E178:E180"/>
    <mergeCell ref="G178:G180"/>
    <mergeCell ref="H178:H180"/>
    <mergeCell ref="I178:I180"/>
    <mergeCell ref="J178:J180"/>
    <mergeCell ref="B187:B189"/>
    <mergeCell ref="C187:C189"/>
    <mergeCell ref="D187:D189"/>
    <mergeCell ref="E187:E189"/>
    <mergeCell ref="G187:G189"/>
    <mergeCell ref="O181:O183"/>
    <mergeCell ref="V181:V183"/>
    <mergeCell ref="B184:B186"/>
    <mergeCell ref="C184:C186"/>
    <mergeCell ref="D184:D186"/>
    <mergeCell ref="E184:E186"/>
    <mergeCell ref="G184:G186"/>
    <mergeCell ref="H184:H186"/>
    <mergeCell ref="I184:I186"/>
    <mergeCell ref="J184:J186"/>
    <mergeCell ref="H181:H183"/>
    <mergeCell ref="I181:I183"/>
    <mergeCell ref="J181:J183"/>
    <mergeCell ref="L181:L183"/>
    <mergeCell ref="M181:M183"/>
    <mergeCell ref="N181:N183"/>
    <mergeCell ref="O187:O189"/>
    <mergeCell ref="V187:V189"/>
    <mergeCell ref="H187:H189"/>
    <mergeCell ref="V184:V186"/>
    <mergeCell ref="I187:I189"/>
    <mergeCell ref="J187:J189"/>
    <mergeCell ref="L187:L189"/>
    <mergeCell ref="M187:M189"/>
    <mergeCell ref="N187:N189"/>
    <mergeCell ref="L184:L186"/>
    <mergeCell ref="M184:M186"/>
    <mergeCell ref="N184:N186"/>
    <mergeCell ref="O184:O186"/>
  </mergeCells>
  <conditionalFormatting sqref="J8">
    <cfRule type="containsText" dxfId="87" priority="85" operator="containsText" text="Bajo">
      <formula>NOT(ISERROR(SEARCH("Bajo",J8)))</formula>
    </cfRule>
    <cfRule type="containsText" dxfId="86" priority="86" operator="containsText" text="Moderado">
      <formula>NOT(ISERROR(SEARCH("Moderado",J8)))</formula>
    </cfRule>
    <cfRule type="containsText" dxfId="85" priority="87" operator="containsText" text="Alto">
      <formula>NOT(ISERROR(SEARCH("Alto",J8)))</formula>
    </cfRule>
    <cfRule type="containsText" dxfId="84" priority="88" operator="containsText" text="Extremo">
      <formula>NOT(ISERROR(SEARCH("Extremo",J8)))</formula>
    </cfRule>
  </conditionalFormatting>
  <conditionalFormatting sqref="J20 J23 J26">
    <cfRule type="containsText" dxfId="83" priority="81" operator="containsText" text="Bajo">
      <formula>NOT(ISERROR(SEARCH("Bajo",J20)))</formula>
    </cfRule>
    <cfRule type="containsText" dxfId="82" priority="82" operator="containsText" text="Moderado">
      <formula>NOT(ISERROR(SEARCH("Moderado",J20)))</formula>
    </cfRule>
    <cfRule type="containsText" dxfId="81" priority="83" operator="containsText" text="Alto">
      <formula>NOT(ISERROR(SEARCH("Alto",J20)))</formula>
    </cfRule>
    <cfRule type="containsText" dxfId="80" priority="84" operator="containsText" text="Extremo">
      <formula>NOT(ISERROR(SEARCH("Extremo",J20)))</formula>
    </cfRule>
  </conditionalFormatting>
  <conditionalFormatting sqref="N11 N14 N17">
    <cfRule type="containsText" dxfId="79" priority="77" operator="containsText" text="Bajo">
      <formula>NOT(ISERROR(SEARCH("Bajo",N11)))</formula>
    </cfRule>
    <cfRule type="containsText" dxfId="78" priority="78" operator="containsText" text="Moderado">
      <formula>NOT(ISERROR(SEARCH("Moderado",N11)))</formula>
    </cfRule>
    <cfRule type="containsText" dxfId="77" priority="79" operator="containsText" text="Alto">
      <formula>NOT(ISERROR(SEARCH("Alto",N11)))</formula>
    </cfRule>
    <cfRule type="containsText" dxfId="76" priority="80" operator="containsText" text="Extremo">
      <formula>NOT(ISERROR(SEARCH("Extremo",N11)))</formula>
    </cfRule>
  </conditionalFormatting>
  <conditionalFormatting sqref="J29 J32 J35 J38:J40 J43 J46 J49 J52 J55 J58 J61 J64 J67 J73 J76 J79 J82 J85 J88 J91 J94 J97 J100 J103 J106 J109 J112 J115 J118 J121 J124 J127 J130 J133 J136 J139 J142 J145 J148 J151 J154 J157 J160 J163 J166 J169 J172 J175 J190 J193 J196 J199 J202 J205 J208 J211 J214 J217 J220 J223 J226 J229 J232 J235 J238 J241 J244 J247 J250 J253 J256 J259 J262 J265 J268 J271 J274 J277 J280 J283 J286 J289">
    <cfRule type="containsText" dxfId="75" priority="73" operator="containsText" text="Bajo">
      <formula>NOT(ISERROR(SEARCH("Bajo",J29)))</formula>
    </cfRule>
    <cfRule type="containsText" dxfId="74" priority="74" operator="containsText" text="Moderado">
      <formula>NOT(ISERROR(SEARCH("Moderado",J29)))</formula>
    </cfRule>
    <cfRule type="containsText" dxfId="73" priority="75" operator="containsText" text="Alto">
      <formula>NOT(ISERROR(SEARCH("Alto",J29)))</formula>
    </cfRule>
    <cfRule type="containsText" dxfId="72" priority="76" operator="containsText" text="Extremo">
      <formula>NOT(ISERROR(SEARCH("Extremo",J29)))</formula>
    </cfRule>
  </conditionalFormatting>
  <conditionalFormatting sqref="N29 N43 N46 N49 N52 N55 N58 N61 N64 N67 N70 N73 N76 N79 N82 N85 N88 N91 N94 N97 N100 N103 N106 N109 N112 N115 N118 N121 N124 N127 N130 N133 N136 N139 N142 N145 N148 N151 N154 N157 N160 N163 N166 N169 N172 N175 N190 N193 N196 N199 N202 N205 N208 N211 N214 N217 N220 N223 N226 N229 N232 N235 N238 N241 N244 N247 N250 N253 N256 N259 N262 N265 N268 N271 N274 N277 N280 N283 N286 N289">
    <cfRule type="containsText" dxfId="71" priority="69" operator="containsText" text="Bajo">
      <formula>NOT(ISERROR(SEARCH("Bajo",N29)))</formula>
    </cfRule>
    <cfRule type="containsText" dxfId="70" priority="70" operator="containsText" text="Moderado">
      <formula>NOT(ISERROR(SEARCH("Moderado",N29)))</formula>
    </cfRule>
    <cfRule type="containsText" dxfId="69" priority="71" operator="containsText" text="Alto">
      <formula>NOT(ISERROR(SEARCH("Alto",N29)))</formula>
    </cfRule>
    <cfRule type="containsText" dxfId="68" priority="72" operator="containsText" text="Extremo">
      <formula>NOT(ISERROR(SEARCH("Extremo",N29)))</formula>
    </cfRule>
  </conditionalFormatting>
  <conditionalFormatting sqref="J11">
    <cfRule type="containsText" dxfId="67" priority="65" operator="containsText" text="Bajo">
      <formula>NOT(ISERROR(SEARCH("Bajo",J11)))</formula>
    </cfRule>
    <cfRule type="containsText" dxfId="66" priority="66" operator="containsText" text="Moderado">
      <formula>NOT(ISERROR(SEARCH("Moderado",J11)))</formula>
    </cfRule>
    <cfRule type="containsText" dxfId="65" priority="67" operator="containsText" text="Alto">
      <formula>NOT(ISERROR(SEARCH("Alto",J11)))</formula>
    </cfRule>
    <cfRule type="containsText" dxfId="64" priority="68" operator="containsText" text="Extremo">
      <formula>NOT(ISERROR(SEARCH("Extremo",J11)))</formula>
    </cfRule>
  </conditionalFormatting>
  <conditionalFormatting sqref="J14">
    <cfRule type="containsText" dxfId="63" priority="61" operator="containsText" text="Bajo">
      <formula>NOT(ISERROR(SEARCH("Bajo",J14)))</formula>
    </cfRule>
    <cfRule type="containsText" dxfId="62" priority="62" operator="containsText" text="Moderado">
      <formula>NOT(ISERROR(SEARCH("Moderado",J14)))</formula>
    </cfRule>
    <cfRule type="containsText" dxfId="61" priority="63" operator="containsText" text="Alto">
      <formula>NOT(ISERROR(SEARCH("Alto",J14)))</formula>
    </cfRule>
    <cfRule type="containsText" dxfId="60" priority="64" operator="containsText" text="Extremo">
      <formula>NOT(ISERROR(SEARCH("Extremo",J14)))</formula>
    </cfRule>
  </conditionalFormatting>
  <conditionalFormatting sqref="N8">
    <cfRule type="containsText" dxfId="59" priority="57" operator="containsText" text="Bajo">
      <formula>NOT(ISERROR(SEARCH("Bajo",N8)))</formula>
    </cfRule>
    <cfRule type="containsText" dxfId="58" priority="58" operator="containsText" text="Moderado">
      <formula>NOT(ISERROR(SEARCH("Moderado",N8)))</formula>
    </cfRule>
    <cfRule type="containsText" dxfId="57" priority="59" operator="containsText" text="Alto">
      <formula>NOT(ISERROR(SEARCH("Alto",N8)))</formula>
    </cfRule>
    <cfRule type="containsText" dxfId="56" priority="60" operator="containsText" text="Extremo">
      <formula>NOT(ISERROR(SEARCH("Extremo",N8)))</formula>
    </cfRule>
  </conditionalFormatting>
  <conditionalFormatting sqref="J17">
    <cfRule type="containsText" dxfId="55" priority="53" operator="containsText" text="Bajo">
      <formula>NOT(ISERROR(SEARCH("Bajo",J17)))</formula>
    </cfRule>
    <cfRule type="containsText" dxfId="54" priority="54" operator="containsText" text="Moderado">
      <formula>NOT(ISERROR(SEARCH("Moderado",J17)))</formula>
    </cfRule>
    <cfRule type="containsText" dxfId="53" priority="55" operator="containsText" text="Alto">
      <formula>NOT(ISERROR(SEARCH("Alto",J17)))</formula>
    </cfRule>
    <cfRule type="containsText" dxfId="52" priority="56" operator="containsText" text="Extremo">
      <formula>NOT(ISERROR(SEARCH("Extremo",J17)))</formula>
    </cfRule>
  </conditionalFormatting>
  <conditionalFormatting sqref="N20">
    <cfRule type="containsText" dxfId="51" priority="49" operator="containsText" text="Bajo">
      <formula>NOT(ISERROR(SEARCH("Bajo",N20)))</formula>
    </cfRule>
    <cfRule type="containsText" dxfId="50" priority="50" operator="containsText" text="Moderado">
      <formula>NOT(ISERROR(SEARCH("Moderado",N20)))</formula>
    </cfRule>
    <cfRule type="containsText" dxfId="49" priority="51" operator="containsText" text="Alto">
      <formula>NOT(ISERROR(SEARCH("Alto",N20)))</formula>
    </cfRule>
    <cfRule type="containsText" dxfId="48" priority="52" operator="containsText" text="Extremo">
      <formula>NOT(ISERROR(SEARCH("Extremo",N20)))</formula>
    </cfRule>
  </conditionalFormatting>
  <conditionalFormatting sqref="N23">
    <cfRule type="containsText" dxfId="47" priority="45" operator="containsText" text="Bajo">
      <formula>NOT(ISERROR(SEARCH("Bajo",N23)))</formula>
    </cfRule>
    <cfRule type="containsText" dxfId="46" priority="46" operator="containsText" text="Moderado">
      <formula>NOT(ISERROR(SEARCH("Moderado",N23)))</formula>
    </cfRule>
    <cfRule type="containsText" dxfId="45" priority="47" operator="containsText" text="Alto">
      <formula>NOT(ISERROR(SEARCH("Alto",N23)))</formula>
    </cfRule>
    <cfRule type="containsText" dxfId="44" priority="48" operator="containsText" text="Extremo">
      <formula>NOT(ISERROR(SEARCH("Extremo",N23)))</formula>
    </cfRule>
  </conditionalFormatting>
  <conditionalFormatting sqref="N26">
    <cfRule type="containsText" dxfId="43" priority="41" operator="containsText" text="Bajo">
      <formula>NOT(ISERROR(SEARCH("Bajo",N26)))</formula>
    </cfRule>
    <cfRule type="containsText" dxfId="42" priority="42" operator="containsText" text="Moderado">
      <formula>NOT(ISERROR(SEARCH("Moderado",N26)))</formula>
    </cfRule>
    <cfRule type="containsText" dxfId="41" priority="43" operator="containsText" text="Alto">
      <formula>NOT(ISERROR(SEARCH("Alto",N26)))</formula>
    </cfRule>
    <cfRule type="containsText" dxfId="40" priority="44" operator="containsText" text="Extremo">
      <formula>NOT(ISERROR(SEARCH("Extremo",N26)))</formula>
    </cfRule>
  </conditionalFormatting>
  <conditionalFormatting sqref="N32">
    <cfRule type="containsText" dxfId="39" priority="37" operator="containsText" text="Bajo">
      <formula>NOT(ISERROR(SEARCH("Bajo",N32)))</formula>
    </cfRule>
    <cfRule type="containsText" dxfId="38" priority="38" operator="containsText" text="Moderado">
      <formula>NOT(ISERROR(SEARCH("Moderado",N32)))</formula>
    </cfRule>
    <cfRule type="containsText" dxfId="37" priority="39" operator="containsText" text="Alto">
      <formula>NOT(ISERROR(SEARCH("Alto",N32)))</formula>
    </cfRule>
    <cfRule type="containsText" dxfId="36" priority="40" operator="containsText" text="Extremo">
      <formula>NOT(ISERROR(SEARCH("Extremo",N32)))</formula>
    </cfRule>
  </conditionalFormatting>
  <conditionalFormatting sqref="N35">
    <cfRule type="containsText" dxfId="35" priority="33" operator="containsText" text="Bajo">
      <formula>NOT(ISERROR(SEARCH("Bajo",N35)))</formula>
    </cfRule>
    <cfRule type="containsText" dxfId="34" priority="34" operator="containsText" text="Moderado">
      <formula>NOT(ISERROR(SEARCH("Moderado",N35)))</formula>
    </cfRule>
    <cfRule type="containsText" dxfId="33" priority="35" operator="containsText" text="Alto">
      <formula>NOT(ISERROR(SEARCH("Alto",N35)))</formula>
    </cfRule>
    <cfRule type="containsText" dxfId="32" priority="36" operator="containsText" text="Extremo">
      <formula>NOT(ISERROR(SEARCH("Extremo",N35)))</formula>
    </cfRule>
  </conditionalFormatting>
  <conditionalFormatting sqref="N38:N40">
    <cfRule type="containsText" dxfId="31" priority="29" operator="containsText" text="Bajo">
      <formula>NOT(ISERROR(SEARCH("Bajo",N38)))</formula>
    </cfRule>
    <cfRule type="containsText" dxfId="30" priority="30" operator="containsText" text="Moderado">
      <formula>NOT(ISERROR(SEARCH("Moderado",N38)))</formula>
    </cfRule>
    <cfRule type="containsText" dxfId="29" priority="31" operator="containsText" text="Alto">
      <formula>NOT(ISERROR(SEARCH("Alto",N38)))</formula>
    </cfRule>
    <cfRule type="containsText" dxfId="28" priority="32" operator="containsText" text="Extremo">
      <formula>NOT(ISERROR(SEARCH("Extremo",N38)))</formula>
    </cfRule>
  </conditionalFormatting>
  <conditionalFormatting sqref="J70">
    <cfRule type="containsText" dxfId="27" priority="25" operator="containsText" text="Bajo">
      <formula>NOT(ISERROR(SEARCH("Bajo",J70)))</formula>
    </cfRule>
    <cfRule type="containsText" dxfId="26" priority="26" operator="containsText" text="Moderado">
      <formula>NOT(ISERROR(SEARCH("Moderado",J70)))</formula>
    </cfRule>
    <cfRule type="containsText" dxfId="25" priority="27" operator="containsText" text="Alto">
      <formula>NOT(ISERROR(SEARCH("Alto",J70)))</formula>
    </cfRule>
    <cfRule type="containsText" dxfId="24" priority="28" operator="containsText" text="Extremo">
      <formula>NOT(ISERROR(SEARCH("Extremo",J70)))</formula>
    </cfRule>
  </conditionalFormatting>
  <conditionalFormatting sqref="J178">
    <cfRule type="containsText" dxfId="23" priority="21" operator="containsText" text="Bajo">
      <formula>NOT(ISERROR(SEARCH("Bajo",J178)))</formula>
    </cfRule>
    <cfRule type="containsText" dxfId="22" priority="22" operator="containsText" text="Moderado">
      <formula>NOT(ISERROR(SEARCH("Moderado",J178)))</formula>
    </cfRule>
    <cfRule type="containsText" dxfId="21" priority="23" operator="containsText" text="Alto">
      <formula>NOT(ISERROR(SEARCH("Alto",J178)))</formula>
    </cfRule>
    <cfRule type="containsText" dxfId="20" priority="24" operator="containsText" text="Extremo">
      <formula>NOT(ISERROR(SEARCH("Extremo",J178)))</formula>
    </cfRule>
  </conditionalFormatting>
  <conditionalFormatting sqref="J181 J184 J187">
    <cfRule type="containsText" dxfId="19" priority="17" operator="containsText" text="Bajo">
      <formula>NOT(ISERROR(SEARCH("Bajo",J181)))</formula>
    </cfRule>
    <cfRule type="containsText" dxfId="18" priority="18" operator="containsText" text="Moderado">
      <formula>NOT(ISERROR(SEARCH("Moderado",J181)))</formula>
    </cfRule>
    <cfRule type="containsText" dxfId="17" priority="19" operator="containsText" text="Alto">
      <formula>NOT(ISERROR(SEARCH("Alto",J181)))</formula>
    </cfRule>
    <cfRule type="containsText" dxfId="16" priority="20" operator="containsText" text="Extremo">
      <formula>NOT(ISERROR(SEARCH("Extremo",J181)))</formula>
    </cfRule>
  </conditionalFormatting>
  <conditionalFormatting sqref="N184">
    <cfRule type="containsText" dxfId="15" priority="13" operator="containsText" text="Bajo">
      <formula>NOT(ISERROR(SEARCH("Bajo",N184)))</formula>
    </cfRule>
    <cfRule type="containsText" dxfId="14" priority="14" operator="containsText" text="Moderado">
      <formula>NOT(ISERROR(SEARCH("Moderado",N184)))</formula>
    </cfRule>
    <cfRule type="containsText" dxfId="13" priority="15" operator="containsText" text="Alto">
      <formula>NOT(ISERROR(SEARCH("Alto",N184)))</formula>
    </cfRule>
    <cfRule type="containsText" dxfId="12" priority="16" operator="containsText" text="Extremo">
      <formula>NOT(ISERROR(SEARCH("Extremo",N184)))</formula>
    </cfRule>
  </conditionalFormatting>
  <conditionalFormatting sqref="N178">
    <cfRule type="containsText" dxfId="11" priority="9" operator="containsText" text="Bajo">
      <formula>NOT(ISERROR(SEARCH("Bajo",N178)))</formula>
    </cfRule>
    <cfRule type="containsText" dxfId="10" priority="10" operator="containsText" text="Moderado">
      <formula>NOT(ISERROR(SEARCH("Moderado",N178)))</formula>
    </cfRule>
    <cfRule type="containsText" dxfId="9" priority="11" operator="containsText" text="Alto">
      <formula>NOT(ISERROR(SEARCH("Alto",N178)))</formula>
    </cfRule>
    <cfRule type="containsText" dxfId="8" priority="12" operator="containsText" text="Extremo">
      <formula>NOT(ISERROR(SEARCH("Extremo",N178)))</formula>
    </cfRule>
  </conditionalFormatting>
  <conditionalFormatting sqref="N181">
    <cfRule type="containsText" dxfId="7" priority="5" operator="containsText" text="Bajo">
      <formula>NOT(ISERROR(SEARCH("Bajo",N181)))</formula>
    </cfRule>
    <cfRule type="containsText" dxfId="6" priority="6" operator="containsText" text="Moderado">
      <formula>NOT(ISERROR(SEARCH("Moderado",N181)))</formula>
    </cfRule>
    <cfRule type="containsText" dxfId="5" priority="7" operator="containsText" text="Alto">
      <formula>NOT(ISERROR(SEARCH("Alto",N181)))</formula>
    </cfRule>
    <cfRule type="containsText" dxfId="4" priority="8" operator="containsText" text="Extremo">
      <formula>NOT(ISERROR(SEARCH("Extremo",N181)))</formula>
    </cfRule>
  </conditionalFormatting>
  <conditionalFormatting sqref="N187">
    <cfRule type="containsText" dxfId="3" priority="1" operator="containsText" text="Bajo">
      <formula>NOT(ISERROR(SEARCH("Bajo",N187)))</formula>
    </cfRule>
    <cfRule type="containsText" dxfId="2" priority="2" operator="containsText" text="Moderado">
      <formula>NOT(ISERROR(SEARCH("Moderado",N187)))</formula>
    </cfRule>
    <cfRule type="containsText" dxfId="1" priority="3" operator="containsText" text="Alto">
      <formula>NOT(ISERROR(SEARCH("Alto",N187)))</formula>
    </cfRule>
    <cfRule type="containsText" dxfId="0" priority="4" operator="containsText" text="Extremo">
      <formula>NOT(ISERROR(SEARCH("Extremo",N187)))</formula>
    </cfRule>
  </conditionalFormatting>
  <dataValidations count="10">
    <dataValidation type="list" allowBlank="1" showInputMessage="1" showErrorMessage="1" sqref="E8 E145:E177 E103:E121 E70:E100 E124:E138 E17:E60 E14 E11" xr:uid="{00000000-0002-0000-1400-000000000000}">
      <formula1>$Z$8:$Z$14</formula1>
    </dataValidation>
    <dataValidation type="list" allowBlank="1" showInputMessage="1" showErrorMessage="1" sqref="H8:I28 L178:M189 H175:I189 H139:I162 L115:M135 H88:I135 L109:M111 L103:M105 L88:M99 L139:M162 L52:M60 H52:I60 L8:M28" xr:uid="{00000000-0002-0000-1400-000001000000}">
      <formula1>$AA$8:$AA$12</formula1>
    </dataValidation>
    <dataValidation type="list" allowBlank="1" showInputMessage="1" showErrorMessage="1" sqref="C8:C51 C70:C177" xr:uid="{00000000-0002-0000-1400-000002000000}">
      <formula1>$Y$8:$Y$27</formula1>
    </dataValidation>
    <dataValidation type="list" allowBlank="1" showInputMessage="1" showErrorMessage="1" sqref="H61:I69 L67:M69" xr:uid="{00000000-0002-0000-1400-000003000000}">
      <formula1>$AA$11:$AA$15</formula1>
    </dataValidation>
    <dataValidation type="list" allowBlank="1" showInputMessage="1" showErrorMessage="1" sqref="H73:I78 L73:M75" xr:uid="{00000000-0002-0000-1400-000004000000}">
      <formula1>$AA$8:$AA$10</formula1>
    </dataValidation>
    <dataValidation type="list" allowBlank="1" showInputMessage="1" showErrorMessage="1" sqref="H79:I87 L79:M87" xr:uid="{00000000-0002-0000-1400-000005000000}">
      <formula1>$AA$25:$AA$29</formula1>
    </dataValidation>
    <dataValidation type="list" allowBlank="1" showInputMessage="1" showErrorMessage="1" sqref="E139 E181 E184:E189 E178 E142" xr:uid="{00000000-0002-0000-1400-000006000000}">
      <formula1>$Z$8:$Z$13</formula1>
    </dataValidation>
    <dataValidation type="list" allowBlank="1" showInputMessage="1" showErrorMessage="1" sqref="H163:I165" xr:uid="{00000000-0002-0000-1400-000007000000}">
      <formula1>$AA$8:$AA$13</formula1>
    </dataValidation>
    <dataValidation type="list" allowBlank="1" showInputMessage="1" showErrorMessage="1" sqref="C178:C189" xr:uid="{00000000-0002-0000-1400-000008000000}">
      <formula1>$Y$8:$Y$24</formula1>
    </dataValidation>
    <dataValidation type="list" allowBlank="1" showInputMessage="1" showErrorMessage="1" sqref="E61:E64 E67" xr:uid="{00000000-0002-0000-1400-000009000000}">
      <formula1>$Z$11:$Z$17</formula1>
    </dataValidation>
  </dataValidations>
  <pageMargins left="0.51181102362204722" right="0.51181102362204722" top="0.74803149606299213" bottom="0.74803149606299213" header="0.31496062992125984" footer="0.31496062992125984"/>
  <pageSetup paperSize="5" scale="37" fitToHeight="0" orientation="landscape" r:id="rId1"/>
  <headerFooter>
    <oddFooter>&amp;L&amp;"Arial,Normal"&amp;16Calle 26 No.57-41 Torre 8, Pisos 7 y 8 CEMSA – C.P. 111321
PBX: 3779555 – Información: Línea 195
www.umv.gov.co&amp;C&amp;"Arial,Normal"&amp;16SIG-FM-007
&amp;P de &amp;N</oddFooter>
  </headerFooter>
  <rowBreaks count="7" manualBreakCount="7">
    <brk id="16" max="28" man="1"/>
    <brk id="72" max="28" man="1"/>
    <brk id="84" max="28" man="1"/>
    <brk id="132" max="15" man="1"/>
    <brk id="153" max="15" man="1"/>
    <brk id="162" max="15" man="1"/>
    <brk id="186" max="15" man="1"/>
  </rowBreaks>
  <colBreaks count="1" manualBreakCount="1">
    <brk id="16" max="129"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1"/>
  <sheetViews>
    <sheetView showGridLines="0" topLeftCell="K4" zoomScale="60" zoomScaleNormal="60" zoomScaleSheetLayoutView="50" zoomScalePageLayoutView="50" workbookViewId="0">
      <selection activeCell="W10" sqref="W10:W11"/>
    </sheetView>
  </sheetViews>
  <sheetFormatPr baseColWidth="10" defaultColWidth="11.42578125" defaultRowHeight="20.25" x14ac:dyDescent="0.3"/>
  <cols>
    <col min="1" max="1" width="2.85546875" style="1" customWidth="1"/>
    <col min="2" max="2" width="8.28515625" style="1" customWidth="1"/>
    <col min="3" max="3" width="21.28515625" style="1" customWidth="1"/>
    <col min="4" max="4" width="26.7109375" style="154" customWidth="1"/>
    <col min="5" max="5" width="22.85546875" style="155" customWidth="1"/>
    <col min="6" max="6" width="38.42578125" style="154" customWidth="1"/>
    <col min="7" max="7" width="37.28515625" style="154" customWidth="1"/>
    <col min="8" max="10" width="7.42578125" style="156" customWidth="1"/>
    <col min="11" max="11" width="22.85546875" style="155" customWidth="1"/>
    <col min="12" max="13" width="7.140625" style="156" customWidth="1"/>
    <col min="14" max="14" width="8.85546875" style="156" customWidth="1"/>
    <col min="15" max="15" width="20.28515625" style="156" customWidth="1"/>
    <col min="16" max="16" width="34" style="155" customWidth="1"/>
    <col min="17" max="17" width="15" style="156" customWidth="1"/>
    <col min="18" max="18" width="25.85546875" style="155" customWidth="1"/>
    <col min="19" max="19" width="26.42578125" style="154" customWidth="1"/>
    <col min="20" max="21" width="17.28515625" style="154" customWidth="1"/>
    <col min="22" max="22" width="43.28515625" style="155" customWidth="1"/>
    <col min="23" max="23" width="48.28515625" style="1" customWidth="1"/>
    <col min="24" max="24" width="50.85546875" style="260" customWidth="1"/>
    <col min="25" max="25" width="29.7109375" style="260" customWidth="1"/>
    <col min="26" max="26" width="11.140625" style="261" customWidth="1"/>
    <col min="27" max="27" width="23.42578125" style="261" customWidth="1"/>
    <col min="28" max="29" width="11.42578125" style="261"/>
    <col min="30" max="16384" width="11.42578125" style="1"/>
  </cols>
  <sheetData>
    <row r="1" spans="1:29" ht="21" thickBot="1" x14ac:dyDescent="0.35"/>
    <row r="2" spans="1:29" ht="62.25" customHeight="1" x14ac:dyDescent="0.3">
      <c r="B2" s="444"/>
      <c r="C2" s="445"/>
      <c r="D2" s="445"/>
      <c r="E2" s="450" t="s">
        <v>797</v>
      </c>
      <c r="F2" s="450"/>
      <c r="G2" s="450"/>
      <c r="H2" s="450"/>
      <c r="I2" s="450"/>
      <c r="J2" s="450"/>
      <c r="K2" s="450"/>
      <c r="L2" s="450"/>
      <c r="M2" s="450"/>
      <c r="N2" s="450"/>
      <c r="O2" s="450"/>
      <c r="P2" s="450"/>
      <c r="Q2" s="450"/>
      <c r="R2" s="450"/>
      <c r="S2" s="450"/>
      <c r="T2" s="450"/>
      <c r="U2" s="450"/>
      <c r="V2" s="451"/>
    </row>
    <row r="3" spans="1:29" s="55" customFormat="1" ht="33.75" customHeight="1" x14ac:dyDescent="0.25">
      <c r="B3" s="446"/>
      <c r="C3" s="447"/>
      <c r="D3" s="447"/>
      <c r="E3" s="452" t="s">
        <v>78</v>
      </c>
      <c r="F3" s="452"/>
      <c r="G3" s="452"/>
      <c r="H3" s="452"/>
      <c r="I3" s="452"/>
      <c r="J3" s="452"/>
      <c r="K3" s="452"/>
      <c r="L3" s="452"/>
      <c r="M3" s="452"/>
      <c r="N3" s="452"/>
      <c r="O3" s="452"/>
      <c r="P3" s="452" t="s">
        <v>77</v>
      </c>
      <c r="Q3" s="452"/>
      <c r="R3" s="452"/>
      <c r="S3" s="452"/>
      <c r="T3" s="452"/>
      <c r="U3" s="452"/>
      <c r="V3" s="453"/>
      <c r="X3" s="262"/>
      <c r="Y3" s="262"/>
      <c r="Z3" s="263"/>
      <c r="AA3" s="263"/>
      <c r="AB3" s="263"/>
      <c r="AC3" s="263"/>
    </row>
    <row r="4" spans="1:29" s="55" customFormat="1" ht="33.75" customHeight="1" thickBot="1" x14ac:dyDescent="0.3">
      <c r="B4" s="448"/>
      <c r="C4" s="449"/>
      <c r="D4" s="449"/>
      <c r="E4" s="454" t="s">
        <v>76</v>
      </c>
      <c r="F4" s="454"/>
      <c r="G4" s="454"/>
      <c r="H4" s="454"/>
      <c r="I4" s="454"/>
      <c r="J4" s="454"/>
      <c r="K4" s="454"/>
      <c r="L4" s="454"/>
      <c r="M4" s="454"/>
      <c r="N4" s="454"/>
      <c r="O4" s="454"/>
      <c r="P4" s="454"/>
      <c r="Q4" s="454"/>
      <c r="R4" s="454"/>
      <c r="S4" s="454"/>
      <c r="T4" s="454"/>
      <c r="U4" s="454"/>
      <c r="V4" s="455"/>
      <c r="X4" s="262"/>
      <c r="Y4" s="262"/>
      <c r="Z4" s="263"/>
      <c r="AA4" s="263"/>
      <c r="AB4" s="263"/>
      <c r="AC4" s="263"/>
    </row>
    <row r="5" spans="1:29" s="161" customFormat="1" ht="30.95" customHeight="1" thickBot="1" x14ac:dyDescent="0.25">
      <c r="B5" s="160"/>
      <c r="C5" s="160"/>
      <c r="D5" s="160"/>
      <c r="E5" s="159"/>
      <c r="F5" s="159"/>
      <c r="G5" s="159"/>
      <c r="H5" s="159"/>
      <c r="I5" s="159"/>
      <c r="J5" s="159"/>
      <c r="K5" s="159"/>
      <c r="L5" s="159"/>
      <c r="M5" s="159"/>
      <c r="N5" s="159"/>
      <c r="O5" s="159"/>
      <c r="P5" s="159"/>
      <c r="Q5" s="159"/>
      <c r="R5" s="159"/>
      <c r="S5" s="159"/>
      <c r="T5" s="159"/>
      <c r="U5" s="159"/>
      <c r="V5" s="159"/>
      <c r="X5" s="56"/>
      <c r="Y5" s="56"/>
    </row>
    <row r="6" spans="1:29" s="125" customFormat="1" ht="30.95" customHeight="1" thickBot="1" x14ac:dyDescent="0.25">
      <c r="B6" s="440" t="s">
        <v>75</v>
      </c>
      <c r="C6" s="441"/>
      <c r="D6" s="441"/>
      <c r="E6" s="442" t="s">
        <v>882</v>
      </c>
      <c r="F6" s="442"/>
      <c r="G6" s="442"/>
      <c r="H6" s="442"/>
      <c r="I6" s="442"/>
      <c r="J6" s="442"/>
      <c r="K6" s="442"/>
      <c r="L6" s="442"/>
      <c r="M6" s="442"/>
      <c r="N6" s="442"/>
      <c r="O6" s="442"/>
      <c r="P6" s="442"/>
      <c r="Q6" s="442"/>
      <c r="R6" s="442"/>
      <c r="S6" s="442"/>
      <c r="T6" s="442"/>
      <c r="U6" s="442"/>
      <c r="V6" s="443"/>
      <c r="X6" s="163"/>
      <c r="Y6" s="163"/>
    </row>
    <row r="7" spans="1:29" s="125" customFormat="1" ht="30.95" customHeight="1" thickBot="1" x14ac:dyDescent="0.25">
      <c r="B7" s="458" t="s">
        <v>799</v>
      </c>
      <c r="C7" s="459"/>
      <c r="D7" s="460"/>
      <c r="E7" s="442">
        <v>2018</v>
      </c>
      <c r="F7" s="442"/>
      <c r="G7" s="442"/>
      <c r="H7" s="442"/>
      <c r="I7" s="442"/>
      <c r="J7" s="442"/>
      <c r="K7" s="442"/>
      <c r="L7" s="442"/>
      <c r="M7" s="442"/>
      <c r="N7" s="442"/>
      <c r="O7" s="442"/>
      <c r="P7" s="442"/>
      <c r="Q7" s="442"/>
      <c r="R7" s="442"/>
      <c r="S7" s="442"/>
      <c r="T7" s="442"/>
      <c r="U7" s="442"/>
      <c r="V7" s="443"/>
      <c r="X7" s="163"/>
      <c r="Y7" s="163"/>
    </row>
    <row r="8" spans="1:29" s="50" customFormat="1" ht="40.5" customHeight="1" x14ac:dyDescent="0.3">
      <c r="B8" s="461" t="s">
        <v>74</v>
      </c>
      <c r="C8" s="463" t="s">
        <v>73</v>
      </c>
      <c r="D8" s="463" t="s">
        <v>72</v>
      </c>
      <c r="E8" s="463" t="s">
        <v>53</v>
      </c>
      <c r="F8" s="456" t="s">
        <v>71</v>
      </c>
      <c r="G8" s="456" t="s">
        <v>70</v>
      </c>
      <c r="H8" s="465" t="s">
        <v>69</v>
      </c>
      <c r="I8" s="466"/>
      <c r="J8" s="467"/>
      <c r="K8" s="456" t="s">
        <v>68</v>
      </c>
      <c r="L8" s="465" t="s">
        <v>67</v>
      </c>
      <c r="M8" s="466"/>
      <c r="N8" s="467"/>
      <c r="O8" s="456" t="s">
        <v>66</v>
      </c>
      <c r="P8" s="456" t="s">
        <v>65</v>
      </c>
      <c r="Q8" s="456" t="s">
        <v>64</v>
      </c>
      <c r="R8" s="456" t="s">
        <v>63</v>
      </c>
      <c r="S8" s="456" t="s">
        <v>62</v>
      </c>
      <c r="T8" s="456" t="s">
        <v>61</v>
      </c>
      <c r="U8" s="456" t="s">
        <v>60</v>
      </c>
      <c r="V8" s="510" t="s">
        <v>59</v>
      </c>
      <c r="W8" s="497" t="s">
        <v>57</v>
      </c>
      <c r="X8" s="264">
        <v>2269943.5</v>
      </c>
      <c r="Y8" s="264"/>
      <c r="Z8" s="265"/>
      <c r="AA8" s="265"/>
      <c r="AB8" s="265"/>
      <c r="AC8" s="265"/>
    </row>
    <row r="9" spans="1:29" s="50" customFormat="1" ht="111.75" customHeight="1" thickBot="1" x14ac:dyDescent="0.35">
      <c r="B9" s="462"/>
      <c r="C9" s="464"/>
      <c r="D9" s="464"/>
      <c r="E9" s="464"/>
      <c r="F9" s="457"/>
      <c r="G9" s="457"/>
      <c r="H9" s="266" t="s">
        <v>56</v>
      </c>
      <c r="I9" s="266" t="s">
        <v>55</v>
      </c>
      <c r="J9" s="266" t="s">
        <v>54</v>
      </c>
      <c r="K9" s="457"/>
      <c r="L9" s="266" t="s">
        <v>56</v>
      </c>
      <c r="M9" s="266" t="s">
        <v>55</v>
      </c>
      <c r="N9" s="266" t="s">
        <v>54</v>
      </c>
      <c r="O9" s="457"/>
      <c r="P9" s="457"/>
      <c r="Q9" s="457"/>
      <c r="R9" s="457"/>
      <c r="S9" s="457"/>
      <c r="T9" s="457"/>
      <c r="U9" s="457"/>
      <c r="V9" s="511"/>
      <c r="W9" s="498"/>
      <c r="X9" s="267"/>
      <c r="Y9" s="267" t="s">
        <v>53</v>
      </c>
      <c r="Z9" s="265"/>
      <c r="AA9" s="265"/>
      <c r="AB9" s="265"/>
      <c r="AC9" s="265"/>
    </row>
    <row r="10" spans="1:29" s="171" customFormat="1" ht="112.5" customHeight="1" x14ac:dyDescent="0.25">
      <c r="B10" s="468">
        <v>1</v>
      </c>
      <c r="C10" s="470" t="s">
        <v>685</v>
      </c>
      <c r="D10" s="472" t="s">
        <v>706</v>
      </c>
      <c r="E10" s="470" t="s">
        <v>140</v>
      </c>
      <c r="F10" s="268" t="s">
        <v>705</v>
      </c>
      <c r="G10" s="470" t="s">
        <v>704</v>
      </c>
      <c r="H10" s="470">
        <v>2</v>
      </c>
      <c r="I10" s="470">
        <v>3</v>
      </c>
      <c r="J10" s="475" t="s">
        <v>14</v>
      </c>
      <c r="K10" s="269" t="s">
        <v>703</v>
      </c>
      <c r="L10" s="470">
        <v>2</v>
      </c>
      <c r="M10" s="470">
        <v>1</v>
      </c>
      <c r="N10" s="475" t="s">
        <v>93</v>
      </c>
      <c r="O10" s="479" t="str">
        <f>IF(N10="BAJO","ASUMIR EL RIESGO",IF(N10="MODERADO","REDUCIR EL RIESGO",IF(N10="ALTO","EVITAR EL RIESGO",IF(N10="EXTREMO","COMPARTIR O TRANSFERIR EL RIESGO",""))))</f>
        <v>ASUMIR EL RIESGO</v>
      </c>
      <c r="P10" s="270" t="s">
        <v>702</v>
      </c>
      <c r="Q10" s="271">
        <v>0.5</v>
      </c>
      <c r="R10" s="272" t="s">
        <v>883</v>
      </c>
      <c r="S10" s="268" t="s">
        <v>700</v>
      </c>
      <c r="T10" s="273" t="s">
        <v>884</v>
      </c>
      <c r="U10" s="273" t="s">
        <v>884</v>
      </c>
      <c r="V10" s="481" t="s">
        <v>885</v>
      </c>
      <c r="W10" s="499" t="s">
        <v>863</v>
      </c>
      <c r="X10" s="20" t="s">
        <v>532</v>
      </c>
      <c r="Y10" s="20" t="s">
        <v>455</v>
      </c>
      <c r="Z10" s="13">
        <v>1</v>
      </c>
      <c r="AA10" s="172" t="s">
        <v>734</v>
      </c>
    </row>
    <row r="11" spans="1:29" s="171" customFormat="1" ht="240.75" customHeight="1" thickBot="1" x14ac:dyDescent="0.3">
      <c r="B11" s="469"/>
      <c r="C11" s="471"/>
      <c r="D11" s="473"/>
      <c r="E11" s="471"/>
      <c r="F11" s="255" t="s">
        <v>697</v>
      </c>
      <c r="G11" s="471"/>
      <c r="H11" s="471"/>
      <c r="I11" s="471"/>
      <c r="J11" s="347"/>
      <c r="K11" s="274" t="s">
        <v>886</v>
      </c>
      <c r="L11" s="471"/>
      <c r="M11" s="471"/>
      <c r="N11" s="347"/>
      <c r="O11" s="508"/>
      <c r="P11" s="275" t="s">
        <v>887</v>
      </c>
      <c r="Q11" s="276">
        <v>0.5</v>
      </c>
      <c r="R11" s="277" t="s">
        <v>695</v>
      </c>
      <c r="S11" s="278" t="s">
        <v>29</v>
      </c>
      <c r="T11" s="279">
        <v>43101</v>
      </c>
      <c r="U11" s="279">
        <v>43465</v>
      </c>
      <c r="V11" s="509"/>
      <c r="W11" s="500"/>
      <c r="X11" s="20" t="s">
        <v>433</v>
      </c>
      <c r="Y11" s="20" t="s">
        <v>140</v>
      </c>
      <c r="Z11" s="13">
        <v>2</v>
      </c>
      <c r="AA11" s="172" t="s">
        <v>730</v>
      </c>
    </row>
    <row r="12" spans="1:29" s="171" customFormat="1" ht="92.25" customHeight="1" x14ac:dyDescent="0.25">
      <c r="B12" s="468">
        <v>2</v>
      </c>
      <c r="C12" s="470" t="s">
        <v>685</v>
      </c>
      <c r="D12" s="472" t="s">
        <v>694</v>
      </c>
      <c r="E12" s="470" t="s">
        <v>88</v>
      </c>
      <c r="F12" s="280" t="s">
        <v>693</v>
      </c>
      <c r="G12" s="470" t="s">
        <v>888</v>
      </c>
      <c r="H12" s="470">
        <v>4</v>
      </c>
      <c r="I12" s="470">
        <v>3</v>
      </c>
      <c r="J12" s="475" t="s">
        <v>31</v>
      </c>
      <c r="K12" s="472"/>
      <c r="L12" s="470">
        <v>4</v>
      </c>
      <c r="M12" s="470">
        <v>3</v>
      </c>
      <c r="N12" s="475" t="s">
        <v>31</v>
      </c>
      <c r="O12" s="479" t="str">
        <f t="shared" ref="O12" si="0">IF(N12="BAJO","ASUMIR EL RIESGO",IF(N12="MODERADO","REDUCIR EL RIESGO",IF(N12="ALTO","EVITAR EL RIESGO",IF(N12="EXTREMO","COMPARTIR O TRANSFERIR EL RIESGO",""))))</f>
        <v>EVITAR EL RIESGO</v>
      </c>
      <c r="P12" s="281" t="s">
        <v>691</v>
      </c>
      <c r="Q12" s="282">
        <v>0.5</v>
      </c>
      <c r="R12" s="283" t="s">
        <v>690</v>
      </c>
      <c r="S12" s="268" t="s">
        <v>29</v>
      </c>
      <c r="T12" s="284">
        <v>43101</v>
      </c>
      <c r="U12" s="284">
        <v>43465</v>
      </c>
      <c r="V12" s="481" t="s">
        <v>689</v>
      </c>
      <c r="W12" s="501" t="s">
        <v>863</v>
      </c>
      <c r="X12" s="20" t="s">
        <v>463</v>
      </c>
      <c r="Y12" s="20" t="s">
        <v>88</v>
      </c>
      <c r="Z12" s="13">
        <v>4</v>
      </c>
      <c r="AA12" s="172" t="s">
        <v>724</v>
      </c>
    </row>
    <row r="13" spans="1:29" s="171" customFormat="1" ht="127.5" customHeight="1" thickBot="1" x14ac:dyDescent="0.3">
      <c r="B13" s="476"/>
      <c r="C13" s="474"/>
      <c r="D13" s="477"/>
      <c r="E13" s="474"/>
      <c r="F13" s="285" t="s">
        <v>688</v>
      </c>
      <c r="G13" s="474"/>
      <c r="H13" s="474"/>
      <c r="I13" s="474"/>
      <c r="J13" s="496"/>
      <c r="K13" s="477"/>
      <c r="L13" s="474"/>
      <c r="M13" s="474"/>
      <c r="N13" s="496"/>
      <c r="O13" s="480"/>
      <c r="P13" s="286" t="s">
        <v>687</v>
      </c>
      <c r="Q13" s="287">
        <v>0.5</v>
      </c>
      <c r="R13" s="288" t="s">
        <v>686</v>
      </c>
      <c r="S13" s="289" t="s">
        <v>29</v>
      </c>
      <c r="T13" s="290">
        <v>43101</v>
      </c>
      <c r="U13" s="290">
        <v>43465</v>
      </c>
      <c r="V13" s="482"/>
      <c r="W13" s="501"/>
      <c r="X13" s="20" t="s">
        <v>685</v>
      </c>
      <c r="Y13" s="20" t="s">
        <v>330</v>
      </c>
      <c r="Z13" s="13">
        <v>5</v>
      </c>
    </row>
    <row r="14" spans="1:29" s="171" customFormat="1" ht="124.5" customHeight="1" x14ac:dyDescent="0.25">
      <c r="B14" s="483">
        <v>3</v>
      </c>
      <c r="C14" s="485" t="s">
        <v>685</v>
      </c>
      <c r="D14" s="487" t="s">
        <v>684</v>
      </c>
      <c r="E14" s="489" t="s">
        <v>140</v>
      </c>
      <c r="F14" s="291" t="s">
        <v>683</v>
      </c>
      <c r="G14" s="291" t="s">
        <v>682</v>
      </c>
      <c r="H14" s="492">
        <v>2</v>
      </c>
      <c r="I14" s="492">
        <v>5</v>
      </c>
      <c r="J14" s="494" t="s">
        <v>33</v>
      </c>
      <c r="K14" s="292" t="s">
        <v>681</v>
      </c>
      <c r="L14" s="492">
        <v>2</v>
      </c>
      <c r="M14" s="492">
        <v>5</v>
      </c>
      <c r="N14" s="504" t="s">
        <v>33</v>
      </c>
      <c r="O14" s="487" t="str">
        <f t="shared" ref="O14" si="1">IF(N14="BAJO","ASUMIR EL RIESGO",IF(N14="MODERADO","REDUCIR EL RIESGO",IF(N14="ALTO","EVITAR EL RIESGO",IF(N14="EXTREMO","COMPARTIR O TRANSFERIR EL RIESGO",""))))</f>
        <v>COMPARTIR O TRANSFERIR EL RIESGO</v>
      </c>
      <c r="P14" s="293" t="s">
        <v>889</v>
      </c>
      <c r="Q14" s="294">
        <v>0.2</v>
      </c>
      <c r="R14" s="291" t="s">
        <v>120</v>
      </c>
      <c r="S14" s="291"/>
      <c r="T14" s="295">
        <v>43101</v>
      </c>
      <c r="U14" s="296">
        <v>43464</v>
      </c>
      <c r="V14" s="506" t="s">
        <v>678</v>
      </c>
      <c r="W14" s="502" t="s">
        <v>863</v>
      </c>
      <c r="X14" s="20" t="s">
        <v>594</v>
      </c>
      <c r="Y14" s="20" t="s">
        <v>108</v>
      </c>
    </row>
    <row r="15" spans="1:29" s="171" customFormat="1" ht="189.75" customHeight="1" x14ac:dyDescent="0.25">
      <c r="B15" s="483"/>
      <c r="C15" s="485"/>
      <c r="D15" s="487"/>
      <c r="E15" s="490"/>
      <c r="F15" s="297" t="s">
        <v>677</v>
      </c>
      <c r="G15" s="297" t="s">
        <v>676</v>
      </c>
      <c r="H15" s="492"/>
      <c r="I15" s="492"/>
      <c r="J15" s="494"/>
      <c r="K15" s="298" t="s">
        <v>886</v>
      </c>
      <c r="L15" s="492"/>
      <c r="M15" s="492"/>
      <c r="N15" s="504"/>
      <c r="O15" s="487"/>
      <c r="P15" s="299" t="s">
        <v>675</v>
      </c>
      <c r="Q15" s="300">
        <v>0.4</v>
      </c>
      <c r="R15" s="301" t="s">
        <v>674</v>
      </c>
      <c r="S15" s="301" t="s">
        <v>29</v>
      </c>
      <c r="T15" s="302">
        <v>43101</v>
      </c>
      <c r="U15" s="303">
        <v>43465</v>
      </c>
      <c r="V15" s="506"/>
      <c r="W15" s="503"/>
      <c r="X15" s="20" t="s">
        <v>142</v>
      </c>
      <c r="Y15" s="20" t="s">
        <v>361</v>
      </c>
    </row>
    <row r="16" spans="1:29" s="171" customFormat="1" ht="187.5" customHeight="1" thickBot="1" x14ac:dyDescent="0.3">
      <c r="A16" s="478"/>
      <c r="B16" s="484"/>
      <c r="C16" s="486"/>
      <c r="D16" s="488"/>
      <c r="E16" s="491"/>
      <c r="F16" s="304" t="s">
        <v>673</v>
      </c>
      <c r="G16" s="304"/>
      <c r="H16" s="493"/>
      <c r="I16" s="493"/>
      <c r="J16" s="495"/>
      <c r="K16" s="305" t="s">
        <v>886</v>
      </c>
      <c r="L16" s="493"/>
      <c r="M16" s="493"/>
      <c r="N16" s="505"/>
      <c r="O16" s="488"/>
      <c r="P16" s="306" t="s">
        <v>890</v>
      </c>
      <c r="Q16" s="307">
        <v>0.4</v>
      </c>
      <c r="R16" s="308" t="s">
        <v>671</v>
      </c>
      <c r="S16" s="308" t="s">
        <v>22</v>
      </c>
      <c r="T16" s="309">
        <v>43101</v>
      </c>
      <c r="U16" s="309">
        <v>43465</v>
      </c>
      <c r="V16" s="507"/>
      <c r="W16" s="503"/>
      <c r="X16" s="20" t="s">
        <v>274</v>
      </c>
      <c r="Y16" s="178"/>
    </row>
    <row r="17" spans="1:24" ht="15" customHeight="1" x14ac:dyDescent="0.3">
      <c r="A17" s="478"/>
      <c r="F17" s="310"/>
      <c r="J17" s="209"/>
      <c r="K17" s="210"/>
      <c r="L17" s="209"/>
      <c r="M17" s="209"/>
      <c r="N17" s="209"/>
      <c r="O17" s="209"/>
      <c r="W17" s="503"/>
      <c r="X17" s="311" t="s">
        <v>20</v>
      </c>
    </row>
    <row r="18" spans="1:24" x14ac:dyDescent="0.3">
      <c r="J18" s="209"/>
      <c r="K18" s="210"/>
      <c r="L18" s="209"/>
      <c r="M18" s="209"/>
      <c r="N18" s="209"/>
      <c r="O18" s="209"/>
      <c r="X18" s="311" t="s">
        <v>498</v>
      </c>
    </row>
    <row r="19" spans="1:24" x14ac:dyDescent="0.3">
      <c r="J19" s="209"/>
      <c r="K19" s="210"/>
      <c r="L19" s="209"/>
      <c r="M19" s="209"/>
      <c r="N19" s="209"/>
      <c r="O19" s="209"/>
      <c r="X19" s="311" t="s">
        <v>130</v>
      </c>
    </row>
    <row r="20" spans="1:24" ht="40.5" x14ac:dyDescent="0.3">
      <c r="J20" s="209"/>
      <c r="K20" s="210"/>
      <c r="L20" s="209"/>
      <c r="M20" s="209"/>
      <c r="N20" s="209"/>
      <c r="O20" s="209"/>
      <c r="X20" s="311" t="s">
        <v>189</v>
      </c>
    </row>
    <row r="21" spans="1:24" x14ac:dyDescent="0.3">
      <c r="J21" s="209"/>
      <c r="K21" s="210"/>
      <c r="L21" s="209"/>
      <c r="M21" s="209"/>
      <c r="N21" s="209"/>
      <c r="O21" s="209"/>
      <c r="X21" s="311" t="s">
        <v>639</v>
      </c>
    </row>
    <row r="22" spans="1:24" ht="40.5" x14ac:dyDescent="0.3">
      <c r="J22" s="209"/>
      <c r="K22" s="210"/>
      <c r="L22" s="209"/>
      <c r="M22" s="209"/>
      <c r="N22" s="209"/>
      <c r="O22" s="209"/>
      <c r="X22" s="311" t="s">
        <v>169</v>
      </c>
    </row>
    <row r="23" spans="1:24" x14ac:dyDescent="0.3">
      <c r="J23" s="209"/>
      <c r="K23" s="210"/>
      <c r="L23" s="209"/>
      <c r="M23" s="209"/>
      <c r="N23" s="209"/>
      <c r="O23" s="209"/>
      <c r="X23" s="311"/>
    </row>
    <row r="24" spans="1:24" x14ac:dyDescent="0.3">
      <c r="J24" s="209"/>
      <c r="K24" s="210"/>
      <c r="L24" s="209"/>
      <c r="M24" s="209"/>
      <c r="N24" s="209"/>
      <c r="O24" s="209"/>
    </row>
    <row r="25" spans="1:24" x14ac:dyDescent="0.3">
      <c r="J25" s="209"/>
      <c r="K25" s="210"/>
      <c r="L25" s="209"/>
      <c r="M25" s="209"/>
      <c r="N25" s="209"/>
      <c r="O25" s="209"/>
    </row>
    <row r="26" spans="1:24" x14ac:dyDescent="0.3">
      <c r="J26" s="209"/>
      <c r="K26" s="210"/>
      <c r="L26" s="209"/>
      <c r="M26" s="209"/>
      <c r="N26" s="209"/>
      <c r="O26" s="209"/>
    </row>
    <row r="27" spans="1:24" x14ac:dyDescent="0.3">
      <c r="J27" s="209"/>
      <c r="K27" s="210"/>
      <c r="L27" s="209"/>
      <c r="M27" s="209"/>
      <c r="N27" s="209"/>
      <c r="O27" s="209"/>
    </row>
    <row r="28" spans="1:24" x14ac:dyDescent="0.3">
      <c r="J28" s="209"/>
      <c r="K28" s="210"/>
      <c r="L28" s="209"/>
      <c r="M28" s="209"/>
      <c r="N28" s="209"/>
      <c r="O28" s="209"/>
    </row>
    <row r="29" spans="1:24" x14ac:dyDescent="0.3">
      <c r="J29" s="209"/>
      <c r="K29" s="210"/>
      <c r="L29" s="209"/>
      <c r="M29" s="209"/>
      <c r="N29" s="209"/>
      <c r="O29" s="209"/>
    </row>
    <row r="30" spans="1:24" x14ac:dyDescent="0.3">
      <c r="J30" s="209"/>
      <c r="K30" s="210"/>
      <c r="L30" s="209"/>
      <c r="M30" s="209"/>
      <c r="N30" s="209"/>
      <c r="O30" s="209"/>
    </row>
    <row r="31" spans="1:24" x14ac:dyDescent="0.3">
      <c r="J31" s="209"/>
      <c r="K31" s="210"/>
      <c r="L31" s="209"/>
      <c r="M31" s="209"/>
      <c r="N31" s="209"/>
      <c r="O31" s="209"/>
    </row>
  </sheetData>
  <mergeCells count="70">
    <mergeCell ref="W8:W9"/>
    <mergeCell ref="W10:W11"/>
    <mergeCell ref="W12:W13"/>
    <mergeCell ref="W14:W17"/>
    <mergeCell ref="M14:M16"/>
    <mergeCell ref="N14:N16"/>
    <mergeCell ref="O14:O16"/>
    <mergeCell ref="V14:V16"/>
    <mergeCell ref="N12:N13"/>
    <mergeCell ref="O10:O11"/>
    <mergeCell ref="V10:V11"/>
    <mergeCell ref="T8:T9"/>
    <mergeCell ref="U8:U9"/>
    <mergeCell ref="V8:V9"/>
    <mergeCell ref="L8:N8"/>
    <mergeCell ref="O8:O9"/>
    <mergeCell ref="A16:A17"/>
    <mergeCell ref="O12:O13"/>
    <mergeCell ref="V12:V13"/>
    <mergeCell ref="B14:B16"/>
    <mergeCell ref="C14:C16"/>
    <mergeCell ref="D14:D16"/>
    <mergeCell ref="E14:E16"/>
    <mergeCell ref="H14:H16"/>
    <mergeCell ref="I14:I16"/>
    <mergeCell ref="J14:J16"/>
    <mergeCell ref="L14:L16"/>
    <mergeCell ref="I12:I13"/>
    <mergeCell ref="J12:J13"/>
    <mergeCell ref="K12:K13"/>
    <mergeCell ref="L12:L13"/>
    <mergeCell ref="M12:M13"/>
    <mergeCell ref="B12:B13"/>
    <mergeCell ref="C12:C13"/>
    <mergeCell ref="D12:D13"/>
    <mergeCell ref="E12:E13"/>
    <mergeCell ref="G12:G13"/>
    <mergeCell ref="H12:H13"/>
    <mergeCell ref="J10:J11"/>
    <mergeCell ref="L10:L11"/>
    <mergeCell ref="M10:M11"/>
    <mergeCell ref="N10:N11"/>
    <mergeCell ref="H10:H11"/>
    <mergeCell ref="I10:I11"/>
    <mergeCell ref="B10:B11"/>
    <mergeCell ref="C10:C11"/>
    <mergeCell ref="D10:D11"/>
    <mergeCell ref="E10:E11"/>
    <mergeCell ref="G10:G11"/>
    <mergeCell ref="P8:P9"/>
    <mergeCell ref="Q8:Q9"/>
    <mergeCell ref="R8:R9"/>
    <mergeCell ref="S8:S9"/>
    <mergeCell ref="B7:D7"/>
    <mergeCell ref="E7:V7"/>
    <mergeCell ref="B8:B9"/>
    <mergeCell ref="C8:C9"/>
    <mergeCell ref="D8:D9"/>
    <mergeCell ref="E8:E9"/>
    <mergeCell ref="F8:F9"/>
    <mergeCell ref="G8:G9"/>
    <mergeCell ref="H8:J8"/>
    <mergeCell ref="K8:K9"/>
    <mergeCell ref="B6:D6"/>
    <mergeCell ref="E6:V6"/>
    <mergeCell ref="B2:D4"/>
    <mergeCell ref="E2:V2"/>
    <mergeCell ref="E3:O3"/>
    <mergeCell ref="P3:V3"/>
    <mergeCell ref="E4:V4"/>
  </mergeCells>
  <conditionalFormatting sqref="J10">
    <cfRule type="containsText" dxfId="991" priority="13" operator="containsText" text="Bajo">
      <formula>NOT(ISERROR(SEARCH("Bajo",J10)))</formula>
    </cfRule>
    <cfRule type="containsText" dxfId="990" priority="14" operator="containsText" text="Moderado">
      <formula>NOT(ISERROR(SEARCH("Moderado",J10)))</formula>
    </cfRule>
    <cfRule type="containsText" dxfId="989" priority="15" operator="containsText" text="Alto">
      <formula>NOT(ISERROR(SEARCH("Alto",J10)))</formula>
    </cfRule>
    <cfRule type="containsText" dxfId="988" priority="16" operator="containsText" text="Extremo">
      <formula>NOT(ISERROR(SEARCH("Extremo",J10)))</formula>
    </cfRule>
  </conditionalFormatting>
  <conditionalFormatting sqref="J12 J14">
    <cfRule type="containsText" dxfId="987" priority="9" operator="containsText" text="Bajo">
      <formula>NOT(ISERROR(SEARCH("Bajo",J12)))</formula>
    </cfRule>
    <cfRule type="containsText" dxfId="986" priority="10" operator="containsText" text="Moderado">
      <formula>NOT(ISERROR(SEARCH("Moderado",J12)))</formula>
    </cfRule>
    <cfRule type="containsText" dxfId="985" priority="11" operator="containsText" text="Alto">
      <formula>NOT(ISERROR(SEARCH("Alto",J12)))</formula>
    </cfRule>
    <cfRule type="containsText" dxfId="984" priority="12" operator="containsText" text="Extremo">
      <formula>NOT(ISERROR(SEARCH("Extremo",J12)))</formula>
    </cfRule>
  </conditionalFormatting>
  <conditionalFormatting sqref="N10 N14">
    <cfRule type="containsText" dxfId="983" priority="5" operator="containsText" text="Bajo">
      <formula>NOT(ISERROR(SEARCH("Bajo",N10)))</formula>
    </cfRule>
    <cfRule type="containsText" dxfId="982" priority="6" operator="containsText" text="Moderado">
      <formula>NOT(ISERROR(SEARCH("Moderado",N10)))</formula>
    </cfRule>
    <cfRule type="containsText" dxfId="981" priority="7" operator="containsText" text="Alto">
      <formula>NOT(ISERROR(SEARCH("Alto",N10)))</formula>
    </cfRule>
    <cfRule type="containsText" dxfId="980" priority="8" operator="containsText" text="Extremo">
      <formula>NOT(ISERROR(SEARCH("Extremo",N10)))</formula>
    </cfRule>
  </conditionalFormatting>
  <conditionalFormatting sqref="N12">
    <cfRule type="containsText" dxfId="979" priority="1" operator="containsText" text="Bajo">
      <formula>NOT(ISERROR(SEARCH("Bajo",N12)))</formula>
    </cfRule>
    <cfRule type="containsText" dxfId="978" priority="2" operator="containsText" text="Moderado">
      <formula>NOT(ISERROR(SEARCH("Moderado",N12)))</formula>
    </cfRule>
    <cfRule type="containsText" dxfId="977" priority="3" operator="containsText" text="Alto">
      <formula>NOT(ISERROR(SEARCH("Alto",N12)))</formula>
    </cfRule>
    <cfRule type="containsText" dxfId="976" priority="4" operator="containsText" text="Extremo">
      <formula>NOT(ISERROR(SEARCH("Extremo",N12)))</formula>
    </cfRule>
  </conditionalFormatting>
  <dataValidations count="3">
    <dataValidation type="list" allowBlank="1" showInputMessage="1" showErrorMessage="1" sqref="C14 C10:C12" xr:uid="{00000000-0002-0000-0200-000000000000}">
      <formula1>$X$10:$X$16</formula1>
    </dataValidation>
    <dataValidation type="list" allowBlank="1" showInputMessage="1" showErrorMessage="1" sqref="H14:I14 L14:M14 L10:M12 H10:I12" xr:uid="{00000000-0002-0000-0200-000001000000}">
      <formula1>$Z$10:$Z$13</formula1>
    </dataValidation>
    <dataValidation type="list" allowBlank="1" showInputMessage="1" showErrorMessage="1" sqref="E14 E10 E12" xr:uid="{00000000-0002-0000-0200-000002000000}">
      <formula1>$Y$10:$Y$14</formula1>
    </dataValidation>
  </dataValidations>
  <printOptions horizontalCentered="1" verticalCentered="1"/>
  <pageMargins left="0.51181102362204722" right="0.51181102362204722" top="0.74803149606299213" bottom="0.74803149606299213" header="0.31496062992125984" footer="0.31496062992125984"/>
  <pageSetup scale="27" fitToHeight="0" orientation="landscape" r:id="rId1"/>
  <headerFooter>
    <oddFooter>&amp;L&amp;"Arial,Normal"&amp;16Calle 26 No.57-41 Torre 8, Pisos 7 y 8 CEMSA – C.P. 111321
PBX: 3779555 – Información: Línea 195
www.umv.gov.co&amp;C&amp;"Arial,Normal"&amp;16
&amp;P de &amp;N</oddFooter>
  </headerFooter>
  <colBreaks count="1" manualBreakCount="1">
    <brk id="23"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B129"/>
  <sheetViews>
    <sheetView topLeftCell="E1" zoomScale="40" zoomScaleNormal="40" workbookViewId="0">
      <selection activeCell="W6" sqref="W6:W13"/>
    </sheetView>
  </sheetViews>
  <sheetFormatPr baseColWidth="10" defaultColWidth="11.42578125" defaultRowHeight="18" x14ac:dyDescent="0.25"/>
  <cols>
    <col min="1" max="1" width="2.85546875" style="1" customWidth="1"/>
    <col min="2" max="2" width="9.7109375" style="11" customWidth="1"/>
    <col min="3" max="3" width="23" style="10" customWidth="1"/>
    <col min="4" max="4" width="40.85546875" style="9" customWidth="1"/>
    <col min="5" max="5" width="22.85546875" style="5" customWidth="1"/>
    <col min="6" max="6" width="50.140625" style="9" customWidth="1"/>
    <col min="7" max="7" width="43.7109375" style="9" customWidth="1"/>
    <col min="8" max="9" width="7.42578125" style="6" customWidth="1"/>
    <col min="10" max="10" width="7.42578125" style="8" customWidth="1"/>
    <col min="11" max="11" width="38.7109375" style="5" customWidth="1"/>
    <col min="12" max="13" width="7.140625" style="6" customWidth="1"/>
    <col min="14" max="14" width="7.140625" style="7" customWidth="1"/>
    <col min="15" max="15" width="20.28515625" style="6" customWidth="1"/>
    <col min="16" max="16" width="44.85546875" style="5" customWidth="1"/>
    <col min="17" max="17" width="15" style="4" customWidth="1"/>
    <col min="18" max="18" width="24.140625" style="4" customWidth="1"/>
    <col min="19" max="19" width="26.42578125" style="4" customWidth="1"/>
    <col min="20" max="20" width="17.28515625" style="4" customWidth="1"/>
    <col min="21" max="21" width="21.140625" style="4" customWidth="1"/>
    <col min="22" max="22" width="43.28515625" style="3" customWidth="1"/>
    <col min="23" max="23" width="59.85546875" style="3" customWidth="1"/>
    <col min="24" max="24" width="2.85546875" style="1" customWidth="1"/>
    <col min="25" max="26" width="29.7109375" style="2" hidden="1" customWidth="1"/>
    <col min="27" max="27" width="11.140625" style="1" hidden="1" customWidth="1"/>
    <col min="28" max="28" width="19.140625" style="1" hidden="1" customWidth="1"/>
    <col min="29" max="16384" width="11.42578125" style="1"/>
  </cols>
  <sheetData>
    <row r="1" spans="2:28" ht="21.75" customHeight="1" x14ac:dyDescent="0.25"/>
    <row r="2" spans="2:28" ht="53.25" customHeight="1" x14ac:dyDescent="0.2">
      <c r="B2" s="431"/>
      <c r="C2" s="431"/>
      <c r="D2" s="431"/>
      <c r="E2" s="439" t="s">
        <v>79</v>
      </c>
      <c r="F2" s="439"/>
      <c r="G2" s="439"/>
      <c r="H2" s="439"/>
      <c r="I2" s="439"/>
      <c r="J2" s="439"/>
      <c r="K2" s="439"/>
      <c r="L2" s="439"/>
      <c r="M2" s="439"/>
      <c r="N2" s="439"/>
      <c r="O2" s="439"/>
      <c r="P2" s="439"/>
      <c r="Q2" s="439"/>
      <c r="R2" s="439"/>
      <c r="S2" s="439"/>
      <c r="T2" s="439"/>
      <c r="U2" s="439"/>
      <c r="V2" s="439"/>
      <c r="W2" s="59"/>
    </row>
    <row r="3" spans="2:28" s="55" customFormat="1" ht="33.75"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Y3" s="56"/>
      <c r="Z3" s="56"/>
    </row>
    <row r="4" spans="2:28" s="55" customFormat="1" ht="33.75" customHeight="1" x14ac:dyDescent="0.25">
      <c r="B4" s="431"/>
      <c r="C4" s="431"/>
      <c r="D4" s="431"/>
      <c r="E4" s="434" t="s">
        <v>76</v>
      </c>
      <c r="F4" s="434"/>
      <c r="G4" s="434"/>
      <c r="H4" s="434"/>
      <c r="I4" s="434"/>
      <c r="J4" s="434"/>
      <c r="K4" s="434"/>
      <c r="L4" s="434"/>
      <c r="M4" s="434"/>
      <c r="N4" s="434"/>
      <c r="O4" s="434"/>
      <c r="P4" s="434"/>
      <c r="Q4" s="434"/>
      <c r="R4" s="434"/>
      <c r="S4" s="434"/>
      <c r="T4" s="434"/>
      <c r="U4" s="434"/>
      <c r="V4" s="434"/>
      <c r="W4" s="57"/>
      <c r="Y4" s="56"/>
      <c r="Z4" s="56"/>
    </row>
    <row r="5" spans="2:28"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8"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Y6" s="53"/>
      <c r="Z6" s="53"/>
    </row>
    <row r="7" spans="2:28" s="50" customFormat="1" ht="114.75"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Y7" s="51"/>
      <c r="Z7" s="51" t="s">
        <v>53</v>
      </c>
    </row>
    <row r="8" spans="2:28" s="18" customFormat="1" ht="69.75" customHeight="1" x14ac:dyDescent="0.2">
      <c r="B8" s="352">
        <v>46</v>
      </c>
      <c r="C8" s="355" t="s">
        <v>250</v>
      </c>
      <c r="D8" s="343" t="s">
        <v>259</v>
      </c>
      <c r="E8" s="343" t="s">
        <v>88</v>
      </c>
      <c r="F8" s="33" t="s">
        <v>258</v>
      </c>
      <c r="G8" s="33" t="s">
        <v>257</v>
      </c>
      <c r="H8" s="343">
        <v>5</v>
      </c>
      <c r="I8" s="343">
        <v>1</v>
      </c>
      <c r="J8" s="361" t="s">
        <v>31</v>
      </c>
      <c r="K8" s="33" t="s">
        <v>43</v>
      </c>
      <c r="L8" s="349">
        <v>4</v>
      </c>
      <c r="M8" s="349">
        <v>1</v>
      </c>
      <c r="N8" s="361" t="s">
        <v>14</v>
      </c>
      <c r="O8" s="337" t="str">
        <f t="shared" ref="O8:O11" si="0">IF(N8="BAJO","ASUMIR EL RIESGO",IF(N8="MODERADO","REDUCIR EL RIESGO",IF(N8="ALTO","EVITAR EL RIESGO",IF(N8="EXTREMO","COMPARTIR O TRANSFERIR EL RIESGO",""))))</f>
        <v>REDUCIR EL RIESGO</v>
      </c>
      <c r="P8" s="33" t="s">
        <v>256</v>
      </c>
      <c r="Q8" s="329">
        <v>0.5</v>
      </c>
      <c r="R8" s="44" t="s">
        <v>244</v>
      </c>
      <c r="S8" s="88" t="s">
        <v>48</v>
      </c>
      <c r="T8" s="92">
        <v>43131</v>
      </c>
      <c r="U8" s="92">
        <v>43465</v>
      </c>
      <c r="V8" s="370" t="s">
        <v>255</v>
      </c>
      <c r="W8" s="331" t="s">
        <v>922</v>
      </c>
      <c r="Y8" s="20"/>
      <c r="Z8" s="20"/>
      <c r="AA8" s="12"/>
      <c r="AB8" s="19"/>
    </row>
    <row r="9" spans="2:28" s="18" customFormat="1" ht="69.75" customHeight="1" x14ac:dyDescent="0.2">
      <c r="B9" s="353"/>
      <c r="C9" s="356"/>
      <c r="D9" s="344"/>
      <c r="E9" s="344"/>
      <c r="F9" s="27" t="s">
        <v>254</v>
      </c>
      <c r="G9" s="27" t="s">
        <v>253</v>
      </c>
      <c r="H9" s="344"/>
      <c r="I9" s="344"/>
      <c r="J9" s="362"/>
      <c r="K9" s="27" t="s">
        <v>252</v>
      </c>
      <c r="L9" s="369"/>
      <c r="M9" s="350"/>
      <c r="N9" s="362"/>
      <c r="O9" s="338"/>
      <c r="P9" s="27" t="s">
        <v>251</v>
      </c>
      <c r="Q9" s="45">
        <v>0.5</v>
      </c>
      <c r="R9" s="44" t="s">
        <v>244</v>
      </c>
      <c r="S9" s="44" t="s">
        <v>243</v>
      </c>
      <c r="T9" s="92">
        <v>43131</v>
      </c>
      <c r="U9" s="92">
        <v>43465</v>
      </c>
      <c r="V9" s="371"/>
      <c r="W9" s="331" t="s">
        <v>923</v>
      </c>
      <c r="Y9" s="20"/>
      <c r="Z9" s="20"/>
      <c r="AA9" s="12"/>
      <c r="AB9" s="19"/>
    </row>
    <row r="10" spans="2:28" s="18" customFormat="1" ht="69.75" customHeight="1" x14ac:dyDescent="0.2">
      <c r="B10" s="354"/>
      <c r="C10" s="357"/>
      <c r="D10" s="345"/>
      <c r="E10" s="345"/>
      <c r="F10" s="24"/>
      <c r="G10" s="94"/>
      <c r="H10" s="345"/>
      <c r="I10" s="345"/>
      <c r="J10" s="363"/>
      <c r="K10" s="41"/>
      <c r="L10" s="351"/>
      <c r="M10" s="351"/>
      <c r="N10" s="363"/>
      <c r="O10" s="339"/>
      <c r="P10" s="41"/>
      <c r="Q10" s="36"/>
      <c r="R10" s="35"/>
      <c r="S10" s="35"/>
      <c r="T10" s="91"/>
      <c r="U10" s="91"/>
      <c r="V10" s="372"/>
      <c r="W10" s="331"/>
      <c r="Y10" s="20"/>
      <c r="Z10" s="20"/>
      <c r="AA10" s="12"/>
      <c r="AB10" s="19"/>
    </row>
    <row r="11" spans="2:28" s="18" customFormat="1" ht="110.25" customHeight="1" x14ac:dyDescent="0.2">
      <c r="B11" s="352">
        <v>47</v>
      </c>
      <c r="C11" s="355" t="s">
        <v>250</v>
      </c>
      <c r="D11" s="343" t="s">
        <v>249</v>
      </c>
      <c r="E11" s="343" t="s">
        <v>140</v>
      </c>
      <c r="F11" s="33" t="s">
        <v>248</v>
      </c>
      <c r="G11" s="364" t="s">
        <v>247</v>
      </c>
      <c r="H11" s="343">
        <v>5</v>
      </c>
      <c r="I11" s="343">
        <v>2</v>
      </c>
      <c r="J11" s="361" t="s">
        <v>31</v>
      </c>
      <c r="K11" s="49" t="s">
        <v>246</v>
      </c>
      <c r="L11" s="349">
        <v>3</v>
      </c>
      <c r="M11" s="349">
        <v>2</v>
      </c>
      <c r="N11" s="361" t="s">
        <v>14</v>
      </c>
      <c r="O11" s="337" t="str">
        <f t="shared" si="0"/>
        <v>REDUCIR EL RIESGO</v>
      </c>
      <c r="P11" s="33" t="s">
        <v>245</v>
      </c>
      <c r="Q11" s="329">
        <v>1</v>
      </c>
      <c r="R11" s="44" t="s">
        <v>244</v>
      </c>
      <c r="S11" s="88" t="s">
        <v>243</v>
      </c>
      <c r="T11" s="92">
        <v>43131</v>
      </c>
      <c r="U11" s="92">
        <v>43465</v>
      </c>
      <c r="V11" s="370" t="s">
        <v>242</v>
      </c>
      <c r="W11" s="331" t="s">
        <v>924</v>
      </c>
      <c r="Y11" s="20"/>
      <c r="Z11" s="20"/>
      <c r="AA11" s="12"/>
      <c r="AB11" s="19"/>
    </row>
    <row r="12" spans="2:28" s="18" customFormat="1" ht="69.75" customHeight="1" x14ac:dyDescent="0.2">
      <c r="B12" s="353"/>
      <c r="C12" s="356"/>
      <c r="D12" s="344"/>
      <c r="E12" s="344"/>
      <c r="F12" s="27"/>
      <c r="G12" s="365"/>
      <c r="H12" s="344"/>
      <c r="I12" s="344"/>
      <c r="J12" s="362"/>
      <c r="K12" s="46"/>
      <c r="L12" s="369"/>
      <c r="M12" s="350"/>
      <c r="N12" s="362"/>
      <c r="O12" s="338"/>
      <c r="P12" s="27"/>
      <c r="Q12" s="45"/>
      <c r="R12" s="44"/>
      <c r="S12" s="44"/>
      <c r="T12" s="92"/>
      <c r="U12" s="92"/>
      <c r="V12" s="359"/>
      <c r="W12" s="332"/>
      <c r="Y12" s="20"/>
      <c r="Z12" s="20"/>
      <c r="AA12" s="12"/>
      <c r="AB12" s="19"/>
    </row>
    <row r="13" spans="2:28" s="18" customFormat="1" ht="69.75" customHeight="1" x14ac:dyDescent="0.2">
      <c r="B13" s="354"/>
      <c r="C13" s="357"/>
      <c r="D13" s="345"/>
      <c r="E13" s="345"/>
      <c r="F13" s="24"/>
      <c r="G13" s="366"/>
      <c r="H13" s="345"/>
      <c r="I13" s="345"/>
      <c r="J13" s="363"/>
      <c r="K13" s="41"/>
      <c r="L13" s="351"/>
      <c r="M13" s="351"/>
      <c r="N13" s="363"/>
      <c r="O13" s="339"/>
      <c r="P13" s="41"/>
      <c r="Q13" s="36"/>
      <c r="R13" s="35"/>
      <c r="S13" s="35"/>
      <c r="T13" s="91"/>
      <c r="U13" s="91"/>
      <c r="V13" s="360"/>
      <c r="W13" s="72"/>
      <c r="Y13" s="20"/>
      <c r="Z13" s="20"/>
      <c r="AA13" s="12"/>
      <c r="AB13" s="19"/>
    </row>
    <row r="14" spans="2:28" s="12" customFormat="1" ht="69.75" customHeight="1" x14ac:dyDescent="0.25">
      <c r="B14" s="17"/>
      <c r="C14" s="17"/>
      <c r="D14" s="17"/>
      <c r="E14" s="17"/>
      <c r="F14" s="17"/>
      <c r="G14" s="17"/>
      <c r="H14" s="17"/>
      <c r="I14" s="17"/>
      <c r="J14" s="14"/>
      <c r="K14" s="13"/>
      <c r="L14" s="13"/>
      <c r="M14" s="13"/>
      <c r="N14" s="14"/>
      <c r="O14" s="17"/>
      <c r="P14" s="17"/>
      <c r="Q14" s="16"/>
      <c r="R14" s="16"/>
      <c r="S14" s="16"/>
      <c r="T14" s="16"/>
      <c r="U14" s="16"/>
      <c r="V14" s="16"/>
      <c r="W14" s="16"/>
    </row>
    <row r="15" spans="2:28" s="12" customFormat="1" ht="69.75" customHeight="1" x14ac:dyDescent="0.25">
      <c r="B15" s="13"/>
      <c r="C15" s="13"/>
      <c r="D15" s="13"/>
      <c r="E15" s="13"/>
      <c r="F15" s="13"/>
      <c r="G15" s="13"/>
      <c r="H15" s="13"/>
      <c r="I15" s="13"/>
      <c r="J15" s="14"/>
      <c r="K15" s="13"/>
      <c r="L15" s="13"/>
      <c r="M15" s="13"/>
      <c r="N15" s="14"/>
      <c r="O15" s="13"/>
      <c r="P15" s="13"/>
    </row>
    <row r="16" spans="2:28" s="12" customFormat="1" ht="69.75" customHeight="1" x14ac:dyDescent="0.25">
      <c r="B16" s="13"/>
      <c r="C16" s="13"/>
      <c r="D16" s="13"/>
      <c r="E16" s="13"/>
      <c r="F16" s="13"/>
      <c r="G16" s="13"/>
      <c r="H16" s="13"/>
      <c r="I16" s="13"/>
      <c r="J16" s="14"/>
      <c r="K16" s="13"/>
      <c r="L16" s="13"/>
      <c r="M16" s="13"/>
      <c r="N16" s="14"/>
      <c r="O16" s="13"/>
      <c r="P16" s="13"/>
    </row>
    <row r="17" spans="2:16" s="12" customFormat="1" ht="69.75" customHeight="1" x14ac:dyDescent="0.25">
      <c r="B17" s="13"/>
      <c r="C17" s="13"/>
      <c r="D17" s="13"/>
      <c r="E17" s="13"/>
      <c r="F17" s="13"/>
      <c r="G17" s="13"/>
      <c r="H17" s="13"/>
      <c r="I17" s="13"/>
      <c r="J17" s="14"/>
      <c r="K17" s="13"/>
      <c r="L17" s="13"/>
      <c r="M17" s="13"/>
      <c r="N17" s="14"/>
      <c r="O17" s="13"/>
      <c r="P17" s="13"/>
    </row>
    <row r="18" spans="2:16" s="12" customFormat="1" ht="69.75" customHeight="1" x14ac:dyDescent="0.25">
      <c r="B18" s="13"/>
      <c r="C18" s="13"/>
      <c r="D18" s="13"/>
      <c r="E18" s="13"/>
      <c r="F18" s="13"/>
      <c r="G18" s="13"/>
      <c r="H18" s="13"/>
      <c r="I18" s="13"/>
      <c r="J18" s="14"/>
      <c r="K18" s="13"/>
      <c r="L18" s="13"/>
      <c r="M18" s="13"/>
      <c r="N18" s="14"/>
      <c r="O18" s="13"/>
      <c r="P18" s="13"/>
    </row>
    <row r="19" spans="2:16" s="12" customFormat="1" ht="69.75" customHeight="1" x14ac:dyDescent="0.25">
      <c r="B19" s="13"/>
      <c r="C19" s="13"/>
      <c r="D19" s="13"/>
      <c r="E19" s="13"/>
      <c r="F19" s="13"/>
      <c r="G19" s="13"/>
      <c r="H19" s="13"/>
      <c r="I19" s="13"/>
      <c r="J19" s="14"/>
      <c r="K19" s="13"/>
      <c r="L19" s="13"/>
      <c r="M19" s="13"/>
      <c r="N19" s="14"/>
      <c r="O19" s="13"/>
      <c r="P19" s="13"/>
    </row>
    <row r="20" spans="2:16" s="12" customFormat="1" ht="69.75" customHeight="1" x14ac:dyDescent="0.25">
      <c r="B20" s="13"/>
      <c r="C20" s="13"/>
      <c r="D20" s="13"/>
      <c r="E20" s="13"/>
      <c r="F20" s="13"/>
      <c r="G20" s="13"/>
      <c r="H20" s="13"/>
      <c r="I20" s="13"/>
      <c r="J20" s="14"/>
      <c r="K20" s="13"/>
      <c r="L20" s="13"/>
      <c r="M20" s="13"/>
      <c r="N20" s="14"/>
      <c r="O20" s="13"/>
      <c r="P20" s="13"/>
    </row>
    <row r="21" spans="2:16" s="12" customFormat="1" ht="69.75" customHeight="1" x14ac:dyDescent="0.25">
      <c r="B21" s="13"/>
      <c r="C21" s="13"/>
      <c r="D21" s="13"/>
      <c r="E21" s="13"/>
      <c r="F21" s="13"/>
      <c r="G21" s="13"/>
      <c r="H21" s="13"/>
      <c r="I21" s="13"/>
      <c r="J21" s="14"/>
      <c r="K21" s="13"/>
      <c r="L21" s="13"/>
      <c r="M21" s="13"/>
      <c r="N21" s="14"/>
      <c r="O21" s="13"/>
      <c r="P21" s="13"/>
    </row>
    <row r="22" spans="2:16" s="12" customFormat="1" ht="69.75" customHeight="1" x14ac:dyDescent="0.25">
      <c r="B22" s="13"/>
      <c r="C22" s="13"/>
      <c r="D22" s="13"/>
      <c r="E22" s="13"/>
      <c r="F22" s="13"/>
      <c r="G22" s="13"/>
      <c r="H22" s="13"/>
      <c r="I22" s="13"/>
      <c r="J22" s="14"/>
      <c r="K22" s="13"/>
      <c r="L22" s="13"/>
      <c r="M22" s="13"/>
      <c r="N22" s="14"/>
      <c r="O22" s="13"/>
      <c r="P22" s="13"/>
    </row>
    <row r="23" spans="2:16" s="12" customFormat="1" ht="69.75" customHeight="1" x14ac:dyDescent="0.25">
      <c r="B23" s="13"/>
      <c r="C23" s="13"/>
      <c r="D23" s="13"/>
      <c r="E23" s="13"/>
      <c r="F23" s="13"/>
      <c r="G23" s="13"/>
      <c r="H23" s="13"/>
      <c r="I23" s="13"/>
      <c r="J23" s="14"/>
      <c r="K23" s="13"/>
      <c r="L23" s="13"/>
      <c r="M23" s="13"/>
      <c r="N23" s="14"/>
      <c r="O23" s="13"/>
      <c r="P23" s="13"/>
    </row>
    <row r="24" spans="2:16" s="12" customFormat="1" ht="69.75" customHeight="1" x14ac:dyDescent="0.25">
      <c r="B24" s="13"/>
      <c r="C24" s="13"/>
      <c r="D24" s="13"/>
      <c r="E24" s="13"/>
      <c r="F24" s="13"/>
      <c r="G24" s="13"/>
      <c r="H24" s="13"/>
      <c r="I24" s="13"/>
      <c r="J24" s="14"/>
      <c r="K24" s="13"/>
      <c r="L24" s="13"/>
      <c r="M24" s="13"/>
      <c r="N24" s="14"/>
      <c r="O24" s="13"/>
      <c r="P24" s="13"/>
    </row>
    <row r="25" spans="2:16" s="12" customFormat="1" ht="69.75" customHeight="1" x14ac:dyDescent="0.25">
      <c r="B25" s="13"/>
      <c r="C25" s="13"/>
      <c r="D25" s="13"/>
      <c r="E25" s="13"/>
      <c r="F25" s="13"/>
      <c r="G25" s="13"/>
      <c r="H25" s="13"/>
      <c r="I25" s="13"/>
      <c r="J25" s="14"/>
      <c r="K25" s="13"/>
      <c r="L25" s="13"/>
      <c r="M25" s="13"/>
      <c r="N25" s="14"/>
      <c r="O25" s="13"/>
      <c r="P25" s="13"/>
    </row>
    <row r="26" spans="2:16" s="12" customFormat="1" ht="69.75" customHeight="1" x14ac:dyDescent="0.25">
      <c r="B26" s="13"/>
      <c r="C26" s="13"/>
      <c r="D26" s="13"/>
      <c r="E26" s="13"/>
      <c r="F26" s="13"/>
      <c r="G26" s="13"/>
      <c r="H26" s="13"/>
      <c r="I26" s="13"/>
      <c r="J26" s="14"/>
      <c r="K26" s="13"/>
      <c r="L26" s="13"/>
      <c r="M26" s="13"/>
      <c r="N26" s="14"/>
      <c r="O26" s="13"/>
      <c r="P26" s="13"/>
    </row>
    <row r="27" spans="2:16" s="12" customFormat="1" ht="69.75" customHeight="1" x14ac:dyDescent="0.25">
      <c r="B27" s="13"/>
      <c r="C27" s="13"/>
      <c r="D27" s="13"/>
      <c r="E27" s="13"/>
      <c r="F27" s="13"/>
      <c r="G27" s="13"/>
      <c r="H27" s="13"/>
      <c r="I27" s="13"/>
      <c r="J27" s="14"/>
      <c r="K27" s="13"/>
      <c r="L27" s="13"/>
      <c r="M27" s="13"/>
      <c r="N27" s="14"/>
      <c r="O27" s="13"/>
      <c r="P27" s="13"/>
    </row>
    <row r="28" spans="2:16" s="12" customFormat="1" ht="69.75" customHeight="1" x14ac:dyDescent="0.25">
      <c r="B28" s="13"/>
      <c r="C28" s="13"/>
      <c r="D28" s="13"/>
      <c r="E28" s="13"/>
      <c r="F28" s="13"/>
      <c r="G28" s="13"/>
      <c r="H28" s="13"/>
      <c r="I28" s="13"/>
      <c r="J28" s="14"/>
      <c r="K28" s="13"/>
      <c r="L28" s="13"/>
      <c r="M28" s="13"/>
      <c r="N28" s="14"/>
      <c r="O28" s="13"/>
      <c r="P28" s="13"/>
    </row>
    <row r="29" spans="2:16" s="12" customFormat="1" ht="69.75" customHeight="1" x14ac:dyDescent="0.25">
      <c r="B29" s="13"/>
      <c r="C29" s="13"/>
      <c r="D29" s="13"/>
      <c r="E29" s="13"/>
      <c r="F29" s="13"/>
      <c r="G29" s="13"/>
      <c r="H29" s="13"/>
      <c r="I29" s="13"/>
      <c r="J29" s="14"/>
      <c r="K29" s="13"/>
      <c r="L29" s="13"/>
      <c r="M29" s="13"/>
      <c r="N29" s="14"/>
      <c r="O29" s="13"/>
      <c r="P29" s="13"/>
    </row>
    <row r="30" spans="2:16" s="12" customFormat="1" ht="69.75" customHeight="1" x14ac:dyDescent="0.25">
      <c r="B30" s="13"/>
      <c r="C30" s="13"/>
      <c r="D30" s="13"/>
      <c r="E30" s="13"/>
      <c r="F30" s="13"/>
      <c r="G30" s="13"/>
      <c r="H30" s="13"/>
      <c r="I30" s="13"/>
      <c r="J30" s="14"/>
      <c r="K30" s="13"/>
      <c r="L30" s="13"/>
      <c r="M30" s="13"/>
      <c r="N30" s="14"/>
      <c r="O30" s="13"/>
      <c r="P30" s="13"/>
    </row>
    <row r="31" spans="2:16" s="12" customFormat="1" ht="69.75" customHeight="1" x14ac:dyDescent="0.25">
      <c r="B31" s="13"/>
      <c r="C31" s="13"/>
      <c r="D31" s="13"/>
      <c r="E31" s="13"/>
      <c r="F31" s="13"/>
      <c r="G31" s="13"/>
      <c r="H31" s="13"/>
      <c r="I31" s="13"/>
      <c r="J31" s="14"/>
      <c r="K31" s="13"/>
      <c r="L31" s="13"/>
      <c r="M31" s="13"/>
      <c r="N31" s="14"/>
      <c r="O31" s="13"/>
      <c r="P31" s="13"/>
    </row>
    <row r="32" spans="2:16" s="12" customFormat="1" ht="69.75" customHeight="1" x14ac:dyDescent="0.25">
      <c r="B32" s="13"/>
      <c r="C32" s="13"/>
      <c r="D32" s="13"/>
      <c r="E32" s="13"/>
      <c r="F32" s="13"/>
      <c r="G32" s="13"/>
      <c r="H32" s="13"/>
      <c r="I32" s="13"/>
      <c r="J32" s="14"/>
      <c r="K32" s="13"/>
      <c r="L32" s="13"/>
      <c r="M32" s="13"/>
      <c r="N32" s="14"/>
      <c r="O32" s="13"/>
      <c r="P32" s="13"/>
    </row>
    <row r="33" spans="2:16" s="12" customFormat="1" ht="69.75" customHeight="1" x14ac:dyDescent="0.25">
      <c r="B33" s="13"/>
      <c r="C33" s="13"/>
      <c r="D33" s="13"/>
      <c r="E33" s="13"/>
      <c r="F33" s="13"/>
      <c r="G33" s="13"/>
      <c r="H33" s="13"/>
      <c r="I33" s="13"/>
      <c r="J33" s="14"/>
      <c r="K33" s="13"/>
      <c r="L33" s="13"/>
      <c r="M33" s="13"/>
      <c r="N33" s="14"/>
      <c r="O33" s="13"/>
      <c r="P33" s="13"/>
    </row>
    <row r="34" spans="2:16" s="12" customFormat="1" ht="69.75" customHeight="1" x14ac:dyDescent="0.25">
      <c r="B34" s="13"/>
      <c r="C34" s="13"/>
      <c r="D34" s="13"/>
      <c r="E34" s="13"/>
      <c r="F34" s="13"/>
      <c r="G34" s="13"/>
      <c r="H34" s="13"/>
      <c r="I34" s="13"/>
      <c r="J34" s="14"/>
      <c r="K34" s="13"/>
      <c r="L34" s="13"/>
      <c r="M34" s="13"/>
      <c r="N34" s="14"/>
      <c r="O34" s="13"/>
      <c r="P34" s="13"/>
    </row>
    <row r="35" spans="2:16" s="12" customFormat="1" ht="69.75" customHeight="1" x14ac:dyDescent="0.25">
      <c r="B35" s="13"/>
      <c r="C35" s="13"/>
      <c r="D35" s="13"/>
      <c r="E35" s="13"/>
      <c r="F35" s="13"/>
      <c r="G35" s="13"/>
      <c r="H35" s="13"/>
      <c r="I35" s="13"/>
      <c r="J35" s="14"/>
      <c r="K35" s="13"/>
      <c r="L35" s="13"/>
      <c r="M35" s="13"/>
      <c r="N35" s="14"/>
      <c r="O35" s="13"/>
      <c r="P35" s="13"/>
    </row>
    <row r="36" spans="2:16" s="12" customFormat="1" ht="69.75" customHeight="1" x14ac:dyDescent="0.25">
      <c r="B36" s="13"/>
      <c r="C36" s="13"/>
      <c r="D36" s="13"/>
      <c r="E36" s="13"/>
      <c r="F36" s="13"/>
      <c r="G36" s="13"/>
      <c r="H36" s="13"/>
      <c r="I36" s="13"/>
      <c r="J36" s="14"/>
      <c r="K36" s="13"/>
      <c r="L36" s="13"/>
      <c r="M36" s="13"/>
      <c r="N36" s="14"/>
      <c r="O36" s="13"/>
      <c r="P36" s="13"/>
    </row>
    <row r="37" spans="2:16" s="12" customFormat="1" ht="69.75" customHeight="1" x14ac:dyDescent="0.25">
      <c r="B37" s="13"/>
      <c r="C37" s="13"/>
      <c r="D37" s="13"/>
      <c r="E37" s="13"/>
      <c r="F37" s="13"/>
      <c r="G37" s="13"/>
      <c r="H37" s="13"/>
      <c r="I37" s="13"/>
      <c r="J37" s="14"/>
      <c r="K37" s="13"/>
      <c r="L37" s="13"/>
      <c r="M37" s="13"/>
      <c r="N37" s="14"/>
      <c r="O37" s="13"/>
      <c r="P37" s="13"/>
    </row>
    <row r="38" spans="2:16" s="12" customFormat="1" ht="69.75" customHeight="1" x14ac:dyDescent="0.25">
      <c r="B38" s="13"/>
      <c r="C38" s="13"/>
      <c r="D38" s="13"/>
      <c r="E38" s="13"/>
      <c r="F38" s="13"/>
      <c r="G38" s="13"/>
      <c r="H38" s="13"/>
      <c r="I38" s="13"/>
      <c r="J38" s="14"/>
      <c r="K38" s="13"/>
      <c r="L38" s="13"/>
      <c r="M38" s="13"/>
      <c r="N38" s="14"/>
      <c r="O38" s="13"/>
      <c r="P38" s="13"/>
    </row>
    <row r="39" spans="2:16" s="12" customFormat="1" ht="69.75" customHeight="1" x14ac:dyDescent="0.25">
      <c r="B39" s="13"/>
      <c r="C39" s="13"/>
      <c r="D39" s="13"/>
      <c r="E39" s="13"/>
      <c r="F39" s="13"/>
      <c r="G39" s="13"/>
      <c r="H39" s="13"/>
      <c r="I39" s="13"/>
      <c r="J39" s="14"/>
      <c r="K39" s="13"/>
      <c r="L39" s="13"/>
      <c r="M39" s="13"/>
      <c r="N39" s="14"/>
      <c r="O39" s="13"/>
      <c r="P39" s="13"/>
    </row>
    <row r="40" spans="2:16" s="12" customFormat="1" ht="69.75" customHeight="1" x14ac:dyDescent="0.25">
      <c r="B40" s="13"/>
      <c r="C40" s="13"/>
      <c r="D40" s="13"/>
      <c r="E40" s="13"/>
      <c r="F40" s="13"/>
      <c r="G40" s="13"/>
      <c r="H40" s="13"/>
      <c r="I40" s="13"/>
      <c r="J40" s="14"/>
      <c r="K40" s="13"/>
      <c r="L40" s="13"/>
      <c r="M40" s="13"/>
      <c r="N40" s="14"/>
      <c r="O40" s="13"/>
      <c r="P40" s="13"/>
    </row>
    <row r="41" spans="2:16" s="12" customFormat="1" ht="69.75" customHeight="1" x14ac:dyDescent="0.25">
      <c r="B41" s="13"/>
      <c r="C41" s="13"/>
      <c r="D41" s="13"/>
      <c r="E41" s="13"/>
      <c r="F41" s="13"/>
      <c r="G41" s="13"/>
      <c r="H41" s="13"/>
      <c r="I41" s="13"/>
      <c r="J41" s="14"/>
      <c r="K41" s="13"/>
      <c r="L41" s="13"/>
      <c r="M41" s="13"/>
      <c r="N41" s="14"/>
      <c r="O41" s="13"/>
      <c r="P41" s="13"/>
    </row>
    <row r="42" spans="2:16" s="12" customFormat="1" ht="69.75" customHeight="1" x14ac:dyDescent="0.25">
      <c r="B42" s="13"/>
      <c r="C42" s="13"/>
      <c r="D42" s="13"/>
      <c r="E42" s="13"/>
      <c r="F42" s="13"/>
      <c r="G42" s="13"/>
      <c r="H42" s="13"/>
      <c r="I42" s="13"/>
      <c r="J42" s="14"/>
      <c r="K42" s="13"/>
      <c r="L42" s="13"/>
      <c r="M42" s="13"/>
      <c r="N42" s="14"/>
      <c r="O42" s="13"/>
      <c r="P42" s="13"/>
    </row>
    <row r="43" spans="2:16" s="12" customFormat="1" ht="69.75" customHeight="1" x14ac:dyDescent="0.25">
      <c r="B43" s="13"/>
      <c r="C43" s="13"/>
      <c r="D43" s="13"/>
      <c r="E43" s="13"/>
      <c r="F43" s="13"/>
      <c r="G43" s="13"/>
      <c r="H43" s="13"/>
      <c r="I43" s="13"/>
      <c r="J43" s="14"/>
      <c r="K43" s="13"/>
      <c r="L43" s="13"/>
      <c r="M43" s="13"/>
      <c r="N43" s="14"/>
      <c r="O43" s="13"/>
      <c r="P43" s="13"/>
    </row>
    <row r="44" spans="2:16" s="12" customFormat="1" ht="69.75" customHeight="1" x14ac:dyDescent="0.25">
      <c r="B44" s="13"/>
      <c r="C44" s="13"/>
      <c r="D44" s="13"/>
      <c r="E44" s="13"/>
      <c r="F44" s="13"/>
      <c r="G44" s="13"/>
      <c r="H44" s="13"/>
      <c r="I44" s="13"/>
      <c r="J44" s="14"/>
      <c r="K44" s="13"/>
      <c r="L44" s="13"/>
      <c r="M44" s="13"/>
      <c r="N44" s="14"/>
      <c r="O44" s="13"/>
      <c r="P44" s="13"/>
    </row>
    <row r="45" spans="2:16" s="12" customFormat="1" ht="69.75" customHeight="1" x14ac:dyDescent="0.25">
      <c r="B45" s="13"/>
      <c r="C45" s="13"/>
      <c r="D45" s="13"/>
      <c r="E45" s="13"/>
      <c r="F45" s="13"/>
      <c r="G45" s="13"/>
      <c r="H45" s="13"/>
      <c r="I45" s="13"/>
      <c r="J45" s="14"/>
      <c r="K45" s="13"/>
      <c r="L45" s="13"/>
      <c r="M45" s="13"/>
      <c r="N45" s="14"/>
      <c r="O45" s="13"/>
      <c r="P45" s="13"/>
    </row>
    <row r="46" spans="2:16" s="12" customFormat="1" ht="69.75" customHeight="1" x14ac:dyDescent="0.25">
      <c r="B46" s="13"/>
      <c r="C46" s="13"/>
      <c r="D46" s="13"/>
      <c r="E46" s="13"/>
      <c r="F46" s="13"/>
      <c r="G46" s="13"/>
      <c r="H46" s="13"/>
      <c r="I46" s="13"/>
      <c r="J46" s="14"/>
      <c r="K46" s="13"/>
      <c r="L46" s="13"/>
      <c r="M46" s="13"/>
      <c r="N46" s="14"/>
      <c r="O46" s="13"/>
      <c r="P46" s="13"/>
    </row>
    <row r="47" spans="2:16" s="12" customFormat="1" ht="69.75" customHeight="1" x14ac:dyDescent="0.25">
      <c r="B47" s="13"/>
      <c r="C47" s="13"/>
      <c r="D47" s="13"/>
      <c r="E47" s="13"/>
      <c r="F47" s="13"/>
      <c r="G47" s="13"/>
      <c r="H47" s="13"/>
      <c r="I47" s="13"/>
      <c r="J47" s="14"/>
      <c r="K47" s="13"/>
      <c r="L47" s="13"/>
      <c r="M47" s="13"/>
      <c r="N47" s="14"/>
      <c r="O47" s="13"/>
      <c r="P47" s="13"/>
    </row>
    <row r="48" spans="2:16" s="12" customFormat="1" ht="69.75" customHeight="1" x14ac:dyDescent="0.25">
      <c r="B48" s="13"/>
      <c r="C48" s="13"/>
      <c r="D48" s="13"/>
      <c r="E48" s="13"/>
      <c r="F48" s="13"/>
      <c r="G48" s="13"/>
      <c r="H48" s="13"/>
      <c r="I48" s="13"/>
      <c r="J48" s="14"/>
      <c r="K48" s="13"/>
      <c r="L48" s="13"/>
      <c r="M48" s="13"/>
      <c r="N48" s="14"/>
      <c r="O48" s="13"/>
      <c r="P48" s="13"/>
    </row>
    <row r="49" spans="2:16" s="12" customFormat="1" ht="69.75" customHeight="1" x14ac:dyDescent="0.25">
      <c r="B49" s="13"/>
      <c r="C49" s="13"/>
      <c r="D49" s="13"/>
      <c r="E49" s="13"/>
      <c r="F49" s="13"/>
      <c r="G49" s="13"/>
      <c r="H49" s="13"/>
      <c r="I49" s="13"/>
      <c r="J49" s="14"/>
      <c r="K49" s="13"/>
      <c r="L49" s="13"/>
      <c r="M49" s="13"/>
      <c r="N49" s="14"/>
      <c r="O49" s="13"/>
      <c r="P49" s="13"/>
    </row>
    <row r="50" spans="2:16" s="12" customFormat="1" ht="69.75" customHeight="1" x14ac:dyDescent="0.25">
      <c r="B50" s="13"/>
      <c r="C50" s="13"/>
      <c r="D50" s="13"/>
      <c r="E50" s="13"/>
      <c r="F50" s="13"/>
      <c r="G50" s="13"/>
      <c r="H50" s="13"/>
      <c r="I50" s="13"/>
      <c r="J50" s="14"/>
      <c r="K50" s="13"/>
      <c r="L50" s="13"/>
      <c r="M50" s="13"/>
      <c r="N50" s="14"/>
      <c r="O50" s="13"/>
      <c r="P50" s="13"/>
    </row>
    <row r="51" spans="2:16" s="12" customFormat="1" ht="69.75" customHeight="1" x14ac:dyDescent="0.25">
      <c r="B51" s="13"/>
      <c r="C51" s="13"/>
      <c r="D51" s="13"/>
      <c r="E51" s="13"/>
      <c r="F51" s="13"/>
      <c r="G51" s="13"/>
      <c r="H51" s="13"/>
      <c r="I51" s="13"/>
      <c r="J51" s="14"/>
      <c r="K51" s="13"/>
      <c r="L51" s="13"/>
      <c r="M51" s="13"/>
      <c r="N51" s="14"/>
      <c r="O51" s="13"/>
      <c r="P51" s="13"/>
    </row>
    <row r="52" spans="2:16" s="12" customFormat="1" ht="69.75" customHeight="1" x14ac:dyDescent="0.25">
      <c r="B52" s="13"/>
      <c r="C52" s="13"/>
      <c r="D52" s="13"/>
      <c r="E52" s="13"/>
      <c r="F52" s="13"/>
      <c r="G52" s="13"/>
      <c r="H52" s="13"/>
      <c r="I52" s="13"/>
      <c r="J52" s="14"/>
      <c r="K52" s="13"/>
      <c r="L52" s="13"/>
      <c r="M52" s="13"/>
      <c r="N52" s="14"/>
      <c r="O52" s="13"/>
      <c r="P52" s="13"/>
    </row>
    <row r="53" spans="2:16" s="12" customFormat="1" ht="69.75" customHeight="1" x14ac:dyDescent="0.25">
      <c r="B53" s="13"/>
      <c r="C53" s="13"/>
      <c r="D53" s="13"/>
      <c r="E53" s="13"/>
      <c r="F53" s="13"/>
      <c r="G53" s="13"/>
      <c r="H53" s="13"/>
      <c r="I53" s="13"/>
      <c r="J53" s="14"/>
      <c r="K53" s="13"/>
      <c r="L53" s="13"/>
      <c r="M53" s="13"/>
      <c r="N53" s="14"/>
      <c r="O53" s="13"/>
      <c r="P53" s="13"/>
    </row>
    <row r="54" spans="2:16" s="12" customFormat="1" ht="69.75" customHeight="1" x14ac:dyDescent="0.25">
      <c r="B54" s="13"/>
      <c r="C54" s="13"/>
      <c r="D54" s="13"/>
      <c r="E54" s="13"/>
      <c r="F54" s="13"/>
      <c r="G54" s="13"/>
      <c r="H54" s="13"/>
      <c r="I54" s="13"/>
      <c r="J54" s="14"/>
      <c r="K54" s="13"/>
      <c r="L54" s="13"/>
      <c r="M54" s="13"/>
      <c r="N54" s="14"/>
      <c r="O54" s="13"/>
      <c r="P54" s="13"/>
    </row>
    <row r="55" spans="2:16" s="12" customFormat="1" ht="69.75" customHeight="1" x14ac:dyDescent="0.25">
      <c r="B55" s="13"/>
      <c r="C55" s="13"/>
      <c r="D55" s="13"/>
      <c r="E55" s="13"/>
      <c r="F55" s="13"/>
      <c r="G55" s="13"/>
      <c r="H55" s="13"/>
      <c r="I55" s="13"/>
      <c r="J55" s="14"/>
      <c r="K55" s="13"/>
      <c r="L55" s="13"/>
      <c r="M55" s="13"/>
      <c r="N55" s="14"/>
      <c r="O55" s="13"/>
      <c r="P55" s="13"/>
    </row>
    <row r="56" spans="2:16" s="12" customFormat="1" ht="69.75" customHeight="1" x14ac:dyDescent="0.25">
      <c r="B56" s="13"/>
      <c r="C56" s="13"/>
      <c r="D56" s="13"/>
      <c r="E56" s="13"/>
      <c r="F56" s="13"/>
      <c r="G56" s="13"/>
      <c r="H56" s="13"/>
      <c r="I56" s="13"/>
      <c r="J56" s="14"/>
      <c r="K56" s="13"/>
      <c r="L56" s="13"/>
      <c r="M56" s="13"/>
      <c r="N56" s="14"/>
      <c r="O56" s="13"/>
      <c r="P56" s="13"/>
    </row>
    <row r="57" spans="2:16" s="12" customFormat="1" ht="69.75" customHeight="1" x14ac:dyDescent="0.25">
      <c r="B57" s="13"/>
      <c r="C57" s="13"/>
      <c r="D57" s="13"/>
      <c r="E57" s="13"/>
      <c r="F57" s="13"/>
      <c r="G57" s="13"/>
      <c r="H57" s="13"/>
      <c r="I57" s="13"/>
      <c r="J57" s="14"/>
      <c r="K57" s="13"/>
      <c r="L57" s="13"/>
      <c r="M57" s="13"/>
      <c r="N57" s="14"/>
      <c r="O57" s="13"/>
      <c r="P57" s="13"/>
    </row>
    <row r="58" spans="2:16" s="12" customFormat="1" ht="69.75" customHeight="1" x14ac:dyDescent="0.25">
      <c r="B58" s="13"/>
      <c r="C58" s="13"/>
      <c r="D58" s="13"/>
      <c r="E58" s="13"/>
      <c r="F58" s="13"/>
      <c r="G58" s="13"/>
      <c r="H58" s="13"/>
      <c r="I58" s="13"/>
      <c r="J58" s="14"/>
      <c r="K58" s="13"/>
      <c r="L58" s="13"/>
      <c r="M58" s="13"/>
      <c r="N58" s="14"/>
      <c r="O58" s="13"/>
      <c r="P58" s="13"/>
    </row>
    <row r="59" spans="2:16" s="12" customFormat="1" ht="69.75" customHeight="1" x14ac:dyDescent="0.25">
      <c r="B59" s="13"/>
      <c r="C59" s="13"/>
      <c r="D59" s="13"/>
      <c r="E59" s="13"/>
      <c r="F59" s="13"/>
      <c r="G59" s="13"/>
      <c r="H59" s="13"/>
      <c r="I59" s="13"/>
      <c r="J59" s="14"/>
      <c r="K59" s="13"/>
      <c r="L59" s="13"/>
      <c r="M59" s="13"/>
      <c r="N59" s="14"/>
      <c r="O59" s="13"/>
      <c r="P59" s="13"/>
    </row>
    <row r="60" spans="2:16" s="12" customFormat="1" ht="69.75" customHeight="1" x14ac:dyDescent="0.25">
      <c r="B60" s="13"/>
      <c r="C60" s="13"/>
      <c r="D60" s="13"/>
      <c r="E60" s="13"/>
      <c r="F60" s="13"/>
      <c r="G60" s="13"/>
      <c r="H60" s="13"/>
      <c r="I60" s="13"/>
      <c r="J60" s="14"/>
      <c r="K60" s="13"/>
      <c r="L60" s="13"/>
      <c r="M60" s="13"/>
      <c r="N60" s="14"/>
      <c r="O60" s="13"/>
      <c r="P60" s="13"/>
    </row>
    <row r="61" spans="2:16" s="12" customFormat="1" ht="69.75" customHeight="1" x14ac:dyDescent="0.25">
      <c r="B61" s="13"/>
      <c r="C61" s="13"/>
      <c r="D61" s="13"/>
      <c r="E61" s="13"/>
      <c r="F61" s="13"/>
      <c r="G61" s="13"/>
      <c r="H61" s="13"/>
      <c r="I61" s="13"/>
      <c r="J61" s="14"/>
      <c r="K61" s="13"/>
      <c r="L61" s="13"/>
      <c r="M61" s="13"/>
      <c r="N61" s="14"/>
      <c r="O61" s="13"/>
      <c r="P61" s="13"/>
    </row>
    <row r="62" spans="2:16" s="12" customFormat="1" ht="69.75" customHeight="1" x14ac:dyDescent="0.25">
      <c r="B62" s="13"/>
      <c r="C62" s="13"/>
      <c r="D62" s="13"/>
      <c r="E62" s="13"/>
      <c r="F62" s="13"/>
      <c r="G62" s="13"/>
      <c r="H62" s="13"/>
      <c r="I62" s="13"/>
      <c r="J62" s="14"/>
      <c r="K62" s="13"/>
      <c r="L62" s="13"/>
      <c r="M62" s="13"/>
      <c r="N62" s="14"/>
      <c r="O62" s="13"/>
      <c r="P62" s="13"/>
    </row>
    <row r="63" spans="2:16" s="12" customFormat="1" ht="69.75" customHeight="1" x14ac:dyDescent="0.25">
      <c r="B63" s="13"/>
      <c r="C63" s="13"/>
      <c r="D63" s="13"/>
      <c r="E63" s="13"/>
      <c r="F63" s="13"/>
      <c r="G63" s="13"/>
      <c r="H63" s="13"/>
      <c r="I63" s="13"/>
      <c r="J63" s="14"/>
      <c r="K63" s="13"/>
      <c r="L63" s="13"/>
      <c r="M63" s="13"/>
      <c r="N63" s="14"/>
      <c r="O63" s="13"/>
      <c r="P63" s="13"/>
    </row>
    <row r="64" spans="2:16" s="12" customFormat="1" ht="69.75" customHeight="1" x14ac:dyDescent="0.25">
      <c r="B64" s="13"/>
      <c r="C64" s="13"/>
      <c r="D64" s="13"/>
      <c r="E64" s="13"/>
      <c r="F64" s="13"/>
      <c r="G64" s="13"/>
      <c r="H64" s="13"/>
      <c r="I64" s="13"/>
      <c r="J64" s="14"/>
      <c r="K64" s="13"/>
      <c r="L64" s="13"/>
      <c r="M64" s="13"/>
      <c r="N64" s="14"/>
      <c r="O64" s="13"/>
      <c r="P64" s="13"/>
    </row>
    <row r="65" spans="2:16" s="12" customFormat="1" ht="69.75" customHeight="1" x14ac:dyDescent="0.25">
      <c r="B65" s="13"/>
      <c r="C65" s="13"/>
      <c r="D65" s="13"/>
      <c r="E65" s="13"/>
      <c r="F65" s="13"/>
      <c r="G65" s="13"/>
      <c r="H65" s="13"/>
      <c r="I65" s="13"/>
      <c r="J65" s="14"/>
      <c r="K65" s="13"/>
      <c r="L65" s="13"/>
      <c r="M65" s="13"/>
      <c r="N65" s="14"/>
      <c r="O65" s="13"/>
      <c r="P65" s="13"/>
    </row>
    <row r="66" spans="2:16" s="12" customFormat="1" ht="69.75" customHeight="1" x14ac:dyDescent="0.25">
      <c r="B66" s="13"/>
      <c r="C66" s="13"/>
      <c r="D66" s="13"/>
      <c r="E66" s="13"/>
      <c r="F66" s="13"/>
      <c r="G66" s="13"/>
      <c r="H66" s="13"/>
      <c r="I66" s="13"/>
      <c r="J66" s="14"/>
      <c r="K66" s="13"/>
      <c r="L66" s="13"/>
      <c r="M66" s="13"/>
      <c r="N66" s="14"/>
      <c r="O66" s="13"/>
      <c r="P66" s="13"/>
    </row>
    <row r="67" spans="2:16" s="12" customFormat="1" ht="69.75" customHeight="1" x14ac:dyDescent="0.25">
      <c r="B67" s="13"/>
      <c r="C67" s="13"/>
      <c r="D67" s="13"/>
      <c r="E67" s="13"/>
      <c r="F67" s="13"/>
      <c r="G67" s="13"/>
      <c r="H67" s="13"/>
      <c r="I67" s="13"/>
      <c r="J67" s="14"/>
      <c r="K67" s="13"/>
      <c r="L67" s="13"/>
      <c r="M67" s="13"/>
      <c r="N67" s="14"/>
      <c r="O67" s="13"/>
      <c r="P67" s="13"/>
    </row>
    <row r="68" spans="2:16" s="12" customFormat="1" ht="69.75" customHeight="1" x14ac:dyDescent="0.25">
      <c r="B68" s="13"/>
      <c r="C68" s="13"/>
      <c r="D68" s="13"/>
      <c r="E68" s="13"/>
      <c r="F68" s="13"/>
      <c r="G68" s="13"/>
      <c r="H68" s="13"/>
      <c r="I68" s="13"/>
      <c r="J68" s="14"/>
      <c r="K68" s="13"/>
      <c r="L68" s="13"/>
      <c r="M68" s="13"/>
      <c r="N68" s="14"/>
      <c r="O68" s="13"/>
      <c r="P68" s="13"/>
    </row>
    <row r="69" spans="2:16" s="12" customFormat="1" ht="69.75" customHeight="1" x14ac:dyDescent="0.25">
      <c r="B69" s="13"/>
      <c r="C69" s="13"/>
      <c r="D69" s="13"/>
      <c r="E69" s="13"/>
      <c r="F69" s="13"/>
      <c r="G69" s="13"/>
      <c r="H69" s="13"/>
      <c r="I69" s="13"/>
      <c r="J69" s="14"/>
      <c r="K69" s="13"/>
      <c r="L69" s="13"/>
      <c r="M69" s="13"/>
      <c r="N69" s="14"/>
      <c r="O69" s="13"/>
      <c r="P69" s="13"/>
    </row>
    <row r="70" spans="2:16" s="12" customFormat="1" ht="69.75" customHeight="1" x14ac:dyDescent="0.25">
      <c r="B70" s="13"/>
      <c r="C70" s="13"/>
      <c r="D70" s="13"/>
      <c r="E70" s="13"/>
      <c r="F70" s="13"/>
      <c r="G70" s="13"/>
      <c r="H70" s="13"/>
      <c r="I70" s="13"/>
      <c r="J70" s="14"/>
      <c r="K70" s="13"/>
      <c r="L70" s="13"/>
      <c r="M70" s="13"/>
      <c r="N70" s="14"/>
      <c r="O70" s="13"/>
      <c r="P70" s="13"/>
    </row>
    <row r="71" spans="2:16" s="12" customFormat="1" ht="69.75" customHeight="1" x14ac:dyDescent="0.25">
      <c r="B71" s="13"/>
      <c r="C71" s="13"/>
      <c r="D71" s="13"/>
      <c r="E71" s="13"/>
      <c r="F71" s="13"/>
      <c r="G71" s="13"/>
      <c r="H71" s="13"/>
      <c r="I71" s="13"/>
      <c r="J71" s="14"/>
      <c r="K71" s="13"/>
      <c r="L71" s="13"/>
      <c r="M71" s="13"/>
      <c r="N71" s="14"/>
      <c r="O71" s="13"/>
      <c r="P71" s="13"/>
    </row>
    <row r="72" spans="2:16" s="12" customFormat="1" ht="69.75" customHeight="1" x14ac:dyDescent="0.25">
      <c r="B72" s="13"/>
      <c r="C72" s="13"/>
      <c r="D72" s="13"/>
      <c r="E72" s="13"/>
      <c r="F72" s="13"/>
      <c r="G72" s="13"/>
      <c r="H72" s="13"/>
      <c r="I72" s="13"/>
      <c r="J72" s="14"/>
      <c r="K72" s="13"/>
      <c r="L72" s="13"/>
      <c r="M72" s="13"/>
      <c r="N72" s="14"/>
      <c r="O72" s="13"/>
      <c r="P72" s="13"/>
    </row>
    <row r="73" spans="2:16" s="12" customFormat="1" ht="69.75" customHeight="1" x14ac:dyDescent="0.25">
      <c r="B73" s="13"/>
      <c r="C73" s="13"/>
      <c r="D73" s="13"/>
      <c r="E73" s="13"/>
      <c r="F73" s="13"/>
      <c r="G73" s="13"/>
      <c r="H73" s="13"/>
      <c r="I73" s="13"/>
      <c r="J73" s="14"/>
      <c r="K73" s="13"/>
      <c r="L73" s="13"/>
      <c r="M73" s="13"/>
      <c r="N73" s="14"/>
      <c r="O73" s="13"/>
      <c r="P73" s="13"/>
    </row>
    <row r="74" spans="2:16" s="12" customFormat="1" ht="69.75" customHeight="1" x14ac:dyDescent="0.25">
      <c r="B74" s="13"/>
      <c r="C74" s="13"/>
      <c r="D74" s="13"/>
      <c r="E74" s="13"/>
      <c r="F74" s="13"/>
      <c r="G74" s="13"/>
      <c r="H74" s="13"/>
      <c r="I74" s="13"/>
      <c r="J74" s="14"/>
      <c r="K74" s="13"/>
      <c r="L74" s="13"/>
      <c r="M74" s="13"/>
      <c r="N74" s="14"/>
      <c r="O74" s="13"/>
      <c r="P74" s="13"/>
    </row>
    <row r="75" spans="2:16" s="12" customFormat="1" ht="69.75" customHeight="1" x14ac:dyDescent="0.25">
      <c r="B75" s="13"/>
      <c r="C75" s="13"/>
      <c r="D75" s="13"/>
      <c r="E75" s="13"/>
      <c r="F75" s="13"/>
      <c r="G75" s="13"/>
      <c r="H75" s="13"/>
      <c r="I75" s="13"/>
      <c r="J75" s="14"/>
      <c r="K75" s="13"/>
      <c r="L75" s="13"/>
      <c r="M75" s="13"/>
      <c r="N75" s="14"/>
      <c r="O75" s="13"/>
      <c r="P75" s="13"/>
    </row>
    <row r="76" spans="2:16" s="12" customFormat="1" ht="69.75" customHeight="1" x14ac:dyDescent="0.25">
      <c r="B76" s="13"/>
      <c r="C76" s="13"/>
      <c r="D76" s="13"/>
      <c r="E76" s="13"/>
      <c r="F76" s="13"/>
      <c r="G76" s="13"/>
      <c r="H76" s="13"/>
      <c r="I76" s="13"/>
      <c r="J76" s="14"/>
      <c r="K76" s="13"/>
      <c r="L76" s="13"/>
      <c r="M76" s="13"/>
      <c r="N76" s="14"/>
      <c r="O76" s="13"/>
      <c r="P76" s="13"/>
    </row>
    <row r="77" spans="2:16" s="12" customFormat="1" ht="69.75" customHeight="1" x14ac:dyDescent="0.25">
      <c r="B77" s="13"/>
      <c r="C77" s="13"/>
      <c r="D77" s="13"/>
      <c r="E77" s="13"/>
      <c r="F77" s="13"/>
      <c r="G77" s="13"/>
      <c r="H77" s="13"/>
      <c r="I77" s="13"/>
      <c r="J77" s="14"/>
      <c r="K77" s="13"/>
      <c r="L77" s="13"/>
      <c r="M77" s="13"/>
      <c r="N77" s="14"/>
      <c r="O77" s="13"/>
      <c r="P77" s="13"/>
    </row>
    <row r="78" spans="2:16" s="12" customFormat="1" ht="69.75" customHeight="1" x14ac:dyDescent="0.25">
      <c r="B78" s="13"/>
      <c r="C78" s="13"/>
      <c r="D78" s="13"/>
      <c r="E78" s="13"/>
      <c r="F78" s="13"/>
      <c r="G78" s="13"/>
      <c r="H78" s="13"/>
      <c r="I78" s="13"/>
      <c r="J78" s="14"/>
      <c r="K78" s="13"/>
      <c r="L78" s="13"/>
      <c r="M78" s="13"/>
      <c r="N78" s="14"/>
      <c r="O78" s="13"/>
      <c r="P78" s="13"/>
    </row>
    <row r="79" spans="2:16" s="12" customFormat="1" ht="69.75" customHeight="1" x14ac:dyDescent="0.25">
      <c r="B79" s="13"/>
      <c r="C79" s="13"/>
      <c r="D79" s="13"/>
      <c r="E79" s="13"/>
      <c r="F79" s="13"/>
      <c r="G79" s="13"/>
      <c r="H79" s="13"/>
      <c r="I79" s="13"/>
      <c r="J79" s="14"/>
      <c r="K79" s="13"/>
      <c r="L79" s="13"/>
      <c r="M79" s="13"/>
      <c r="N79" s="14"/>
      <c r="O79" s="13"/>
      <c r="P79" s="13"/>
    </row>
    <row r="80" spans="2:16" s="12" customFormat="1" ht="69.75" customHeight="1" x14ac:dyDescent="0.25">
      <c r="B80" s="13"/>
      <c r="C80" s="13"/>
      <c r="D80" s="13"/>
      <c r="E80" s="13"/>
      <c r="F80" s="13"/>
      <c r="G80" s="13"/>
      <c r="H80" s="13"/>
      <c r="I80" s="13"/>
      <c r="J80" s="14"/>
      <c r="K80" s="13"/>
      <c r="L80" s="13"/>
      <c r="M80" s="13"/>
      <c r="N80" s="14"/>
      <c r="O80" s="13"/>
      <c r="P80" s="13"/>
    </row>
    <row r="81" spans="2:16" s="12" customFormat="1" ht="69.75" customHeight="1" x14ac:dyDescent="0.25">
      <c r="B81" s="13"/>
      <c r="C81" s="13"/>
      <c r="D81" s="13"/>
      <c r="E81" s="13"/>
      <c r="F81" s="13"/>
      <c r="G81" s="13"/>
      <c r="H81" s="13"/>
      <c r="I81" s="13"/>
      <c r="J81" s="14"/>
      <c r="K81" s="13"/>
      <c r="L81" s="13"/>
      <c r="M81" s="13"/>
      <c r="N81" s="14"/>
      <c r="O81" s="13"/>
      <c r="P81" s="13"/>
    </row>
    <row r="82" spans="2:16" s="12" customFormat="1" ht="69.75" customHeight="1" x14ac:dyDescent="0.25">
      <c r="B82" s="13"/>
      <c r="C82" s="13"/>
      <c r="D82" s="13"/>
      <c r="E82" s="13"/>
      <c r="F82" s="13"/>
      <c r="G82" s="13"/>
      <c r="H82" s="13"/>
      <c r="I82" s="13"/>
      <c r="J82" s="14"/>
      <c r="K82" s="13"/>
      <c r="L82" s="13"/>
      <c r="M82" s="13"/>
      <c r="N82" s="14"/>
      <c r="O82" s="13"/>
      <c r="P82" s="13"/>
    </row>
    <row r="83" spans="2:16" s="12" customFormat="1" ht="69.75" customHeight="1" x14ac:dyDescent="0.25">
      <c r="B83" s="13"/>
      <c r="C83" s="13"/>
      <c r="D83" s="13"/>
      <c r="E83" s="13"/>
      <c r="F83" s="13"/>
      <c r="G83" s="13"/>
      <c r="H83" s="13"/>
      <c r="I83" s="13"/>
      <c r="J83" s="14"/>
      <c r="K83" s="13"/>
      <c r="L83" s="13"/>
      <c r="M83" s="13"/>
      <c r="N83" s="14"/>
      <c r="O83" s="13"/>
      <c r="P83" s="13"/>
    </row>
    <row r="84" spans="2:16" s="12" customFormat="1" ht="69.75" customHeight="1" x14ac:dyDescent="0.25">
      <c r="B84" s="13"/>
      <c r="C84" s="13"/>
      <c r="D84" s="13"/>
      <c r="E84" s="13"/>
      <c r="F84" s="13"/>
      <c r="G84" s="13"/>
      <c r="H84" s="13"/>
      <c r="I84" s="13"/>
      <c r="J84" s="14"/>
      <c r="K84" s="13"/>
      <c r="L84" s="13"/>
      <c r="M84" s="13"/>
      <c r="N84" s="14"/>
      <c r="O84" s="13"/>
      <c r="P84" s="13"/>
    </row>
    <row r="85" spans="2:16" s="12" customFormat="1" ht="69.75" customHeight="1" x14ac:dyDescent="0.25">
      <c r="B85" s="13"/>
      <c r="C85" s="13"/>
      <c r="D85" s="13"/>
      <c r="E85" s="13"/>
      <c r="F85" s="13"/>
      <c r="G85" s="13"/>
      <c r="H85" s="13"/>
      <c r="I85" s="13"/>
      <c r="J85" s="14"/>
      <c r="K85" s="13"/>
      <c r="L85" s="13"/>
      <c r="M85" s="13"/>
      <c r="N85" s="14"/>
      <c r="O85" s="13"/>
      <c r="P85" s="13"/>
    </row>
    <row r="86" spans="2:16" s="12" customFormat="1" ht="69.75" customHeight="1" x14ac:dyDescent="0.25">
      <c r="B86" s="13"/>
      <c r="C86" s="13"/>
      <c r="D86" s="13"/>
      <c r="E86" s="13"/>
      <c r="F86" s="13"/>
      <c r="G86" s="13"/>
      <c r="H86" s="13"/>
      <c r="I86" s="13"/>
      <c r="J86" s="14"/>
      <c r="K86" s="13"/>
      <c r="L86" s="13"/>
      <c r="M86" s="13"/>
      <c r="N86" s="14"/>
      <c r="O86" s="13"/>
      <c r="P86" s="13"/>
    </row>
    <row r="87" spans="2:16" s="12" customFormat="1" ht="69.75" customHeight="1" x14ac:dyDescent="0.25">
      <c r="B87" s="13"/>
      <c r="C87" s="13"/>
      <c r="D87" s="13"/>
      <c r="E87" s="13"/>
      <c r="F87" s="13"/>
      <c r="G87" s="13"/>
      <c r="H87" s="13"/>
      <c r="I87" s="13"/>
      <c r="J87" s="14"/>
      <c r="K87" s="13"/>
      <c r="L87" s="13"/>
      <c r="M87" s="13"/>
      <c r="N87" s="14"/>
      <c r="O87" s="13"/>
      <c r="P87" s="13"/>
    </row>
    <row r="88" spans="2:16" s="12" customFormat="1" ht="69.75" customHeight="1" x14ac:dyDescent="0.25">
      <c r="B88" s="13"/>
      <c r="C88" s="13"/>
      <c r="D88" s="13"/>
      <c r="E88" s="13"/>
      <c r="F88" s="13"/>
      <c r="G88" s="13"/>
      <c r="H88" s="13"/>
      <c r="I88" s="13"/>
      <c r="J88" s="14"/>
      <c r="K88" s="13"/>
      <c r="L88" s="13"/>
      <c r="M88" s="13"/>
      <c r="N88" s="14"/>
      <c r="O88" s="13"/>
      <c r="P88" s="13"/>
    </row>
    <row r="89" spans="2:16" s="12" customFormat="1" ht="69.75" customHeight="1" x14ac:dyDescent="0.25">
      <c r="B89" s="13"/>
      <c r="C89" s="13"/>
      <c r="D89" s="13"/>
      <c r="E89" s="13"/>
      <c r="F89" s="13"/>
      <c r="G89" s="13"/>
      <c r="H89" s="13"/>
      <c r="I89" s="13"/>
      <c r="J89" s="14"/>
      <c r="K89" s="13"/>
      <c r="L89" s="13"/>
      <c r="M89" s="13"/>
      <c r="N89" s="14"/>
      <c r="O89" s="13"/>
      <c r="P89" s="13"/>
    </row>
    <row r="90" spans="2:16" s="12" customFormat="1" ht="69.75" customHeight="1" x14ac:dyDescent="0.25">
      <c r="B90" s="13"/>
      <c r="C90" s="13"/>
      <c r="D90" s="13"/>
      <c r="E90" s="13"/>
      <c r="F90" s="13"/>
      <c r="G90" s="13"/>
      <c r="H90" s="13"/>
      <c r="I90" s="13"/>
      <c r="J90" s="14"/>
      <c r="K90" s="13"/>
      <c r="L90" s="13"/>
      <c r="M90" s="13"/>
      <c r="N90" s="14"/>
      <c r="O90" s="13"/>
      <c r="P90" s="13"/>
    </row>
    <row r="91" spans="2:16" s="12" customFormat="1" ht="69.75" customHeight="1" x14ac:dyDescent="0.25">
      <c r="B91" s="13"/>
      <c r="C91" s="13"/>
      <c r="D91" s="13"/>
      <c r="E91" s="13"/>
      <c r="F91" s="13"/>
      <c r="G91" s="13"/>
      <c r="H91" s="13"/>
      <c r="I91" s="13"/>
      <c r="J91" s="14"/>
      <c r="K91" s="13"/>
      <c r="L91" s="13"/>
      <c r="M91" s="13"/>
      <c r="N91" s="14"/>
      <c r="O91" s="13"/>
      <c r="P91" s="13"/>
    </row>
    <row r="92" spans="2:16" s="12" customFormat="1" ht="69.75" customHeight="1" x14ac:dyDescent="0.25">
      <c r="B92" s="13"/>
      <c r="C92" s="13"/>
      <c r="D92" s="13"/>
      <c r="E92" s="13"/>
      <c r="F92" s="13"/>
      <c r="G92" s="13"/>
      <c r="H92" s="13"/>
      <c r="I92" s="13"/>
      <c r="J92" s="14"/>
      <c r="K92" s="13"/>
      <c r="L92" s="13"/>
      <c r="M92" s="13"/>
      <c r="N92" s="14"/>
      <c r="O92" s="13"/>
      <c r="P92" s="13"/>
    </row>
    <row r="93" spans="2:16" s="12" customFormat="1" ht="69.75" customHeight="1" x14ac:dyDescent="0.25">
      <c r="B93" s="13"/>
      <c r="C93" s="13"/>
      <c r="D93" s="13"/>
      <c r="E93" s="13"/>
      <c r="F93" s="13"/>
      <c r="G93" s="13"/>
      <c r="H93" s="13"/>
      <c r="I93" s="13"/>
      <c r="J93" s="14"/>
      <c r="K93" s="13"/>
      <c r="L93" s="13"/>
      <c r="M93" s="13"/>
      <c r="N93" s="14"/>
      <c r="O93" s="13"/>
      <c r="P93" s="13"/>
    </row>
    <row r="94" spans="2:16" s="12" customFormat="1" ht="69.75" customHeight="1" x14ac:dyDescent="0.25">
      <c r="B94" s="13"/>
      <c r="C94" s="13"/>
      <c r="D94" s="13"/>
      <c r="E94" s="13"/>
      <c r="F94" s="13"/>
      <c r="G94" s="13"/>
      <c r="H94" s="13"/>
      <c r="I94" s="13"/>
      <c r="J94" s="14"/>
      <c r="K94" s="13"/>
      <c r="L94" s="13"/>
      <c r="M94" s="13"/>
      <c r="N94" s="14"/>
      <c r="O94" s="13"/>
      <c r="P94" s="13"/>
    </row>
    <row r="95" spans="2:16" s="12" customFormat="1" ht="69.75" customHeight="1" x14ac:dyDescent="0.25">
      <c r="B95" s="13"/>
      <c r="C95" s="13"/>
      <c r="D95" s="13"/>
      <c r="E95" s="13"/>
      <c r="F95" s="13"/>
      <c r="G95" s="13"/>
      <c r="H95" s="13"/>
      <c r="I95" s="13"/>
      <c r="J95" s="14"/>
      <c r="K95" s="13"/>
      <c r="L95" s="13"/>
      <c r="M95" s="13"/>
      <c r="N95" s="14"/>
      <c r="O95" s="13"/>
      <c r="P95" s="13"/>
    </row>
    <row r="96" spans="2:16" s="12" customFormat="1" ht="69.75" customHeight="1" x14ac:dyDescent="0.25">
      <c r="B96" s="13"/>
      <c r="C96" s="13"/>
      <c r="D96" s="13"/>
      <c r="E96" s="13"/>
      <c r="F96" s="13"/>
      <c r="G96" s="13"/>
      <c r="H96" s="13"/>
      <c r="I96" s="13"/>
      <c r="J96" s="14"/>
      <c r="K96" s="13"/>
      <c r="L96" s="13"/>
      <c r="M96" s="13"/>
      <c r="N96" s="14"/>
      <c r="O96" s="13"/>
      <c r="P96" s="13"/>
    </row>
    <row r="97" spans="2:16" s="12" customFormat="1" ht="69.75" customHeight="1" x14ac:dyDescent="0.25">
      <c r="B97" s="13"/>
      <c r="C97" s="13"/>
      <c r="D97" s="13"/>
      <c r="E97" s="13"/>
      <c r="F97" s="13"/>
      <c r="G97" s="13"/>
      <c r="H97" s="13"/>
      <c r="I97" s="13"/>
      <c r="J97" s="14"/>
      <c r="K97" s="13"/>
      <c r="L97" s="13"/>
      <c r="M97" s="13"/>
      <c r="N97" s="14"/>
      <c r="O97" s="13"/>
      <c r="P97" s="13"/>
    </row>
    <row r="98" spans="2:16" s="12" customFormat="1" ht="69.75" customHeight="1" x14ac:dyDescent="0.25">
      <c r="B98" s="13"/>
      <c r="C98" s="13"/>
      <c r="D98" s="13"/>
      <c r="E98" s="13"/>
      <c r="F98" s="13"/>
      <c r="G98" s="13"/>
      <c r="H98" s="13"/>
      <c r="I98" s="13"/>
      <c r="J98" s="14"/>
      <c r="K98" s="13"/>
      <c r="L98" s="13"/>
      <c r="M98" s="13"/>
      <c r="N98" s="14"/>
      <c r="O98" s="13"/>
      <c r="P98" s="13"/>
    </row>
    <row r="99" spans="2:16" s="12" customFormat="1" ht="69.75" customHeight="1" x14ac:dyDescent="0.25">
      <c r="B99" s="13"/>
      <c r="C99" s="13"/>
      <c r="D99" s="13"/>
      <c r="E99" s="13"/>
      <c r="F99" s="13"/>
      <c r="G99" s="13"/>
      <c r="H99" s="13"/>
      <c r="I99" s="13"/>
      <c r="J99" s="14"/>
      <c r="K99" s="13"/>
      <c r="L99" s="13"/>
      <c r="M99" s="13"/>
      <c r="N99" s="14"/>
      <c r="O99" s="13"/>
      <c r="P99" s="13"/>
    </row>
    <row r="100" spans="2:16" s="12" customFormat="1" ht="69.75" customHeight="1" x14ac:dyDescent="0.25">
      <c r="B100" s="13"/>
      <c r="C100" s="13"/>
      <c r="D100" s="13"/>
      <c r="E100" s="13"/>
      <c r="F100" s="13"/>
      <c r="G100" s="13"/>
      <c r="H100" s="13"/>
      <c r="I100" s="13"/>
      <c r="J100" s="14"/>
      <c r="K100" s="13"/>
      <c r="L100" s="13"/>
      <c r="M100" s="13"/>
      <c r="N100" s="14"/>
      <c r="O100" s="13"/>
      <c r="P100" s="13"/>
    </row>
    <row r="101" spans="2:16" s="12" customFormat="1" ht="69.75" customHeight="1" x14ac:dyDescent="0.25">
      <c r="B101" s="13"/>
      <c r="C101" s="13"/>
      <c r="D101" s="13"/>
      <c r="E101" s="13"/>
      <c r="F101" s="13"/>
      <c r="G101" s="13"/>
      <c r="H101" s="13"/>
      <c r="I101" s="13"/>
      <c r="J101" s="14"/>
      <c r="K101" s="13"/>
      <c r="L101" s="13"/>
      <c r="M101" s="13"/>
      <c r="N101" s="14"/>
      <c r="O101" s="13"/>
      <c r="P101" s="13"/>
    </row>
    <row r="102" spans="2:16" s="12" customFormat="1" ht="69.75" customHeight="1" x14ac:dyDescent="0.25">
      <c r="B102" s="13"/>
      <c r="C102" s="13"/>
      <c r="D102" s="13"/>
      <c r="E102" s="13"/>
      <c r="F102" s="13"/>
      <c r="G102" s="13"/>
      <c r="H102" s="13"/>
      <c r="I102" s="13"/>
      <c r="J102" s="14"/>
      <c r="K102" s="13"/>
      <c r="L102" s="13"/>
      <c r="M102" s="13"/>
      <c r="N102" s="14"/>
      <c r="O102" s="13"/>
      <c r="P102" s="13"/>
    </row>
    <row r="103" spans="2:16" s="12" customFormat="1" ht="69.75" customHeight="1" x14ac:dyDescent="0.25">
      <c r="B103" s="13"/>
      <c r="C103" s="13"/>
      <c r="D103" s="13"/>
      <c r="E103" s="13"/>
      <c r="F103" s="13"/>
      <c r="G103" s="13"/>
      <c r="H103" s="13"/>
      <c r="I103" s="13"/>
      <c r="J103" s="14"/>
      <c r="K103" s="13"/>
      <c r="L103" s="13"/>
      <c r="M103" s="13"/>
      <c r="N103" s="14"/>
      <c r="O103" s="13"/>
      <c r="P103" s="13"/>
    </row>
    <row r="104" spans="2:16" s="12" customFormat="1" ht="69.75" customHeight="1" x14ac:dyDescent="0.25">
      <c r="B104" s="13"/>
      <c r="C104" s="13"/>
      <c r="D104" s="13"/>
      <c r="E104" s="13"/>
      <c r="F104" s="13"/>
      <c r="G104" s="13"/>
      <c r="H104" s="13"/>
      <c r="I104" s="13"/>
      <c r="J104" s="14"/>
      <c r="K104" s="13"/>
      <c r="L104" s="13"/>
      <c r="M104" s="13"/>
      <c r="N104" s="14"/>
      <c r="O104" s="13"/>
      <c r="P104" s="13"/>
    </row>
    <row r="105" spans="2:16" s="12" customFormat="1" ht="69.75" customHeight="1" x14ac:dyDescent="0.25">
      <c r="B105" s="13"/>
      <c r="C105" s="13"/>
      <c r="D105" s="13"/>
      <c r="E105" s="13"/>
      <c r="F105" s="13"/>
      <c r="G105" s="13"/>
      <c r="H105" s="13"/>
      <c r="I105" s="13"/>
      <c r="J105" s="14"/>
      <c r="K105" s="13"/>
      <c r="L105" s="13"/>
      <c r="M105" s="13"/>
      <c r="N105" s="14"/>
      <c r="O105" s="13"/>
      <c r="P105" s="13"/>
    </row>
    <row r="106" spans="2:16" s="12" customFormat="1" ht="69.75" customHeight="1" x14ac:dyDescent="0.25">
      <c r="B106" s="13"/>
      <c r="C106" s="13"/>
      <c r="D106" s="13"/>
      <c r="E106" s="13"/>
      <c r="F106" s="13"/>
      <c r="G106" s="13"/>
      <c r="H106" s="13"/>
      <c r="I106" s="13"/>
      <c r="J106" s="14"/>
      <c r="K106" s="13"/>
      <c r="L106" s="13"/>
      <c r="M106" s="13"/>
      <c r="N106" s="14"/>
      <c r="O106" s="13"/>
      <c r="P106" s="13"/>
    </row>
    <row r="107" spans="2:16" s="12" customFormat="1" ht="69.75" customHeight="1" x14ac:dyDescent="0.25">
      <c r="B107" s="13"/>
      <c r="C107" s="13"/>
      <c r="D107" s="13"/>
      <c r="E107" s="13"/>
      <c r="F107" s="13"/>
      <c r="G107" s="13"/>
      <c r="H107" s="13"/>
      <c r="I107" s="13"/>
      <c r="J107" s="14"/>
      <c r="K107" s="13"/>
      <c r="L107" s="13"/>
      <c r="M107" s="13"/>
      <c r="N107" s="14"/>
      <c r="O107" s="13"/>
      <c r="P107" s="13"/>
    </row>
    <row r="108" spans="2:16" s="12" customFormat="1" ht="69.75" customHeight="1" x14ac:dyDescent="0.25">
      <c r="B108" s="13"/>
      <c r="C108" s="13"/>
      <c r="D108" s="13"/>
      <c r="E108" s="13"/>
      <c r="F108" s="13"/>
      <c r="G108" s="13"/>
      <c r="H108" s="13"/>
      <c r="I108" s="13"/>
      <c r="J108" s="14"/>
      <c r="K108" s="13"/>
      <c r="L108" s="13"/>
      <c r="M108" s="13"/>
      <c r="N108" s="14"/>
      <c r="O108" s="13"/>
      <c r="P108" s="13"/>
    </row>
    <row r="109" spans="2:16" s="12" customFormat="1" ht="69.75" customHeight="1" x14ac:dyDescent="0.25">
      <c r="B109" s="13"/>
      <c r="C109" s="13"/>
      <c r="D109" s="13"/>
      <c r="E109" s="13"/>
      <c r="F109" s="15"/>
      <c r="G109" s="15"/>
      <c r="H109" s="13"/>
      <c r="I109" s="13"/>
      <c r="J109" s="14"/>
      <c r="K109" s="13"/>
      <c r="L109" s="13"/>
      <c r="M109" s="13"/>
      <c r="N109" s="14"/>
      <c r="O109" s="13"/>
      <c r="P109" s="13"/>
    </row>
    <row r="110" spans="2:16" s="12" customFormat="1" ht="69.75" customHeight="1" x14ac:dyDescent="0.25">
      <c r="B110" s="13"/>
      <c r="C110" s="13"/>
      <c r="D110" s="13"/>
      <c r="E110" s="13"/>
      <c r="F110" s="13"/>
      <c r="G110" s="15"/>
      <c r="H110" s="13"/>
      <c r="I110" s="13"/>
      <c r="J110" s="14"/>
      <c r="K110" s="13"/>
      <c r="L110" s="13"/>
      <c r="M110" s="13"/>
      <c r="N110" s="14"/>
      <c r="O110" s="13"/>
      <c r="P110" s="13"/>
    </row>
    <row r="111" spans="2:16" s="12" customFormat="1" ht="69.75" customHeight="1" x14ac:dyDescent="0.25">
      <c r="B111" s="13"/>
      <c r="C111" s="13"/>
      <c r="D111" s="13"/>
      <c r="E111" s="13"/>
      <c r="F111" s="13"/>
      <c r="G111" s="13"/>
      <c r="H111" s="13"/>
      <c r="I111" s="13"/>
      <c r="J111" s="14"/>
      <c r="K111" s="13"/>
      <c r="L111" s="13"/>
      <c r="M111" s="13"/>
      <c r="N111" s="14"/>
      <c r="O111" s="13"/>
      <c r="P111" s="13"/>
    </row>
    <row r="112" spans="2:16" s="12" customFormat="1" ht="69.75" customHeight="1" x14ac:dyDescent="0.25">
      <c r="B112" s="13"/>
      <c r="C112" s="13"/>
      <c r="D112" s="13"/>
      <c r="E112" s="13"/>
      <c r="F112" s="13"/>
      <c r="G112" s="13"/>
      <c r="H112" s="13"/>
      <c r="I112" s="13"/>
      <c r="J112" s="14"/>
      <c r="K112" s="13"/>
      <c r="L112" s="13"/>
      <c r="M112" s="13"/>
      <c r="N112" s="14"/>
      <c r="O112" s="13"/>
      <c r="P112" s="13"/>
    </row>
    <row r="113" spans="2:16" s="12" customFormat="1" ht="69.75" customHeight="1" x14ac:dyDescent="0.25">
      <c r="B113" s="13"/>
      <c r="C113" s="13"/>
      <c r="D113" s="13"/>
      <c r="E113" s="13"/>
      <c r="F113" s="13"/>
      <c r="G113" s="13"/>
      <c r="H113" s="13"/>
      <c r="I113" s="13"/>
      <c r="J113" s="14"/>
      <c r="K113" s="13"/>
      <c r="L113" s="13"/>
      <c r="M113" s="13"/>
      <c r="N113" s="14"/>
      <c r="O113" s="13"/>
      <c r="P113" s="13"/>
    </row>
    <row r="114" spans="2:16" s="12" customFormat="1" x14ac:dyDescent="0.25">
      <c r="B114" s="13"/>
      <c r="C114" s="13"/>
      <c r="D114" s="13"/>
      <c r="E114" s="13"/>
      <c r="F114" s="13"/>
      <c r="G114" s="13"/>
      <c r="H114" s="13"/>
      <c r="I114" s="13"/>
      <c r="J114" s="14"/>
      <c r="K114" s="13"/>
      <c r="L114" s="13"/>
      <c r="M114" s="13"/>
      <c r="N114" s="14"/>
      <c r="O114" s="13"/>
      <c r="P114" s="13"/>
    </row>
    <row r="115" spans="2:16" s="12" customFormat="1" x14ac:dyDescent="0.25">
      <c r="B115" s="13"/>
      <c r="C115" s="13"/>
      <c r="D115" s="13"/>
      <c r="E115" s="13"/>
      <c r="F115" s="13"/>
      <c r="G115" s="13"/>
      <c r="H115" s="13"/>
      <c r="I115" s="13"/>
      <c r="J115" s="14"/>
      <c r="K115" s="13"/>
      <c r="L115" s="13"/>
      <c r="M115" s="13"/>
      <c r="N115" s="14"/>
      <c r="O115" s="13"/>
      <c r="P115" s="13"/>
    </row>
    <row r="116" spans="2:16" s="12" customFormat="1" x14ac:dyDescent="0.25">
      <c r="B116" s="13"/>
      <c r="C116" s="13"/>
      <c r="D116" s="13"/>
      <c r="E116" s="13"/>
      <c r="F116" s="13"/>
      <c r="G116" s="13"/>
      <c r="H116" s="13"/>
      <c r="I116" s="13"/>
      <c r="J116" s="14"/>
      <c r="K116" s="13"/>
      <c r="L116" s="13"/>
      <c r="M116" s="13"/>
      <c r="N116" s="14"/>
      <c r="O116" s="13"/>
      <c r="P116" s="13"/>
    </row>
    <row r="117" spans="2:16" s="12" customFormat="1" x14ac:dyDescent="0.25">
      <c r="B117" s="13"/>
      <c r="C117" s="13"/>
      <c r="D117" s="13"/>
      <c r="E117" s="13"/>
      <c r="F117" s="13"/>
      <c r="G117" s="13"/>
      <c r="H117" s="13"/>
      <c r="I117" s="13"/>
      <c r="J117" s="14"/>
      <c r="K117" s="13"/>
      <c r="L117" s="13"/>
      <c r="M117" s="13"/>
      <c r="N117" s="14"/>
      <c r="O117" s="13"/>
      <c r="P117" s="13"/>
    </row>
    <row r="118" spans="2:16" s="12" customFormat="1" x14ac:dyDescent="0.25">
      <c r="B118" s="13"/>
      <c r="C118" s="13"/>
      <c r="D118" s="13"/>
      <c r="E118" s="13"/>
      <c r="F118" s="13"/>
      <c r="G118" s="13"/>
      <c r="H118" s="13"/>
      <c r="I118" s="13"/>
      <c r="J118" s="14"/>
      <c r="K118" s="13"/>
      <c r="L118" s="13"/>
      <c r="M118" s="13"/>
      <c r="N118" s="14"/>
      <c r="O118" s="13"/>
      <c r="P118" s="13"/>
    </row>
    <row r="119" spans="2:16" s="12" customFormat="1" x14ac:dyDescent="0.25">
      <c r="B119" s="13"/>
      <c r="C119" s="13"/>
      <c r="D119" s="13"/>
      <c r="E119" s="13"/>
      <c r="F119" s="13"/>
      <c r="G119" s="13"/>
      <c r="H119" s="13"/>
      <c r="I119" s="13"/>
      <c r="J119" s="14"/>
      <c r="K119" s="13"/>
      <c r="L119" s="13"/>
      <c r="M119" s="13"/>
      <c r="N119" s="14"/>
      <c r="O119" s="13"/>
      <c r="P119" s="13"/>
    </row>
    <row r="120" spans="2:16" s="12" customFormat="1" x14ac:dyDescent="0.25">
      <c r="B120" s="13"/>
      <c r="C120" s="13"/>
      <c r="D120" s="13"/>
      <c r="E120" s="13"/>
      <c r="F120" s="13"/>
      <c r="G120" s="13"/>
      <c r="H120" s="13"/>
      <c r="I120" s="13"/>
      <c r="J120" s="14"/>
      <c r="K120" s="13"/>
      <c r="L120" s="13"/>
      <c r="M120" s="13"/>
      <c r="N120" s="14"/>
      <c r="O120" s="13"/>
      <c r="P120" s="13"/>
    </row>
    <row r="121" spans="2:16" s="12" customFormat="1" x14ac:dyDescent="0.25">
      <c r="B121" s="13"/>
      <c r="C121" s="13"/>
      <c r="D121" s="13"/>
      <c r="E121" s="13"/>
      <c r="F121" s="13"/>
      <c r="G121" s="13"/>
      <c r="H121" s="13"/>
      <c r="I121" s="13"/>
      <c r="J121" s="14"/>
      <c r="K121" s="13"/>
      <c r="L121" s="13"/>
      <c r="M121" s="13"/>
      <c r="N121" s="14"/>
      <c r="O121" s="13"/>
      <c r="P121" s="13"/>
    </row>
    <row r="122" spans="2:16" s="12" customFormat="1" x14ac:dyDescent="0.25">
      <c r="B122" s="13"/>
      <c r="C122" s="13"/>
      <c r="D122" s="13"/>
      <c r="E122" s="13"/>
      <c r="F122" s="13"/>
      <c r="G122" s="13"/>
      <c r="H122" s="13"/>
      <c r="I122" s="13"/>
      <c r="J122" s="14"/>
      <c r="K122" s="13"/>
      <c r="L122" s="13"/>
      <c r="M122" s="13"/>
      <c r="N122" s="14"/>
      <c r="O122" s="13"/>
      <c r="P122" s="13"/>
    </row>
    <row r="123" spans="2:16" s="12" customFormat="1" x14ac:dyDescent="0.25">
      <c r="B123" s="13"/>
      <c r="C123" s="13"/>
      <c r="D123" s="13"/>
      <c r="E123" s="13"/>
      <c r="F123" s="13"/>
      <c r="G123" s="13"/>
      <c r="H123" s="13"/>
      <c r="I123" s="13"/>
      <c r="J123" s="14"/>
      <c r="K123" s="13"/>
      <c r="L123" s="13"/>
      <c r="M123" s="13"/>
      <c r="N123" s="14"/>
      <c r="O123" s="13"/>
      <c r="P123" s="13"/>
    </row>
    <row r="124" spans="2:16" s="12" customFormat="1" x14ac:dyDescent="0.25">
      <c r="B124" s="13"/>
      <c r="C124" s="13"/>
      <c r="D124" s="13"/>
      <c r="E124" s="13"/>
      <c r="F124" s="13"/>
      <c r="G124" s="13"/>
      <c r="H124" s="13"/>
      <c r="I124" s="13"/>
      <c r="J124" s="14"/>
      <c r="K124" s="13"/>
      <c r="L124" s="13"/>
      <c r="M124" s="13"/>
      <c r="N124" s="14"/>
      <c r="O124" s="13"/>
      <c r="P124" s="13"/>
    </row>
    <row r="125" spans="2:16" s="12" customFormat="1" x14ac:dyDescent="0.25">
      <c r="B125" s="13"/>
      <c r="C125" s="13"/>
      <c r="D125" s="13"/>
      <c r="E125" s="13"/>
      <c r="F125" s="13"/>
      <c r="G125" s="13"/>
      <c r="H125" s="13"/>
      <c r="I125" s="13"/>
      <c r="J125" s="14"/>
      <c r="K125" s="13"/>
      <c r="L125" s="13"/>
      <c r="M125" s="13"/>
      <c r="N125" s="14"/>
      <c r="O125" s="13"/>
      <c r="P125" s="13"/>
    </row>
    <row r="126" spans="2:16" s="12" customFormat="1" x14ac:dyDescent="0.25">
      <c r="B126" s="13"/>
      <c r="C126" s="13"/>
      <c r="D126" s="13"/>
      <c r="E126" s="13"/>
      <c r="F126" s="13"/>
      <c r="G126" s="13"/>
      <c r="H126" s="13"/>
      <c r="I126" s="13"/>
      <c r="J126" s="14"/>
      <c r="K126" s="13"/>
      <c r="L126" s="13"/>
      <c r="M126" s="13"/>
      <c r="N126" s="14"/>
      <c r="O126" s="13"/>
      <c r="P126" s="13"/>
    </row>
    <row r="127" spans="2:16" s="12" customFormat="1" x14ac:dyDescent="0.25">
      <c r="B127" s="13"/>
      <c r="C127" s="13"/>
      <c r="D127" s="13"/>
      <c r="E127" s="13"/>
      <c r="F127" s="13"/>
      <c r="G127" s="13"/>
      <c r="H127" s="13"/>
      <c r="I127" s="13"/>
      <c r="J127" s="14"/>
      <c r="K127" s="13"/>
      <c r="L127" s="13"/>
      <c r="M127" s="13"/>
      <c r="N127" s="14"/>
      <c r="O127" s="13"/>
      <c r="P127" s="13"/>
    </row>
    <row r="128" spans="2:16" s="12" customFormat="1" x14ac:dyDescent="0.25">
      <c r="B128" s="13"/>
      <c r="C128" s="13"/>
      <c r="D128" s="13"/>
      <c r="E128" s="13"/>
      <c r="F128" s="13"/>
      <c r="G128" s="13"/>
      <c r="H128" s="13"/>
      <c r="I128" s="13"/>
      <c r="J128" s="14"/>
      <c r="K128" s="13"/>
      <c r="L128" s="13"/>
      <c r="M128" s="13"/>
      <c r="N128" s="14"/>
      <c r="O128" s="13"/>
      <c r="P128" s="13"/>
    </row>
    <row r="129" spans="2:16" s="12" customFormat="1" x14ac:dyDescent="0.25">
      <c r="B129" s="13"/>
      <c r="C129" s="13"/>
      <c r="D129" s="13"/>
      <c r="E129" s="13"/>
      <c r="F129" s="13"/>
      <c r="G129" s="13"/>
      <c r="H129" s="13"/>
      <c r="I129" s="13"/>
      <c r="J129" s="14"/>
      <c r="K129" s="13"/>
      <c r="L129" s="13"/>
      <c r="M129" s="13"/>
      <c r="N129" s="14"/>
      <c r="O129" s="13"/>
      <c r="P129" s="13"/>
    </row>
  </sheetData>
  <mergeCells count="50">
    <mergeCell ref="G6:G7"/>
    <mergeCell ref="B2:D4"/>
    <mergeCell ref="E2:V2"/>
    <mergeCell ref="E3:O3"/>
    <mergeCell ref="P3:V3"/>
    <mergeCell ref="E4:V4"/>
    <mergeCell ref="B5:D5"/>
    <mergeCell ref="E5:V5"/>
    <mergeCell ref="B6:B7"/>
    <mergeCell ref="C6:C7"/>
    <mergeCell ref="D6:D7"/>
    <mergeCell ref="E6:E7"/>
    <mergeCell ref="F6:F7"/>
    <mergeCell ref="W6:W7"/>
    <mergeCell ref="H6:J6"/>
    <mergeCell ref="K6:K7"/>
    <mergeCell ref="L6:N6"/>
    <mergeCell ref="O6:O7"/>
    <mergeCell ref="P6:P7"/>
    <mergeCell ref="Q6:Q7"/>
    <mergeCell ref="R6:R7"/>
    <mergeCell ref="S6:S7"/>
    <mergeCell ref="T6:T7"/>
    <mergeCell ref="U6:U7"/>
    <mergeCell ref="V6:V7"/>
    <mergeCell ref="B8:B10"/>
    <mergeCell ref="C8:C10"/>
    <mergeCell ref="D8:D10"/>
    <mergeCell ref="E8:E10"/>
    <mergeCell ref="H8:H10"/>
    <mergeCell ref="H11:H13"/>
    <mergeCell ref="I11:I13"/>
    <mergeCell ref="J11:J13"/>
    <mergeCell ref="L11:L13"/>
    <mergeCell ref="I8:I10"/>
    <mergeCell ref="J8:J10"/>
    <mergeCell ref="L8:L10"/>
    <mergeCell ref="B11:B13"/>
    <mergeCell ref="C11:C13"/>
    <mergeCell ref="D11:D13"/>
    <mergeCell ref="E11:E13"/>
    <mergeCell ref="G11:G13"/>
    <mergeCell ref="M11:M13"/>
    <mergeCell ref="N11:N13"/>
    <mergeCell ref="O11:O13"/>
    <mergeCell ref="V11:V13"/>
    <mergeCell ref="V8:V10"/>
    <mergeCell ref="M8:M10"/>
    <mergeCell ref="N8:N10"/>
    <mergeCell ref="O8:O10"/>
  </mergeCells>
  <conditionalFormatting sqref="J8 J11 J14 J17 J20 J23 J26 J29 J32 J35 J38 J41 J44 J47 J50 J53 J56 J59 J62 J65 J68 J71 J74 J77 J80 J83 J86 J89 J92 J95 J98 J101 J104 J107 J110 J113">
    <cfRule type="containsText" dxfId="975" priority="73" operator="containsText" text="Bajo">
      <formula>NOT(ISERROR(SEARCH("Bajo",J8)))</formula>
    </cfRule>
    <cfRule type="containsText" dxfId="974" priority="74" operator="containsText" text="Moderado">
      <formula>NOT(ISERROR(SEARCH("Moderado",J8)))</formula>
    </cfRule>
    <cfRule type="containsText" dxfId="973" priority="75" operator="containsText" text="Alto">
      <formula>NOT(ISERROR(SEARCH("Alto",J8)))</formula>
    </cfRule>
    <cfRule type="containsText" dxfId="972" priority="76" operator="containsText" text="Extremo">
      <formula>NOT(ISERROR(SEARCH("Extremo",J8)))</formula>
    </cfRule>
  </conditionalFormatting>
  <conditionalFormatting sqref="N8 N11 N14 N17 N20 N23 N26 N29 N32 N35 N38 N41 N44 N47 N50 N53 N56 N59 N62 N65 N68 N71 N74 N77 N80 N83 N86 N89 N92 N95 N98 N101 N104 N107 N110 N113">
    <cfRule type="containsText" dxfId="971" priority="69" operator="containsText" text="Bajo">
      <formula>NOT(ISERROR(SEARCH("Bajo",N8)))</formula>
    </cfRule>
    <cfRule type="containsText" dxfId="970" priority="70" operator="containsText" text="Moderado">
      <formula>NOT(ISERROR(SEARCH("Moderado",N8)))</formula>
    </cfRule>
    <cfRule type="containsText" dxfId="969" priority="71" operator="containsText" text="Alto">
      <formula>NOT(ISERROR(SEARCH("Alto",N8)))</formula>
    </cfRule>
    <cfRule type="containsText" dxfId="968" priority="72" operator="containsText" text="Extremo">
      <formula>NOT(ISERROR(SEARCH("Extremo",N8)))</formula>
    </cfRule>
  </conditionalFormatting>
  <dataValidations count="2">
    <dataValidation type="list" allowBlank="1" showInputMessage="1" showErrorMessage="1" sqref="L8:M13 H8:I13" xr:uid="{00000000-0002-0000-0300-000000000000}">
      <formula1>#REF!</formula1>
    </dataValidation>
    <dataValidation type="list" allowBlank="1" showInputMessage="1" showErrorMessage="1" sqref="E8:E13 C8:C13" xr:uid="{00000000-0002-0000-0300-000001000000}">
      <formula1>#REF!</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B1:AB305"/>
  <sheetViews>
    <sheetView zoomScale="50" zoomScaleNormal="50" zoomScaleSheetLayoutView="30" workbookViewId="0">
      <pane xSplit="2" ySplit="7" topLeftCell="C139" activePane="bottomRight" state="frozen"/>
      <selection pane="topRight" activeCell="C1" sqref="C1"/>
      <selection pane="bottomLeft" activeCell="A8" sqref="A8"/>
      <selection pane="bottomRight" activeCell="W190" sqref="W190"/>
    </sheetView>
  </sheetViews>
  <sheetFormatPr baseColWidth="10" defaultColWidth="11.42578125" defaultRowHeight="18" x14ac:dyDescent="0.25"/>
  <cols>
    <col min="1" max="1" width="2.85546875" style="1" customWidth="1"/>
    <col min="2" max="2" width="9.7109375" style="11" customWidth="1"/>
    <col min="3" max="3" width="23" style="10" customWidth="1"/>
    <col min="4" max="4" width="40.85546875" style="9" customWidth="1"/>
    <col min="5" max="5" width="22.85546875" style="5" customWidth="1"/>
    <col min="6" max="6" width="50.140625" style="9" customWidth="1"/>
    <col min="7" max="7" width="43.7109375" style="9" customWidth="1"/>
    <col min="8" max="9" width="7.42578125" style="6" customWidth="1"/>
    <col min="10" max="10" width="7.42578125" style="8" customWidth="1"/>
    <col min="11" max="11" width="38.7109375" style="5" customWidth="1"/>
    <col min="12" max="13" width="7.140625" style="6" customWidth="1"/>
    <col min="14" max="14" width="7.140625" style="7" customWidth="1"/>
    <col min="15" max="15" width="20.28515625" style="6" customWidth="1"/>
    <col min="16" max="16" width="44.85546875" style="5" customWidth="1"/>
    <col min="17" max="17" width="15" style="4" customWidth="1"/>
    <col min="18" max="18" width="24.140625" style="4" customWidth="1"/>
    <col min="19" max="19" width="26.42578125" style="4" customWidth="1"/>
    <col min="20" max="20" width="17.28515625" style="4" customWidth="1"/>
    <col min="21" max="21" width="21.140625" style="4" customWidth="1"/>
    <col min="22" max="22" width="43.28515625" style="3" customWidth="1"/>
    <col min="23" max="23" width="80.42578125" style="3" customWidth="1"/>
    <col min="24" max="24" width="2.85546875" style="1" customWidth="1"/>
    <col min="25" max="26" width="29.7109375" style="2" hidden="1" customWidth="1"/>
    <col min="27" max="27" width="11.140625" style="1" hidden="1" customWidth="1"/>
    <col min="28" max="28" width="19.140625" style="1" hidden="1" customWidth="1"/>
    <col min="29" max="29" width="11.42578125" style="1" customWidth="1"/>
    <col min="30" max="16384" width="11.42578125" style="1"/>
  </cols>
  <sheetData>
    <row r="1" spans="2:28" ht="21.75" customHeight="1" x14ac:dyDescent="0.25"/>
    <row r="2" spans="2:28" ht="53.25" customHeight="1" x14ac:dyDescent="0.2">
      <c r="B2" s="431"/>
      <c r="C2" s="431"/>
      <c r="D2" s="431"/>
      <c r="E2" s="439" t="s">
        <v>79</v>
      </c>
      <c r="F2" s="439"/>
      <c r="G2" s="439"/>
      <c r="H2" s="439"/>
      <c r="I2" s="439"/>
      <c r="J2" s="439"/>
      <c r="K2" s="439"/>
      <c r="L2" s="439"/>
      <c r="M2" s="439"/>
      <c r="N2" s="439"/>
      <c r="O2" s="439"/>
      <c r="P2" s="439"/>
      <c r="Q2" s="439"/>
      <c r="R2" s="439"/>
      <c r="S2" s="439"/>
      <c r="T2" s="439"/>
      <c r="U2" s="439"/>
      <c r="V2" s="439"/>
      <c r="W2" s="59"/>
    </row>
    <row r="3" spans="2:28" s="55" customFormat="1" ht="33.75"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Y3" s="56"/>
      <c r="Z3" s="56"/>
    </row>
    <row r="4" spans="2:28" s="55" customFormat="1" ht="33.75" customHeight="1" x14ac:dyDescent="0.25">
      <c r="B4" s="431"/>
      <c r="C4" s="431"/>
      <c r="D4" s="431"/>
      <c r="E4" s="434" t="s">
        <v>76</v>
      </c>
      <c r="F4" s="434"/>
      <c r="G4" s="434"/>
      <c r="H4" s="434"/>
      <c r="I4" s="434"/>
      <c r="J4" s="434"/>
      <c r="K4" s="434"/>
      <c r="L4" s="434"/>
      <c r="M4" s="434"/>
      <c r="N4" s="434"/>
      <c r="O4" s="434"/>
      <c r="P4" s="434"/>
      <c r="Q4" s="434"/>
      <c r="R4" s="434"/>
      <c r="S4" s="434"/>
      <c r="T4" s="434"/>
      <c r="U4" s="434"/>
      <c r="V4" s="434"/>
      <c r="W4" s="57"/>
      <c r="Y4" s="56"/>
      <c r="Z4" s="56"/>
    </row>
    <row r="5" spans="2:28"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8"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Y6" s="53"/>
      <c r="Z6" s="53"/>
    </row>
    <row r="7" spans="2:28" s="50" customFormat="1" ht="114.75" hidden="1"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Y7" s="51"/>
      <c r="Z7" s="51" t="s">
        <v>53</v>
      </c>
    </row>
    <row r="8" spans="2:28" s="18" customFormat="1" ht="104.25" hidden="1" customHeight="1" x14ac:dyDescent="0.2">
      <c r="B8" s="352">
        <v>1</v>
      </c>
      <c r="C8" s="355" t="s">
        <v>698</v>
      </c>
      <c r="D8" s="343" t="s">
        <v>740</v>
      </c>
      <c r="E8" s="343" t="s">
        <v>88</v>
      </c>
      <c r="F8" s="33" t="s">
        <v>739</v>
      </c>
      <c r="G8" s="33" t="s">
        <v>738</v>
      </c>
      <c r="H8" s="343">
        <v>2</v>
      </c>
      <c r="I8" s="343">
        <v>3</v>
      </c>
      <c r="J8" s="361" t="s">
        <v>14</v>
      </c>
      <c r="K8" s="103" t="s">
        <v>737</v>
      </c>
      <c r="L8" s="343">
        <v>1</v>
      </c>
      <c r="M8" s="343">
        <v>3</v>
      </c>
      <c r="N8" s="361" t="s">
        <v>14</v>
      </c>
      <c r="O8" s="337" t="str">
        <f t="shared" ref="O8:O14" si="0">IF(N8="BAJO","ASUMIR EL RIESGO",IF(N8="MODERADO","REDUCIR EL RIESGO",IF(N8="ALTO","EVITAR EL RIESGO",IF(N8="EXTREMO","COMPARTIR O TRANSFERIR EL RIESGO",""))))</f>
        <v>REDUCIR EL RIESGO</v>
      </c>
      <c r="P8" s="33" t="s">
        <v>736</v>
      </c>
      <c r="Q8" s="39">
        <v>0.5</v>
      </c>
      <c r="R8" s="38" t="s">
        <v>120</v>
      </c>
      <c r="S8" s="38" t="s">
        <v>12</v>
      </c>
      <c r="T8" s="74">
        <v>43101</v>
      </c>
      <c r="U8" s="74">
        <v>43220</v>
      </c>
      <c r="V8" s="358" t="s">
        <v>735</v>
      </c>
      <c r="W8" s="72"/>
      <c r="Y8" s="20" t="s">
        <v>532</v>
      </c>
      <c r="Z8" s="20" t="s">
        <v>455</v>
      </c>
      <c r="AA8" s="12">
        <v>1</v>
      </c>
      <c r="AB8" s="19" t="s">
        <v>734</v>
      </c>
    </row>
    <row r="9" spans="2:28" s="18" customFormat="1" ht="118.5" hidden="1" customHeight="1" x14ac:dyDescent="0.2">
      <c r="B9" s="353"/>
      <c r="C9" s="356"/>
      <c r="D9" s="344"/>
      <c r="E9" s="344"/>
      <c r="F9" s="27" t="s">
        <v>733</v>
      </c>
      <c r="G9" s="27" t="s">
        <v>732</v>
      </c>
      <c r="H9" s="344"/>
      <c r="I9" s="344"/>
      <c r="J9" s="362"/>
      <c r="K9" s="26" t="s">
        <v>722</v>
      </c>
      <c r="L9" s="344"/>
      <c r="M9" s="344"/>
      <c r="N9" s="362"/>
      <c r="O9" s="338"/>
      <c r="P9" s="27" t="s">
        <v>731</v>
      </c>
      <c r="Q9" s="45">
        <v>0.5</v>
      </c>
      <c r="R9" s="44" t="s">
        <v>120</v>
      </c>
      <c r="S9" s="44" t="s">
        <v>12</v>
      </c>
      <c r="T9" s="73">
        <v>43132</v>
      </c>
      <c r="U9" s="73">
        <v>43434</v>
      </c>
      <c r="V9" s="359"/>
      <c r="W9" s="72"/>
      <c r="Y9" s="20" t="s">
        <v>433</v>
      </c>
      <c r="Z9" s="20" t="s">
        <v>140</v>
      </c>
      <c r="AA9" s="12">
        <v>2</v>
      </c>
      <c r="AB9" s="19" t="s">
        <v>730</v>
      </c>
    </row>
    <row r="10" spans="2:28" s="18" customFormat="1" ht="69.75" hidden="1" customHeight="1" x14ac:dyDescent="0.25">
      <c r="B10" s="354"/>
      <c r="C10" s="357"/>
      <c r="D10" s="345"/>
      <c r="E10" s="345"/>
      <c r="F10" s="24"/>
      <c r="G10" s="24"/>
      <c r="H10" s="345"/>
      <c r="I10" s="345"/>
      <c r="J10" s="363"/>
      <c r="K10" s="115"/>
      <c r="L10" s="345"/>
      <c r="M10" s="345"/>
      <c r="N10" s="363"/>
      <c r="O10" s="339"/>
      <c r="P10" s="24"/>
      <c r="Q10" s="36"/>
      <c r="R10" s="35"/>
      <c r="S10" s="35"/>
      <c r="T10" s="40"/>
      <c r="U10" s="40"/>
      <c r="V10" s="360"/>
      <c r="W10" s="72"/>
      <c r="Y10" s="20" t="s">
        <v>363</v>
      </c>
      <c r="Z10" s="20" t="s">
        <v>18</v>
      </c>
      <c r="AA10" s="12">
        <v>3</v>
      </c>
      <c r="AB10" s="19" t="s">
        <v>729</v>
      </c>
    </row>
    <row r="11" spans="2:28" s="18" customFormat="1" ht="69.75" hidden="1" customHeight="1" x14ac:dyDescent="0.2">
      <c r="B11" s="352">
        <v>2</v>
      </c>
      <c r="C11" s="355" t="s">
        <v>698</v>
      </c>
      <c r="D11" s="343" t="s">
        <v>728</v>
      </c>
      <c r="E11" s="343" t="s">
        <v>88</v>
      </c>
      <c r="F11" s="33" t="s">
        <v>727</v>
      </c>
      <c r="G11" s="343" t="s">
        <v>726</v>
      </c>
      <c r="H11" s="343">
        <v>5</v>
      </c>
      <c r="I11" s="343">
        <v>3</v>
      </c>
      <c r="J11" s="417" t="s">
        <v>33</v>
      </c>
      <c r="K11" s="49" t="s">
        <v>494</v>
      </c>
      <c r="L11" s="343">
        <v>4</v>
      </c>
      <c r="M11" s="343">
        <v>3</v>
      </c>
      <c r="N11" s="361" t="s">
        <v>31</v>
      </c>
      <c r="O11" s="337" t="str">
        <f t="shared" si="0"/>
        <v>EVITAR EL RIESGO</v>
      </c>
      <c r="P11" s="33" t="s">
        <v>708</v>
      </c>
      <c r="Q11" s="39">
        <v>0.3</v>
      </c>
      <c r="R11" s="38" t="s">
        <v>707</v>
      </c>
      <c r="S11" s="38" t="s">
        <v>5</v>
      </c>
      <c r="T11" s="74">
        <v>43101</v>
      </c>
      <c r="U11" s="74">
        <v>43465</v>
      </c>
      <c r="V11" s="358" t="s">
        <v>725</v>
      </c>
      <c r="W11" s="72"/>
      <c r="Y11" s="20" t="s">
        <v>463</v>
      </c>
      <c r="Z11" s="20" t="s">
        <v>88</v>
      </c>
      <c r="AA11" s="12">
        <v>4</v>
      </c>
      <c r="AB11" s="19" t="s">
        <v>724</v>
      </c>
    </row>
    <row r="12" spans="2:28" s="18" customFormat="1" ht="69.75" hidden="1" customHeight="1" x14ac:dyDescent="0.2">
      <c r="B12" s="353"/>
      <c r="C12" s="356"/>
      <c r="D12" s="344"/>
      <c r="E12" s="344"/>
      <c r="F12" s="27" t="s">
        <v>723</v>
      </c>
      <c r="G12" s="344"/>
      <c r="H12" s="344"/>
      <c r="I12" s="344"/>
      <c r="J12" s="415"/>
      <c r="K12" s="46" t="s">
        <v>722</v>
      </c>
      <c r="L12" s="344"/>
      <c r="M12" s="344"/>
      <c r="N12" s="362"/>
      <c r="O12" s="338"/>
      <c r="P12" s="27" t="s">
        <v>721</v>
      </c>
      <c r="Q12" s="45">
        <v>0.7</v>
      </c>
      <c r="R12" s="44" t="s">
        <v>120</v>
      </c>
      <c r="S12" s="44" t="s">
        <v>12</v>
      </c>
      <c r="T12" s="73">
        <v>43101</v>
      </c>
      <c r="U12" s="73">
        <v>43465</v>
      </c>
      <c r="V12" s="359"/>
      <c r="W12" s="72"/>
      <c r="Y12" s="20" t="s">
        <v>685</v>
      </c>
      <c r="Z12" s="20" t="s">
        <v>330</v>
      </c>
      <c r="AA12" s="12">
        <v>5</v>
      </c>
    </row>
    <row r="13" spans="2:28" s="18" customFormat="1" ht="69.75" hidden="1" customHeight="1" x14ac:dyDescent="0.2">
      <c r="B13" s="354"/>
      <c r="C13" s="357"/>
      <c r="D13" s="345"/>
      <c r="E13" s="345"/>
      <c r="F13" s="24" t="s">
        <v>710</v>
      </c>
      <c r="G13" s="345"/>
      <c r="H13" s="345"/>
      <c r="I13" s="345"/>
      <c r="J13" s="416"/>
      <c r="K13" s="41"/>
      <c r="L13" s="345"/>
      <c r="M13" s="345"/>
      <c r="N13" s="363"/>
      <c r="O13" s="339"/>
      <c r="P13" s="24"/>
      <c r="Q13" s="36"/>
      <c r="R13" s="35"/>
      <c r="S13" s="35"/>
      <c r="T13" s="40"/>
      <c r="U13" s="40"/>
      <c r="V13" s="360"/>
      <c r="W13" s="72"/>
      <c r="Y13" s="20" t="s">
        <v>594</v>
      </c>
      <c r="Z13" s="20" t="s">
        <v>108</v>
      </c>
    </row>
    <row r="14" spans="2:28" s="18" customFormat="1" ht="69.75" hidden="1" customHeight="1" x14ac:dyDescent="0.2">
      <c r="B14" s="352">
        <v>3</v>
      </c>
      <c r="C14" s="355" t="s">
        <v>698</v>
      </c>
      <c r="D14" s="343" t="s">
        <v>720</v>
      </c>
      <c r="E14" s="343" t="s">
        <v>88</v>
      </c>
      <c r="F14" s="33" t="s">
        <v>719</v>
      </c>
      <c r="G14" s="33" t="s">
        <v>718</v>
      </c>
      <c r="H14" s="343">
        <v>5</v>
      </c>
      <c r="I14" s="343">
        <v>3</v>
      </c>
      <c r="J14" s="417" t="s">
        <v>33</v>
      </c>
      <c r="K14" s="49" t="s">
        <v>717</v>
      </c>
      <c r="L14" s="343">
        <v>4</v>
      </c>
      <c r="M14" s="343">
        <v>3</v>
      </c>
      <c r="N14" s="361" t="s">
        <v>31</v>
      </c>
      <c r="O14" s="337" t="str">
        <f t="shared" si="0"/>
        <v>EVITAR EL RIESGO</v>
      </c>
      <c r="P14" s="33" t="s">
        <v>716</v>
      </c>
      <c r="Q14" s="39">
        <v>0.4</v>
      </c>
      <c r="R14" s="38" t="s">
        <v>120</v>
      </c>
      <c r="S14" s="38" t="s">
        <v>711</v>
      </c>
      <c r="T14" s="74">
        <v>43221</v>
      </c>
      <c r="U14" s="74">
        <v>43281</v>
      </c>
      <c r="V14" s="358" t="s">
        <v>715</v>
      </c>
      <c r="W14" s="72"/>
      <c r="Y14" s="20" t="s">
        <v>142</v>
      </c>
      <c r="Z14" s="20" t="s">
        <v>361</v>
      </c>
    </row>
    <row r="15" spans="2:28" s="18" customFormat="1" ht="69.75" hidden="1" customHeight="1" x14ac:dyDescent="0.2">
      <c r="B15" s="353"/>
      <c r="C15" s="356"/>
      <c r="D15" s="344"/>
      <c r="E15" s="344"/>
      <c r="F15" s="27" t="s">
        <v>714</v>
      </c>
      <c r="G15" s="27" t="s">
        <v>709</v>
      </c>
      <c r="H15" s="344"/>
      <c r="I15" s="344"/>
      <c r="J15" s="415"/>
      <c r="K15" s="46" t="s">
        <v>713</v>
      </c>
      <c r="L15" s="344"/>
      <c r="M15" s="344"/>
      <c r="N15" s="362"/>
      <c r="O15" s="338"/>
      <c r="P15" s="27" t="s">
        <v>712</v>
      </c>
      <c r="Q15" s="45">
        <v>0.4</v>
      </c>
      <c r="R15" s="44" t="s">
        <v>120</v>
      </c>
      <c r="S15" s="44" t="s">
        <v>711</v>
      </c>
      <c r="T15" s="73">
        <v>43221</v>
      </c>
      <c r="U15" s="73">
        <v>43281</v>
      </c>
      <c r="V15" s="359"/>
      <c r="W15" s="72"/>
      <c r="Y15" s="20" t="s">
        <v>274</v>
      </c>
      <c r="Z15" s="113"/>
    </row>
    <row r="16" spans="2:28" s="18" customFormat="1" ht="69.75" hidden="1" customHeight="1" x14ac:dyDescent="0.2">
      <c r="B16" s="354"/>
      <c r="C16" s="357"/>
      <c r="D16" s="345"/>
      <c r="E16" s="345"/>
      <c r="F16" s="24" t="s">
        <v>710</v>
      </c>
      <c r="G16" s="27" t="s">
        <v>709</v>
      </c>
      <c r="H16" s="345"/>
      <c r="I16" s="345"/>
      <c r="J16" s="416"/>
      <c r="K16" s="41"/>
      <c r="L16" s="345"/>
      <c r="M16" s="345"/>
      <c r="N16" s="363"/>
      <c r="O16" s="339"/>
      <c r="P16" s="24" t="s">
        <v>708</v>
      </c>
      <c r="Q16" s="36">
        <v>0.2</v>
      </c>
      <c r="R16" s="35" t="s">
        <v>707</v>
      </c>
      <c r="S16" s="35" t="s">
        <v>5</v>
      </c>
      <c r="T16" s="40">
        <v>43101</v>
      </c>
      <c r="U16" s="40">
        <v>43465</v>
      </c>
      <c r="V16" s="360"/>
      <c r="W16" s="72"/>
      <c r="Y16" s="20" t="s">
        <v>250</v>
      </c>
      <c r="Z16" s="113"/>
    </row>
    <row r="17" spans="2:28" s="18" customFormat="1" ht="91.5" hidden="1" customHeight="1" x14ac:dyDescent="0.2">
      <c r="B17" s="352">
        <v>4</v>
      </c>
      <c r="C17" s="355" t="s">
        <v>685</v>
      </c>
      <c r="D17" s="343" t="s">
        <v>706</v>
      </c>
      <c r="E17" s="343" t="s">
        <v>140</v>
      </c>
      <c r="F17" s="33" t="s">
        <v>705</v>
      </c>
      <c r="G17" s="33" t="s">
        <v>704</v>
      </c>
      <c r="H17" s="343">
        <v>2</v>
      </c>
      <c r="I17" s="343">
        <v>3</v>
      </c>
      <c r="J17" s="417" t="s">
        <v>14</v>
      </c>
      <c r="K17" s="49" t="s">
        <v>703</v>
      </c>
      <c r="L17" s="349">
        <v>2</v>
      </c>
      <c r="M17" s="349">
        <v>1</v>
      </c>
      <c r="N17" s="361" t="s">
        <v>93</v>
      </c>
      <c r="O17" s="337" t="str">
        <f t="shared" ref="O17" si="1">IF(N17="BAJO","ASUMIR EL RIESGO",IF(N17="MODERADO","REDUCIR EL RIESGO",IF(N17="ALTO","EVITAR EL RIESGO",IF(N17="EXTREMO","COMPARTIR O TRANSFERIR EL RIESGO",""))))</f>
        <v>ASUMIR EL RIESGO</v>
      </c>
      <c r="P17" s="33" t="s">
        <v>702</v>
      </c>
      <c r="Q17" s="39">
        <v>0.5</v>
      </c>
      <c r="R17" s="38" t="s">
        <v>701</v>
      </c>
      <c r="S17" s="38" t="s">
        <v>700</v>
      </c>
      <c r="T17" s="74">
        <v>43101</v>
      </c>
      <c r="U17" s="74">
        <v>43190</v>
      </c>
      <c r="V17" s="358" t="s">
        <v>699</v>
      </c>
      <c r="W17" s="72"/>
      <c r="Y17" s="114" t="s">
        <v>698</v>
      </c>
      <c r="Z17" s="113"/>
    </row>
    <row r="18" spans="2:28" s="18" customFormat="1" ht="69.75" hidden="1" customHeight="1" x14ac:dyDescent="0.2">
      <c r="B18" s="353"/>
      <c r="C18" s="356"/>
      <c r="D18" s="344"/>
      <c r="E18" s="344"/>
      <c r="F18" s="27" t="s">
        <v>697</v>
      </c>
      <c r="G18" s="27"/>
      <c r="H18" s="344"/>
      <c r="I18" s="344"/>
      <c r="J18" s="415"/>
      <c r="K18" s="46"/>
      <c r="L18" s="350"/>
      <c r="M18" s="350"/>
      <c r="N18" s="362"/>
      <c r="O18" s="338"/>
      <c r="P18" s="27" t="s">
        <v>696</v>
      </c>
      <c r="Q18" s="45">
        <v>0.5</v>
      </c>
      <c r="R18" s="44" t="s">
        <v>695</v>
      </c>
      <c r="S18" s="44" t="s">
        <v>29</v>
      </c>
      <c r="T18" s="73">
        <v>43101</v>
      </c>
      <c r="U18" s="73">
        <v>43190</v>
      </c>
      <c r="V18" s="359"/>
      <c r="W18" s="72"/>
      <c r="Y18" s="114" t="s">
        <v>398</v>
      </c>
      <c r="Z18" s="113"/>
    </row>
    <row r="19" spans="2:28" s="18" customFormat="1" ht="69.75" hidden="1" customHeight="1" x14ac:dyDescent="0.2">
      <c r="B19" s="354"/>
      <c r="C19" s="357"/>
      <c r="D19" s="345"/>
      <c r="E19" s="345"/>
      <c r="F19" s="24"/>
      <c r="G19" s="24"/>
      <c r="H19" s="345"/>
      <c r="I19" s="345"/>
      <c r="J19" s="416"/>
      <c r="K19" s="41"/>
      <c r="L19" s="351"/>
      <c r="M19" s="351"/>
      <c r="N19" s="363"/>
      <c r="O19" s="339"/>
      <c r="P19" s="24"/>
      <c r="Q19" s="36"/>
      <c r="R19" s="35"/>
      <c r="S19" s="35"/>
      <c r="T19" s="40"/>
      <c r="U19" s="40"/>
      <c r="V19" s="360"/>
      <c r="W19" s="72"/>
      <c r="Y19" s="114" t="s">
        <v>90</v>
      </c>
      <c r="Z19" s="113"/>
    </row>
    <row r="20" spans="2:28" s="18" customFormat="1" ht="69.75" hidden="1" customHeight="1" x14ac:dyDescent="0.2">
      <c r="B20" s="352">
        <v>5</v>
      </c>
      <c r="C20" s="355" t="s">
        <v>685</v>
      </c>
      <c r="D20" s="343" t="s">
        <v>694</v>
      </c>
      <c r="E20" s="343" t="s">
        <v>88</v>
      </c>
      <c r="F20" s="33" t="s">
        <v>693</v>
      </c>
      <c r="G20" s="343" t="s">
        <v>692</v>
      </c>
      <c r="H20" s="343">
        <v>4</v>
      </c>
      <c r="I20" s="343">
        <v>3</v>
      </c>
      <c r="J20" s="417" t="s">
        <v>31</v>
      </c>
      <c r="K20" s="49"/>
      <c r="L20" s="349">
        <v>4</v>
      </c>
      <c r="M20" s="349">
        <v>3</v>
      </c>
      <c r="N20" s="361" t="s">
        <v>31</v>
      </c>
      <c r="O20" s="337" t="str">
        <f t="shared" ref="O20" si="2">IF(N20="BAJO","ASUMIR EL RIESGO",IF(N20="MODERADO","REDUCIR EL RIESGO",IF(N20="ALTO","EVITAR EL RIESGO",IF(N20="EXTREMO","COMPARTIR O TRANSFERIR EL RIESGO",""))))</f>
        <v>EVITAR EL RIESGO</v>
      </c>
      <c r="P20" s="33" t="s">
        <v>691</v>
      </c>
      <c r="Q20" s="39">
        <v>0.5</v>
      </c>
      <c r="R20" s="38" t="s">
        <v>690</v>
      </c>
      <c r="S20" s="38" t="s">
        <v>29</v>
      </c>
      <c r="T20" s="74">
        <v>43101</v>
      </c>
      <c r="U20" s="74">
        <v>43465</v>
      </c>
      <c r="V20" s="358" t="s">
        <v>689</v>
      </c>
      <c r="W20" s="72"/>
      <c r="Y20" s="20" t="s">
        <v>563</v>
      </c>
      <c r="Z20" s="113"/>
    </row>
    <row r="21" spans="2:28" s="18" customFormat="1" ht="69.75" hidden="1" customHeight="1" x14ac:dyDescent="0.2">
      <c r="B21" s="353"/>
      <c r="C21" s="356"/>
      <c r="D21" s="344"/>
      <c r="E21" s="344"/>
      <c r="F21" s="27" t="s">
        <v>688</v>
      </c>
      <c r="G21" s="344"/>
      <c r="H21" s="344"/>
      <c r="I21" s="344"/>
      <c r="J21" s="415"/>
      <c r="K21" s="46"/>
      <c r="L21" s="350"/>
      <c r="M21" s="350"/>
      <c r="N21" s="362"/>
      <c r="O21" s="338"/>
      <c r="P21" s="27" t="s">
        <v>687</v>
      </c>
      <c r="Q21" s="45">
        <v>0.5</v>
      </c>
      <c r="R21" s="44" t="s">
        <v>686</v>
      </c>
      <c r="S21" s="44" t="s">
        <v>29</v>
      </c>
      <c r="T21" s="73">
        <v>43101</v>
      </c>
      <c r="U21" s="73">
        <v>43465</v>
      </c>
      <c r="V21" s="359"/>
      <c r="W21" s="72"/>
      <c r="Y21" s="20" t="s">
        <v>306</v>
      </c>
      <c r="Z21" s="113"/>
    </row>
    <row r="22" spans="2:28" s="18" customFormat="1" ht="69.75" hidden="1" customHeight="1" x14ac:dyDescent="0.2">
      <c r="B22" s="354"/>
      <c r="C22" s="357"/>
      <c r="D22" s="345"/>
      <c r="E22" s="345"/>
      <c r="F22" s="24"/>
      <c r="G22" s="345"/>
      <c r="H22" s="345"/>
      <c r="I22" s="345"/>
      <c r="J22" s="416"/>
      <c r="K22" s="41"/>
      <c r="L22" s="351"/>
      <c r="M22" s="351"/>
      <c r="N22" s="363"/>
      <c r="O22" s="339"/>
      <c r="P22" s="24"/>
      <c r="Q22" s="36"/>
      <c r="R22" s="35"/>
      <c r="S22" s="35"/>
      <c r="T22" s="40"/>
      <c r="U22" s="40"/>
      <c r="V22" s="360"/>
      <c r="W22" s="72"/>
      <c r="Y22" s="20" t="s">
        <v>20</v>
      </c>
      <c r="Z22" s="113"/>
    </row>
    <row r="23" spans="2:28" s="18" customFormat="1" ht="69.75" hidden="1" customHeight="1" x14ac:dyDescent="0.2">
      <c r="B23" s="352">
        <v>6</v>
      </c>
      <c r="C23" s="355" t="s">
        <v>685</v>
      </c>
      <c r="D23" s="343" t="s">
        <v>684</v>
      </c>
      <c r="E23" s="343" t="s">
        <v>140</v>
      </c>
      <c r="F23" s="33" t="s">
        <v>683</v>
      </c>
      <c r="G23" s="33" t="s">
        <v>682</v>
      </c>
      <c r="H23" s="343">
        <v>2</v>
      </c>
      <c r="I23" s="343">
        <v>5</v>
      </c>
      <c r="J23" s="417" t="s">
        <v>33</v>
      </c>
      <c r="K23" s="49" t="s">
        <v>681</v>
      </c>
      <c r="L23" s="349">
        <v>2</v>
      </c>
      <c r="M23" s="349">
        <v>5</v>
      </c>
      <c r="N23" s="361" t="s">
        <v>33</v>
      </c>
      <c r="O23" s="337" t="str">
        <f t="shared" ref="O23" si="3">IF(N23="BAJO","ASUMIR EL RIESGO",IF(N23="MODERADO","REDUCIR EL RIESGO",IF(N23="ALTO","EVITAR EL RIESGO",IF(N23="EXTREMO","COMPARTIR O TRANSFERIR EL RIESGO",""))))</f>
        <v>COMPARTIR O TRANSFERIR EL RIESGO</v>
      </c>
      <c r="P23" s="33" t="s">
        <v>680</v>
      </c>
      <c r="Q23" s="39">
        <v>0.2</v>
      </c>
      <c r="R23" s="38" t="s">
        <v>679</v>
      </c>
      <c r="S23" s="38"/>
      <c r="T23" s="74">
        <v>43101</v>
      </c>
      <c r="U23" s="74">
        <v>43281</v>
      </c>
      <c r="V23" s="358" t="s">
        <v>678</v>
      </c>
      <c r="W23" s="72"/>
      <c r="Y23" s="20" t="s">
        <v>498</v>
      </c>
      <c r="Z23" s="113"/>
    </row>
    <row r="24" spans="2:28" s="18" customFormat="1" ht="140.25" hidden="1" customHeight="1" x14ac:dyDescent="0.2">
      <c r="B24" s="353"/>
      <c r="C24" s="356"/>
      <c r="D24" s="344"/>
      <c r="E24" s="344"/>
      <c r="F24" s="27" t="s">
        <v>677</v>
      </c>
      <c r="G24" s="27" t="s">
        <v>676</v>
      </c>
      <c r="H24" s="344"/>
      <c r="I24" s="344"/>
      <c r="J24" s="415"/>
      <c r="K24" s="46"/>
      <c r="L24" s="350"/>
      <c r="M24" s="350"/>
      <c r="N24" s="362"/>
      <c r="O24" s="338"/>
      <c r="P24" s="27" t="s">
        <v>675</v>
      </c>
      <c r="Q24" s="45">
        <v>0.4</v>
      </c>
      <c r="R24" s="44" t="s">
        <v>674</v>
      </c>
      <c r="S24" s="44" t="s">
        <v>29</v>
      </c>
      <c r="T24" s="73">
        <v>43101</v>
      </c>
      <c r="U24" s="73">
        <v>43465</v>
      </c>
      <c r="V24" s="359"/>
      <c r="W24" s="72"/>
      <c r="Y24" s="20" t="s">
        <v>130</v>
      </c>
      <c r="Z24" s="113"/>
    </row>
    <row r="25" spans="2:28" s="18" customFormat="1" ht="134.25" hidden="1" customHeight="1" x14ac:dyDescent="0.2">
      <c r="B25" s="354"/>
      <c r="C25" s="357"/>
      <c r="D25" s="345"/>
      <c r="E25" s="345"/>
      <c r="F25" s="24" t="s">
        <v>673</v>
      </c>
      <c r="G25" s="24"/>
      <c r="H25" s="345"/>
      <c r="I25" s="345"/>
      <c r="J25" s="416"/>
      <c r="K25" s="41"/>
      <c r="L25" s="351"/>
      <c r="M25" s="351"/>
      <c r="N25" s="363"/>
      <c r="O25" s="339"/>
      <c r="P25" s="24" t="s">
        <v>672</v>
      </c>
      <c r="Q25" s="36">
        <v>0.4</v>
      </c>
      <c r="R25" s="35" t="s">
        <v>671</v>
      </c>
      <c r="S25" s="35" t="s">
        <v>22</v>
      </c>
      <c r="T25" s="40">
        <v>43101</v>
      </c>
      <c r="U25" s="40">
        <v>43465</v>
      </c>
      <c r="V25" s="360"/>
      <c r="W25" s="72"/>
      <c r="Y25" s="20" t="s">
        <v>189</v>
      </c>
      <c r="Z25" s="113"/>
    </row>
    <row r="26" spans="2:28" s="18" customFormat="1" ht="93.75" hidden="1" customHeight="1" x14ac:dyDescent="0.2">
      <c r="B26" s="353">
        <v>7</v>
      </c>
      <c r="C26" s="356" t="s">
        <v>639</v>
      </c>
      <c r="D26" s="343" t="s">
        <v>670</v>
      </c>
      <c r="E26" s="343" t="s">
        <v>140</v>
      </c>
      <c r="F26" s="33" t="s">
        <v>669</v>
      </c>
      <c r="G26" s="33" t="s">
        <v>668</v>
      </c>
      <c r="H26" s="344">
        <v>4</v>
      </c>
      <c r="I26" s="344">
        <v>4</v>
      </c>
      <c r="J26" s="415" t="s">
        <v>33</v>
      </c>
      <c r="K26" s="49" t="s">
        <v>667</v>
      </c>
      <c r="L26" s="350">
        <v>3</v>
      </c>
      <c r="M26" s="350">
        <v>4</v>
      </c>
      <c r="N26" s="362" t="s">
        <v>33</v>
      </c>
      <c r="O26" s="337" t="str">
        <f t="shared" ref="O26" si="4">IF(N26="BAJO","ASUMIR EL RIESGO",IF(N26="MODERADO","REDUCIR EL RIESGO",IF(N26="ALTO","EVITAR EL RIESGO",IF(N26="EXTREMO","COMPARTIR O TRANSFERIR EL RIESGO",""))))</f>
        <v>COMPARTIR O TRANSFERIR EL RIESGO</v>
      </c>
      <c r="P26" s="33" t="s">
        <v>666</v>
      </c>
      <c r="Q26" s="39">
        <v>0.33</v>
      </c>
      <c r="R26" s="38" t="s">
        <v>624</v>
      </c>
      <c r="S26" s="38" t="s">
        <v>5</v>
      </c>
      <c r="T26" s="74">
        <v>43101</v>
      </c>
      <c r="U26" s="74">
        <v>43465</v>
      </c>
      <c r="V26" s="358" t="s">
        <v>665</v>
      </c>
      <c r="W26" s="72"/>
      <c r="Y26" s="20" t="s">
        <v>639</v>
      </c>
      <c r="Z26" s="113"/>
    </row>
    <row r="27" spans="2:28" s="18" customFormat="1" ht="129.75" hidden="1" customHeight="1" x14ac:dyDescent="0.2">
      <c r="B27" s="353"/>
      <c r="C27" s="356"/>
      <c r="D27" s="344"/>
      <c r="E27" s="344"/>
      <c r="F27" s="27" t="s">
        <v>664</v>
      </c>
      <c r="G27" s="27" t="s">
        <v>663</v>
      </c>
      <c r="H27" s="344"/>
      <c r="I27" s="344"/>
      <c r="J27" s="415"/>
      <c r="K27" s="46" t="s">
        <v>662</v>
      </c>
      <c r="L27" s="350"/>
      <c r="M27" s="350"/>
      <c r="N27" s="362"/>
      <c r="O27" s="338"/>
      <c r="P27" s="27" t="s">
        <v>661</v>
      </c>
      <c r="Q27" s="45">
        <v>0.33</v>
      </c>
      <c r="R27" s="44" t="s">
        <v>630</v>
      </c>
      <c r="S27" s="44" t="s">
        <v>5</v>
      </c>
      <c r="T27" s="73">
        <v>43101</v>
      </c>
      <c r="U27" s="73">
        <v>43465</v>
      </c>
      <c r="V27" s="359"/>
      <c r="W27" s="72"/>
      <c r="Y27" s="20" t="s">
        <v>169</v>
      </c>
      <c r="Z27" s="113"/>
    </row>
    <row r="28" spans="2:28" s="18" customFormat="1" ht="69.75" hidden="1" customHeight="1" x14ac:dyDescent="0.2">
      <c r="B28" s="354"/>
      <c r="C28" s="357"/>
      <c r="D28" s="345"/>
      <c r="E28" s="345"/>
      <c r="F28" s="24" t="s">
        <v>660</v>
      </c>
      <c r="G28" s="24"/>
      <c r="H28" s="345"/>
      <c r="I28" s="345"/>
      <c r="J28" s="416"/>
      <c r="K28" s="41" t="s">
        <v>659</v>
      </c>
      <c r="L28" s="351"/>
      <c r="M28" s="351"/>
      <c r="N28" s="363"/>
      <c r="O28" s="339"/>
      <c r="P28" s="24" t="s">
        <v>658</v>
      </c>
      <c r="Q28" s="36">
        <v>0.34</v>
      </c>
      <c r="R28" s="35" t="s">
        <v>630</v>
      </c>
      <c r="S28" s="35" t="s">
        <v>22</v>
      </c>
      <c r="T28" s="40">
        <v>43101</v>
      </c>
      <c r="U28" s="40">
        <v>43465</v>
      </c>
      <c r="V28" s="360"/>
      <c r="W28" s="72"/>
      <c r="Y28" s="20"/>
      <c r="Z28" s="113"/>
    </row>
    <row r="29" spans="2:28" s="18" customFormat="1" ht="69.75" hidden="1" customHeight="1" x14ac:dyDescent="0.2">
      <c r="B29" s="352">
        <v>8</v>
      </c>
      <c r="C29" s="356" t="s">
        <v>639</v>
      </c>
      <c r="D29" s="343" t="s">
        <v>657</v>
      </c>
      <c r="E29" s="343" t="s">
        <v>140</v>
      </c>
      <c r="F29" s="33" t="s">
        <v>656</v>
      </c>
      <c r="G29" s="343" t="s">
        <v>655</v>
      </c>
      <c r="H29" s="343">
        <v>3</v>
      </c>
      <c r="I29" s="343">
        <v>3</v>
      </c>
      <c r="J29" s="361" t="s">
        <v>31</v>
      </c>
      <c r="K29" s="49" t="s">
        <v>654</v>
      </c>
      <c r="L29" s="343">
        <v>1</v>
      </c>
      <c r="M29" s="343">
        <v>3</v>
      </c>
      <c r="N29" s="361" t="s">
        <v>14</v>
      </c>
      <c r="O29" s="337" t="str">
        <f t="shared" ref="O29:O58" si="5">IF(N29="BAJO","ASUMIR EL RIESGO",IF(N29="MODERADO","REDUCIR EL RIESGO",IF(N29="ALTO","EVITAR EL RIESGO",IF(N29="EXTREMO","COMPARTIR O TRANSFERIR EL RIESGO",""))))</f>
        <v>REDUCIR EL RIESGO</v>
      </c>
      <c r="P29" s="33" t="s">
        <v>653</v>
      </c>
      <c r="Q29" s="39">
        <v>0.5</v>
      </c>
      <c r="R29" s="38" t="s">
        <v>630</v>
      </c>
      <c r="S29" s="38" t="s">
        <v>29</v>
      </c>
      <c r="T29" s="74">
        <v>43101</v>
      </c>
      <c r="U29" s="74">
        <v>43465</v>
      </c>
      <c r="V29" s="358" t="s">
        <v>652</v>
      </c>
      <c r="W29" s="72"/>
      <c r="Y29" s="20"/>
      <c r="Z29" s="20"/>
      <c r="AA29" s="12"/>
      <c r="AB29" s="19"/>
    </row>
    <row r="30" spans="2:28" s="18" customFormat="1" ht="86.25" hidden="1" customHeight="1" x14ac:dyDescent="0.2">
      <c r="B30" s="353"/>
      <c r="C30" s="356"/>
      <c r="D30" s="344"/>
      <c r="E30" s="344"/>
      <c r="F30" s="27" t="s">
        <v>651</v>
      </c>
      <c r="G30" s="344"/>
      <c r="H30" s="344"/>
      <c r="I30" s="344"/>
      <c r="J30" s="362"/>
      <c r="K30" s="46" t="s">
        <v>650</v>
      </c>
      <c r="L30" s="344"/>
      <c r="M30" s="344"/>
      <c r="N30" s="362"/>
      <c r="O30" s="338"/>
      <c r="P30" s="27" t="s">
        <v>649</v>
      </c>
      <c r="Q30" s="45">
        <v>0.5</v>
      </c>
      <c r="R30" s="44" t="s">
        <v>648</v>
      </c>
      <c r="S30" s="44" t="s">
        <v>29</v>
      </c>
      <c r="T30" s="73">
        <v>43101</v>
      </c>
      <c r="U30" s="73">
        <v>43465</v>
      </c>
      <c r="V30" s="359"/>
      <c r="W30" s="72"/>
      <c r="Y30" s="20"/>
      <c r="Z30" s="20"/>
      <c r="AA30" s="12"/>
      <c r="AB30" s="19"/>
    </row>
    <row r="31" spans="2:28" s="18" customFormat="1" ht="69.75" hidden="1" customHeight="1" x14ac:dyDescent="0.2">
      <c r="B31" s="354"/>
      <c r="C31" s="357"/>
      <c r="D31" s="345"/>
      <c r="E31" s="345"/>
      <c r="F31" s="24" t="s">
        <v>647</v>
      </c>
      <c r="G31" s="345"/>
      <c r="H31" s="345"/>
      <c r="I31" s="345"/>
      <c r="J31" s="363"/>
      <c r="K31" s="41" t="s">
        <v>646</v>
      </c>
      <c r="L31" s="345"/>
      <c r="M31" s="345"/>
      <c r="N31" s="363"/>
      <c r="O31" s="339"/>
      <c r="P31" s="24"/>
      <c r="Q31" s="36"/>
      <c r="R31" s="35"/>
      <c r="S31" s="35"/>
      <c r="T31" s="40"/>
      <c r="U31" s="40"/>
      <c r="V31" s="360"/>
      <c r="W31" s="72"/>
      <c r="Y31" s="20"/>
      <c r="Z31" s="20"/>
      <c r="AA31" s="12"/>
      <c r="AB31" s="19"/>
    </row>
    <row r="32" spans="2:28" s="18" customFormat="1" ht="69.75" hidden="1" customHeight="1" x14ac:dyDescent="0.2">
      <c r="B32" s="352">
        <v>9</v>
      </c>
      <c r="C32" s="356" t="s">
        <v>639</v>
      </c>
      <c r="D32" s="343" t="s">
        <v>645</v>
      </c>
      <c r="E32" s="343" t="s">
        <v>140</v>
      </c>
      <c r="F32" s="33" t="s">
        <v>644</v>
      </c>
      <c r="G32" s="364" t="s">
        <v>636</v>
      </c>
      <c r="H32" s="343">
        <v>2</v>
      </c>
      <c r="I32" s="343">
        <v>3</v>
      </c>
      <c r="J32" s="361" t="s">
        <v>14</v>
      </c>
      <c r="K32" s="49" t="s">
        <v>643</v>
      </c>
      <c r="L32" s="343">
        <v>2</v>
      </c>
      <c r="M32" s="343">
        <v>1</v>
      </c>
      <c r="N32" s="361" t="s">
        <v>93</v>
      </c>
      <c r="O32" s="337" t="str">
        <f t="shared" si="5"/>
        <v>ASUMIR EL RIESGO</v>
      </c>
      <c r="P32" s="33" t="s">
        <v>631</v>
      </c>
      <c r="Q32" s="39">
        <v>0.5</v>
      </c>
      <c r="R32" s="38" t="s">
        <v>630</v>
      </c>
      <c r="S32" s="38" t="s">
        <v>29</v>
      </c>
      <c r="T32" s="74">
        <v>43101</v>
      </c>
      <c r="U32" s="74">
        <v>43465</v>
      </c>
      <c r="V32" s="358" t="s">
        <v>642</v>
      </c>
      <c r="W32" s="72"/>
      <c r="Y32" s="20"/>
      <c r="Z32" s="20"/>
      <c r="AA32" s="12"/>
      <c r="AB32" s="19"/>
    </row>
    <row r="33" spans="2:28" s="18" customFormat="1" ht="69.75" hidden="1" customHeight="1" x14ac:dyDescent="0.2">
      <c r="B33" s="353"/>
      <c r="C33" s="356"/>
      <c r="D33" s="344"/>
      <c r="E33" s="344"/>
      <c r="F33" s="27" t="s">
        <v>641</v>
      </c>
      <c r="G33" s="365"/>
      <c r="H33" s="344"/>
      <c r="I33" s="344"/>
      <c r="J33" s="362"/>
      <c r="K33" s="46" t="s">
        <v>635</v>
      </c>
      <c r="L33" s="344"/>
      <c r="M33" s="344"/>
      <c r="N33" s="362"/>
      <c r="O33" s="338"/>
      <c r="P33" s="27" t="s">
        <v>640</v>
      </c>
      <c r="Q33" s="45">
        <v>0.5</v>
      </c>
      <c r="R33" s="44" t="s">
        <v>630</v>
      </c>
      <c r="S33" s="44" t="s">
        <v>5</v>
      </c>
      <c r="T33" s="73">
        <v>43101</v>
      </c>
      <c r="U33" s="73">
        <v>43465</v>
      </c>
      <c r="V33" s="359"/>
      <c r="W33" s="72"/>
      <c r="Y33" s="20"/>
      <c r="Z33" s="20"/>
      <c r="AA33" s="12"/>
      <c r="AB33" s="19"/>
    </row>
    <row r="34" spans="2:28" s="18" customFormat="1" ht="69.75" hidden="1" customHeight="1" x14ac:dyDescent="0.2">
      <c r="B34" s="354"/>
      <c r="C34" s="357"/>
      <c r="D34" s="345"/>
      <c r="E34" s="345"/>
      <c r="F34" s="24"/>
      <c r="G34" s="366"/>
      <c r="H34" s="345"/>
      <c r="I34" s="345"/>
      <c r="J34" s="363"/>
      <c r="K34" s="41"/>
      <c r="L34" s="345"/>
      <c r="M34" s="345"/>
      <c r="N34" s="363"/>
      <c r="O34" s="339"/>
      <c r="P34" s="24"/>
      <c r="Q34" s="36"/>
      <c r="R34" s="35"/>
      <c r="S34" s="35"/>
      <c r="T34" s="40"/>
      <c r="U34" s="40"/>
      <c r="V34" s="360"/>
      <c r="W34" s="72"/>
      <c r="Y34" s="20"/>
      <c r="Z34" s="20"/>
      <c r="AA34" s="12"/>
      <c r="AB34" s="19"/>
    </row>
    <row r="35" spans="2:28" s="18" customFormat="1" ht="69.75" hidden="1" customHeight="1" x14ac:dyDescent="0.2">
      <c r="B35" s="352">
        <v>10</v>
      </c>
      <c r="C35" s="356" t="s">
        <v>639</v>
      </c>
      <c r="D35" s="343" t="s">
        <v>638</v>
      </c>
      <c r="E35" s="343" t="s">
        <v>108</v>
      </c>
      <c r="F35" s="33" t="s">
        <v>637</v>
      </c>
      <c r="G35" s="364" t="s">
        <v>636</v>
      </c>
      <c r="H35" s="343">
        <v>2</v>
      </c>
      <c r="I35" s="343">
        <v>3</v>
      </c>
      <c r="J35" s="361" t="s">
        <v>14</v>
      </c>
      <c r="K35" s="49" t="s">
        <v>635</v>
      </c>
      <c r="L35" s="343">
        <v>2</v>
      </c>
      <c r="M35" s="343">
        <v>1</v>
      </c>
      <c r="N35" s="361" t="s">
        <v>93</v>
      </c>
      <c r="O35" s="337" t="str">
        <f t="shared" si="5"/>
        <v>ASUMIR EL RIESGO</v>
      </c>
      <c r="P35" s="33" t="s">
        <v>634</v>
      </c>
      <c r="Q35" s="39">
        <v>0.5</v>
      </c>
      <c r="R35" s="38" t="s">
        <v>630</v>
      </c>
      <c r="S35" s="38" t="s">
        <v>29</v>
      </c>
      <c r="T35" s="74">
        <v>43101</v>
      </c>
      <c r="U35" s="74">
        <v>43465</v>
      </c>
      <c r="V35" s="358" t="s">
        <v>633</v>
      </c>
      <c r="W35" s="72"/>
      <c r="Y35" s="20"/>
      <c r="Z35" s="20"/>
      <c r="AA35" s="12"/>
      <c r="AB35" s="19"/>
    </row>
    <row r="36" spans="2:28" s="18" customFormat="1" ht="69.75" hidden="1" customHeight="1" x14ac:dyDescent="0.2">
      <c r="B36" s="353"/>
      <c r="C36" s="356"/>
      <c r="D36" s="344"/>
      <c r="E36" s="344"/>
      <c r="F36" s="27" t="s">
        <v>632</v>
      </c>
      <c r="G36" s="365"/>
      <c r="H36" s="344"/>
      <c r="I36" s="344"/>
      <c r="J36" s="362"/>
      <c r="K36" s="46"/>
      <c r="L36" s="344"/>
      <c r="M36" s="344"/>
      <c r="N36" s="362"/>
      <c r="O36" s="338"/>
      <c r="P36" s="27" t="s">
        <v>631</v>
      </c>
      <c r="Q36" s="45">
        <v>0.5</v>
      </c>
      <c r="R36" s="44" t="s">
        <v>630</v>
      </c>
      <c r="S36" s="44" t="s">
        <v>5</v>
      </c>
      <c r="T36" s="73">
        <v>43101</v>
      </c>
      <c r="U36" s="73">
        <v>43465</v>
      </c>
      <c r="V36" s="359"/>
      <c r="W36" s="72"/>
      <c r="Y36" s="20"/>
      <c r="Z36" s="20"/>
      <c r="AA36" s="12"/>
      <c r="AB36" s="19"/>
    </row>
    <row r="37" spans="2:28" s="18" customFormat="1" ht="69.75" hidden="1" customHeight="1" x14ac:dyDescent="0.2">
      <c r="B37" s="354"/>
      <c r="C37" s="357"/>
      <c r="D37" s="345"/>
      <c r="E37" s="345"/>
      <c r="F37" s="24"/>
      <c r="G37" s="366"/>
      <c r="H37" s="345"/>
      <c r="I37" s="345"/>
      <c r="J37" s="363"/>
      <c r="K37" s="41"/>
      <c r="L37" s="345"/>
      <c r="M37" s="345"/>
      <c r="N37" s="363"/>
      <c r="O37" s="339"/>
      <c r="P37" s="24"/>
      <c r="Q37" s="36"/>
      <c r="R37" s="35"/>
      <c r="S37" s="35"/>
      <c r="T37" s="40"/>
      <c r="U37" s="40"/>
      <c r="V37" s="360"/>
      <c r="W37" s="72"/>
      <c r="Y37" s="20"/>
      <c r="Z37" s="20"/>
      <c r="AA37" s="12"/>
      <c r="AB37" s="19"/>
    </row>
    <row r="38" spans="2:28" s="18" customFormat="1" ht="176.25" hidden="1" customHeight="1" x14ac:dyDescent="0.2">
      <c r="B38" s="352">
        <v>11</v>
      </c>
      <c r="C38" s="356" t="s">
        <v>594</v>
      </c>
      <c r="D38" s="343" t="s">
        <v>629</v>
      </c>
      <c r="E38" s="343" t="s">
        <v>455</v>
      </c>
      <c r="F38" s="33" t="s">
        <v>628</v>
      </c>
      <c r="G38" s="364" t="s">
        <v>627</v>
      </c>
      <c r="H38" s="343">
        <v>4</v>
      </c>
      <c r="I38" s="343">
        <v>5</v>
      </c>
      <c r="J38" s="361" t="s">
        <v>33</v>
      </c>
      <c r="K38" s="49" t="s">
        <v>626</v>
      </c>
      <c r="L38" s="343">
        <v>3</v>
      </c>
      <c r="M38" s="343">
        <v>5</v>
      </c>
      <c r="N38" s="361" t="s">
        <v>33</v>
      </c>
      <c r="O38" s="337" t="str">
        <f t="shared" si="5"/>
        <v>COMPARTIR O TRANSFERIR EL RIESGO</v>
      </c>
      <c r="P38" s="33" t="s">
        <v>625</v>
      </c>
      <c r="Q38" s="112">
        <v>0.4</v>
      </c>
      <c r="R38" s="38" t="s">
        <v>624</v>
      </c>
      <c r="S38" s="38" t="s">
        <v>5</v>
      </c>
      <c r="T38" s="74">
        <v>43131</v>
      </c>
      <c r="U38" s="74">
        <v>43465</v>
      </c>
      <c r="V38" s="412" t="s">
        <v>623</v>
      </c>
      <c r="W38" s="72"/>
      <c r="Y38" s="20"/>
      <c r="Z38" s="20"/>
      <c r="AA38" s="12"/>
      <c r="AB38" s="19"/>
    </row>
    <row r="39" spans="2:28" s="18" customFormat="1" ht="126.75" hidden="1" customHeight="1" x14ac:dyDescent="0.2">
      <c r="B39" s="353"/>
      <c r="C39" s="356"/>
      <c r="D39" s="344"/>
      <c r="E39" s="344"/>
      <c r="F39" s="81" t="s">
        <v>622</v>
      </c>
      <c r="G39" s="365"/>
      <c r="H39" s="344"/>
      <c r="I39" s="344"/>
      <c r="J39" s="362"/>
      <c r="K39" s="46" t="s">
        <v>621</v>
      </c>
      <c r="L39" s="344"/>
      <c r="M39" s="344"/>
      <c r="N39" s="362"/>
      <c r="O39" s="338"/>
      <c r="P39" s="46" t="s">
        <v>620</v>
      </c>
      <c r="Q39" s="111">
        <v>0.2</v>
      </c>
      <c r="R39" s="44" t="s">
        <v>597</v>
      </c>
      <c r="S39" s="44" t="s">
        <v>29</v>
      </c>
      <c r="T39" s="73">
        <v>43131</v>
      </c>
      <c r="U39" s="73">
        <v>43465</v>
      </c>
      <c r="V39" s="413"/>
      <c r="W39" s="72"/>
      <c r="Y39" s="20"/>
      <c r="Z39" s="20"/>
      <c r="AA39" s="12"/>
      <c r="AB39" s="19"/>
    </row>
    <row r="40" spans="2:28" s="18" customFormat="1" ht="92.25" hidden="1" customHeight="1" x14ac:dyDescent="0.2">
      <c r="B40" s="353"/>
      <c r="C40" s="356"/>
      <c r="D40" s="344"/>
      <c r="E40" s="344"/>
      <c r="F40" s="27" t="s">
        <v>619</v>
      </c>
      <c r="G40" s="365"/>
      <c r="H40" s="344"/>
      <c r="I40" s="344"/>
      <c r="J40" s="362"/>
      <c r="K40" s="46" t="s">
        <v>618</v>
      </c>
      <c r="L40" s="344"/>
      <c r="M40" s="344"/>
      <c r="N40" s="362"/>
      <c r="O40" s="338"/>
      <c r="P40" s="46" t="s">
        <v>617</v>
      </c>
      <c r="Q40" s="111">
        <v>0.2</v>
      </c>
      <c r="R40" s="44" t="s">
        <v>597</v>
      </c>
      <c r="S40" s="44" t="s">
        <v>5</v>
      </c>
      <c r="T40" s="73">
        <v>43131</v>
      </c>
      <c r="U40" s="73">
        <v>43465</v>
      </c>
      <c r="V40" s="413"/>
      <c r="W40" s="72"/>
      <c r="Y40" s="20"/>
      <c r="Z40" s="20"/>
      <c r="AA40" s="12"/>
      <c r="AB40" s="19"/>
    </row>
    <row r="41" spans="2:28" s="18" customFormat="1" ht="69.75" hidden="1" customHeight="1" x14ac:dyDescent="0.2">
      <c r="B41" s="353"/>
      <c r="C41" s="356"/>
      <c r="D41" s="344"/>
      <c r="E41" s="344"/>
      <c r="F41" s="27" t="s">
        <v>616</v>
      </c>
      <c r="G41" s="365"/>
      <c r="H41" s="344"/>
      <c r="I41" s="344"/>
      <c r="J41" s="362"/>
      <c r="K41" s="46" t="s">
        <v>615</v>
      </c>
      <c r="L41" s="344"/>
      <c r="M41" s="344"/>
      <c r="N41" s="362"/>
      <c r="O41" s="338"/>
      <c r="P41" s="46" t="s">
        <v>614</v>
      </c>
      <c r="Q41" s="111">
        <v>0.15</v>
      </c>
      <c r="R41" s="44" t="s">
        <v>597</v>
      </c>
      <c r="S41" s="44" t="s">
        <v>5</v>
      </c>
      <c r="T41" s="73">
        <v>43131</v>
      </c>
      <c r="U41" s="73">
        <v>43465</v>
      </c>
      <c r="V41" s="413"/>
      <c r="W41" s="72"/>
      <c r="Y41" s="20"/>
      <c r="Z41" s="20"/>
      <c r="AA41" s="12"/>
      <c r="AB41" s="19"/>
    </row>
    <row r="42" spans="2:28" s="18" customFormat="1" ht="69.75" hidden="1" customHeight="1" x14ac:dyDescent="0.2">
      <c r="B42" s="354"/>
      <c r="C42" s="357"/>
      <c r="D42" s="345"/>
      <c r="E42" s="345"/>
      <c r="F42" s="24"/>
      <c r="G42" s="366"/>
      <c r="H42" s="345"/>
      <c r="I42" s="345"/>
      <c r="J42" s="363"/>
      <c r="K42" s="41" t="s">
        <v>613</v>
      </c>
      <c r="L42" s="345"/>
      <c r="M42" s="345"/>
      <c r="N42" s="363"/>
      <c r="O42" s="339"/>
      <c r="P42" s="24" t="s">
        <v>585</v>
      </c>
      <c r="Q42" s="110">
        <v>0.05</v>
      </c>
      <c r="R42" s="35" t="s">
        <v>597</v>
      </c>
      <c r="S42" s="35" t="s">
        <v>5</v>
      </c>
      <c r="T42" s="40">
        <v>43131</v>
      </c>
      <c r="U42" s="40">
        <v>43465</v>
      </c>
      <c r="V42" s="414"/>
      <c r="W42" s="72"/>
      <c r="Y42" s="20"/>
      <c r="Z42" s="20"/>
      <c r="AA42" s="12"/>
      <c r="AB42" s="19"/>
    </row>
    <row r="43" spans="2:28" s="18" customFormat="1" ht="116.25" hidden="1" customHeight="1" x14ac:dyDescent="0.2">
      <c r="B43" s="352">
        <v>12</v>
      </c>
      <c r="C43" s="356" t="s">
        <v>594</v>
      </c>
      <c r="D43" s="343" t="s">
        <v>612</v>
      </c>
      <c r="E43" s="343" t="s">
        <v>88</v>
      </c>
      <c r="F43" s="33" t="s">
        <v>611</v>
      </c>
      <c r="G43" s="364" t="s">
        <v>610</v>
      </c>
      <c r="H43" s="343">
        <v>3</v>
      </c>
      <c r="I43" s="343">
        <v>2</v>
      </c>
      <c r="J43" s="361" t="s">
        <v>14</v>
      </c>
      <c r="K43" s="49" t="s">
        <v>609</v>
      </c>
      <c r="L43" s="343">
        <v>3</v>
      </c>
      <c r="M43" s="343">
        <v>1</v>
      </c>
      <c r="N43" s="361" t="s">
        <v>93</v>
      </c>
      <c r="O43" s="337" t="str">
        <f t="shared" si="5"/>
        <v>ASUMIR EL RIESGO</v>
      </c>
      <c r="P43" s="33" t="s">
        <v>608</v>
      </c>
      <c r="Q43" s="39">
        <v>0.6</v>
      </c>
      <c r="R43" s="38" t="s">
        <v>597</v>
      </c>
      <c r="S43" s="38" t="s">
        <v>29</v>
      </c>
      <c r="T43" s="74">
        <v>43101</v>
      </c>
      <c r="U43" s="74">
        <v>43465</v>
      </c>
      <c r="V43" s="358" t="s">
        <v>607</v>
      </c>
      <c r="W43" s="72"/>
      <c r="Y43" s="20"/>
      <c r="Z43" s="20"/>
      <c r="AA43" s="12"/>
      <c r="AB43" s="19"/>
    </row>
    <row r="44" spans="2:28" s="18" customFormat="1" ht="140.25" hidden="1" customHeight="1" x14ac:dyDescent="0.2">
      <c r="B44" s="353"/>
      <c r="C44" s="356"/>
      <c r="D44" s="344"/>
      <c r="E44" s="344"/>
      <c r="F44" s="27" t="s">
        <v>606</v>
      </c>
      <c r="G44" s="365"/>
      <c r="H44" s="344"/>
      <c r="I44" s="344"/>
      <c r="J44" s="362"/>
      <c r="K44" s="46" t="s">
        <v>605</v>
      </c>
      <c r="L44" s="344"/>
      <c r="M44" s="344"/>
      <c r="N44" s="362"/>
      <c r="O44" s="338"/>
      <c r="P44" s="27" t="s">
        <v>604</v>
      </c>
      <c r="Q44" s="45">
        <v>0.4</v>
      </c>
      <c r="R44" s="44" t="s">
        <v>597</v>
      </c>
      <c r="S44" s="44" t="s">
        <v>603</v>
      </c>
      <c r="T44" s="73">
        <v>43101</v>
      </c>
      <c r="U44" s="73">
        <v>43465</v>
      </c>
      <c r="V44" s="359"/>
      <c r="W44" s="72"/>
      <c r="Y44" s="20"/>
      <c r="Z44" s="20"/>
      <c r="AA44" s="12"/>
      <c r="AB44" s="19"/>
    </row>
    <row r="45" spans="2:28" s="18" customFormat="1" ht="69.75" hidden="1" customHeight="1" x14ac:dyDescent="0.2">
      <c r="B45" s="354"/>
      <c r="C45" s="357"/>
      <c r="D45" s="345"/>
      <c r="E45" s="345"/>
      <c r="F45" s="24"/>
      <c r="G45" s="366"/>
      <c r="H45" s="345"/>
      <c r="I45" s="345"/>
      <c r="J45" s="363"/>
      <c r="K45" s="41"/>
      <c r="L45" s="345"/>
      <c r="M45" s="345"/>
      <c r="N45" s="363"/>
      <c r="O45" s="339"/>
      <c r="P45" s="24"/>
      <c r="Q45" s="36"/>
      <c r="R45" s="35"/>
      <c r="S45" s="35"/>
      <c r="T45" s="40"/>
      <c r="U45" s="40"/>
      <c r="V45" s="360"/>
      <c r="W45" s="72"/>
      <c r="Y45" s="20"/>
      <c r="Z45" s="20"/>
      <c r="AA45" s="12"/>
      <c r="AB45" s="19"/>
    </row>
    <row r="46" spans="2:28" s="18" customFormat="1" ht="86.25" hidden="1" customHeight="1" x14ac:dyDescent="0.2">
      <c r="B46" s="352">
        <v>13</v>
      </c>
      <c r="C46" s="356" t="s">
        <v>594</v>
      </c>
      <c r="D46" s="343" t="s">
        <v>602</v>
      </c>
      <c r="E46" s="343" t="s">
        <v>108</v>
      </c>
      <c r="F46" s="33" t="s">
        <v>601</v>
      </c>
      <c r="G46" s="364" t="s">
        <v>600</v>
      </c>
      <c r="H46" s="343">
        <v>1</v>
      </c>
      <c r="I46" s="343">
        <v>3</v>
      </c>
      <c r="J46" s="361" t="s">
        <v>14</v>
      </c>
      <c r="K46" s="49" t="s">
        <v>599</v>
      </c>
      <c r="L46" s="343">
        <v>1</v>
      </c>
      <c r="M46" s="343">
        <v>3</v>
      </c>
      <c r="N46" s="361" t="s">
        <v>14</v>
      </c>
      <c r="O46" s="337" t="str">
        <f t="shared" si="5"/>
        <v>REDUCIR EL RIESGO</v>
      </c>
      <c r="P46" s="33" t="s">
        <v>598</v>
      </c>
      <c r="Q46" s="39">
        <v>1</v>
      </c>
      <c r="R46" s="38" t="s">
        <v>597</v>
      </c>
      <c r="S46" s="38" t="s">
        <v>5</v>
      </c>
      <c r="T46" s="74">
        <v>43101</v>
      </c>
      <c r="U46" s="74">
        <v>43465</v>
      </c>
      <c r="V46" s="358" t="s">
        <v>144</v>
      </c>
      <c r="W46" s="72"/>
      <c r="Y46" s="20"/>
      <c r="Z46" s="20"/>
      <c r="AA46" s="12"/>
      <c r="AB46" s="19"/>
    </row>
    <row r="47" spans="2:28" s="18" customFormat="1" ht="69.75" hidden="1" customHeight="1" x14ac:dyDescent="0.2">
      <c r="B47" s="353"/>
      <c r="C47" s="356"/>
      <c r="D47" s="344"/>
      <c r="E47" s="344"/>
      <c r="F47" s="27" t="s">
        <v>596</v>
      </c>
      <c r="G47" s="365"/>
      <c r="H47" s="344"/>
      <c r="I47" s="344"/>
      <c r="J47" s="362"/>
      <c r="K47" s="46" t="s">
        <v>595</v>
      </c>
      <c r="L47" s="344"/>
      <c r="M47" s="344"/>
      <c r="N47" s="362"/>
      <c r="O47" s="338"/>
      <c r="P47" s="27"/>
      <c r="Q47" s="45"/>
      <c r="R47" s="44"/>
      <c r="S47" s="44"/>
      <c r="T47" s="73"/>
      <c r="U47" s="73"/>
      <c r="V47" s="359"/>
      <c r="W47" s="72"/>
      <c r="Y47" s="20"/>
      <c r="Z47" s="20"/>
      <c r="AA47" s="12"/>
      <c r="AB47" s="19"/>
    </row>
    <row r="48" spans="2:28" s="18" customFormat="1" ht="69.75" hidden="1" customHeight="1" x14ac:dyDescent="0.2">
      <c r="B48" s="354"/>
      <c r="C48" s="357"/>
      <c r="D48" s="345"/>
      <c r="E48" s="345"/>
      <c r="F48" s="24"/>
      <c r="G48" s="366"/>
      <c r="H48" s="345"/>
      <c r="I48" s="345"/>
      <c r="J48" s="363"/>
      <c r="K48" s="41"/>
      <c r="L48" s="345"/>
      <c r="M48" s="345"/>
      <c r="N48" s="363"/>
      <c r="O48" s="339"/>
      <c r="P48" s="24"/>
      <c r="Q48" s="36"/>
      <c r="R48" s="35"/>
      <c r="S48" s="35"/>
      <c r="T48" s="40"/>
      <c r="U48" s="40"/>
      <c r="V48" s="360"/>
      <c r="W48" s="72"/>
      <c r="Y48" s="20"/>
      <c r="Z48" s="20"/>
      <c r="AA48" s="12"/>
      <c r="AB48" s="19"/>
    </row>
    <row r="49" spans="2:28" s="18" customFormat="1" ht="69.75" hidden="1" customHeight="1" x14ac:dyDescent="0.2">
      <c r="B49" s="352">
        <v>14</v>
      </c>
      <c r="C49" s="356" t="s">
        <v>594</v>
      </c>
      <c r="D49" s="343" t="s">
        <v>593</v>
      </c>
      <c r="E49" s="343" t="s">
        <v>88</v>
      </c>
      <c r="F49" s="33" t="s">
        <v>592</v>
      </c>
      <c r="G49" s="364" t="s">
        <v>591</v>
      </c>
      <c r="H49" s="343">
        <v>3</v>
      </c>
      <c r="I49" s="343">
        <v>2</v>
      </c>
      <c r="J49" s="361" t="s">
        <v>14</v>
      </c>
      <c r="K49" s="49" t="s">
        <v>590</v>
      </c>
      <c r="L49" s="343">
        <v>3</v>
      </c>
      <c r="M49" s="343">
        <v>2</v>
      </c>
      <c r="N49" s="361" t="s">
        <v>14</v>
      </c>
      <c r="O49" s="337" t="str">
        <f t="shared" si="5"/>
        <v>REDUCIR EL RIESGO</v>
      </c>
      <c r="P49" s="33" t="s">
        <v>589</v>
      </c>
      <c r="Q49" s="39">
        <v>0.5</v>
      </c>
      <c r="R49" s="38" t="s">
        <v>588</v>
      </c>
      <c r="S49" s="38" t="s">
        <v>29</v>
      </c>
      <c r="T49" s="74">
        <v>43101</v>
      </c>
      <c r="U49" s="74">
        <v>43435</v>
      </c>
      <c r="V49" s="358" t="s">
        <v>587</v>
      </c>
      <c r="W49" s="72"/>
      <c r="Y49" s="20"/>
      <c r="Z49" s="20"/>
      <c r="AA49" s="12"/>
      <c r="AB49" s="19"/>
    </row>
    <row r="50" spans="2:28" s="18" customFormat="1" ht="69.75" hidden="1" customHeight="1" x14ac:dyDescent="0.2">
      <c r="B50" s="353"/>
      <c r="C50" s="356"/>
      <c r="D50" s="344"/>
      <c r="E50" s="344"/>
      <c r="F50" s="27" t="s">
        <v>586</v>
      </c>
      <c r="G50" s="365"/>
      <c r="H50" s="344"/>
      <c r="I50" s="344"/>
      <c r="J50" s="362"/>
      <c r="K50" s="46"/>
      <c r="L50" s="344"/>
      <c r="M50" s="344"/>
      <c r="N50" s="362"/>
      <c r="O50" s="338"/>
      <c r="P50" s="27" t="s">
        <v>585</v>
      </c>
      <c r="Q50" s="45">
        <v>0.5</v>
      </c>
      <c r="R50" s="44" t="s">
        <v>584</v>
      </c>
      <c r="S50" s="44" t="s">
        <v>29</v>
      </c>
      <c r="T50" s="73">
        <v>43101</v>
      </c>
      <c r="U50" s="73">
        <v>43435</v>
      </c>
      <c r="V50" s="359"/>
      <c r="W50" s="72"/>
      <c r="Y50" s="20"/>
      <c r="Z50" s="20"/>
      <c r="AA50" s="12"/>
      <c r="AB50" s="19"/>
    </row>
    <row r="51" spans="2:28" s="18" customFormat="1" ht="69.75" hidden="1" customHeight="1" x14ac:dyDescent="0.2">
      <c r="B51" s="354"/>
      <c r="C51" s="357"/>
      <c r="D51" s="345"/>
      <c r="E51" s="345"/>
      <c r="F51" s="24"/>
      <c r="G51" s="366"/>
      <c r="H51" s="345"/>
      <c r="I51" s="345"/>
      <c r="J51" s="363"/>
      <c r="K51" s="41"/>
      <c r="L51" s="345"/>
      <c r="M51" s="345"/>
      <c r="N51" s="363"/>
      <c r="O51" s="339"/>
      <c r="P51" s="24"/>
      <c r="Q51" s="36"/>
      <c r="R51" s="35"/>
      <c r="S51" s="35"/>
      <c r="T51" s="40"/>
      <c r="U51" s="40"/>
      <c r="V51" s="360"/>
      <c r="W51" s="72"/>
      <c r="Y51" s="20"/>
      <c r="Z51" s="20"/>
      <c r="AA51" s="12"/>
      <c r="AB51" s="19"/>
    </row>
    <row r="52" spans="2:28" s="18" customFormat="1" ht="81.75" hidden="1" customHeight="1" x14ac:dyDescent="0.2">
      <c r="B52" s="352">
        <v>15</v>
      </c>
      <c r="C52" s="356" t="s">
        <v>563</v>
      </c>
      <c r="D52" s="343" t="s">
        <v>583</v>
      </c>
      <c r="E52" s="343" t="s">
        <v>108</v>
      </c>
      <c r="F52" s="33" t="s">
        <v>582</v>
      </c>
      <c r="G52" s="364" t="s">
        <v>581</v>
      </c>
      <c r="H52" s="343">
        <v>3</v>
      </c>
      <c r="I52" s="343">
        <v>3</v>
      </c>
      <c r="J52" s="361" t="s">
        <v>31</v>
      </c>
      <c r="K52" s="49" t="s">
        <v>43</v>
      </c>
      <c r="L52" s="343">
        <v>1</v>
      </c>
      <c r="M52" s="343">
        <v>3</v>
      </c>
      <c r="N52" s="361" t="s">
        <v>14</v>
      </c>
      <c r="O52" s="337" t="str">
        <f t="shared" si="5"/>
        <v>REDUCIR EL RIESGO</v>
      </c>
      <c r="P52" s="33" t="s">
        <v>580</v>
      </c>
      <c r="Q52" s="39">
        <v>0.3</v>
      </c>
      <c r="R52" s="38" t="s">
        <v>552</v>
      </c>
      <c r="S52" s="38" t="s">
        <v>5</v>
      </c>
      <c r="T52" s="74">
        <v>43313</v>
      </c>
      <c r="U52" s="74">
        <v>43449</v>
      </c>
      <c r="V52" s="358" t="s">
        <v>579</v>
      </c>
      <c r="W52" s="72"/>
      <c r="Y52" s="20"/>
      <c r="Z52" s="20"/>
      <c r="AA52" s="12"/>
      <c r="AB52" s="19"/>
    </row>
    <row r="53" spans="2:28" s="18" customFormat="1" ht="69.75" hidden="1" customHeight="1" x14ac:dyDescent="0.2">
      <c r="B53" s="353"/>
      <c r="C53" s="356"/>
      <c r="D53" s="344"/>
      <c r="E53" s="344"/>
      <c r="F53" s="27" t="s">
        <v>578</v>
      </c>
      <c r="G53" s="365"/>
      <c r="H53" s="344"/>
      <c r="I53" s="344"/>
      <c r="J53" s="362"/>
      <c r="K53" s="46" t="s">
        <v>572</v>
      </c>
      <c r="L53" s="344"/>
      <c r="M53" s="344"/>
      <c r="N53" s="362"/>
      <c r="O53" s="338"/>
      <c r="P53" s="27" t="s">
        <v>577</v>
      </c>
      <c r="Q53" s="45">
        <v>0.3</v>
      </c>
      <c r="R53" s="44" t="s">
        <v>552</v>
      </c>
      <c r="S53" s="44" t="s">
        <v>5</v>
      </c>
      <c r="T53" s="73">
        <v>43191</v>
      </c>
      <c r="U53" s="73">
        <v>43449</v>
      </c>
      <c r="V53" s="359"/>
      <c r="W53" s="72"/>
      <c r="Y53" s="20"/>
      <c r="Z53" s="20"/>
      <c r="AA53" s="12"/>
      <c r="AB53" s="19"/>
    </row>
    <row r="54" spans="2:28" s="18" customFormat="1" ht="69.75" hidden="1" customHeight="1" x14ac:dyDescent="0.2">
      <c r="B54" s="354"/>
      <c r="C54" s="357"/>
      <c r="D54" s="345"/>
      <c r="E54" s="345"/>
      <c r="F54" s="24"/>
      <c r="G54" s="366"/>
      <c r="H54" s="345"/>
      <c r="I54" s="345"/>
      <c r="J54" s="363"/>
      <c r="K54" s="41" t="s">
        <v>487</v>
      </c>
      <c r="L54" s="345"/>
      <c r="M54" s="345"/>
      <c r="N54" s="363"/>
      <c r="O54" s="339"/>
      <c r="P54" s="24" t="s">
        <v>576</v>
      </c>
      <c r="Q54" s="36">
        <v>0.4</v>
      </c>
      <c r="R54" s="35" t="s">
        <v>552</v>
      </c>
      <c r="S54" s="35" t="s">
        <v>29</v>
      </c>
      <c r="T54" s="40">
        <v>43132</v>
      </c>
      <c r="U54" s="40">
        <v>43449</v>
      </c>
      <c r="V54" s="360"/>
      <c r="W54" s="72"/>
      <c r="Y54" s="20"/>
      <c r="Z54" s="20"/>
      <c r="AA54" s="12"/>
      <c r="AB54" s="19"/>
    </row>
    <row r="55" spans="2:28" s="18" customFormat="1" ht="69.75" hidden="1" customHeight="1" x14ac:dyDescent="0.2">
      <c r="B55" s="352">
        <v>16</v>
      </c>
      <c r="C55" s="356" t="s">
        <v>563</v>
      </c>
      <c r="D55" s="343" t="s">
        <v>575</v>
      </c>
      <c r="E55" s="343" t="s">
        <v>88</v>
      </c>
      <c r="F55" s="33" t="s">
        <v>574</v>
      </c>
      <c r="G55" s="364" t="s">
        <v>573</v>
      </c>
      <c r="H55" s="343">
        <v>3</v>
      </c>
      <c r="I55" s="343">
        <v>3</v>
      </c>
      <c r="J55" s="361" t="s">
        <v>31</v>
      </c>
      <c r="K55" s="49" t="s">
        <v>572</v>
      </c>
      <c r="L55" s="343">
        <v>1</v>
      </c>
      <c r="M55" s="343">
        <v>3</v>
      </c>
      <c r="N55" s="361" t="s">
        <v>14</v>
      </c>
      <c r="O55" s="337" t="str">
        <f t="shared" si="5"/>
        <v>REDUCIR EL RIESGO</v>
      </c>
      <c r="P55" s="33" t="s">
        <v>571</v>
      </c>
      <c r="Q55" s="39">
        <v>0.25</v>
      </c>
      <c r="R55" s="38" t="s">
        <v>552</v>
      </c>
      <c r="S55" s="38" t="s">
        <v>5</v>
      </c>
      <c r="T55" s="74">
        <v>43132</v>
      </c>
      <c r="U55" s="74">
        <v>43449</v>
      </c>
      <c r="V55" s="358" t="s">
        <v>570</v>
      </c>
      <c r="W55" s="72"/>
      <c r="Y55" s="20"/>
      <c r="Z55" s="20"/>
      <c r="AA55" s="12"/>
      <c r="AB55" s="19"/>
    </row>
    <row r="56" spans="2:28" s="18" customFormat="1" ht="69.75" hidden="1" customHeight="1" x14ac:dyDescent="0.2">
      <c r="B56" s="353"/>
      <c r="C56" s="356"/>
      <c r="D56" s="344"/>
      <c r="E56" s="344"/>
      <c r="F56" s="27" t="s">
        <v>569</v>
      </c>
      <c r="G56" s="365"/>
      <c r="H56" s="344"/>
      <c r="I56" s="344"/>
      <c r="J56" s="362"/>
      <c r="K56" s="46" t="s">
        <v>568</v>
      </c>
      <c r="L56" s="344"/>
      <c r="M56" s="344"/>
      <c r="N56" s="362"/>
      <c r="O56" s="338"/>
      <c r="P56" s="27" t="s">
        <v>567</v>
      </c>
      <c r="Q56" s="45">
        <v>0.25</v>
      </c>
      <c r="R56" s="44" t="s">
        <v>552</v>
      </c>
      <c r="S56" s="44" t="s">
        <v>5</v>
      </c>
      <c r="T56" s="73">
        <v>43132</v>
      </c>
      <c r="U56" s="73">
        <v>43449</v>
      </c>
      <c r="V56" s="359"/>
      <c r="W56" s="72"/>
      <c r="Y56" s="20"/>
      <c r="Z56" s="20"/>
      <c r="AA56" s="12"/>
      <c r="AB56" s="19"/>
    </row>
    <row r="57" spans="2:28" s="18" customFormat="1" ht="69.75" hidden="1" customHeight="1" x14ac:dyDescent="0.2">
      <c r="B57" s="354"/>
      <c r="C57" s="357"/>
      <c r="D57" s="345"/>
      <c r="E57" s="345"/>
      <c r="F57" s="24" t="s">
        <v>566</v>
      </c>
      <c r="G57" s="366"/>
      <c r="H57" s="345"/>
      <c r="I57" s="345"/>
      <c r="J57" s="363"/>
      <c r="K57" s="41"/>
      <c r="L57" s="345"/>
      <c r="M57" s="345"/>
      <c r="N57" s="363"/>
      <c r="O57" s="339"/>
      <c r="P57" s="24" t="s">
        <v>565</v>
      </c>
      <c r="Q57" s="36">
        <v>0.5</v>
      </c>
      <c r="R57" s="35" t="s">
        <v>564</v>
      </c>
      <c r="S57" s="35" t="s">
        <v>5</v>
      </c>
      <c r="T57" s="40">
        <v>43221</v>
      </c>
      <c r="U57" s="40">
        <v>43404</v>
      </c>
      <c r="V57" s="360"/>
      <c r="W57" s="72"/>
      <c r="Y57" s="20"/>
      <c r="Z57" s="20"/>
      <c r="AA57" s="12"/>
      <c r="AB57" s="19"/>
    </row>
    <row r="58" spans="2:28" s="18" customFormat="1" ht="134.25" hidden="1" customHeight="1" x14ac:dyDescent="0.2">
      <c r="B58" s="352">
        <v>17</v>
      </c>
      <c r="C58" s="356" t="s">
        <v>563</v>
      </c>
      <c r="D58" s="343" t="s">
        <v>562</v>
      </c>
      <c r="E58" s="343" t="s">
        <v>140</v>
      </c>
      <c r="F58" s="33" t="s">
        <v>561</v>
      </c>
      <c r="G58" s="364" t="s">
        <v>560</v>
      </c>
      <c r="H58" s="343">
        <v>4</v>
      </c>
      <c r="I58" s="343">
        <v>3</v>
      </c>
      <c r="J58" s="361" t="s">
        <v>31</v>
      </c>
      <c r="K58" s="49" t="s">
        <v>487</v>
      </c>
      <c r="L58" s="343">
        <v>2</v>
      </c>
      <c r="M58" s="343">
        <v>3</v>
      </c>
      <c r="N58" s="361" t="s">
        <v>14</v>
      </c>
      <c r="O58" s="337" t="str">
        <f t="shared" si="5"/>
        <v>REDUCIR EL RIESGO</v>
      </c>
      <c r="P58" s="33" t="s">
        <v>559</v>
      </c>
      <c r="Q58" s="39">
        <v>0.2</v>
      </c>
      <c r="R58" s="38" t="s">
        <v>552</v>
      </c>
      <c r="S58" s="38" t="s">
        <v>29</v>
      </c>
      <c r="T58" s="74">
        <v>43160</v>
      </c>
      <c r="U58" s="74">
        <v>43449</v>
      </c>
      <c r="V58" s="358" t="s">
        <v>558</v>
      </c>
      <c r="W58" s="72"/>
      <c r="Y58" s="20"/>
      <c r="Z58" s="20"/>
      <c r="AA58" s="12"/>
      <c r="AB58" s="19"/>
    </row>
    <row r="59" spans="2:28" s="18" customFormat="1" ht="69.75" hidden="1" customHeight="1" x14ac:dyDescent="0.2">
      <c r="B59" s="353"/>
      <c r="C59" s="356"/>
      <c r="D59" s="344"/>
      <c r="E59" s="344"/>
      <c r="F59" s="27" t="s">
        <v>557</v>
      </c>
      <c r="G59" s="365"/>
      <c r="H59" s="344"/>
      <c r="I59" s="344"/>
      <c r="J59" s="362"/>
      <c r="K59" s="46" t="s">
        <v>556</v>
      </c>
      <c r="L59" s="344"/>
      <c r="M59" s="344"/>
      <c r="N59" s="362"/>
      <c r="O59" s="338"/>
      <c r="P59" s="27" t="s">
        <v>555</v>
      </c>
      <c r="Q59" s="45">
        <v>0.5</v>
      </c>
      <c r="R59" s="44" t="s">
        <v>552</v>
      </c>
      <c r="S59" s="44" t="s">
        <v>5</v>
      </c>
      <c r="T59" s="73">
        <v>43221</v>
      </c>
      <c r="U59" s="73">
        <v>43404</v>
      </c>
      <c r="V59" s="359"/>
      <c r="W59" s="72"/>
      <c r="Y59" s="20"/>
      <c r="Z59" s="20"/>
      <c r="AA59" s="12"/>
      <c r="AB59" s="19"/>
    </row>
    <row r="60" spans="2:28" s="18" customFormat="1" ht="69.75" hidden="1" customHeight="1" x14ac:dyDescent="0.2">
      <c r="B60" s="354"/>
      <c r="C60" s="357"/>
      <c r="D60" s="345"/>
      <c r="E60" s="345"/>
      <c r="F60" s="24" t="s">
        <v>554</v>
      </c>
      <c r="G60" s="366"/>
      <c r="H60" s="345"/>
      <c r="I60" s="345"/>
      <c r="J60" s="363"/>
      <c r="K60" s="41"/>
      <c r="L60" s="345"/>
      <c r="M60" s="345"/>
      <c r="N60" s="363"/>
      <c r="O60" s="339"/>
      <c r="P60" s="24" t="s">
        <v>553</v>
      </c>
      <c r="Q60" s="36">
        <v>0.3</v>
      </c>
      <c r="R60" s="35" t="s">
        <v>552</v>
      </c>
      <c r="S60" s="35" t="s">
        <v>5</v>
      </c>
      <c r="T60" s="40">
        <v>43221</v>
      </c>
      <c r="U60" s="40">
        <v>43404</v>
      </c>
      <c r="V60" s="360"/>
      <c r="W60" s="72"/>
      <c r="Y60" s="20"/>
      <c r="Z60" s="20"/>
      <c r="AA60" s="12"/>
      <c r="AB60" s="19"/>
    </row>
    <row r="61" spans="2:28" s="18" customFormat="1" ht="69.75" hidden="1" customHeight="1" x14ac:dyDescent="0.2">
      <c r="B61" s="352">
        <v>18</v>
      </c>
      <c r="C61" s="356" t="s">
        <v>532</v>
      </c>
      <c r="D61" s="343" t="s">
        <v>551</v>
      </c>
      <c r="E61" s="343" t="s">
        <v>140</v>
      </c>
      <c r="F61" s="33" t="s">
        <v>550</v>
      </c>
      <c r="G61" s="343" t="s">
        <v>549</v>
      </c>
      <c r="H61" s="343">
        <v>4</v>
      </c>
      <c r="I61" s="343">
        <v>3</v>
      </c>
      <c r="J61" s="361" t="s">
        <v>31</v>
      </c>
      <c r="K61" s="49" t="s">
        <v>548</v>
      </c>
      <c r="L61" s="343">
        <v>2</v>
      </c>
      <c r="M61" s="343">
        <v>3</v>
      </c>
      <c r="N61" s="361" t="s">
        <v>14</v>
      </c>
      <c r="O61" s="337" t="str">
        <f t="shared" ref="O61:O64" si="6">IF(N61="BAJO","ASUMIR EL RIESGO",IF(N61="MODERADO","REDUCIR EL RIESGO",IF(N61="ALTO","EVITAR EL RIESGO",IF(N61="EXTREMO","COMPARTIR O TRANSFERIR EL RIESGO",""))))</f>
        <v>REDUCIR EL RIESGO</v>
      </c>
      <c r="P61" s="33" t="s">
        <v>547</v>
      </c>
      <c r="Q61" s="39">
        <v>0.5</v>
      </c>
      <c r="R61" s="38" t="s">
        <v>522</v>
      </c>
      <c r="S61" s="38"/>
      <c r="T61" s="74">
        <v>43132</v>
      </c>
      <c r="U61" s="74">
        <v>43449</v>
      </c>
      <c r="V61" s="358" t="s">
        <v>546</v>
      </c>
      <c r="W61" s="72"/>
      <c r="Y61" s="20"/>
      <c r="Z61" s="20"/>
      <c r="AA61" s="12"/>
      <c r="AB61" s="19"/>
    </row>
    <row r="62" spans="2:28" s="18" customFormat="1" ht="95.25" hidden="1" customHeight="1" x14ac:dyDescent="0.2">
      <c r="B62" s="353"/>
      <c r="C62" s="356"/>
      <c r="D62" s="344"/>
      <c r="E62" s="344"/>
      <c r="F62" s="27" t="s">
        <v>545</v>
      </c>
      <c r="G62" s="344"/>
      <c r="H62" s="344"/>
      <c r="I62" s="344"/>
      <c r="J62" s="362"/>
      <c r="K62" s="46" t="s">
        <v>544</v>
      </c>
      <c r="L62" s="344"/>
      <c r="M62" s="344"/>
      <c r="N62" s="362"/>
      <c r="O62" s="338"/>
      <c r="P62" s="27" t="s">
        <v>543</v>
      </c>
      <c r="Q62" s="45">
        <v>0.5</v>
      </c>
      <c r="R62" s="44" t="s">
        <v>522</v>
      </c>
      <c r="S62" s="44"/>
      <c r="T62" s="73">
        <v>43132</v>
      </c>
      <c r="U62" s="73">
        <v>43449</v>
      </c>
      <c r="V62" s="359"/>
      <c r="W62" s="72"/>
      <c r="Y62" s="20"/>
      <c r="Z62" s="20"/>
      <c r="AA62" s="12"/>
      <c r="AB62" s="19"/>
    </row>
    <row r="63" spans="2:28" s="18" customFormat="1" ht="69.75" hidden="1" customHeight="1" x14ac:dyDescent="0.2">
      <c r="B63" s="354"/>
      <c r="C63" s="357"/>
      <c r="D63" s="345"/>
      <c r="E63" s="345"/>
      <c r="F63" s="27" t="s">
        <v>542</v>
      </c>
      <c r="G63" s="345"/>
      <c r="H63" s="345"/>
      <c r="I63" s="345"/>
      <c r="J63" s="363"/>
      <c r="K63" s="41"/>
      <c r="L63" s="345"/>
      <c r="M63" s="345"/>
      <c r="N63" s="363"/>
      <c r="O63" s="339"/>
      <c r="P63" s="24"/>
      <c r="Q63" s="36"/>
      <c r="R63" s="35"/>
      <c r="S63" s="35"/>
      <c r="T63" s="40"/>
      <c r="U63" s="40"/>
      <c r="V63" s="360"/>
      <c r="W63" s="72"/>
      <c r="Y63" s="20"/>
      <c r="Z63" s="20"/>
      <c r="AA63" s="12"/>
      <c r="AB63" s="19"/>
    </row>
    <row r="64" spans="2:28" s="18" customFormat="1" ht="69.75" hidden="1" customHeight="1" x14ac:dyDescent="0.2">
      <c r="B64" s="352">
        <v>19</v>
      </c>
      <c r="C64" s="356" t="s">
        <v>532</v>
      </c>
      <c r="D64" s="343" t="s">
        <v>541</v>
      </c>
      <c r="E64" s="343" t="s">
        <v>455</v>
      </c>
      <c r="F64" s="33" t="s">
        <v>540</v>
      </c>
      <c r="G64" s="343" t="s">
        <v>539</v>
      </c>
      <c r="H64" s="343">
        <v>3</v>
      </c>
      <c r="I64" s="343">
        <v>3</v>
      </c>
      <c r="J64" s="361" t="s">
        <v>31</v>
      </c>
      <c r="K64" s="33" t="s">
        <v>538</v>
      </c>
      <c r="L64" s="343">
        <v>2</v>
      </c>
      <c r="M64" s="343">
        <v>3</v>
      </c>
      <c r="N64" s="361" t="s">
        <v>14</v>
      </c>
      <c r="O64" s="337" t="str">
        <f t="shared" si="6"/>
        <v>REDUCIR EL RIESGO</v>
      </c>
      <c r="P64" s="33" t="s">
        <v>537</v>
      </c>
      <c r="Q64" s="39">
        <v>0.5</v>
      </c>
      <c r="R64" s="38" t="s">
        <v>522</v>
      </c>
      <c r="S64" s="38"/>
      <c r="T64" s="74">
        <v>43132</v>
      </c>
      <c r="U64" s="74">
        <v>43449</v>
      </c>
      <c r="V64" s="358" t="s">
        <v>536</v>
      </c>
      <c r="W64" s="72"/>
      <c r="Y64" s="20"/>
      <c r="Z64" s="20"/>
      <c r="AA64" s="12"/>
      <c r="AB64" s="19"/>
    </row>
    <row r="65" spans="2:28" s="18" customFormat="1" ht="69.75" hidden="1" customHeight="1" x14ac:dyDescent="0.2">
      <c r="B65" s="353"/>
      <c r="C65" s="356"/>
      <c r="D65" s="344"/>
      <c r="E65" s="344"/>
      <c r="F65" s="27" t="s">
        <v>535</v>
      </c>
      <c r="G65" s="344"/>
      <c r="H65" s="344"/>
      <c r="I65" s="344"/>
      <c r="J65" s="362"/>
      <c r="K65" s="27" t="s">
        <v>534</v>
      </c>
      <c r="L65" s="344"/>
      <c r="M65" s="344"/>
      <c r="N65" s="362"/>
      <c r="O65" s="338"/>
      <c r="P65" s="27" t="s">
        <v>533</v>
      </c>
      <c r="Q65" s="45">
        <v>0.5</v>
      </c>
      <c r="R65" s="44" t="s">
        <v>522</v>
      </c>
      <c r="S65" s="44"/>
      <c r="T65" s="73">
        <v>43132</v>
      </c>
      <c r="U65" s="73">
        <v>43449</v>
      </c>
      <c r="V65" s="359"/>
      <c r="W65" s="72"/>
      <c r="Y65" s="20"/>
      <c r="Z65" s="20"/>
      <c r="AA65" s="12"/>
      <c r="AB65" s="19"/>
    </row>
    <row r="66" spans="2:28" s="18" customFormat="1" ht="69.75" hidden="1" customHeight="1" x14ac:dyDescent="0.25">
      <c r="B66" s="354"/>
      <c r="C66" s="357"/>
      <c r="D66" s="345"/>
      <c r="E66" s="345"/>
      <c r="F66" s="109"/>
      <c r="G66" s="345"/>
      <c r="H66" s="345"/>
      <c r="I66" s="345"/>
      <c r="J66" s="363"/>
      <c r="K66" s="24"/>
      <c r="L66" s="345"/>
      <c r="M66" s="345"/>
      <c r="N66" s="363"/>
      <c r="O66" s="339"/>
      <c r="P66" s="24"/>
      <c r="Q66" s="36"/>
      <c r="R66" s="35"/>
      <c r="S66" s="35"/>
      <c r="T66" s="40"/>
      <c r="U66" s="40"/>
      <c r="V66" s="360"/>
      <c r="W66" s="72"/>
      <c r="Y66" s="20"/>
      <c r="Z66" s="20"/>
      <c r="AA66" s="12"/>
      <c r="AB66" s="19"/>
    </row>
    <row r="67" spans="2:28" s="18" customFormat="1" ht="92.25" hidden="1" customHeight="1" x14ac:dyDescent="0.2">
      <c r="B67" s="352">
        <v>20</v>
      </c>
      <c r="C67" s="356" t="s">
        <v>532</v>
      </c>
      <c r="D67" s="343" t="s">
        <v>531</v>
      </c>
      <c r="E67" s="343" t="s">
        <v>108</v>
      </c>
      <c r="F67" s="33" t="s">
        <v>530</v>
      </c>
      <c r="G67" s="343" t="s">
        <v>529</v>
      </c>
      <c r="H67" s="343">
        <v>3</v>
      </c>
      <c r="I67" s="343">
        <v>3</v>
      </c>
      <c r="J67" s="361" t="s">
        <v>31</v>
      </c>
      <c r="K67" s="33" t="s">
        <v>528</v>
      </c>
      <c r="L67" s="343">
        <v>1</v>
      </c>
      <c r="M67" s="343">
        <v>3</v>
      </c>
      <c r="N67" s="361" t="s">
        <v>14</v>
      </c>
      <c r="O67" s="337" t="str">
        <f t="shared" ref="O67:O70" si="7">IF(N67="BAJO","ASUMIR EL RIESGO",IF(N67="MODERADO","REDUCIR EL RIESGO",IF(N67="ALTO","EVITAR EL RIESGO",IF(N67="EXTREMO","COMPARTIR O TRANSFERIR EL RIESGO",""))))</f>
        <v>REDUCIR EL RIESGO</v>
      </c>
      <c r="P67" s="33" t="s">
        <v>527</v>
      </c>
      <c r="Q67" s="39">
        <v>0.5</v>
      </c>
      <c r="R67" s="38" t="s">
        <v>522</v>
      </c>
      <c r="S67" s="38" t="s">
        <v>29</v>
      </c>
      <c r="T67" s="74">
        <v>43132</v>
      </c>
      <c r="U67" s="74">
        <v>43449</v>
      </c>
      <c r="V67" s="358" t="s">
        <v>526</v>
      </c>
      <c r="W67" s="72"/>
      <c r="Y67" s="20"/>
      <c r="Z67" s="20"/>
      <c r="AA67" s="12"/>
      <c r="AB67" s="19"/>
    </row>
    <row r="68" spans="2:28" s="18" customFormat="1" ht="99.75" hidden="1" customHeight="1" x14ac:dyDescent="0.2">
      <c r="B68" s="353"/>
      <c r="C68" s="356"/>
      <c r="D68" s="344"/>
      <c r="E68" s="344"/>
      <c r="F68" s="27" t="s">
        <v>525</v>
      </c>
      <c r="G68" s="344"/>
      <c r="H68" s="344"/>
      <c r="I68" s="344"/>
      <c r="J68" s="362"/>
      <c r="K68" s="27" t="s">
        <v>524</v>
      </c>
      <c r="L68" s="344"/>
      <c r="M68" s="344"/>
      <c r="N68" s="362"/>
      <c r="O68" s="338"/>
      <c r="P68" s="27" t="s">
        <v>523</v>
      </c>
      <c r="Q68" s="45">
        <v>0.5</v>
      </c>
      <c r="R68" s="44" t="s">
        <v>522</v>
      </c>
      <c r="S68" s="44" t="s">
        <v>5</v>
      </c>
      <c r="T68" s="73">
        <v>43132</v>
      </c>
      <c r="U68" s="73">
        <v>43449</v>
      </c>
      <c r="V68" s="359"/>
      <c r="W68" s="72"/>
      <c r="Y68" s="20"/>
      <c r="Z68" s="20"/>
      <c r="AA68" s="12"/>
      <c r="AB68" s="19"/>
    </row>
    <row r="69" spans="2:28" s="18" customFormat="1" ht="69.75" hidden="1" customHeight="1" x14ac:dyDescent="0.25">
      <c r="B69" s="354"/>
      <c r="C69" s="357"/>
      <c r="D69" s="345"/>
      <c r="E69" s="345"/>
      <c r="F69" s="109"/>
      <c r="G69" s="345"/>
      <c r="H69" s="345"/>
      <c r="I69" s="345"/>
      <c r="J69" s="363"/>
      <c r="K69" s="24"/>
      <c r="L69" s="345"/>
      <c r="M69" s="345"/>
      <c r="N69" s="363"/>
      <c r="O69" s="339"/>
      <c r="P69" s="24"/>
      <c r="Q69" s="36"/>
      <c r="R69" s="35"/>
      <c r="S69" s="35"/>
      <c r="T69" s="40"/>
      <c r="U69" s="40"/>
      <c r="V69" s="360"/>
      <c r="W69" s="72"/>
      <c r="Y69" s="20"/>
      <c r="Z69" s="20"/>
      <c r="AA69" s="12"/>
      <c r="AB69" s="19"/>
    </row>
    <row r="70" spans="2:28" s="18" customFormat="1" ht="69.75" hidden="1" customHeight="1" x14ac:dyDescent="0.2">
      <c r="B70" s="352">
        <v>21</v>
      </c>
      <c r="C70" s="355" t="s">
        <v>20</v>
      </c>
      <c r="D70" s="343" t="s">
        <v>52</v>
      </c>
      <c r="E70" s="343" t="s">
        <v>18</v>
      </c>
      <c r="F70" s="33" t="s">
        <v>51</v>
      </c>
      <c r="G70" s="364" t="s">
        <v>50</v>
      </c>
      <c r="H70" s="343">
        <v>3</v>
      </c>
      <c r="I70" s="343">
        <v>3</v>
      </c>
      <c r="J70" s="361" t="s">
        <v>31</v>
      </c>
      <c r="K70" s="49"/>
      <c r="L70" s="343">
        <v>1</v>
      </c>
      <c r="M70" s="343">
        <v>3</v>
      </c>
      <c r="N70" s="361" t="s">
        <v>14</v>
      </c>
      <c r="O70" s="337" t="str">
        <f t="shared" si="7"/>
        <v>REDUCIR EL RIESGO</v>
      </c>
      <c r="P70" s="33" t="s">
        <v>49</v>
      </c>
      <c r="Q70" s="39" t="s">
        <v>521</v>
      </c>
      <c r="R70" s="38" t="s">
        <v>1</v>
      </c>
      <c r="S70" s="48" t="s">
        <v>48</v>
      </c>
      <c r="T70" s="315">
        <v>43115</v>
      </c>
      <c r="U70" s="47">
        <v>43465</v>
      </c>
      <c r="V70" s="358" t="s">
        <v>47</v>
      </c>
      <c r="W70" s="72"/>
      <c r="Y70" s="20"/>
      <c r="Z70" s="20"/>
      <c r="AA70" s="12"/>
      <c r="AB70" s="19"/>
    </row>
    <row r="71" spans="2:28" s="18" customFormat="1" ht="122.25" hidden="1" customHeight="1" x14ac:dyDescent="0.2">
      <c r="B71" s="353"/>
      <c r="C71" s="356"/>
      <c r="D71" s="344"/>
      <c r="E71" s="344"/>
      <c r="F71" s="27" t="s">
        <v>44</v>
      </c>
      <c r="G71" s="365"/>
      <c r="H71" s="344"/>
      <c r="I71" s="344"/>
      <c r="J71" s="362"/>
      <c r="K71" s="46" t="s">
        <v>43</v>
      </c>
      <c r="L71" s="344"/>
      <c r="M71" s="344"/>
      <c r="N71" s="362"/>
      <c r="O71" s="338"/>
      <c r="P71" s="27" t="s">
        <v>520</v>
      </c>
      <c r="Q71" s="45">
        <v>0.25</v>
      </c>
      <c r="R71" s="44" t="s">
        <v>1</v>
      </c>
      <c r="S71" s="43" t="s">
        <v>22</v>
      </c>
      <c r="T71" s="42">
        <v>43070</v>
      </c>
      <c r="U71" s="42">
        <v>43465</v>
      </c>
      <c r="V71" s="359"/>
      <c r="W71" s="72"/>
      <c r="Y71" s="20"/>
      <c r="Z71" s="20"/>
      <c r="AA71" s="12"/>
      <c r="AB71" s="19"/>
    </row>
    <row r="72" spans="2:28" s="18" customFormat="1" ht="69.75" hidden="1" customHeight="1" x14ac:dyDescent="0.2">
      <c r="B72" s="354"/>
      <c r="C72" s="357"/>
      <c r="D72" s="345"/>
      <c r="E72" s="345"/>
      <c r="F72" s="24" t="s">
        <v>40</v>
      </c>
      <c r="G72" s="366"/>
      <c r="H72" s="345"/>
      <c r="I72" s="345"/>
      <c r="J72" s="363"/>
      <c r="K72" s="41" t="s">
        <v>39</v>
      </c>
      <c r="L72" s="345"/>
      <c r="M72" s="345"/>
      <c r="N72" s="363"/>
      <c r="O72" s="339"/>
      <c r="P72" s="24" t="s">
        <v>38</v>
      </c>
      <c r="Q72" s="36">
        <v>0.25</v>
      </c>
      <c r="R72" s="35" t="s">
        <v>1</v>
      </c>
      <c r="S72" s="35" t="s">
        <v>22</v>
      </c>
      <c r="T72" s="40">
        <v>43115</v>
      </c>
      <c r="U72" s="40">
        <v>43465</v>
      </c>
      <c r="V72" s="360"/>
      <c r="W72" s="72"/>
      <c r="Y72" s="20"/>
      <c r="Z72" s="20"/>
      <c r="AA72" s="12"/>
      <c r="AB72" s="19"/>
    </row>
    <row r="73" spans="2:28" s="18" customFormat="1" ht="114.75" hidden="1" customHeight="1" x14ac:dyDescent="0.2">
      <c r="B73" s="352">
        <v>22</v>
      </c>
      <c r="C73" s="355" t="s">
        <v>20</v>
      </c>
      <c r="D73" s="343" t="s">
        <v>36</v>
      </c>
      <c r="E73" s="343" t="s">
        <v>18</v>
      </c>
      <c r="F73" s="33" t="s">
        <v>35</v>
      </c>
      <c r="G73" s="364" t="s">
        <v>34</v>
      </c>
      <c r="H73" s="343">
        <v>5</v>
      </c>
      <c r="I73" s="343">
        <v>3</v>
      </c>
      <c r="J73" s="361" t="s">
        <v>33</v>
      </c>
      <c r="K73" s="26" t="s">
        <v>32</v>
      </c>
      <c r="L73" s="410">
        <v>4</v>
      </c>
      <c r="M73" s="410">
        <v>3</v>
      </c>
      <c r="N73" s="361" t="s">
        <v>31</v>
      </c>
      <c r="O73" s="337" t="str">
        <f t="shared" ref="O73:O76" si="8">IF(N73="BAJO","ASUMIR EL RIESGO",IF(N73="MODERADO","REDUCIR EL RIESGO",IF(N73="ALTO","EVITAR EL RIESGO",IF(N73="EXTREMO","COMPARTIR O TRANSFERIR EL RIESGO",""))))</f>
        <v>EVITAR EL RIESGO</v>
      </c>
      <c r="P73" s="33" t="s">
        <v>30</v>
      </c>
      <c r="Q73" s="39">
        <v>0.9</v>
      </c>
      <c r="R73" s="38" t="s">
        <v>1</v>
      </c>
      <c r="S73" s="409" t="s">
        <v>29</v>
      </c>
      <c r="T73" s="315">
        <v>43101</v>
      </c>
      <c r="U73" s="315">
        <v>43465</v>
      </c>
      <c r="V73" s="399" t="s">
        <v>28</v>
      </c>
      <c r="W73" s="72"/>
      <c r="Y73" s="20"/>
      <c r="Z73" s="20"/>
      <c r="AA73" s="12"/>
      <c r="AB73" s="19"/>
    </row>
    <row r="74" spans="2:28" s="18" customFormat="1" ht="114.75" hidden="1" customHeight="1" x14ac:dyDescent="0.2">
      <c r="B74" s="353"/>
      <c r="C74" s="356"/>
      <c r="D74" s="344"/>
      <c r="E74" s="344"/>
      <c r="F74" s="27" t="s">
        <v>519</v>
      </c>
      <c r="G74" s="365"/>
      <c r="H74" s="344"/>
      <c r="I74" s="344"/>
      <c r="J74" s="362"/>
      <c r="K74" s="26" t="s">
        <v>518</v>
      </c>
      <c r="L74" s="410"/>
      <c r="M74" s="410"/>
      <c r="N74" s="362"/>
      <c r="O74" s="338"/>
      <c r="P74" s="27"/>
      <c r="Q74" s="45"/>
      <c r="R74" s="44" t="s">
        <v>1</v>
      </c>
      <c r="S74" s="405"/>
      <c r="T74" s="315">
        <v>43101</v>
      </c>
      <c r="U74" s="315">
        <v>43465</v>
      </c>
      <c r="V74" s="399"/>
      <c r="W74" s="72"/>
      <c r="Y74" s="20"/>
      <c r="Z74" s="20"/>
      <c r="AA74" s="12"/>
      <c r="AB74" s="19"/>
    </row>
    <row r="75" spans="2:28" s="18" customFormat="1" ht="114.75" hidden="1" customHeight="1" x14ac:dyDescent="0.2">
      <c r="B75" s="354"/>
      <c r="C75" s="357"/>
      <c r="D75" s="345"/>
      <c r="E75" s="345"/>
      <c r="F75" s="24" t="s">
        <v>25</v>
      </c>
      <c r="G75" s="366"/>
      <c r="H75" s="345"/>
      <c r="I75" s="345"/>
      <c r="J75" s="363"/>
      <c r="K75" s="23" t="s">
        <v>24</v>
      </c>
      <c r="L75" s="411"/>
      <c r="M75" s="411"/>
      <c r="N75" s="363"/>
      <c r="O75" s="339"/>
      <c r="P75" s="24" t="s">
        <v>23</v>
      </c>
      <c r="Q75" s="36">
        <v>0.1</v>
      </c>
      <c r="R75" s="35" t="s">
        <v>1</v>
      </c>
      <c r="S75" s="317" t="s">
        <v>22</v>
      </c>
      <c r="T75" s="315">
        <v>43101</v>
      </c>
      <c r="U75" s="315">
        <v>43101</v>
      </c>
      <c r="V75" s="400"/>
      <c r="W75" s="72"/>
      <c r="Y75" s="20"/>
      <c r="Z75" s="20"/>
      <c r="AA75" s="12"/>
      <c r="AB75" s="19"/>
    </row>
    <row r="76" spans="2:28" s="18" customFormat="1" ht="69.75" hidden="1" customHeight="1" x14ac:dyDescent="0.2">
      <c r="B76" s="352">
        <v>23</v>
      </c>
      <c r="C76" s="355" t="s">
        <v>20</v>
      </c>
      <c r="D76" s="343" t="s">
        <v>19</v>
      </c>
      <c r="E76" s="343" t="s">
        <v>18</v>
      </c>
      <c r="F76" s="33" t="s">
        <v>17</v>
      </c>
      <c r="G76" s="364" t="s">
        <v>16</v>
      </c>
      <c r="H76" s="343">
        <v>2</v>
      </c>
      <c r="I76" s="343">
        <v>3</v>
      </c>
      <c r="J76" s="361" t="s">
        <v>14</v>
      </c>
      <c r="K76" s="32" t="s">
        <v>15</v>
      </c>
      <c r="L76" s="343">
        <v>1</v>
      </c>
      <c r="M76" s="343">
        <v>3</v>
      </c>
      <c r="N76" s="361" t="s">
        <v>14</v>
      </c>
      <c r="O76" s="337" t="str">
        <f t="shared" si="8"/>
        <v>REDUCIR EL RIESGO</v>
      </c>
      <c r="P76" s="31" t="s">
        <v>13</v>
      </c>
      <c r="Q76" s="30">
        <v>0.5</v>
      </c>
      <c r="R76" s="318" t="s">
        <v>1</v>
      </c>
      <c r="S76" s="318" t="s">
        <v>12</v>
      </c>
      <c r="T76" s="28">
        <v>43101</v>
      </c>
      <c r="U76" s="28">
        <v>43465</v>
      </c>
      <c r="V76" s="398" t="s">
        <v>11</v>
      </c>
      <c r="W76" s="72"/>
      <c r="Y76" s="20"/>
      <c r="Z76" s="20"/>
      <c r="AA76" s="12"/>
      <c r="AB76" s="19"/>
    </row>
    <row r="77" spans="2:28" s="18" customFormat="1" ht="69.75" hidden="1" customHeight="1" x14ac:dyDescent="0.2">
      <c r="B77" s="353"/>
      <c r="C77" s="356"/>
      <c r="D77" s="344"/>
      <c r="E77" s="344"/>
      <c r="F77" s="27" t="s">
        <v>8</v>
      </c>
      <c r="G77" s="365"/>
      <c r="H77" s="344"/>
      <c r="I77" s="344"/>
      <c r="J77" s="362"/>
      <c r="K77" s="26" t="s">
        <v>7</v>
      </c>
      <c r="L77" s="344"/>
      <c r="M77" s="344"/>
      <c r="N77" s="362"/>
      <c r="O77" s="338"/>
      <c r="P77" s="401" t="s">
        <v>6</v>
      </c>
      <c r="Q77" s="403">
        <v>0.5</v>
      </c>
      <c r="R77" s="316" t="s">
        <v>1</v>
      </c>
      <c r="S77" s="405" t="s">
        <v>5</v>
      </c>
      <c r="T77" s="407">
        <v>43115</v>
      </c>
      <c r="U77" s="407">
        <v>43465</v>
      </c>
      <c r="V77" s="399"/>
      <c r="W77" s="72"/>
      <c r="Y77" s="20"/>
      <c r="Z77" s="20"/>
      <c r="AA77" s="12"/>
      <c r="AB77" s="19"/>
    </row>
    <row r="78" spans="2:28" s="18" customFormat="1" ht="69.75" hidden="1" customHeight="1" x14ac:dyDescent="0.2">
      <c r="B78" s="354"/>
      <c r="C78" s="357"/>
      <c r="D78" s="345"/>
      <c r="E78" s="345"/>
      <c r="F78" s="24" t="s">
        <v>3</v>
      </c>
      <c r="G78" s="366"/>
      <c r="H78" s="345"/>
      <c r="I78" s="345"/>
      <c r="J78" s="363"/>
      <c r="K78" s="23" t="s">
        <v>2</v>
      </c>
      <c r="L78" s="345"/>
      <c r="M78" s="345"/>
      <c r="N78" s="363"/>
      <c r="O78" s="339"/>
      <c r="P78" s="402"/>
      <c r="Q78" s="404"/>
      <c r="R78" s="317" t="s">
        <v>1</v>
      </c>
      <c r="S78" s="406"/>
      <c r="T78" s="408"/>
      <c r="U78" s="408"/>
      <c r="V78" s="400"/>
      <c r="W78" s="72"/>
      <c r="Y78" s="20"/>
      <c r="Z78" s="20"/>
      <c r="AA78" s="12"/>
      <c r="AB78" s="19"/>
    </row>
    <row r="79" spans="2:28" s="18" customFormat="1" ht="69.75" hidden="1" customHeight="1" x14ac:dyDescent="0.2">
      <c r="B79" s="352">
        <v>24</v>
      </c>
      <c r="C79" s="355" t="s">
        <v>498</v>
      </c>
      <c r="D79" s="343" t="s">
        <v>517</v>
      </c>
      <c r="E79" s="343" t="s">
        <v>88</v>
      </c>
      <c r="F79" s="33" t="s">
        <v>516</v>
      </c>
      <c r="G79" s="364" t="s">
        <v>515</v>
      </c>
      <c r="H79" s="343">
        <v>4</v>
      </c>
      <c r="I79" s="343">
        <v>3</v>
      </c>
      <c r="J79" s="361" t="s">
        <v>31</v>
      </c>
      <c r="K79" s="49" t="s">
        <v>487</v>
      </c>
      <c r="L79" s="343">
        <v>4</v>
      </c>
      <c r="M79" s="343">
        <v>3</v>
      </c>
      <c r="N79" s="361" t="s">
        <v>31</v>
      </c>
      <c r="O79" s="337" t="str">
        <f t="shared" ref="O79:O82" si="9">IF(N79="BAJO","ASUMIR EL RIESGO",IF(N79="MODERADO","REDUCIR EL RIESGO",IF(N79="ALTO","EVITAR EL RIESGO",IF(N79="EXTREMO","COMPARTIR O TRANSFERIR EL RIESGO",""))))</f>
        <v>EVITAR EL RIESGO</v>
      </c>
      <c r="P79" s="33" t="s">
        <v>514</v>
      </c>
      <c r="Q79" s="39">
        <v>0.5</v>
      </c>
      <c r="R79" s="38" t="s">
        <v>485</v>
      </c>
      <c r="S79" s="38" t="s">
        <v>22</v>
      </c>
      <c r="T79" s="74">
        <v>43191</v>
      </c>
      <c r="U79" s="74">
        <v>43281</v>
      </c>
      <c r="V79" s="358" t="s">
        <v>513</v>
      </c>
      <c r="W79" s="72"/>
      <c r="Y79" s="20"/>
      <c r="Z79" s="20"/>
      <c r="AA79" s="12"/>
      <c r="AB79" s="19"/>
    </row>
    <row r="80" spans="2:28" s="18" customFormat="1" ht="69.75" hidden="1" customHeight="1" x14ac:dyDescent="0.2">
      <c r="B80" s="353"/>
      <c r="C80" s="356"/>
      <c r="D80" s="344"/>
      <c r="E80" s="344"/>
      <c r="F80" s="27" t="s">
        <v>512</v>
      </c>
      <c r="G80" s="365"/>
      <c r="H80" s="344"/>
      <c r="I80" s="344"/>
      <c r="J80" s="362"/>
      <c r="K80" s="46"/>
      <c r="L80" s="344"/>
      <c r="M80" s="344"/>
      <c r="N80" s="362"/>
      <c r="O80" s="338"/>
      <c r="P80" s="27" t="s">
        <v>511</v>
      </c>
      <c r="Q80" s="45">
        <v>0.3</v>
      </c>
      <c r="R80" s="44" t="s">
        <v>485</v>
      </c>
      <c r="S80" s="44" t="s">
        <v>22</v>
      </c>
      <c r="T80" s="73">
        <v>43282</v>
      </c>
      <c r="U80" s="73">
        <v>43312</v>
      </c>
      <c r="V80" s="359"/>
      <c r="W80" s="72"/>
      <c r="Y80" s="20"/>
      <c r="Z80" s="20"/>
      <c r="AA80" s="12"/>
      <c r="AB80" s="19"/>
    </row>
    <row r="81" spans="2:28" s="18" customFormat="1" ht="69.75" hidden="1" customHeight="1" x14ac:dyDescent="0.2">
      <c r="B81" s="354"/>
      <c r="C81" s="357"/>
      <c r="D81" s="345"/>
      <c r="E81" s="345"/>
      <c r="F81" s="24"/>
      <c r="G81" s="366"/>
      <c r="H81" s="345"/>
      <c r="I81" s="345"/>
      <c r="J81" s="363"/>
      <c r="K81" s="41"/>
      <c r="L81" s="345"/>
      <c r="M81" s="345"/>
      <c r="N81" s="363"/>
      <c r="O81" s="339"/>
      <c r="P81" s="24" t="s">
        <v>510</v>
      </c>
      <c r="Q81" s="36">
        <v>0.2</v>
      </c>
      <c r="R81" s="35" t="s">
        <v>485</v>
      </c>
      <c r="S81" s="35" t="s">
        <v>22</v>
      </c>
      <c r="T81" s="40">
        <v>43146</v>
      </c>
      <c r="U81" s="40">
        <v>43281</v>
      </c>
      <c r="V81" s="360"/>
      <c r="W81" s="72"/>
      <c r="Y81" s="20"/>
      <c r="Z81" s="20"/>
      <c r="AA81" s="12"/>
      <c r="AB81" s="19"/>
    </row>
    <row r="82" spans="2:28" s="18" customFormat="1" ht="110.25" hidden="1" customHeight="1" x14ac:dyDescent="0.2">
      <c r="B82" s="352">
        <v>25</v>
      </c>
      <c r="C82" s="355" t="s">
        <v>498</v>
      </c>
      <c r="D82" s="343" t="s">
        <v>509</v>
      </c>
      <c r="E82" s="343" t="s">
        <v>140</v>
      </c>
      <c r="F82" s="33" t="s">
        <v>508</v>
      </c>
      <c r="G82" s="364" t="s">
        <v>507</v>
      </c>
      <c r="H82" s="343">
        <v>5</v>
      </c>
      <c r="I82" s="343">
        <v>2</v>
      </c>
      <c r="J82" s="361" t="s">
        <v>31</v>
      </c>
      <c r="K82" s="49" t="s">
        <v>487</v>
      </c>
      <c r="L82" s="343">
        <v>5</v>
      </c>
      <c r="M82" s="343">
        <v>2</v>
      </c>
      <c r="N82" s="361" t="s">
        <v>31</v>
      </c>
      <c r="O82" s="337" t="str">
        <f t="shared" si="9"/>
        <v>EVITAR EL RIESGO</v>
      </c>
      <c r="P82" s="33" t="s">
        <v>506</v>
      </c>
      <c r="Q82" s="39">
        <v>0.1</v>
      </c>
      <c r="R82" s="38" t="s">
        <v>485</v>
      </c>
      <c r="S82" s="38" t="s">
        <v>22</v>
      </c>
      <c r="T82" s="74">
        <v>43101</v>
      </c>
      <c r="U82" s="74">
        <v>43281</v>
      </c>
      <c r="V82" s="395" t="s">
        <v>505</v>
      </c>
      <c r="W82" s="75"/>
      <c r="Y82" s="20"/>
      <c r="Z82" s="20"/>
      <c r="AA82" s="12"/>
      <c r="AB82" s="19"/>
    </row>
    <row r="83" spans="2:28" s="18" customFormat="1" ht="69.75" hidden="1" customHeight="1" x14ac:dyDescent="0.2">
      <c r="B83" s="353"/>
      <c r="C83" s="356"/>
      <c r="D83" s="344"/>
      <c r="E83" s="344"/>
      <c r="F83" s="27" t="s">
        <v>504</v>
      </c>
      <c r="G83" s="365"/>
      <c r="H83" s="344"/>
      <c r="I83" s="344"/>
      <c r="J83" s="362"/>
      <c r="K83" s="46" t="s">
        <v>503</v>
      </c>
      <c r="L83" s="344"/>
      <c r="M83" s="344"/>
      <c r="N83" s="362"/>
      <c r="O83" s="338"/>
      <c r="P83" s="27" t="s">
        <v>502</v>
      </c>
      <c r="Q83" s="45">
        <v>0.6</v>
      </c>
      <c r="R83" s="44" t="s">
        <v>485</v>
      </c>
      <c r="S83" s="44" t="s">
        <v>29</v>
      </c>
      <c r="T83" s="73">
        <v>43101</v>
      </c>
      <c r="U83" s="73">
        <v>43465</v>
      </c>
      <c r="V83" s="396"/>
      <c r="W83" s="75"/>
      <c r="Y83" s="20"/>
      <c r="Z83" s="20"/>
      <c r="AA83" s="12"/>
      <c r="AB83" s="19"/>
    </row>
    <row r="84" spans="2:28" s="18" customFormat="1" ht="96.75" hidden="1" customHeight="1" x14ac:dyDescent="0.2">
      <c r="B84" s="354"/>
      <c r="C84" s="357"/>
      <c r="D84" s="345"/>
      <c r="E84" s="345"/>
      <c r="F84" s="24" t="s">
        <v>501</v>
      </c>
      <c r="G84" s="366"/>
      <c r="H84" s="345"/>
      <c r="I84" s="345"/>
      <c r="J84" s="363"/>
      <c r="K84" s="41" t="s">
        <v>500</v>
      </c>
      <c r="L84" s="345"/>
      <c r="M84" s="345"/>
      <c r="N84" s="363"/>
      <c r="O84" s="339"/>
      <c r="P84" s="24" t="s">
        <v>499</v>
      </c>
      <c r="Q84" s="36">
        <v>0.3</v>
      </c>
      <c r="R84" s="35" t="s">
        <v>485</v>
      </c>
      <c r="S84" s="35" t="s">
        <v>29</v>
      </c>
      <c r="T84" s="40">
        <v>43101</v>
      </c>
      <c r="U84" s="40">
        <v>43465</v>
      </c>
      <c r="V84" s="397"/>
      <c r="W84" s="75"/>
      <c r="Y84" s="20"/>
      <c r="Z84" s="20"/>
      <c r="AA84" s="12"/>
      <c r="AB84" s="19"/>
    </row>
    <row r="85" spans="2:28" s="18" customFormat="1" ht="69.75" hidden="1" customHeight="1" x14ac:dyDescent="0.2">
      <c r="B85" s="352">
        <v>26</v>
      </c>
      <c r="C85" s="355" t="s">
        <v>498</v>
      </c>
      <c r="D85" s="343" t="s">
        <v>497</v>
      </c>
      <c r="E85" s="343" t="s">
        <v>88</v>
      </c>
      <c r="F85" s="33" t="s">
        <v>496</v>
      </c>
      <c r="G85" s="364" t="s">
        <v>495</v>
      </c>
      <c r="H85" s="343">
        <v>3</v>
      </c>
      <c r="I85" s="343">
        <v>3</v>
      </c>
      <c r="J85" s="361" t="s">
        <v>31</v>
      </c>
      <c r="K85" s="49" t="s">
        <v>494</v>
      </c>
      <c r="L85" s="349">
        <v>1</v>
      </c>
      <c r="M85" s="349">
        <v>3</v>
      </c>
      <c r="N85" s="361" t="s">
        <v>14</v>
      </c>
      <c r="O85" s="337" t="str">
        <f t="shared" ref="O85:O88" si="10">IF(N85="BAJO","ASUMIR EL RIESGO",IF(N85="MODERADO","REDUCIR EL RIESGO",IF(N85="ALTO","EVITAR EL RIESGO",IF(N85="EXTREMO","COMPARTIR O TRANSFERIR EL RIESGO",""))))</f>
        <v>REDUCIR EL RIESGO</v>
      </c>
      <c r="P85" s="33" t="s">
        <v>493</v>
      </c>
      <c r="Q85" s="39">
        <v>0.5</v>
      </c>
      <c r="R85" s="38" t="s">
        <v>485</v>
      </c>
      <c r="S85" s="38" t="s">
        <v>22</v>
      </c>
      <c r="T85" s="74">
        <v>43101</v>
      </c>
      <c r="U85" s="74">
        <v>43449</v>
      </c>
      <c r="V85" s="395" t="s">
        <v>492</v>
      </c>
      <c r="W85" s="75"/>
      <c r="Y85" s="20"/>
      <c r="Z85" s="20"/>
      <c r="AA85" s="12"/>
      <c r="AB85" s="19"/>
    </row>
    <row r="86" spans="2:28" s="18" customFormat="1" ht="69.75" hidden="1" customHeight="1" x14ac:dyDescent="0.2">
      <c r="B86" s="353"/>
      <c r="C86" s="356"/>
      <c r="D86" s="344"/>
      <c r="E86" s="344"/>
      <c r="F86" s="27" t="s">
        <v>491</v>
      </c>
      <c r="G86" s="365"/>
      <c r="H86" s="344"/>
      <c r="I86" s="344"/>
      <c r="J86" s="362"/>
      <c r="K86" s="46" t="s">
        <v>43</v>
      </c>
      <c r="L86" s="350"/>
      <c r="M86" s="350"/>
      <c r="N86" s="362"/>
      <c r="O86" s="338"/>
      <c r="P86" s="27" t="s">
        <v>490</v>
      </c>
      <c r="Q86" s="45">
        <v>0.25</v>
      </c>
      <c r="R86" s="44" t="s">
        <v>489</v>
      </c>
      <c r="S86" s="44" t="s">
        <v>5</v>
      </c>
      <c r="T86" s="73">
        <v>43101</v>
      </c>
      <c r="U86" s="73">
        <v>43449</v>
      </c>
      <c r="V86" s="396"/>
      <c r="W86" s="75"/>
      <c r="Y86" s="20"/>
      <c r="Z86" s="20"/>
      <c r="AA86" s="12"/>
      <c r="AB86" s="19"/>
    </row>
    <row r="87" spans="2:28" s="18" customFormat="1" ht="69.75" hidden="1" customHeight="1" x14ac:dyDescent="0.2">
      <c r="B87" s="354"/>
      <c r="C87" s="357"/>
      <c r="D87" s="345"/>
      <c r="E87" s="345"/>
      <c r="F87" s="24" t="s">
        <v>488</v>
      </c>
      <c r="G87" s="366"/>
      <c r="H87" s="345"/>
      <c r="I87" s="345"/>
      <c r="J87" s="363"/>
      <c r="K87" s="41" t="s">
        <v>487</v>
      </c>
      <c r="L87" s="351"/>
      <c r="M87" s="351"/>
      <c r="N87" s="363"/>
      <c r="O87" s="339"/>
      <c r="P87" s="24" t="s">
        <v>486</v>
      </c>
      <c r="Q87" s="36">
        <v>0.25</v>
      </c>
      <c r="R87" s="35" t="s">
        <v>485</v>
      </c>
      <c r="S87" s="35" t="s">
        <v>29</v>
      </c>
      <c r="T87" s="40">
        <v>43101</v>
      </c>
      <c r="U87" s="40">
        <v>43449</v>
      </c>
      <c r="V87" s="397"/>
      <c r="W87" s="75"/>
      <c r="Y87" s="20"/>
      <c r="Z87" s="20"/>
      <c r="AA87" s="12"/>
      <c r="AB87" s="19"/>
    </row>
    <row r="88" spans="2:28" s="18" customFormat="1" ht="69.75" hidden="1" customHeight="1" x14ac:dyDescent="0.2">
      <c r="B88" s="352">
        <v>27</v>
      </c>
      <c r="C88" s="356" t="s">
        <v>463</v>
      </c>
      <c r="D88" s="343" t="s">
        <v>484</v>
      </c>
      <c r="E88" s="343" t="s">
        <v>140</v>
      </c>
      <c r="F88" s="33" t="s">
        <v>483</v>
      </c>
      <c r="G88" s="364" t="s">
        <v>482</v>
      </c>
      <c r="H88" s="343">
        <v>3</v>
      </c>
      <c r="I88" s="343">
        <v>2</v>
      </c>
      <c r="J88" s="361" t="s">
        <v>14</v>
      </c>
      <c r="K88" s="49" t="s">
        <v>457</v>
      </c>
      <c r="L88" s="343">
        <v>2</v>
      </c>
      <c r="M88" s="343">
        <v>2</v>
      </c>
      <c r="N88" s="361" t="s">
        <v>93</v>
      </c>
      <c r="O88" s="337" t="str">
        <f t="shared" si="10"/>
        <v>ASUMIR EL RIESGO</v>
      </c>
      <c r="P88" s="33"/>
      <c r="Q88" s="39"/>
      <c r="R88" s="38"/>
      <c r="S88" s="38"/>
      <c r="T88" s="74"/>
      <c r="U88" s="74"/>
      <c r="V88" s="358" t="s">
        <v>481</v>
      </c>
      <c r="W88" s="72"/>
      <c r="Y88" s="20"/>
      <c r="Z88" s="20"/>
      <c r="AA88" s="12"/>
      <c r="AB88" s="19"/>
    </row>
    <row r="89" spans="2:28" s="18" customFormat="1" ht="69.75" hidden="1" customHeight="1" x14ac:dyDescent="0.2">
      <c r="B89" s="353"/>
      <c r="C89" s="356"/>
      <c r="D89" s="344"/>
      <c r="E89" s="344"/>
      <c r="F89" s="27" t="s">
        <v>480</v>
      </c>
      <c r="G89" s="365"/>
      <c r="H89" s="344"/>
      <c r="I89" s="344"/>
      <c r="J89" s="362"/>
      <c r="K89" s="46"/>
      <c r="L89" s="344"/>
      <c r="M89" s="344"/>
      <c r="N89" s="362"/>
      <c r="O89" s="338"/>
      <c r="P89" s="27"/>
      <c r="Q89" s="45"/>
      <c r="R89" s="44"/>
      <c r="S89" s="44"/>
      <c r="T89" s="73"/>
      <c r="U89" s="73"/>
      <c r="V89" s="359"/>
      <c r="W89" s="72"/>
      <c r="Y89" s="20"/>
      <c r="Z89" s="20"/>
      <c r="AA89" s="12"/>
      <c r="AB89" s="19"/>
    </row>
    <row r="90" spans="2:28" s="18" customFormat="1" ht="69.75" hidden="1" customHeight="1" x14ac:dyDescent="0.2">
      <c r="B90" s="354"/>
      <c r="C90" s="357"/>
      <c r="D90" s="345"/>
      <c r="E90" s="345"/>
      <c r="F90" s="24"/>
      <c r="G90" s="366"/>
      <c r="H90" s="345"/>
      <c r="I90" s="345"/>
      <c r="J90" s="363"/>
      <c r="K90" s="41"/>
      <c r="L90" s="345"/>
      <c r="M90" s="345"/>
      <c r="N90" s="363"/>
      <c r="O90" s="339"/>
      <c r="P90" s="24"/>
      <c r="Q90" s="36"/>
      <c r="R90" s="35"/>
      <c r="S90" s="35"/>
      <c r="T90" s="40"/>
      <c r="U90" s="40"/>
      <c r="V90" s="360"/>
      <c r="W90" s="72"/>
      <c r="Y90" s="20"/>
      <c r="Z90" s="20"/>
      <c r="AA90" s="12"/>
      <c r="AB90" s="19"/>
    </row>
    <row r="91" spans="2:28" s="18" customFormat="1" ht="69.75" hidden="1" customHeight="1" x14ac:dyDescent="0.2">
      <c r="B91" s="352">
        <v>28</v>
      </c>
      <c r="C91" s="356" t="s">
        <v>463</v>
      </c>
      <c r="D91" s="343" t="s">
        <v>479</v>
      </c>
      <c r="E91" s="343" t="s">
        <v>455</v>
      </c>
      <c r="F91" s="33" t="s">
        <v>478</v>
      </c>
      <c r="G91" s="364" t="s">
        <v>477</v>
      </c>
      <c r="H91" s="343">
        <v>3</v>
      </c>
      <c r="I91" s="343">
        <v>2</v>
      </c>
      <c r="J91" s="361" t="s">
        <v>14</v>
      </c>
      <c r="K91" s="49" t="s">
        <v>476</v>
      </c>
      <c r="L91" s="343">
        <v>2</v>
      </c>
      <c r="M91" s="343">
        <v>2</v>
      </c>
      <c r="N91" s="361" t="s">
        <v>93</v>
      </c>
      <c r="O91" s="337" t="str">
        <f t="shared" ref="O91:O94" si="11">IF(N91="BAJO","ASUMIR EL RIESGO",IF(N91="MODERADO","REDUCIR EL RIESGO",IF(N91="ALTO","EVITAR EL RIESGO",IF(N91="EXTREMO","COMPARTIR O TRANSFERIR EL RIESGO",""))))</f>
        <v>ASUMIR EL RIESGO</v>
      </c>
      <c r="P91" s="33"/>
      <c r="Q91" s="39"/>
      <c r="R91" s="38"/>
      <c r="S91" s="38"/>
      <c r="T91" s="74"/>
      <c r="U91" s="74"/>
      <c r="V91" s="358" t="s">
        <v>475</v>
      </c>
      <c r="W91" s="72"/>
      <c r="Y91" s="20"/>
      <c r="Z91" s="20"/>
      <c r="AA91" s="12"/>
      <c r="AB91" s="19"/>
    </row>
    <row r="92" spans="2:28" s="18" customFormat="1" ht="69.75" hidden="1" customHeight="1" x14ac:dyDescent="0.2">
      <c r="B92" s="353"/>
      <c r="C92" s="356"/>
      <c r="D92" s="344"/>
      <c r="E92" s="344"/>
      <c r="F92" s="27"/>
      <c r="G92" s="365"/>
      <c r="H92" s="344"/>
      <c r="I92" s="344"/>
      <c r="J92" s="362"/>
      <c r="K92" s="46" t="s">
        <v>474</v>
      </c>
      <c r="L92" s="344"/>
      <c r="M92" s="344"/>
      <c r="N92" s="362"/>
      <c r="O92" s="338"/>
      <c r="P92" s="27"/>
      <c r="Q92" s="45"/>
      <c r="R92" s="44"/>
      <c r="S92" s="44"/>
      <c r="T92" s="73"/>
      <c r="U92" s="73"/>
      <c r="V92" s="359"/>
      <c r="W92" s="72"/>
      <c r="Y92" s="20"/>
      <c r="Z92" s="20"/>
      <c r="AA92" s="12"/>
      <c r="AB92" s="19"/>
    </row>
    <row r="93" spans="2:28" s="18" customFormat="1" ht="69.75" hidden="1" customHeight="1" x14ac:dyDescent="0.2">
      <c r="B93" s="354"/>
      <c r="C93" s="357"/>
      <c r="D93" s="345"/>
      <c r="E93" s="345"/>
      <c r="F93" s="24"/>
      <c r="G93" s="366"/>
      <c r="H93" s="345"/>
      <c r="I93" s="345"/>
      <c r="J93" s="363"/>
      <c r="K93" s="41"/>
      <c r="L93" s="345"/>
      <c r="M93" s="345"/>
      <c r="N93" s="363"/>
      <c r="O93" s="339"/>
      <c r="P93" s="24"/>
      <c r="Q93" s="36"/>
      <c r="R93" s="35"/>
      <c r="S93" s="35"/>
      <c r="T93" s="40"/>
      <c r="U93" s="40"/>
      <c r="V93" s="360"/>
      <c r="W93" s="72"/>
      <c r="Y93" s="20"/>
      <c r="Z93" s="20"/>
      <c r="AA93" s="12"/>
      <c r="AB93" s="19"/>
    </row>
    <row r="94" spans="2:28" s="18" customFormat="1" ht="69.75" hidden="1" customHeight="1" x14ac:dyDescent="0.2">
      <c r="B94" s="352">
        <v>29</v>
      </c>
      <c r="C94" s="356" t="s">
        <v>463</v>
      </c>
      <c r="D94" s="343" t="s">
        <v>473</v>
      </c>
      <c r="E94" s="343" t="s">
        <v>108</v>
      </c>
      <c r="F94" s="33" t="s">
        <v>472</v>
      </c>
      <c r="G94" s="364" t="s">
        <v>471</v>
      </c>
      <c r="H94" s="343">
        <v>1</v>
      </c>
      <c r="I94" s="343">
        <v>3</v>
      </c>
      <c r="J94" s="361" t="s">
        <v>14</v>
      </c>
      <c r="K94" s="49" t="s">
        <v>470</v>
      </c>
      <c r="L94" s="343">
        <v>1</v>
      </c>
      <c r="M94" s="343">
        <v>3</v>
      </c>
      <c r="N94" s="361" t="s">
        <v>14</v>
      </c>
      <c r="O94" s="337" t="str">
        <f t="shared" si="11"/>
        <v>REDUCIR EL RIESGO</v>
      </c>
      <c r="P94" s="33" t="s">
        <v>469</v>
      </c>
      <c r="Q94" s="39">
        <v>0.5</v>
      </c>
      <c r="R94" s="38" t="s">
        <v>468</v>
      </c>
      <c r="S94" s="38" t="s">
        <v>391</v>
      </c>
      <c r="T94" s="74">
        <v>43191</v>
      </c>
      <c r="U94" s="74">
        <v>43465</v>
      </c>
      <c r="V94" s="358" t="s">
        <v>467</v>
      </c>
      <c r="W94" s="72"/>
      <c r="Y94" s="20"/>
      <c r="Z94" s="20"/>
      <c r="AA94" s="12"/>
      <c r="AB94" s="19"/>
    </row>
    <row r="95" spans="2:28" s="18" customFormat="1" ht="69.75" hidden="1" customHeight="1" x14ac:dyDescent="0.2">
      <c r="B95" s="353"/>
      <c r="C95" s="356"/>
      <c r="D95" s="344"/>
      <c r="E95" s="344"/>
      <c r="F95" s="27"/>
      <c r="G95" s="365"/>
      <c r="H95" s="344"/>
      <c r="I95" s="344"/>
      <c r="J95" s="362"/>
      <c r="K95" s="46"/>
      <c r="L95" s="344"/>
      <c r="M95" s="344"/>
      <c r="N95" s="362"/>
      <c r="O95" s="338"/>
      <c r="P95" s="27" t="s">
        <v>466</v>
      </c>
      <c r="Q95" s="45">
        <v>0.5</v>
      </c>
      <c r="R95" s="44" t="s">
        <v>465</v>
      </c>
      <c r="S95" s="44" t="s">
        <v>124</v>
      </c>
      <c r="T95" s="73" t="s">
        <v>464</v>
      </c>
      <c r="U95" s="74">
        <v>43465</v>
      </c>
      <c r="V95" s="359"/>
      <c r="W95" s="72"/>
      <c r="Y95" s="20"/>
      <c r="Z95" s="20"/>
      <c r="AA95" s="12"/>
      <c r="AB95" s="19"/>
    </row>
    <row r="96" spans="2:28" s="18" customFormat="1" ht="69.75" hidden="1" customHeight="1" x14ac:dyDescent="0.2">
      <c r="B96" s="354"/>
      <c r="C96" s="357"/>
      <c r="D96" s="345"/>
      <c r="E96" s="345"/>
      <c r="F96" s="24"/>
      <c r="G96" s="366"/>
      <c r="H96" s="345"/>
      <c r="I96" s="345"/>
      <c r="J96" s="363"/>
      <c r="K96" s="41"/>
      <c r="L96" s="345"/>
      <c r="M96" s="345"/>
      <c r="N96" s="363"/>
      <c r="O96" s="339"/>
      <c r="P96" s="24"/>
      <c r="Q96" s="36"/>
      <c r="R96" s="35"/>
      <c r="S96" s="35"/>
      <c r="T96" s="40"/>
      <c r="U96" s="40"/>
      <c r="V96" s="360"/>
      <c r="W96" s="72"/>
      <c r="Y96" s="20"/>
      <c r="Z96" s="20"/>
      <c r="AA96" s="12"/>
      <c r="AB96" s="19"/>
    </row>
    <row r="97" spans="2:28" s="18" customFormat="1" ht="69.75" hidden="1" customHeight="1" x14ac:dyDescent="0.2">
      <c r="B97" s="352">
        <v>30</v>
      </c>
      <c r="C97" s="356" t="s">
        <v>463</v>
      </c>
      <c r="D97" s="343" t="s">
        <v>462</v>
      </c>
      <c r="E97" s="343" t="s">
        <v>140</v>
      </c>
      <c r="F97" s="33" t="s">
        <v>461</v>
      </c>
      <c r="G97" s="364" t="s">
        <v>460</v>
      </c>
      <c r="H97" s="343">
        <v>3</v>
      </c>
      <c r="I97" s="343">
        <v>2</v>
      </c>
      <c r="J97" s="361" t="s">
        <v>14</v>
      </c>
      <c r="K97" s="33" t="s">
        <v>459</v>
      </c>
      <c r="L97" s="349">
        <v>2</v>
      </c>
      <c r="M97" s="349">
        <v>2</v>
      </c>
      <c r="N97" s="361" t="s">
        <v>93</v>
      </c>
      <c r="O97" s="337" t="str">
        <f t="shared" ref="O97:O100" si="12">IF(N97="BAJO","ASUMIR EL RIESGO",IF(N97="MODERADO","REDUCIR EL RIESGO",IF(N97="ALTO","EVITAR EL RIESGO",IF(N97="EXTREMO","COMPARTIR O TRANSFERIR EL RIESGO",""))))</f>
        <v>ASUMIR EL RIESGO</v>
      </c>
      <c r="P97" s="33"/>
      <c r="Q97" s="39"/>
      <c r="R97" s="38"/>
      <c r="S97" s="38"/>
      <c r="T97" s="74"/>
      <c r="U97" s="74"/>
      <c r="V97" s="358" t="s">
        <v>458</v>
      </c>
      <c r="W97" s="72"/>
      <c r="Y97" s="20"/>
      <c r="Z97" s="20"/>
      <c r="AA97" s="12"/>
      <c r="AB97" s="19"/>
    </row>
    <row r="98" spans="2:28" s="18" customFormat="1" ht="69.75" hidden="1" customHeight="1" x14ac:dyDescent="0.2">
      <c r="B98" s="353"/>
      <c r="C98" s="356"/>
      <c r="D98" s="344"/>
      <c r="E98" s="344"/>
      <c r="F98" s="27"/>
      <c r="G98" s="365"/>
      <c r="H98" s="344"/>
      <c r="I98" s="344"/>
      <c r="J98" s="362"/>
      <c r="K98" s="27" t="s">
        <v>457</v>
      </c>
      <c r="L98" s="350"/>
      <c r="M98" s="350"/>
      <c r="N98" s="362"/>
      <c r="O98" s="338"/>
      <c r="P98" s="27"/>
      <c r="Q98" s="45"/>
      <c r="R98" s="44"/>
      <c r="S98" s="44"/>
      <c r="T98" s="73"/>
      <c r="U98" s="73"/>
      <c r="V98" s="359"/>
      <c r="W98" s="72"/>
      <c r="Y98" s="20"/>
      <c r="Z98" s="20"/>
      <c r="AA98" s="12"/>
      <c r="AB98" s="19"/>
    </row>
    <row r="99" spans="2:28" s="18" customFormat="1" ht="69.75" hidden="1" customHeight="1" x14ac:dyDescent="0.2">
      <c r="B99" s="354"/>
      <c r="C99" s="357"/>
      <c r="D99" s="345"/>
      <c r="E99" s="345"/>
      <c r="F99" s="24"/>
      <c r="G99" s="366"/>
      <c r="H99" s="345"/>
      <c r="I99" s="345"/>
      <c r="J99" s="363"/>
      <c r="K99" s="24"/>
      <c r="L99" s="351"/>
      <c r="M99" s="351"/>
      <c r="N99" s="363"/>
      <c r="O99" s="339"/>
      <c r="P99" s="24"/>
      <c r="Q99" s="36"/>
      <c r="R99" s="35"/>
      <c r="S99" s="35"/>
      <c r="T99" s="40"/>
      <c r="U99" s="40"/>
      <c r="V99" s="360"/>
      <c r="W99" s="72"/>
      <c r="Y99" s="20"/>
      <c r="Z99" s="20"/>
      <c r="AA99" s="12"/>
      <c r="AB99" s="19"/>
    </row>
    <row r="100" spans="2:28" s="18" customFormat="1" ht="69.75" hidden="1" customHeight="1" x14ac:dyDescent="0.2">
      <c r="B100" s="352">
        <v>31</v>
      </c>
      <c r="C100" s="356" t="s">
        <v>433</v>
      </c>
      <c r="D100" s="343" t="s">
        <v>456</v>
      </c>
      <c r="E100" s="343" t="s">
        <v>455</v>
      </c>
      <c r="F100" s="33" t="s">
        <v>454</v>
      </c>
      <c r="G100" s="33" t="s">
        <v>453</v>
      </c>
      <c r="H100" s="343">
        <v>4</v>
      </c>
      <c r="I100" s="343">
        <v>1</v>
      </c>
      <c r="J100" s="361" t="s">
        <v>14</v>
      </c>
      <c r="K100" s="49" t="s">
        <v>429</v>
      </c>
      <c r="L100" s="343">
        <v>4</v>
      </c>
      <c r="M100" s="343">
        <v>1</v>
      </c>
      <c r="N100" s="361" t="s">
        <v>14</v>
      </c>
      <c r="O100" s="337" t="str">
        <f t="shared" si="12"/>
        <v>REDUCIR EL RIESGO</v>
      </c>
      <c r="P100" s="33" t="s">
        <v>452</v>
      </c>
      <c r="Q100" s="39">
        <v>0.4</v>
      </c>
      <c r="R100" s="389" t="s">
        <v>349</v>
      </c>
      <c r="S100" s="38" t="s">
        <v>423</v>
      </c>
      <c r="T100" s="74">
        <v>43101</v>
      </c>
      <c r="U100" s="74">
        <v>43465</v>
      </c>
      <c r="V100" s="358" t="s">
        <v>451</v>
      </c>
      <c r="W100" s="72"/>
      <c r="Y100" s="20"/>
      <c r="Z100" s="20"/>
      <c r="AA100" s="12"/>
      <c r="AB100" s="19"/>
    </row>
    <row r="101" spans="2:28" s="18" customFormat="1" ht="69.75" hidden="1" customHeight="1" x14ac:dyDescent="0.2">
      <c r="B101" s="353"/>
      <c r="C101" s="356"/>
      <c r="D101" s="344"/>
      <c r="E101" s="344"/>
      <c r="F101" s="27" t="s">
        <v>450</v>
      </c>
      <c r="G101" s="27" t="s">
        <v>449</v>
      </c>
      <c r="H101" s="344"/>
      <c r="I101" s="344"/>
      <c r="J101" s="362"/>
      <c r="K101" s="46"/>
      <c r="L101" s="344"/>
      <c r="M101" s="344"/>
      <c r="N101" s="362"/>
      <c r="O101" s="338"/>
      <c r="P101" s="27" t="s">
        <v>448</v>
      </c>
      <c r="Q101" s="45">
        <v>0.4</v>
      </c>
      <c r="R101" s="390"/>
      <c r="S101" s="38" t="s">
        <v>423</v>
      </c>
      <c r="T101" s="74">
        <v>43101</v>
      </c>
      <c r="U101" s="74">
        <v>43465</v>
      </c>
      <c r="V101" s="359"/>
      <c r="W101" s="72"/>
      <c r="Y101" s="20"/>
      <c r="Z101" s="20"/>
      <c r="AA101" s="12"/>
      <c r="AB101" s="19"/>
    </row>
    <row r="102" spans="2:28" s="18" customFormat="1" ht="69.75" hidden="1" customHeight="1" x14ac:dyDescent="0.2">
      <c r="B102" s="354"/>
      <c r="C102" s="357"/>
      <c r="D102" s="345"/>
      <c r="E102" s="345"/>
      <c r="F102" s="24" t="s">
        <v>447</v>
      </c>
      <c r="G102" s="94" t="s">
        <v>446</v>
      </c>
      <c r="H102" s="345"/>
      <c r="I102" s="345"/>
      <c r="J102" s="363"/>
      <c r="K102" s="41"/>
      <c r="L102" s="345"/>
      <c r="M102" s="345"/>
      <c r="N102" s="363"/>
      <c r="O102" s="339"/>
      <c r="P102" s="24" t="s">
        <v>445</v>
      </c>
      <c r="Q102" s="36">
        <v>0.2</v>
      </c>
      <c r="R102" s="391"/>
      <c r="S102" s="35" t="s">
        <v>423</v>
      </c>
      <c r="T102" s="40">
        <v>43132</v>
      </c>
      <c r="U102" s="40">
        <v>43465</v>
      </c>
      <c r="V102" s="360"/>
      <c r="W102" s="72"/>
      <c r="Y102" s="20"/>
      <c r="Z102" s="20"/>
      <c r="AA102" s="12"/>
      <c r="AB102" s="19"/>
    </row>
    <row r="103" spans="2:28" s="18" customFormat="1" ht="69.75" hidden="1" customHeight="1" x14ac:dyDescent="0.2">
      <c r="B103" s="352">
        <v>32</v>
      </c>
      <c r="C103" s="355" t="s">
        <v>433</v>
      </c>
      <c r="D103" s="343" t="s">
        <v>444</v>
      </c>
      <c r="E103" s="343" t="s">
        <v>88</v>
      </c>
      <c r="F103" s="33" t="s">
        <v>443</v>
      </c>
      <c r="G103" s="33" t="s">
        <v>442</v>
      </c>
      <c r="H103" s="343">
        <v>5</v>
      </c>
      <c r="I103" s="343">
        <v>2</v>
      </c>
      <c r="J103" s="361" t="s">
        <v>31</v>
      </c>
      <c r="K103" s="49" t="s">
        <v>441</v>
      </c>
      <c r="L103" s="343">
        <v>4</v>
      </c>
      <c r="M103" s="343">
        <v>1</v>
      </c>
      <c r="N103" s="361" t="s">
        <v>14</v>
      </c>
      <c r="O103" s="337" t="str">
        <f t="shared" ref="O103:O106" si="13">IF(N103="BAJO","ASUMIR EL RIESGO",IF(N103="MODERADO","REDUCIR EL RIESGO",IF(N103="ALTO","EVITAR EL RIESGO",IF(N103="EXTREMO","COMPARTIR O TRANSFERIR EL RIESGO",""))))</f>
        <v>REDUCIR EL RIESGO</v>
      </c>
      <c r="P103" s="33" t="s">
        <v>440</v>
      </c>
      <c r="Q103" s="39">
        <v>0.5</v>
      </c>
      <c r="R103" s="389" t="s">
        <v>349</v>
      </c>
      <c r="S103" s="38" t="s">
        <v>423</v>
      </c>
      <c r="T103" s="74">
        <v>43101</v>
      </c>
      <c r="U103" s="74">
        <v>43465</v>
      </c>
      <c r="V103" s="358" t="s">
        <v>439</v>
      </c>
      <c r="W103" s="72"/>
      <c r="Y103" s="20"/>
      <c r="Z103" s="20"/>
      <c r="AA103" s="12"/>
      <c r="AB103" s="19"/>
    </row>
    <row r="104" spans="2:28" s="18" customFormat="1" ht="69.75" hidden="1" customHeight="1" x14ac:dyDescent="0.2">
      <c r="B104" s="353"/>
      <c r="C104" s="356"/>
      <c r="D104" s="344"/>
      <c r="E104" s="344"/>
      <c r="F104" s="27" t="s">
        <v>438</v>
      </c>
      <c r="G104" s="27" t="s">
        <v>437</v>
      </c>
      <c r="H104" s="344"/>
      <c r="I104" s="344"/>
      <c r="J104" s="362"/>
      <c r="K104" s="46"/>
      <c r="L104" s="344"/>
      <c r="M104" s="344"/>
      <c r="N104" s="362"/>
      <c r="O104" s="338"/>
      <c r="P104" s="27" t="s">
        <v>436</v>
      </c>
      <c r="Q104" s="45">
        <v>0.5</v>
      </c>
      <c r="R104" s="390"/>
      <c r="S104" s="44" t="s">
        <v>423</v>
      </c>
      <c r="T104" s="73">
        <v>43101</v>
      </c>
      <c r="U104" s="73">
        <v>43465</v>
      </c>
      <c r="V104" s="359"/>
      <c r="W104" s="72"/>
      <c r="Y104" s="20"/>
      <c r="Z104" s="20"/>
      <c r="AA104" s="12"/>
      <c r="AB104" s="19"/>
    </row>
    <row r="105" spans="2:28" s="18" customFormat="1" ht="69.75" hidden="1" customHeight="1" x14ac:dyDescent="0.2">
      <c r="B105" s="354"/>
      <c r="C105" s="357"/>
      <c r="D105" s="345"/>
      <c r="E105" s="345"/>
      <c r="F105" s="24" t="s">
        <v>435</v>
      </c>
      <c r="G105" s="24" t="s">
        <v>434</v>
      </c>
      <c r="H105" s="345"/>
      <c r="I105" s="345"/>
      <c r="J105" s="363"/>
      <c r="K105" s="41"/>
      <c r="L105" s="345"/>
      <c r="M105" s="345"/>
      <c r="N105" s="363"/>
      <c r="O105" s="339"/>
      <c r="P105" s="24"/>
      <c r="Q105" s="36"/>
      <c r="R105" s="391"/>
      <c r="S105" s="35"/>
      <c r="T105" s="40"/>
      <c r="U105" s="40"/>
      <c r="V105" s="360"/>
      <c r="W105" s="72"/>
      <c r="Y105" s="20"/>
      <c r="Z105" s="20"/>
      <c r="AA105" s="12"/>
      <c r="AB105" s="19"/>
    </row>
    <row r="106" spans="2:28" s="18" customFormat="1" ht="69.75" hidden="1" customHeight="1" x14ac:dyDescent="0.2">
      <c r="B106" s="352">
        <v>33</v>
      </c>
      <c r="C106" s="356" t="s">
        <v>433</v>
      </c>
      <c r="D106" s="343" t="s">
        <v>432</v>
      </c>
      <c r="E106" s="343" t="s">
        <v>140</v>
      </c>
      <c r="F106" s="33" t="s">
        <v>431</v>
      </c>
      <c r="G106" s="108" t="s">
        <v>430</v>
      </c>
      <c r="H106" s="343">
        <v>3</v>
      </c>
      <c r="I106" s="343">
        <v>2</v>
      </c>
      <c r="J106" s="361" t="s">
        <v>14</v>
      </c>
      <c r="K106" s="49" t="s">
        <v>429</v>
      </c>
      <c r="L106" s="343">
        <v>3</v>
      </c>
      <c r="M106" s="343">
        <v>2</v>
      </c>
      <c r="N106" s="361" t="s">
        <v>14</v>
      </c>
      <c r="O106" s="337" t="str">
        <f t="shared" si="13"/>
        <v>REDUCIR EL RIESGO</v>
      </c>
      <c r="P106" s="33" t="s">
        <v>428</v>
      </c>
      <c r="Q106" s="39">
        <v>0.5</v>
      </c>
      <c r="R106" s="389" t="s">
        <v>349</v>
      </c>
      <c r="S106" s="38" t="s">
        <v>423</v>
      </c>
      <c r="T106" s="74">
        <v>43101</v>
      </c>
      <c r="U106" s="74">
        <v>43465</v>
      </c>
      <c r="V106" s="358" t="s">
        <v>427</v>
      </c>
      <c r="W106" s="72"/>
      <c r="Y106" s="20"/>
      <c r="Z106" s="20"/>
      <c r="AA106" s="12"/>
      <c r="AB106" s="19"/>
    </row>
    <row r="107" spans="2:28" s="18" customFormat="1" ht="69.75" hidden="1" customHeight="1" x14ac:dyDescent="0.2">
      <c r="B107" s="353"/>
      <c r="C107" s="356"/>
      <c r="D107" s="344"/>
      <c r="E107" s="344"/>
      <c r="F107" s="27" t="s">
        <v>426</v>
      </c>
      <c r="G107" s="107" t="s">
        <v>425</v>
      </c>
      <c r="H107" s="344"/>
      <c r="I107" s="344"/>
      <c r="J107" s="362"/>
      <c r="K107" s="46"/>
      <c r="L107" s="344"/>
      <c r="M107" s="344"/>
      <c r="N107" s="362"/>
      <c r="O107" s="338"/>
      <c r="P107" s="27" t="s">
        <v>424</v>
      </c>
      <c r="Q107" s="45">
        <v>0.5</v>
      </c>
      <c r="R107" s="390"/>
      <c r="S107" s="44" t="s">
        <v>423</v>
      </c>
      <c r="T107" s="73">
        <v>43101</v>
      </c>
      <c r="U107" s="73">
        <v>43465</v>
      </c>
      <c r="V107" s="359"/>
      <c r="W107" s="72"/>
      <c r="Y107" s="20"/>
      <c r="Z107" s="20"/>
      <c r="AA107" s="12"/>
      <c r="AB107" s="19"/>
    </row>
    <row r="108" spans="2:28" s="18" customFormat="1" ht="69.75" hidden="1" customHeight="1" x14ac:dyDescent="0.2">
      <c r="B108" s="354"/>
      <c r="C108" s="357"/>
      <c r="D108" s="345"/>
      <c r="E108" s="345"/>
      <c r="F108" s="24"/>
      <c r="G108" s="106"/>
      <c r="H108" s="345"/>
      <c r="I108" s="345"/>
      <c r="J108" s="363"/>
      <c r="K108" s="41"/>
      <c r="L108" s="345"/>
      <c r="M108" s="345"/>
      <c r="N108" s="363"/>
      <c r="O108" s="339"/>
      <c r="P108" s="24"/>
      <c r="Q108" s="36"/>
      <c r="R108" s="391"/>
      <c r="S108" s="35"/>
      <c r="T108" s="40"/>
      <c r="U108" s="40"/>
      <c r="V108" s="360"/>
      <c r="W108" s="72"/>
      <c r="Y108" s="20"/>
      <c r="Z108" s="20"/>
      <c r="AA108" s="12"/>
      <c r="AB108" s="19"/>
    </row>
    <row r="109" spans="2:28" s="18" customFormat="1" ht="120.75" hidden="1" customHeight="1" x14ac:dyDescent="0.2">
      <c r="B109" s="352">
        <v>34</v>
      </c>
      <c r="C109" s="356" t="s">
        <v>398</v>
      </c>
      <c r="D109" s="343" t="s">
        <v>422</v>
      </c>
      <c r="E109" s="343" t="s">
        <v>108</v>
      </c>
      <c r="F109" s="33" t="s">
        <v>421</v>
      </c>
      <c r="G109" s="33" t="s">
        <v>420</v>
      </c>
      <c r="H109" s="343">
        <v>1</v>
      </c>
      <c r="I109" s="343">
        <v>4</v>
      </c>
      <c r="J109" s="361" t="s">
        <v>31</v>
      </c>
      <c r="K109" s="49" t="s">
        <v>419</v>
      </c>
      <c r="L109" s="349">
        <v>1</v>
      </c>
      <c r="M109" s="349">
        <v>4</v>
      </c>
      <c r="N109" s="361" t="s">
        <v>31</v>
      </c>
      <c r="O109" s="337" t="str">
        <f t="shared" ref="O109:O112" si="14">IF(N109="BAJO","ASUMIR EL RIESGO",IF(N109="MODERADO","REDUCIR EL RIESGO",IF(N109="ALTO","EVITAR EL RIESGO",IF(N109="EXTREMO","COMPARTIR O TRANSFERIR EL RIESGO",""))))</f>
        <v>EVITAR EL RIESGO</v>
      </c>
      <c r="P109" s="49" t="s">
        <v>418</v>
      </c>
      <c r="Q109" s="39">
        <v>0.3</v>
      </c>
      <c r="R109" s="389" t="s">
        <v>392</v>
      </c>
      <c r="S109" s="389" t="s">
        <v>391</v>
      </c>
      <c r="T109" s="380">
        <v>43132</v>
      </c>
      <c r="U109" s="380">
        <v>43450</v>
      </c>
      <c r="V109" s="358" t="s">
        <v>417</v>
      </c>
      <c r="W109" s="72"/>
      <c r="Y109" s="20"/>
      <c r="Z109" s="20"/>
      <c r="AA109" s="12"/>
      <c r="AB109" s="19"/>
    </row>
    <row r="110" spans="2:28" s="18" customFormat="1" ht="69.75" hidden="1" customHeight="1" x14ac:dyDescent="0.2">
      <c r="B110" s="353"/>
      <c r="C110" s="356"/>
      <c r="D110" s="344"/>
      <c r="E110" s="344"/>
      <c r="F110" s="27" t="s">
        <v>416</v>
      </c>
      <c r="G110" s="27" t="s">
        <v>415</v>
      </c>
      <c r="H110" s="344"/>
      <c r="I110" s="344"/>
      <c r="J110" s="362"/>
      <c r="K110" s="46" t="s">
        <v>414</v>
      </c>
      <c r="L110" s="350"/>
      <c r="M110" s="350"/>
      <c r="N110" s="362"/>
      <c r="O110" s="338"/>
      <c r="P110" s="46" t="s">
        <v>413</v>
      </c>
      <c r="Q110" s="45">
        <v>0.4</v>
      </c>
      <c r="R110" s="390"/>
      <c r="S110" s="390"/>
      <c r="T110" s="381"/>
      <c r="U110" s="381"/>
      <c r="V110" s="359"/>
      <c r="W110" s="72"/>
      <c r="Y110" s="20"/>
      <c r="Z110" s="20"/>
      <c r="AA110" s="12"/>
      <c r="AB110" s="19"/>
    </row>
    <row r="111" spans="2:28" s="18" customFormat="1" ht="69.75" hidden="1" customHeight="1" x14ac:dyDescent="0.2">
      <c r="B111" s="354"/>
      <c r="C111" s="357"/>
      <c r="D111" s="345"/>
      <c r="E111" s="345"/>
      <c r="F111" s="24" t="s">
        <v>412</v>
      </c>
      <c r="G111" s="24" t="s">
        <v>411</v>
      </c>
      <c r="H111" s="345"/>
      <c r="I111" s="345"/>
      <c r="J111" s="363"/>
      <c r="K111" s="41" t="s">
        <v>410</v>
      </c>
      <c r="L111" s="351"/>
      <c r="M111" s="351"/>
      <c r="N111" s="363"/>
      <c r="O111" s="339"/>
      <c r="P111" s="41" t="s">
        <v>409</v>
      </c>
      <c r="Q111" s="36">
        <v>0.3</v>
      </c>
      <c r="R111" s="391"/>
      <c r="S111" s="391"/>
      <c r="T111" s="382"/>
      <c r="U111" s="382"/>
      <c r="V111" s="360"/>
      <c r="W111" s="72"/>
      <c r="Y111" s="20"/>
      <c r="Z111" s="20"/>
      <c r="AA111" s="12"/>
      <c r="AB111" s="19"/>
    </row>
    <row r="112" spans="2:28" s="18" customFormat="1" ht="69.75" hidden="1" customHeight="1" x14ac:dyDescent="0.2">
      <c r="B112" s="352">
        <v>35</v>
      </c>
      <c r="C112" s="356" t="s">
        <v>398</v>
      </c>
      <c r="D112" s="343" t="s">
        <v>408</v>
      </c>
      <c r="E112" s="343" t="s">
        <v>140</v>
      </c>
      <c r="F112" s="33" t="s">
        <v>407</v>
      </c>
      <c r="G112" s="343" t="s">
        <v>406</v>
      </c>
      <c r="H112" s="343">
        <v>1</v>
      </c>
      <c r="I112" s="343">
        <v>2</v>
      </c>
      <c r="J112" s="361" t="s">
        <v>93</v>
      </c>
      <c r="K112" s="49" t="s">
        <v>405</v>
      </c>
      <c r="L112" s="343">
        <v>1</v>
      </c>
      <c r="M112" s="343">
        <v>1</v>
      </c>
      <c r="N112" s="361" t="s">
        <v>93</v>
      </c>
      <c r="O112" s="337" t="str">
        <f t="shared" si="14"/>
        <v>ASUMIR EL RIESGO</v>
      </c>
      <c r="P112" s="383" t="s">
        <v>404</v>
      </c>
      <c r="Q112" s="386">
        <v>0.5</v>
      </c>
      <c r="R112" s="389" t="s">
        <v>392</v>
      </c>
      <c r="S112" s="389" t="s">
        <v>391</v>
      </c>
      <c r="T112" s="380">
        <v>43132</v>
      </c>
      <c r="U112" s="380">
        <v>43450</v>
      </c>
      <c r="V112" s="358" t="s">
        <v>403</v>
      </c>
      <c r="W112" s="72"/>
      <c r="Y112" s="20"/>
      <c r="Z112" s="20"/>
      <c r="AA112" s="12"/>
      <c r="AB112" s="19"/>
    </row>
    <row r="113" spans="2:28" s="18" customFormat="1" ht="69.75" hidden="1" customHeight="1" x14ac:dyDescent="0.2">
      <c r="B113" s="353"/>
      <c r="C113" s="356"/>
      <c r="D113" s="344"/>
      <c r="E113" s="344"/>
      <c r="F113" s="27" t="s">
        <v>402</v>
      </c>
      <c r="G113" s="394"/>
      <c r="H113" s="344"/>
      <c r="I113" s="344"/>
      <c r="J113" s="362"/>
      <c r="K113" s="46"/>
      <c r="L113" s="344"/>
      <c r="M113" s="344"/>
      <c r="N113" s="362"/>
      <c r="O113" s="338"/>
      <c r="P113" s="392"/>
      <c r="Q113" s="393"/>
      <c r="R113" s="390"/>
      <c r="S113" s="390"/>
      <c r="T113" s="381"/>
      <c r="U113" s="381"/>
      <c r="V113" s="359"/>
      <c r="W113" s="72"/>
      <c r="Y113" s="20"/>
      <c r="Z113" s="20"/>
      <c r="AA113" s="12"/>
      <c r="AB113" s="19"/>
    </row>
    <row r="114" spans="2:28" s="18" customFormat="1" ht="69.75" hidden="1" customHeight="1" x14ac:dyDescent="0.25">
      <c r="B114" s="354"/>
      <c r="C114" s="357"/>
      <c r="D114" s="345"/>
      <c r="E114" s="345"/>
      <c r="F114" s="24" t="s">
        <v>401</v>
      </c>
      <c r="G114" s="62" t="s">
        <v>400</v>
      </c>
      <c r="H114" s="345"/>
      <c r="I114" s="345"/>
      <c r="J114" s="363"/>
      <c r="K114" s="41"/>
      <c r="L114" s="345"/>
      <c r="M114" s="345"/>
      <c r="N114" s="363"/>
      <c r="O114" s="339"/>
      <c r="P114" s="105" t="s">
        <v>399</v>
      </c>
      <c r="Q114" s="36">
        <v>0.5</v>
      </c>
      <c r="R114" s="391"/>
      <c r="S114" s="391"/>
      <c r="T114" s="382"/>
      <c r="U114" s="382"/>
      <c r="V114" s="360"/>
      <c r="W114" s="72"/>
      <c r="Y114" s="20"/>
      <c r="Z114" s="20"/>
      <c r="AA114" s="12"/>
      <c r="AB114" s="19"/>
    </row>
    <row r="115" spans="2:28" s="18" customFormat="1" ht="69.75" hidden="1" customHeight="1" x14ac:dyDescent="0.2">
      <c r="B115" s="352">
        <v>36</v>
      </c>
      <c r="C115" s="355" t="s">
        <v>398</v>
      </c>
      <c r="D115" s="343" t="s">
        <v>397</v>
      </c>
      <c r="E115" s="343" t="s">
        <v>88</v>
      </c>
      <c r="F115" s="33" t="s">
        <v>396</v>
      </c>
      <c r="G115" s="33" t="s">
        <v>395</v>
      </c>
      <c r="H115" s="343">
        <v>2</v>
      </c>
      <c r="I115" s="343">
        <v>3</v>
      </c>
      <c r="J115" s="361" t="s">
        <v>14</v>
      </c>
      <c r="K115" s="49" t="s">
        <v>394</v>
      </c>
      <c r="L115" s="349">
        <v>1</v>
      </c>
      <c r="M115" s="349">
        <v>3</v>
      </c>
      <c r="N115" s="361" t="s">
        <v>14</v>
      </c>
      <c r="O115" s="337" t="str">
        <f t="shared" ref="O115:O118" si="15">IF(N115="BAJO","ASUMIR EL RIESGO",IF(N115="MODERADO","REDUCIR EL RIESGO",IF(N115="ALTO","EVITAR EL RIESGO",IF(N115="EXTREMO","COMPARTIR O TRANSFERIR EL RIESGO",""))))</f>
        <v>REDUCIR EL RIESGO</v>
      </c>
      <c r="P115" s="383" t="s">
        <v>393</v>
      </c>
      <c r="Q115" s="386">
        <v>1</v>
      </c>
      <c r="R115" s="389" t="s">
        <v>392</v>
      </c>
      <c r="S115" s="389" t="s">
        <v>391</v>
      </c>
      <c r="T115" s="380">
        <v>43132</v>
      </c>
      <c r="U115" s="380">
        <v>43132</v>
      </c>
      <c r="V115" s="358" t="s">
        <v>390</v>
      </c>
      <c r="W115" s="72"/>
      <c r="Y115" s="20"/>
      <c r="Z115" s="20"/>
      <c r="AA115" s="12"/>
      <c r="AB115" s="19"/>
    </row>
    <row r="116" spans="2:28" s="18" customFormat="1" ht="86.25" hidden="1" customHeight="1" x14ac:dyDescent="0.2">
      <c r="B116" s="353"/>
      <c r="C116" s="356"/>
      <c r="D116" s="344"/>
      <c r="E116" s="344"/>
      <c r="F116" s="27" t="s">
        <v>389</v>
      </c>
      <c r="G116" s="27" t="s">
        <v>388</v>
      </c>
      <c r="H116" s="344"/>
      <c r="I116" s="344"/>
      <c r="J116" s="362"/>
      <c r="K116" s="46" t="s">
        <v>387</v>
      </c>
      <c r="L116" s="350"/>
      <c r="M116" s="350"/>
      <c r="N116" s="362"/>
      <c r="O116" s="338"/>
      <c r="P116" s="384"/>
      <c r="Q116" s="387"/>
      <c r="R116" s="390"/>
      <c r="S116" s="390"/>
      <c r="T116" s="381"/>
      <c r="U116" s="381"/>
      <c r="V116" s="359"/>
      <c r="W116" s="72"/>
      <c r="Y116" s="20"/>
      <c r="Z116" s="20"/>
      <c r="AA116" s="12"/>
      <c r="AB116" s="19"/>
    </row>
    <row r="117" spans="2:28" s="18" customFormat="1" ht="69.75" hidden="1" customHeight="1" x14ac:dyDescent="0.2">
      <c r="B117" s="354"/>
      <c r="C117" s="357"/>
      <c r="D117" s="345"/>
      <c r="E117" s="345"/>
      <c r="F117" s="24"/>
      <c r="G117" s="24" t="s">
        <v>386</v>
      </c>
      <c r="H117" s="345"/>
      <c r="I117" s="345"/>
      <c r="J117" s="363"/>
      <c r="K117" s="41"/>
      <c r="L117" s="351"/>
      <c r="M117" s="351"/>
      <c r="N117" s="363"/>
      <c r="O117" s="339"/>
      <c r="P117" s="385"/>
      <c r="Q117" s="388"/>
      <c r="R117" s="391"/>
      <c r="S117" s="391"/>
      <c r="T117" s="382"/>
      <c r="U117" s="382"/>
      <c r="V117" s="360"/>
      <c r="W117" s="72"/>
      <c r="Y117" s="20"/>
      <c r="Z117" s="20"/>
      <c r="AA117" s="12"/>
      <c r="AB117" s="19"/>
    </row>
    <row r="118" spans="2:28" s="18" customFormat="1" ht="69.75" hidden="1" customHeight="1" x14ac:dyDescent="0.2">
      <c r="B118" s="352">
        <v>37</v>
      </c>
      <c r="C118" s="356" t="s">
        <v>363</v>
      </c>
      <c r="D118" s="343" t="s">
        <v>385</v>
      </c>
      <c r="E118" s="343" t="s">
        <v>361</v>
      </c>
      <c r="F118" s="33" t="s">
        <v>384</v>
      </c>
      <c r="G118" s="364" t="s">
        <v>383</v>
      </c>
      <c r="H118" s="343">
        <v>4</v>
      </c>
      <c r="I118" s="343">
        <v>3</v>
      </c>
      <c r="J118" s="361" t="s">
        <v>31</v>
      </c>
      <c r="K118" s="49" t="s">
        <v>382</v>
      </c>
      <c r="L118" s="343">
        <v>3</v>
      </c>
      <c r="M118" s="343">
        <v>2</v>
      </c>
      <c r="N118" s="361" t="s">
        <v>14</v>
      </c>
      <c r="O118" s="337" t="str">
        <f t="shared" si="15"/>
        <v>REDUCIR EL RIESGO</v>
      </c>
      <c r="P118" s="33" t="s">
        <v>381</v>
      </c>
      <c r="Q118" s="39">
        <v>0.33</v>
      </c>
      <c r="R118" s="38" t="s">
        <v>349</v>
      </c>
      <c r="S118" s="38" t="s">
        <v>29</v>
      </c>
      <c r="T118" s="74">
        <v>43101</v>
      </c>
      <c r="U118" s="74">
        <v>43465</v>
      </c>
      <c r="V118" s="358" t="s">
        <v>380</v>
      </c>
      <c r="W118" s="72"/>
      <c r="Y118" s="20"/>
      <c r="Z118" s="20"/>
      <c r="AA118" s="12"/>
      <c r="AB118" s="19"/>
    </row>
    <row r="119" spans="2:28" s="18" customFormat="1" ht="69.75" hidden="1" customHeight="1" x14ac:dyDescent="0.2">
      <c r="B119" s="353"/>
      <c r="C119" s="356"/>
      <c r="D119" s="344"/>
      <c r="E119" s="344"/>
      <c r="F119" s="27" t="s">
        <v>379</v>
      </c>
      <c r="G119" s="365"/>
      <c r="H119" s="344"/>
      <c r="I119" s="344"/>
      <c r="J119" s="362"/>
      <c r="K119" s="46" t="s">
        <v>378</v>
      </c>
      <c r="L119" s="344"/>
      <c r="M119" s="344"/>
      <c r="N119" s="362"/>
      <c r="O119" s="338"/>
      <c r="P119" s="27" t="s">
        <v>377</v>
      </c>
      <c r="Q119" s="45">
        <v>0.33</v>
      </c>
      <c r="R119" s="44" t="s">
        <v>349</v>
      </c>
      <c r="S119" s="44" t="s">
        <v>29</v>
      </c>
      <c r="T119" s="73">
        <v>43101</v>
      </c>
      <c r="U119" s="73">
        <v>43465</v>
      </c>
      <c r="V119" s="359"/>
      <c r="W119" s="72"/>
      <c r="Y119" s="20"/>
      <c r="Z119" s="20"/>
      <c r="AA119" s="12"/>
      <c r="AB119" s="19"/>
    </row>
    <row r="120" spans="2:28" s="18" customFormat="1" ht="69.75" hidden="1" customHeight="1" x14ac:dyDescent="0.2">
      <c r="B120" s="354"/>
      <c r="C120" s="357"/>
      <c r="D120" s="345"/>
      <c r="E120" s="345"/>
      <c r="F120" s="24" t="s">
        <v>376</v>
      </c>
      <c r="G120" s="366"/>
      <c r="H120" s="345"/>
      <c r="I120" s="345"/>
      <c r="J120" s="363"/>
      <c r="K120" s="41" t="s">
        <v>375</v>
      </c>
      <c r="L120" s="345"/>
      <c r="M120" s="345"/>
      <c r="N120" s="363"/>
      <c r="O120" s="339"/>
      <c r="P120" s="24" t="s">
        <v>374</v>
      </c>
      <c r="Q120" s="36">
        <v>0.34</v>
      </c>
      <c r="R120" s="44" t="s">
        <v>349</v>
      </c>
      <c r="S120" s="35" t="s">
        <v>29</v>
      </c>
      <c r="T120" s="40">
        <v>43101</v>
      </c>
      <c r="U120" s="40">
        <v>43465</v>
      </c>
      <c r="V120" s="360"/>
      <c r="W120" s="72"/>
      <c r="Y120" s="20"/>
      <c r="Z120" s="20"/>
      <c r="AA120" s="12"/>
      <c r="AB120" s="19"/>
    </row>
    <row r="121" spans="2:28" s="18" customFormat="1" ht="87" hidden="1" customHeight="1" x14ac:dyDescent="0.2">
      <c r="B121" s="352">
        <v>38</v>
      </c>
      <c r="C121" s="356" t="s">
        <v>363</v>
      </c>
      <c r="D121" s="343" t="s">
        <v>373</v>
      </c>
      <c r="E121" s="343" t="s">
        <v>140</v>
      </c>
      <c r="F121" s="33" t="s">
        <v>372</v>
      </c>
      <c r="G121" s="377" t="s">
        <v>371</v>
      </c>
      <c r="H121" s="343">
        <v>4</v>
      </c>
      <c r="I121" s="343">
        <v>3</v>
      </c>
      <c r="J121" s="361" t="s">
        <v>31</v>
      </c>
      <c r="K121" s="49" t="s">
        <v>370</v>
      </c>
      <c r="L121" s="343">
        <v>3</v>
      </c>
      <c r="M121" s="343">
        <v>3</v>
      </c>
      <c r="N121" s="361" t="s">
        <v>31</v>
      </c>
      <c r="O121" s="337" t="str">
        <f t="shared" ref="O121:O124" si="16">IF(N121="BAJO","ASUMIR EL RIESGO",IF(N121="MODERADO","REDUCIR EL RIESGO",IF(N121="ALTO","EVITAR EL RIESGO",IF(N121="EXTREMO","COMPARTIR O TRANSFERIR EL RIESGO",""))))</f>
        <v>EVITAR EL RIESGO</v>
      </c>
      <c r="P121" s="33" t="s">
        <v>369</v>
      </c>
      <c r="Q121" s="39">
        <v>0.5</v>
      </c>
      <c r="R121" s="38" t="s">
        <v>349</v>
      </c>
      <c r="S121" s="38" t="s">
        <v>348</v>
      </c>
      <c r="T121" s="74">
        <v>43101</v>
      </c>
      <c r="U121" s="74">
        <v>43465</v>
      </c>
      <c r="V121" s="358" t="s">
        <v>368</v>
      </c>
      <c r="W121" s="72"/>
      <c r="Y121" s="20"/>
      <c r="Z121" s="20"/>
      <c r="AA121" s="12"/>
      <c r="AB121" s="19"/>
    </row>
    <row r="122" spans="2:28" s="18" customFormat="1" ht="69.75" hidden="1" customHeight="1" x14ac:dyDescent="0.2">
      <c r="B122" s="353"/>
      <c r="C122" s="356"/>
      <c r="D122" s="344"/>
      <c r="E122" s="344"/>
      <c r="F122" s="27" t="s">
        <v>367</v>
      </c>
      <c r="G122" s="378"/>
      <c r="H122" s="344"/>
      <c r="I122" s="344"/>
      <c r="J122" s="362"/>
      <c r="K122" s="46" t="s">
        <v>366</v>
      </c>
      <c r="L122" s="344"/>
      <c r="M122" s="344"/>
      <c r="N122" s="362"/>
      <c r="O122" s="338"/>
      <c r="P122" s="27" t="s">
        <v>365</v>
      </c>
      <c r="Q122" s="45">
        <v>0.5</v>
      </c>
      <c r="R122" s="44" t="s">
        <v>349</v>
      </c>
      <c r="S122" s="44" t="s">
        <v>348</v>
      </c>
      <c r="T122" s="73">
        <v>43101</v>
      </c>
      <c r="U122" s="73">
        <v>43465</v>
      </c>
      <c r="V122" s="359"/>
      <c r="W122" s="72"/>
      <c r="Y122" s="20"/>
      <c r="Z122" s="20"/>
      <c r="AA122" s="12"/>
      <c r="AB122" s="19"/>
    </row>
    <row r="123" spans="2:28" s="18" customFormat="1" ht="69.75" hidden="1" customHeight="1" x14ac:dyDescent="0.2">
      <c r="B123" s="354"/>
      <c r="C123" s="357"/>
      <c r="D123" s="345"/>
      <c r="E123" s="345"/>
      <c r="F123" s="24" t="s">
        <v>364</v>
      </c>
      <c r="G123" s="379"/>
      <c r="H123" s="345"/>
      <c r="I123" s="345"/>
      <c r="J123" s="363"/>
      <c r="K123" s="41"/>
      <c r="L123" s="345"/>
      <c r="M123" s="345"/>
      <c r="N123" s="363"/>
      <c r="O123" s="339"/>
      <c r="P123" s="24"/>
      <c r="Q123" s="36"/>
      <c r="R123" s="44"/>
      <c r="S123" s="35"/>
      <c r="T123" s="40"/>
      <c r="U123" s="40"/>
      <c r="V123" s="360"/>
      <c r="W123" s="72"/>
      <c r="Y123" s="20"/>
      <c r="Z123" s="20"/>
      <c r="AA123" s="12"/>
      <c r="AB123" s="19"/>
    </row>
    <row r="124" spans="2:28" s="18" customFormat="1" ht="69.75" hidden="1" customHeight="1" x14ac:dyDescent="0.2">
      <c r="B124" s="352">
        <v>39</v>
      </c>
      <c r="C124" s="355" t="s">
        <v>363</v>
      </c>
      <c r="D124" s="343" t="s">
        <v>362</v>
      </c>
      <c r="E124" s="343" t="s">
        <v>361</v>
      </c>
      <c r="F124" s="33" t="s">
        <v>360</v>
      </c>
      <c r="G124" s="343" t="s">
        <v>359</v>
      </c>
      <c r="H124" s="343">
        <v>3</v>
      </c>
      <c r="I124" s="343">
        <v>2</v>
      </c>
      <c r="J124" s="361" t="s">
        <v>14</v>
      </c>
      <c r="K124" s="49" t="s">
        <v>358</v>
      </c>
      <c r="L124" s="343">
        <v>2</v>
      </c>
      <c r="M124" s="343">
        <v>2</v>
      </c>
      <c r="N124" s="361" t="s">
        <v>93</v>
      </c>
      <c r="O124" s="337" t="str">
        <f t="shared" si="16"/>
        <v>ASUMIR EL RIESGO</v>
      </c>
      <c r="P124" s="33" t="s">
        <v>357</v>
      </c>
      <c r="Q124" s="39">
        <v>0.3</v>
      </c>
      <c r="R124" s="38" t="s">
        <v>349</v>
      </c>
      <c r="S124" s="38" t="s">
        <v>348</v>
      </c>
      <c r="T124" s="74">
        <v>43101</v>
      </c>
      <c r="U124" s="74">
        <v>43465</v>
      </c>
      <c r="V124" s="358" t="s">
        <v>356</v>
      </c>
      <c r="W124" s="72"/>
      <c r="Y124" s="20"/>
      <c r="Z124" s="20"/>
      <c r="AA124" s="12"/>
      <c r="AB124" s="19"/>
    </row>
    <row r="125" spans="2:28" s="18" customFormat="1" ht="69.75" hidden="1" customHeight="1" x14ac:dyDescent="0.2">
      <c r="B125" s="353"/>
      <c r="C125" s="356"/>
      <c r="D125" s="344"/>
      <c r="E125" s="344"/>
      <c r="F125" s="27" t="s">
        <v>355</v>
      </c>
      <c r="G125" s="344"/>
      <c r="H125" s="344"/>
      <c r="I125" s="344"/>
      <c r="J125" s="362"/>
      <c r="K125" s="46" t="s">
        <v>354</v>
      </c>
      <c r="L125" s="344"/>
      <c r="M125" s="344"/>
      <c r="N125" s="362"/>
      <c r="O125" s="338"/>
      <c r="P125" s="27" t="s">
        <v>353</v>
      </c>
      <c r="Q125" s="45">
        <v>0.3</v>
      </c>
      <c r="R125" s="44" t="s">
        <v>349</v>
      </c>
      <c r="S125" s="44" t="s">
        <v>348</v>
      </c>
      <c r="T125" s="73">
        <v>43101</v>
      </c>
      <c r="U125" s="73">
        <v>43465</v>
      </c>
      <c r="V125" s="359"/>
      <c r="W125" s="72"/>
      <c r="Y125" s="20"/>
      <c r="Z125" s="20"/>
      <c r="AA125" s="12"/>
      <c r="AB125" s="19"/>
    </row>
    <row r="126" spans="2:28" s="18" customFormat="1" ht="69.75" hidden="1" customHeight="1" x14ac:dyDescent="0.2">
      <c r="B126" s="354"/>
      <c r="C126" s="357"/>
      <c r="D126" s="345"/>
      <c r="E126" s="345"/>
      <c r="F126" s="24" t="s">
        <v>352</v>
      </c>
      <c r="G126" s="345"/>
      <c r="H126" s="345"/>
      <c r="I126" s="345"/>
      <c r="J126" s="363"/>
      <c r="K126" s="41" t="s">
        <v>351</v>
      </c>
      <c r="L126" s="345"/>
      <c r="M126" s="345"/>
      <c r="N126" s="363"/>
      <c r="O126" s="339"/>
      <c r="P126" s="104" t="s">
        <v>350</v>
      </c>
      <c r="Q126" s="36">
        <v>0.4</v>
      </c>
      <c r="R126" s="44" t="s">
        <v>349</v>
      </c>
      <c r="S126" s="35" t="s">
        <v>348</v>
      </c>
      <c r="T126" s="40">
        <v>43101</v>
      </c>
      <c r="U126" s="40">
        <v>43465</v>
      </c>
      <c r="V126" s="360"/>
      <c r="W126" s="72"/>
      <c r="Y126" s="20"/>
      <c r="Z126" s="20"/>
      <c r="AA126" s="12"/>
      <c r="AB126" s="19"/>
    </row>
    <row r="127" spans="2:28" s="18" customFormat="1" ht="95.25" hidden="1" customHeight="1" x14ac:dyDescent="0.2">
      <c r="B127" s="352">
        <v>40</v>
      </c>
      <c r="C127" s="355" t="s">
        <v>306</v>
      </c>
      <c r="D127" s="343" t="s">
        <v>347</v>
      </c>
      <c r="E127" s="343" t="s">
        <v>140</v>
      </c>
      <c r="F127" s="33" t="s">
        <v>346</v>
      </c>
      <c r="G127" s="364" t="s">
        <v>345</v>
      </c>
      <c r="H127" s="343">
        <v>2</v>
      </c>
      <c r="I127" s="343">
        <v>3</v>
      </c>
      <c r="J127" s="361" t="s">
        <v>14</v>
      </c>
      <c r="K127" s="103" t="s">
        <v>344</v>
      </c>
      <c r="L127" s="349">
        <v>1</v>
      </c>
      <c r="M127" s="349">
        <v>1</v>
      </c>
      <c r="N127" s="361" t="s">
        <v>93</v>
      </c>
      <c r="O127" s="337" t="str">
        <f t="shared" ref="O127:O130" si="17">IF(N127="BAJO","ASUMIR EL RIESGO",IF(N127="MODERADO","REDUCIR EL RIESGO",IF(N127="ALTO","EVITAR EL RIESGO",IF(N127="EXTREMO","COMPARTIR O TRANSFERIR EL RIESGO",""))))</f>
        <v>ASUMIR EL RIESGO</v>
      </c>
      <c r="P127" s="33" t="s">
        <v>343</v>
      </c>
      <c r="Q127" s="39">
        <v>0.2</v>
      </c>
      <c r="R127" s="38" t="s">
        <v>342</v>
      </c>
      <c r="S127" s="38" t="s">
        <v>5</v>
      </c>
      <c r="T127" s="74">
        <v>43102</v>
      </c>
      <c r="U127" s="74">
        <v>43465</v>
      </c>
      <c r="V127" s="80" t="s">
        <v>341</v>
      </c>
      <c r="W127" s="75"/>
      <c r="Y127" s="20"/>
      <c r="Z127" s="20"/>
      <c r="AA127" s="12"/>
      <c r="AB127" s="19"/>
    </row>
    <row r="128" spans="2:28" s="18" customFormat="1" ht="69.75" hidden="1" customHeight="1" x14ac:dyDescent="0.2">
      <c r="B128" s="353"/>
      <c r="C128" s="356"/>
      <c r="D128" s="344"/>
      <c r="E128" s="344"/>
      <c r="F128" s="27" t="s">
        <v>340</v>
      </c>
      <c r="G128" s="365"/>
      <c r="H128" s="344"/>
      <c r="I128" s="344"/>
      <c r="J128" s="362"/>
      <c r="K128" s="46" t="s">
        <v>339</v>
      </c>
      <c r="L128" s="369"/>
      <c r="M128" s="350"/>
      <c r="N128" s="362"/>
      <c r="O128" s="338"/>
      <c r="P128" s="27" t="s">
        <v>338</v>
      </c>
      <c r="Q128" s="45">
        <v>0.4</v>
      </c>
      <c r="R128" s="44" t="s">
        <v>300</v>
      </c>
      <c r="S128" s="44" t="s">
        <v>29</v>
      </c>
      <c r="T128" s="73">
        <v>43102</v>
      </c>
      <c r="U128" s="73">
        <v>43465</v>
      </c>
      <c r="V128" s="77" t="s">
        <v>337</v>
      </c>
      <c r="W128" s="75"/>
      <c r="Y128" s="20"/>
      <c r="Z128" s="20"/>
      <c r="AA128" s="12"/>
      <c r="AB128" s="19"/>
    </row>
    <row r="129" spans="2:28" s="18" customFormat="1" ht="69.75" hidden="1" customHeight="1" x14ac:dyDescent="0.2">
      <c r="B129" s="354"/>
      <c r="C129" s="357"/>
      <c r="D129" s="345"/>
      <c r="E129" s="345"/>
      <c r="F129" s="24" t="s">
        <v>336</v>
      </c>
      <c r="G129" s="366"/>
      <c r="H129" s="345"/>
      <c r="I129" s="345"/>
      <c r="J129" s="363"/>
      <c r="K129" s="41" t="s">
        <v>335</v>
      </c>
      <c r="L129" s="351"/>
      <c r="M129" s="351"/>
      <c r="N129" s="363"/>
      <c r="O129" s="339"/>
      <c r="P129" s="24" t="s">
        <v>334</v>
      </c>
      <c r="Q129" s="36">
        <v>0.4</v>
      </c>
      <c r="R129" s="44" t="s">
        <v>333</v>
      </c>
      <c r="S129" s="35" t="s">
        <v>29</v>
      </c>
      <c r="T129" s="40">
        <v>43102</v>
      </c>
      <c r="U129" s="40">
        <v>43465</v>
      </c>
      <c r="V129" s="76" t="s">
        <v>332</v>
      </c>
      <c r="W129" s="75"/>
      <c r="Y129" s="20"/>
      <c r="Z129" s="20"/>
      <c r="AA129" s="12"/>
      <c r="AB129" s="19"/>
    </row>
    <row r="130" spans="2:28" s="18" customFormat="1" ht="69.75" hidden="1" customHeight="1" x14ac:dyDescent="0.2">
      <c r="B130" s="352">
        <v>41</v>
      </c>
      <c r="C130" s="355" t="s">
        <v>306</v>
      </c>
      <c r="D130" s="343" t="s">
        <v>331</v>
      </c>
      <c r="E130" s="343" t="s">
        <v>330</v>
      </c>
      <c r="F130" s="343" t="s">
        <v>329</v>
      </c>
      <c r="G130" s="343" t="s">
        <v>328</v>
      </c>
      <c r="H130" s="343">
        <v>2</v>
      </c>
      <c r="I130" s="343">
        <v>4</v>
      </c>
      <c r="J130" s="361" t="s">
        <v>31</v>
      </c>
      <c r="K130" s="46" t="s">
        <v>316</v>
      </c>
      <c r="L130" s="349">
        <v>1</v>
      </c>
      <c r="M130" s="349">
        <v>3</v>
      </c>
      <c r="N130" s="361" t="s">
        <v>14</v>
      </c>
      <c r="O130" s="337" t="str">
        <f t="shared" si="17"/>
        <v>REDUCIR EL RIESGO</v>
      </c>
      <c r="P130" s="33" t="s">
        <v>327</v>
      </c>
      <c r="Q130" s="39">
        <v>0.2</v>
      </c>
      <c r="R130" s="38" t="s">
        <v>326</v>
      </c>
      <c r="S130" s="38" t="s">
        <v>29</v>
      </c>
      <c r="T130" s="74">
        <v>43102</v>
      </c>
      <c r="U130" s="74">
        <v>43465</v>
      </c>
      <c r="V130" s="80" t="s">
        <v>325</v>
      </c>
      <c r="W130" s="75"/>
      <c r="Y130" s="20"/>
      <c r="Z130" s="20"/>
      <c r="AA130" s="12"/>
      <c r="AB130" s="19"/>
    </row>
    <row r="131" spans="2:28" s="18" customFormat="1" ht="129" hidden="1" customHeight="1" x14ac:dyDescent="0.2">
      <c r="B131" s="353"/>
      <c r="C131" s="356"/>
      <c r="D131" s="344"/>
      <c r="E131" s="344"/>
      <c r="F131" s="344"/>
      <c r="G131" s="344"/>
      <c r="H131" s="344"/>
      <c r="I131" s="344"/>
      <c r="J131" s="362"/>
      <c r="K131" s="375" t="s">
        <v>324</v>
      </c>
      <c r="L131" s="369"/>
      <c r="M131" s="350"/>
      <c r="N131" s="362"/>
      <c r="O131" s="338"/>
      <c r="P131" s="102" t="s">
        <v>323</v>
      </c>
      <c r="Q131" s="45">
        <v>0.2</v>
      </c>
      <c r="R131" s="44" t="s">
        <v>322</v>
      </c>
      <c r="S131" s="44" t="s">
        <v>5</v>
      </c>
      <c r="T131" s="73">
        <v>43102</v>
      </c>
      <c r="U131" s="73">
        <v>43465</v>
      </c>
      <c r="V131" s="77" t="s">
        <v>321</v>
      </c>
      <c r="W131" s="75"/>
      <c r="Y131" s="20"/>
      <c r="Z131" s="20"/>
      <c r="AA131" s="12"/>
      <c r="AB131" s="19"/>
    </row>
    <row r="132" spans="2:28" s="18" customFormat="1" ht="156.75" hidden="1" customHeight="1" x14ac:dyDescent="0.2">
      <c r="B132" s="354"/>
      <c r="C132" s="357"/>
      <c r="D132" s="345"/>
      <c r="E132" s="345"/>
      <c r="F132" s="345"/>
      <c r="G132" s="345"/>
      <c r="H132" s="345"/>
      <c r="I132" s="345"/>
      <c r="J132" s="363"/>
      <c r="K132" s="376"/>
      <c r="L132" s="351"/>
      <c r="M132" s="351"/>
      <c r="N132" s="363"/>
      <c r="O132" s="339"/>
      <c r="P132" s="101" t="s">
        <v>320</v>
      </c>
      <c r="Q132" s="36">
        <v>0.6</v>
      </c>
      <c r="R132" s="35" t="s">
        <v>310</v>
      </c>
      <c r="S132" s="35" t="s">
        <v>29</v>
      </c>
      <c r="T132" s="40">
        <v>43102</v>
      </c>
      <c r="U132" s="40">
        <v>43465</v>
      </c>
      <c r="V132" s="76"/>
      <c r="W132" s="75"/>
      <c r="Y132" s="20"/>
      <c r="Z132" s="20"/>
      <c r="AA132" s="12"/>
      <c r="AB132" s="19"/>
    </row>
    <row r="133" spans="2:28" s="18" customFormat="1" ht="153.75" hidden="1" customHeight="1" x14ac:dyDescent="0.2">
      <c r="B133" s="352">
        <v>42</v>
      </c>
      <c r="C133" s="355" t="s">
        <v>306</v>
      </c>
      <c r="D133" s="343" t="s">
        <v>319</v>
      </c>
      <c r="E133" s="343" t="s">
        <v>140</v>
      </c>
      <c r="F133" s="33" t="s">
        <v>318</v>
      </c>
      <c r="G133" s="33" t="s">
        <v>317</v>
      </c>
      <c r="H133" s="343">
        <v>3</v>
      </c>
      <c r="I133" s="343">
        <v>3</v>
      </c>
      <c r="J133" s="361" t="s">
        <v>31</v>
      </c>
      <c r="K133" s="349" t="s">
        <v>316</v>
      </c>
      <c r="L133" s="349">
        <v>2</v>
      </c>
      <c r="M133" s="349">
        <v>3</v>
      </c>
      <c r="N133" s="361" t="s">
        <v>14</v>
      </c>
      <c r="O133" s="337" t="str">
        <f t="shared" ref="O133" si="18">IF(N133="BAJO","ASUMIR EL RIESGO",IF(N133="MODERADO","REDUCIR EL RIESGO",IF(N133="ALTO","EVITAR EL RIESGO",IF(N133="EXTREMO","COMPARTIR O TRANSFERIR EL RIESGO",""))))</f>
        <v>REDUCIR EL RIESGO</v>
      </c>
      <c r="P133" s="100" t="s">
        <v>315</v>
      </c>
      <c r="Q133" s="39">
        <v>0.4</v>
      </c>
      <c r="R133" s="38" t="s">
        <v>310</v>
      </c>
      <c r="S133" s="38" t="s">
        <v>29</v>
      </c>
      <c r="T133" s="74">
        <v>43102</v>
      </c>
      <c r="U133" s="74">
        <v>43465</v>
      </c>
      <c r="V133" s="358" t="s">
        <v>314</v>
      </c>
      <c r="W133" s="72"/>
      <c r="Y133" s="20"/>
      <c r="Z133" s="20"/>
      <c r="AA133" s="12"/>
      <c r="AB133" s="19"/>
    </row>
    <row r="134" spans="2:28" s="18" customFormat="1" ht="132.75" hidden="1" customHeight="1" x14ac:dyDescent="0.2">
      <c r="B134" s="353"/>
      <c r="C134" s="356"/>
      <c r="D134" s="344"/>
      <c r="E134" s="344"/>
      <c r="F134" s="27" t="s">
        <v>313</v>
      </c>
      <c r="G134" s="373" t="s">
        <v>312</v>
      </c>
      <c r="H134" s="344"/>
      <c r="I134" s="344"/>
      <c r="J134" s="362"/>
      <c r="K134" s="350"/>
      <c r="L134" s="369"/>
      <c r="M134" s="350"/>
      <c r="N134" s="362"/>
      <c r="O134" s="338"/>
      <c r="P134" s="99" t="s">
        <v>311</v>
      </c>
      <c r="Q134" s="45">
        <v>0.2</v>
      </c>
      <c r="R134" s="44" t="s">
        <v>310</v>
      </c>
      <c r="S134" s="43" t="s">
        <v>22</v>
      </c>
      <c r="T134" s="73">
        <v>43102</v>
      </c>
      <c r="U134" s="73">
        <v>43465</v>
      </c>
      <c r="V134" s="359"/>
      <c r="W134" s="72"/>
      <c r="Y134" s="20"/>
      <c r="Z134" s="20"/>
      <c r="AA134" s="12"/>
      <c r="AB134" s="19"/>
    </row>
    <row r="135" spans="2:28" s="18" customFormat="1" ht="109.5" hidden="1" customHeight="1" x14ac:dyDescent="0.2">
      <c r="B135" s="354"/>
      <c r="C135" s="357"/>
      <c r="D135" s="345"/>
      <c r="E135" s="345"/>
      <c r="F135" s="24" t="s">
        <v>309</v>
      </c>
      <c r="G135" s="374"/>
      <c r="H135" s="345"/>
      <c r="I135" s="345"/>
      <c r="J135" s="363"/>
      <c r="K135" s="351"/>
      <c r="L135" s="351"/>
      <c r="M135" s="351"/>
      <c r="N135" s="363"/>
      <c r="O135" s="339"/>
      <c r="P135" s="98" t="s">
        <v>308</v>
      </c>
      <c r="Q135" s="36">
        <v>0.4</v>
      </c>
      <c r="R135" s="35" t="s">
        <v>307</v>
      </c>
      <c r="S135" s="35" t="s">
        <v>29</v>
      </c>
      <c r="T135" s="97">
        <v>43102</v>
      </c>
      <c r="U135" s="97">
        <v>43465</v>
      </c>
      <c r="V135" s="360"/>
      <c r="W135" s="72"/>
      <c r="Y135" s="20"/>
      <c r="Z135" s="20"/>
      <c r="AA135" s="12"/>
      <c r="AB135" s="19"/>
    </row>
    <row r="136" spans="2:28" s="18" customFormat="1" ht="69.75" hidden="1" customHeight="1" x14ac:dyDescent="0.2">
      <c r="B136" s="352">
        <v>43</v>
      </c>
      <c r="C136" s="355" t="s">
        <v>306</v>
      </c>
      <c r="D136" s="343" t="s">
        <v>305</v>
      </c>
      <c r="E136" s="343" t="s">
        <v>108</v>
      </c>
      <c r="F136" s="33" t="s">
        <v>304</v>
      </c>
      <c r="G136" s="81" t="s">
        <v>303</v>
      </c>
      <c r="H136" s="344">
        <v>2</v>
      </c>
      <c r="I136" s="344">
        <v>4</v>
      </c>
      <c r="J136" s="361" t="s">
        <v>31</v>
      </c>
      <c r="K136" s="96" t="s">
        <v>302</v>
      </c>
      <c r="L136" s="350">
        <v>1</v>
      </c>
      <c r="M136" s="350">
        <v>2</v>
      </c>
      <c r="N136" s="361" t="s">
        <v>93</v>
      </c>
      <c r="O136" s="337" t="str">
        <f t="shared" ref="O136" si="19">IF(N136="BAJO","ASUMIR EL RIESGO",IF(N136="MODERADO","REDUCIR EL RIESGO",IF(N136="ALTO","EVITAR EL RIESGO",IF(N136="EXTREMO","COMPARTIR O TRANSFERIR EL RIESGO",""))))</f>
        <v>ASUMIR EL RIESGO</v>
      </c>
      <c r="P136" s="33" t="s">
        <v>301</v>
      </c>
      <c r="Q136" s="314">
        <v>0.35</v>
      </c>
      <c r="R136" s="44" t="s">
        <v>300</v>
      </c>
      <c r="S136" s="88" t="s">
        <v>29</v>
      </c>
      <c r="T136" s="92">
        <v>43102</v>
      </c>
      <c r="U136" s="92">
        <v>43465</v>
      </c>
      <c r="V136" s="80" t="s">
        <v>299</v>
      </c>
      <c r="W136" s="75"/>
      <c r="Y136" s="20"/>
      <c r="Z136" s="20"/>
      <c r="AA136" s="12"/>
      <c r="AB136" s="19"/>
    </row>
    <row r="137" spans="2:28" s="18" customFormat="1" ht="69.75" hidden="1" customHeight="1" x14ac:dyDescent="0.2">
      <c r="B137" s="353"/>
      <c r="C137" s="356"/>
      <c r="D137" s="344"/>
      <c r="E137" s="344"/>
      <c r="F137" s="27" t="s">
        <v>298</v>
      </c>
      <c r="G137" s="27" t="s">
        <v>297</v>
      </c>
      <c r="H137" s="344"/>
      <c r="I137" s="344"/>
      <c r="J137" s="362"/>
      <c r="K137" s="46" t="s">
        <v>296</v>
      </c>
      <c r="L137" s="350"/>
      <c r="M137" s="350"/>
      <c r="N137" s="362"/>
      <c r="O137" s="338"/>
      <c r="P137" s="27" t="s">
        <v>295</v>
      </c>
      <c r="Q137" s="45">
        <v>0.35</v>
      </c>
      <c r="R137" s="44" t="s">
        <v>289</v>
      </c>
      <c r="S137" s="44" t="s">
        <v>29</v>
      </c>
      <c r="T137" s="92">
        <v>43102</v>
      </c>
      <c r="U137" s="92">
        <v>43465</v>
      </c>
      <c r="V137" s="95" t="s">
        <v>294</v>
      </c>
      <c r="W137" s="75"/>
      <c r="Y137" s="20"/>
      <c r="Z137" s="20"/>
      <c r="AA137" s="12"/>
      <c r="AB137" s="19"/>
    </row>
    <row r="138" spans="2:28" s="18" customFormat="1" ht="104.25" hidden="1" customHeight="1" x14ac:dyDescent="0.2">
      <c r="B138" s="354"/>
      <c r="C138" s="357"/>
      <c r="D138" s="345"/>
      <c r="E138" s="345"/>
      <c r="F138" s="24" t="s">
        <v>293</v>
      </c>
      <c r="G138" s="24" t="s">
        <v>292</v>
      </c>
      <c r="H138" s="345"/>
      <c r="I138" s="345"/>
      <c r="J138" s="363"/>
      <c r="K138" s="41" t="s">
        <v>291</v>
      </c>
      <c r="L138" s="351"/>
      <c r="M138" s="351"/>
      <c r="N138" s="363"/>
      <c r="O138" s="339"/>
      <c r="P138" s="41" t="s">
        <v>290</v>
      </c>
      <c r="Q138" s="36">
        <v>0.3</v>
      </c>
      <c r="R138" s="35" t="s">
        <v>289</v>
      </c>
      <c r="S138" s="35" t="s">
        <v>29</v>
      </c>
      <c r="T138" s="91">
        <v>43102</v>
      </c>
      <c r="U138" s="91">
        <v>43465</v>
      </c>
      <c r="V138" s="76" t="s">
        <v>288</v>
      </c>
      <c r="W138" s="75"/>
      <c r="Y138" s="20"/>
      <c r="Z138" s="20"/>
      <c r="AA138" s="12"/>
      <c r="AB138" s="19"/>
    </row>
    <row r="139" spans="2:28" s="18" customFormat="1" ht="92.25" customHeight="1" x14ac:dyDescent="0.2">
      <c r="B139" s="352">
        <v>44</v>
      </c>
      <c r="C139" s="355" t="s">
        <v>274</v>
      </c>
      <c r="D139" s="343" t="s">
        <v>287</v>
      </c>
      <c r="E139" s="343" t="s">
        <v>88</v>
      </c>
      <c r="F139" s="33" t="s">
        <v>286</v>
      </c>
      <c r="G139" s="364" t="s">
        <v>285</v>
      </c>
      <c r="H139" s="343">
        <v>4</v>
      </c>
      <c r="I139" s="343">
        <v>4</v>
      </c>
      <c r="J139" s="361" t="s">
        <v>33</v>
      </c>
      <c r="K139" s="49" t="s">
        <v>284</v>
      </c>
      <c r="L139" s="343">
        <v>3</v>
      </c>
      <c r="M139" s="343">
        <v>4</v>
      </c>
      <c r="N139" s="361" t="s">
        <v>31</v>
      </c>
      <c r="O139" s="337" t="str">
        <f t="shared" ref="O139:O175" si="20">IF(N139="BAJO","ASUMIR EL RIESGO",IF(N139="MODERADO","REDUCIR EL RIESGO",IF(N139="ALTO","EVITAR EL RIESGO",IF(N139="EXTREMO","COMPARTIR O TRANSFERIR EL RIESGO",""))))</f>
        <v>EVITAR EL RIESGO</v>
      </c>
      <c r="P139" s="33" t="s">
        <v>283</v>
      </c>
      <c r="Q139" s="314">
        <v>0.33300000000000002</v>
      </c>
      <c r="R139" s="44" t="s">
        <v>275</v>
      </c>
      <c r="S139" s="88" t="s">
        <v>5</v>
      </c>
      <c r="T139" s="92">
        <v>43101</v>
      </c>
      <c r="U139" s="92">
        <v>43465</v>
      </c>
      <c r="V139" s="358" t="s">
        <v>282</v>
      </c>
      <c r="W139" s="72" t="s">
        <v>918</v>
      </c>
      <c r="Y139" s="20"/>
      <c r="Z139" s="20"/>
      <c r="AA139" s="12"/>
      <c r="AB139" s="19"/>
    </row>
    <row r="140" spans="2:28" s="18" customFormat="1" ht="69.75" hidden="1" customHeight="1" x14ac:dyDescent="0.2">
      <c r="B140" s="353"/>
      <c r="C140" s="356"/>
      <c r="D140" s="344"/>
      <c r="E140" s="344"/>
      <c r="F140" s="27" t="s">
        <v>281</v>
      </c>
      <c r="G140" s="365"/>
      <c r="H140" s="344"/>
      <c r="I140" s="344"/>
      <c r="J140" s="362"/>
      <c r="K140" s="46" t="s">
        <v>280</v>
      </c>
      <c r="L140" s="344"/>
      <c r="M140" s="344"/>
      <c r="N140" s="362"/>
      <c r="O140" s="338"/>
      <c r="P140" s="27" t="s">
        <v>279</v>
      </c>
      <c r="Q140" s="45">
        <v>0.33</v>
      </c>
      <c r="R140" s="44" t="s">
        <v>275</v>
      </c>
      <c r="S140" s="44" t="s">
        <v>5</v>
      </c>
      <c r="T140" s="92">
        <v>43101</v>
      </c>
      <c r="U140" s="92">
        <v>43465</v>
      </c>
      <c r="V140" s="359"/>
      <c r="W140" s="72"/>
      <c r="Y140" s="20"/>
      <c r="Z140" s="20"/>
      <c r="AA140" s="12"/>
      <c r="AB140" s="19"/>
    </row>
    <row r="141" spans="2:28" s="18" customFormat="1" ht="69.75" hidden="1" customHeight="1" x14ac:dyDescent="0.2">
      <c r="B141" s="354"/>
      <c r="C141" s="357"/>
      <c r="D141" s="345"/>
      <c r="E141" s="345"/>
      <c r="F141" s="24" t="s">
        <v>278</v>
      </c>
      <c r="G141" s="366"/>
      <c r="H141" s="345"/>
      <c r="I141" s="345"/>
      <c r="J141" s="363"/>
      <c r="K141" s="41" t="s">
        <v>277</v>
      </c>
      <c r="L141" s="345"/>
      <c r="M141" s="345"/>
      <c r="N141" s="363"/>
      <c r="O141" s="339"/>
      <c r="P141" s="41" t="s">
        <v>276</v>
      </c>
      <c r="Q141" s="36">
        <v>0.34</v>
      </c>
      <c r="R141" s="35" t="s">
        <v>275</v>
      </c>
      <c r="S141" s="35" t="s">
        <v>5</v>
      </c>
      <c r="T141" s="91">
        <v>43101</v>
      </c>
      <c r="U141" s="91">
        <v>43465</v>
      </c>
      <c r="V141" s="360"/>
      <c r="W141" s="72"/>
      <c r="Y141" s="20"/>
      <c r="Z141" s="20"/>
      <c r="AA141" s="12"/>
      <c r="AB141" s="19"/>
    </row>
    <row r="142" spans="2:28" s="18" customFormat="1" ht="159.75" customHeight="1" x14ac:dyDescent="0.2">
      <c r="B142" s="352">
        <v>45</v>
      </c>
      <c r="C142" s="355" t="s">
        <v>274</v>
      </c>
      <c r="D142" s="343" t="s">
        <v>273</v>
      </c>
      <c r="E142" s="343" t="s">
        <v>140</v>
      </c>
      <c r="F142" s="33" t="s">
        <v>272</v>
      </c>
      <c r="G142" s="364" t="s">
        <v>271</v>
      </c>
      <c r="H142" s="343">
        <v>4</v>
      </c>
      <c r="I142" s="343">
        <v>4</v>
      </c>
      <c r="J142" s="361" t="s">
        <v>33</v>
      </c>
      <c r="K142" s="33" t="s">
        <v>270</v>
      </c>
      <c r="L142" s="343">
        <v>3</v>
      </c>
      <c r="M142" s="343">
        <v>4</v>
      </c>
      <c r="N142" s="361" t="s">
        <v>33</v>
      </c>
      <c r="O142" s="337" t="str">
        <f t="shared" si="20"/>
        <v>COMPARTIR O TRANSFERIR EL RIESGO</v>
      </c>
      <c r="P142" s="33" t="s">
        <v>269</v>
      </c>
      <c r="Q142" s="314">
        <v>0.5</v>
      </c>
      <c r="R142" s="44" t="s">
        <v>268</v>
      </c>
      <c r="S142" s="88" t="s">
        <v>267</v>
      </c>
      <c r="T142" s="92">
        <v>43101</v>
      </c>
      <c r="U142" s="92">
        <v>43465</v>
      </c>
      <c r="V142" s="358" t="s">
        <v>266</v>
      </c>
      <c r="W142" s="72" t="s">
        <v>919</v>
      </c>
      <c r="Y142" s="20"/>
      <c r="Z142" s="20"/>
      <c r="AA142" s="12"/>
      <c r="AB142" s="19"/>
    </row>
    <row r="143" spans="2:28" s="18" customFormat="1" ht="88.5" hidden="1" customHeight="1" x14ac:dyDescent="0.2">
      <c r="B143" s="353"/>
      <c r="C143" s="356"/>
      <c r="D143" s="344"/>
      <c r="E143" s="344"/>
      <c r="F143" s="27" t="s">
        <v>265</v>
      </c>
      <c r="G143" s="365"/>
      <c r="H143" s="344"/>
      <c r="I143" s="344"/>
      <c r="J143" s="362"/>
      <c r="K143" s="27" t="s">
        <v>264</v>
      </c>
      <c r="L143" s="344"/>
      <c r="M143" s="344"/>
      <c r="N143" s="362"/>
      <c r="O143" s="338"/>
      <c r="P143" s="27" t="s">
        <v>263</v>
      </c>
      <c r="Q143" s="45">
        <v>0.5</v>
      </c>
      <c r="R143" s="44" t="s">
        <v>262</v>
      </c>
      <c r="S143" s="44" t="s">
        <v>22</v>
      </c>
      <c r="T143" s="92">
        <v>43132</v>
      </c>
      <c r="U143" s="92">
        <v>43465</v>
      </c>
      <c r="V143" s="359"/>
      <c r="W143" s="72"/>
      <c r="Y143" s="20"/>
      <c r="Z143" s="20"/>
      <c r="AA143" s="12"/>
      <c r="AB143" s="19"/>
    </row>
    <row r="144" spans="2:28" s="18" customFormat="1" ht="69.75" hidden="1" customHeight="1" x14ac:dyDescent="0.2">
      <c r="B144" s="354"/>
      <c r="C144" s="357"/>
      <c r="D144" s="345"/>
      <c r="E144" s="345"/>
      <c r="F144" s="24" t="s">
        <v>261</v>
      </c>
      <c r="G144" s="366"/>
      <c r="H144" s="345"/>
      <c r="I144" s="345"/>
      <c r="J144" s="363"/>
      <c r="K144" s="41" t="s">
        <v>260</v>
      </c>
      <c r="L144" s="345"/>
      <c r="M144" s="345"/>
      <c r="N144" s="363"/>
      <c r="O144" s="339"/>
      <c r="P144" s="41"/>
      <c r="Q144" s="36"/>
      <c r="R144" s="35"/>
      <c r="S144" s="35"/>
      <c r="T144" s="91"/>
      <c r="U144" s="91"/>
      <c r="V144" s="360"/>
      <c r="W144" s="72"/>
      <c r="Y144" s="20"/>
      <c r="Z144" s="20"/>
      <c r="AA144" s="12"/>
      <c r="AB144" s="19"/>
    </row>
    <row r="145" spans="2:28" s="18" customFormat="1" ht="69.75" hidden="1" customHeight="1" x14ac:dyDescent="0.2">
      <c r="B145" s="352">
        <v>46</v>
      </c>
      <c r="C145" s="355" t="s">
        <v>250</v>
      </c>
      <c r="D145" s="343" t="s">
        <v>259</v>
      </c>
      <c r="E145" s="343" t="s">
        <v>88</v>
      </c>
      <c r="F145" s="33" t="s">
        <v>258</v>
      </c>
      <c r="G145" s="33" t="s">
        <v>257</v>
      </c>
      <c r="H145" s="343">
        <v>5</v>
      </c>
      <c r="I145" s="343">
        <v>1</v>
      </c>
      <c r="J145" s="361" t="s">
        <v>31</v>
      </c>
      <c r="K145" s="33" t="s">
        <v>43</v>
      </c>
      <c r="L145" s="349">
        <v>4</v>
      </c>
      <c r="M145" s="349">
        <v>1</v>
      </c>
      <c r="N145" s="361" t="s">
        <v>14</v>
      </c>
      <c r="O145" s="337" t="str">
        <f t="shared" si="20"/>
        <v>REDUCIR EL RIESGO</v>
      </c>
      <c r="P145" s="33" t="s">
        <v>256</v>
      </c>
      <c r="Q145" s="314">
        <v>0.5</v>
      </c>
      <c r="R145" s="44" t="s">
        <v>244</v>
      </c>
      <c r="S145" s="88" t="s">
        <v>48</v>
      </c>
      <c r="T145" s="92">
        <v>43131</v>
      </c>
      <c r="U145" s="92">
        <v>43465</v>
      </c>
      <c r="V145" s="358" t="s">
        <v>255</v>
      </c>
      <c r="W145" s="72"/>
      <c r="Y145" s="20"/>
      <c r="Z145" s="20"/>
      <c r="AA145" s="12"/>
      <c r="AB145" s="19"/>
    </row>
    <row r="146" spans="2:28" s="18" customFormat="1" ht="69.75" hidden="1" customHeight="1" x14ac:dyDescent="0.2">
      <c r="B146" s="353"/>
      <c r="C146" s="356"/>
      <c r="D146" s="344"/>
      <c r="E146" s="344"/>
      <c r="F146" s="27" t="s">
        <v>254</v>
      </c>
      <c r="G146" s="27" t="s">
        <v>253</v>
      </c>
      <c r="H146" s="344"/>
      <c r="I146" s="344"/>
      <c r="J146" s="362"/>
      <c r="K146" s="27" t="s">
        <v>252</v>
      </c>
      <c r="L146" s="369"/>
      <c r="M146" s="350"/>
      <c r="N146" s="362"/>
      <c r="O146" s="338"/>
      <c r="P146" s="27" t="s">
        <v>251</v>
      </c>
      <c r="Q146" s="45">
        <v>0.5</v>
      </c>
      <c r="R146" s="44" t="s">
        <v>244</v>
      </c>
      <c r="S146" s="44" t="s">
        <v>243</v>
      </c>
      <c r="T146" s="92">
        <v>43131</v>
      </c>
      <c r="U146" s="92">
        <v>43465</v>
      </c>
      <c r="V146" s="359"/>
      <c r="W146" s="72"/>
      <c r="Y146" s="20"/>
      <c r="Z146" s="20"/>
      <c r="AA146" s="12"/>
      <c r="AB146" s="19"/>
    </row>
    <row r="147" spans="2:28" s="18" customFormat="1" ht="69.75" hidden="1" customHeight="1" x14ac:dyDescent="0.2">
      <c r="B147" s="354"/>
      <c r="C147" s="357"/>
      <c r="D147" s="345"/>
      <c r="E147" s="345"/>
      <c r="F147" s="24"/>
      <c r="G147" s="94"/>
      <c r="H147" s="345"/>
      <c r="I147" s="345"/>
      <c r="J147" s="363"/>
      <c r="K147" s="41"/>
      <c r="L147" s="351"/>
      <c r="M147" s="351"/>
      <c r="N147" s="363"/>
      <c r="O147" s="339"/>
      <c r="P147" s="41"/>
      <c r="Q147" s="36"/>
      <c r="R147" s="35"/>
      <c r="S147" s="35"/>
      <c r="T147" s="91"/>
      <c r="U147" s="91"/>
      <c r="V147" s="360"/>
      <c r="W147" s="72"/>
      <c r="Y147" s="20"/>
      <c r="Z147" s="20"/>
      <c r="AA147" s="12"/>
      <c r="AB147" s="19"/>
    </row>
    <row r="148" spans="2:28" s="18" customFormat="1" ht="98.25" hidden="1" customHeight="1" x14ac:dyDescent="0.2">
      <c r="B148" s="352">
        <v>47</v>
      </c>
      <c r="C148" s="355" t="s">
        <v>250</v>
      </c>
      <c r="D148" s="343" t="s">
        <v>249</v>
      </c>
      <c r="E148" s="343" t="s">
        <v>140</v>
      </c>
      <c r="F148" s="33" t="s">
        <v>248</v>
      </c>
      <c r="G148" s="364" t="s">
        <v>247</v>
      </c>
      <c r="H148" s="343">
        <v>5</v>
      </c>
      <c r="I148" s="343">
        <v>2</v>
      </c>
      <c r="J148" s="361" t="s">
        <v>31</v>
      </c>
      <c r="K148" s="49" t="s">
        <v>246</v>
      </c>
      <c r="L148" s="349">
        <v>3</v>
      </c>
      <c r="M148" s="349">
        <v>2</v>
      </c>
      <c r="N148" s="361" t="s">
        <v>14</v>
      </c>
      <c r="O148" s="337" t="str">
        <f t="shared" si="20"/>
        <v>REDUCIR EL RIESGO</v>
      </c>
      <c r="P148" s="33" t="s">
        <v>245</v>
      </c>
      <c r="Q148" s="314">
        <v>1</v>
      </c>
      <c r="R148" s="44" t="s">
        <v>244</v>
      </c>
      <c r="S148" s="88" t="s">
        <v>243</v>
      </c>
      <c r="T148" s="92">
        <v>43131</v>
      </c>
      <c r="U148" s="92">
        <v>43465</v>
      </c>
      <c r="V148" s="358" t="s">
        <v>242</v>
      </c>
      <c r="W148" s="72"/>
      <c r="Y148" s="20"/>
      <c r="Z148" s="20"/>
      <c r="AA148" s="12"/>
      <c r="AB148" s="19"/>
    </row>
    <row r="149" spans="2:28" s="18" customFormat="1" ht="69.75" hidden="1" customHeight="1" x14ac:dyDescent="0.2">
      <c r="B149" s="353"/>
      <c r="C149" s="356"/>
      <c r="D149" s="344"/>
      <c r="E149" s="344"/>
      <c r="F149" s="27"/>
      <c r="G149" s="365"/>
      <c r="H149" s="344"/>
      <c r="I149" s="344"/>
      <c r="J149" s="362"/>
      <c r="K149" s="46"/>
      <c r="L149" s="369"/>
      <c r="M149" s="350"/>
      <c r="N149" s="362"/>
      <c r="O149" s="338"/>
      <c r="P149" s="27"/>
      <c r="Q149" s="45"/>
      <c r="R149" s="44"/>
      <c r="S149" s="44"/>
      <c r="T149" s="92"/>
      <c r="U149" s="92"/>
      <c r="V149" s="359"/>
      <c r="W149" s="72"/>
      <c r="Y149" s="20"/>
      <c r="Z149" s="20"/>
      <c r="AA149" s="12"/>
      <c r="AB149" s="19"/>
    </row>
    <row r="150" spans="2:28" s="18" customFormat="1" ht="69.75" hidden="1" customHeight="1" x14ac:dyDescent="0.2">
      <c r="B150" s="354"/>
      <c r="C150" s="357"/>
      <c r="D150" s="345"/>
      <c r="E150" s="345"/>
      <c r="F150" s="24"/>
      <c r="G150" s="366"/>
      <c r="H150" s="345"/>
      <c r="I150" s="345"/>
      <c r="J150" s="363"/>
      <c r="K150" s="41"/>
      <c r="L150" s="351"/>
      <c r="M150" s="351"/>
      <c r="N150" s="363"/>
      <c r="O150" s="339"/>
      <c r="P150" s="41"/>
      <c r="Q150" s="36"/>
      <c r="R150" s="35"/>
      <c r="S150" s="35"/>
      <c r="T150" s="91"/>
      <c r="U150" s="91"/>
      <c r="V150" s="360"/>
      <c r="W150" s="72"/>
      <c r="Y150" s="20"/>
      <c r="Z150" s="20"/>
      <c r="AA150" s="12"/>
      <c r="AB150" s="19"/>
    </row>
    <row r="151" spans="2:28" s="18" customFormat="1" ht="90" hidden="1" customHeight="1" x14ac:dyDescent="0.2">
      <c r="B151" s="352">
        <v>48</v>
      </c>
      <c r="C151" s="355" t="s">
        <v>189</v>
      </c>
      <c r="D151" s="343" t="s">
        <v>241</v>
      </c>
      <c r="E151" s="343" t="s">
        <v>18</v>
      </c>
      <c r="F151" s="33" t="s">
        <v>240</v>
      </c>
      <c r="G151" s="33" t="s">
        <v>239</v>
      </c>
      <c r="H151" s="364">
        <v>5</v>
      </c>
      <c r="I151" s="343">
        <v>3</v>
      </c>
      <c r="J151" s="361" t="s">
        <v>33</v>
      </c>
      <c r="K151" s="49" t="s">
        <v>238</v>
      </c>
      <c r="L151" s="349">
        <v>4</v>
      </c>
      <c r="M151" s="349">
        <v>1</v>
      </c>
      <c r="N151" s="361" t="s">
        <v>14</v>
      </c>
      <c r="O151" s="337" t="str">
        <f t="shared" si="20"/>
        <v>REDUCIR EL RIESGO</v>
      </c>
      <c r="P151" s="33" t="s">
        <v>237</v>
      </c>
      <c r="Q151" s="39">
        <v>0.4</v>
      </c>
      <c r="R151" s="38" t="s">
        <v>190</v>
      </c>
      <c r="S151" s="38" t="s">
        <v>29</v>
      </c>
      <c r="T151" s="74">
        <v>43101</v>
      </c>
      <c r="U151" s="74">
        <v>43465</v>
      </c>
      <c r="V151" s="80" t="s">
        <v>236</v>
      </c>
      <c r="W151" s="75"/>
      <c r="Y151" s="20"/>
      <c r="Z151" s="20"/>
      <c r="AA151" s="12"/>
      <c r="AB151" s="19"/>
    </row>
    <row r="152" spans="2:28" s="18" customFormat="1" ht="114" hidden="1" customHeight="1" x14ac:dyDescent="0.2">
      <c r="B152" s="353"/>
      <c r="C152" s="356"/>
      <c r="D152" s="344"/>
      <c r="E152" s="344"/>
      <c r="F152" s="27" t="s">
        <v>233</v>
      </c>
      <c r="G152" s="27" t="s">
        <v>232</v>
      </c>
      <c r="H152" s="344"/>
      <c r="I152" s="344"/>
      <c r="J152" s="362"/>
      <c r="K152" s="46" t="s">
        <v>231</v>
      </c>
      <c r="L152" s="369"/>
      <c r="M152" s="350"/>
      <c r="N152" s="362"/>
      <c r="O152" s="338"/>
      <c r="P152" s="27" t="s">
        <v>230</v>
      </c>
      <c r="Q152" s="90">
        <v>0.4</v>
      </c>
      <c r="R152" s="44" t="s">
        <v>175</v>
      </c>
      <c r="S152" s="84" t="s">
        <v>29</v>
      </c>
      <c r="T152" s="73">
        <v>43101</v>
      </c>
      <c r="U152" s="73">
        <v>43465</v>
      </c>
      <c r="V152" s="77" t="s">
        <v>174</v>
      </c>
      <c r="W152" s="75"/>
      <c r="Y152" s="20"/>
      <c r="Z152" s="20"/>
      <c r="AA152" s="12"/>
      <c r="AB152" s="19"/>
    </row>
    <row r="153" spans="2:28" s="18" customFormat="1" ht="111.75" hidden="1" customHeight="1" x14ac:dyDescent="0.2">
      <c r="B153" s="354"/>
      <c r="C153" s="357"/>
      <c r="D153" s="345"/>
      <c r="E153" s="345"/>
      <c r="F153" s="24" t="s">
        <v>229</v>
      </c>
      <c r="G153" s="24" t="s">
        <v>228</v>
      </c>
      <c r="H153" s="345"/>
      <c r="I153" s="345"/>
      <c r="J153" s="363"/>
      <c r="K153" s="41" t="s">
        <v>227</v>
      </c>
      <c r="L153" s="351"/>
      <c r="M153" s="351"/>
      <c r="N153" s="363"/>
      <c r="O153" s="339"/>
      <c r="P153" s="89" t="s">
        <v>226</v>
      </c>
      <c r="Q153" s="36">
        <v>0.2</v>
      </c>
      <c r="R153" s="88" t="s">
        <v>171</v>
      </c>
      <c r="S153" s="35" t="s">
        <v>29</v>
      </c>
      <c r="T153" s="40">
        <v>43101</v>
      </c>
      <c r="U153" s="40">
        <v>43465</v>
      </c>
      <c r="V153" s="76" t="s">
        <v>225</v>
      </c>
      <c r="W153" s="75"/>
      <c r="Y153" s="20"/>
      <c r="Z153" s="20"/>
      <c r="AA153" s="12"/>
      <c r="AB153" s="19"/>
    </row>
    <row r="154" spans="2:28" s="18" customFormat="1" ht="98.25" hidden="1" customHeight="1" x14ac:dyDescent="0.2">
      <c r="B154" s="352">
        <v>49</v>
      </c>
      <c r="C154" s="355" t="s">
        <v>189</v>
      </c>
      <c r="D154" s="343" t="s">
        <v>224</v>
      </c>
      <c r="E154" s="343" t="s">
        <v>140</v>
      </c>
      <c r="F154" s="33" t="s">
        <v>223</v>
      </c>
      <c r="G154" s="33" t="s">
        <v>222</v>
      </c>
      <c r="H154" s="343">
        <v>3</v>
      </c>
      <c r="I154" s="343">
        <v>2</v>
      </c>
      <c r="J154" s="361" t="s">
        <v>14</v>
      </c>
      <c r="K154" s="49" t="s">
        <v>221</v>
      </c>
      <c r="L154" s="349">
        <v>1</v>
      </c>
      <c r="M154" s="349">
        <v>1</v>
      </c>
      <c r="N154" s="361" t="s">
        <v>93</v>
      </c>
      <c r="O154" s="337" t="str">
        <f t="shared" si="20"/>
        <v>ASUMIR EL RIESGO</v>
      </c>
      <c r="P154" s="33" t="s">
        <v>220</v>
      </c>
      <c r="Q154" s="87">
        <v>0.4</v>
      </c>
      <c r="R154" s="312" t="s">
        <v>190</v>
      </c>
      <c r="S154" s="38" t="s">
        <v>29</v>
      </c>
      <c r="T154" s="74">
        <v>43102</v>
      </c>
      <c r="U154" s="74">
        <v>43465</v>
      </c>
      <c r="V154" s="80" t="s">
        <v>219</v>
      </c>
      <c r="W154" s="75"/>
      <c r="Y154" s="20"/>
      <c r="Z154" s="20"/>
      <c r="AA154" s="12"/>
      <c r="AB154" s="19"/>
    </row>
    <row r="155" spans="2:28" s="18" customFormat="1" ht="210" hidden="1" customHeight="1" x14ac:dyDescent="0.2">
      <c r="B155" s="353"/>
      <c r="C155" s="356"/>
      <c r="D155" s="344"/>
      <c r="E155" s="344"/>
      <c r="F155" s="27" t="s">
        <v>216</v>
      </c>
      <c r="G155" s="27" t="s">
        <v>215</v>
      </c>
      <c r="H155" s="344"/>
      <c r="I155" s="344"/>
      <c r="J155" s="362"/>
      <c r="K155" s="46" t="s">
        <v>214</v>
      </c>
      <c r="L155" s="350"/>
      <c r="M155" s="350"/>
      <c r="N155" s="362"/>
      <c r="O155" s="338"/>
      <c r="P155" s="27" t="s">
        <v>213</v>
      </c>
      <c r="Q155" s="85">
        <v>0.3</v>
      </c>
      <c r="R155" s="44" t="s">
        <v>190</v>
      </c>
      <c r="S155" s="84" t="s">
        <v>5</v>
      </c>
      <c r="T155" s="73">
        <v>43101</v>
      </c>
      <c r="U155" s="73">
        <v>43465</v>
      </c>
      <c r="V155" s="77" t="s">
        <v>212</v>
      </c>
      <c r="W155" s="75"/>
      <c r="Y155" s="20"/>
      <c r="Z155" s="20"/>
      <c r="AA155" s="12"/>
      <c r="AB155" s="19"/>
    </row>
    <row r="156" spans="2:28" s="18" customFormat="1" ht="107.25" hidden="1" customHeight="1" x14ac:dyDescent="0.2">
      <c r="B156" s="354"/>
      <c r="C156" s="357"/>
      <c r="D156" s="345"/>
      <c r="E156" s="345"/>
      <c r="F156" s="24" t="s">
        <v>211</v>
      </c>
      <c r="G156" s="24" t="s">
        <v>210</v>
      </c>
      <c r="H156" s="345"/>
      <c r="I156" s="345"/>
      <c r="J156" s="363"/>
      <c r="K156" s="41" t="s">
        <v>209</v>
      </c>
      <c r="L156" s="351"/>
      <c r="M156" s="351"/>
      <c r="N156" s="363"/>
      <c r="O156" s="339"/>
      <c r="P156" s="24" t="s">
        <v>208</v>
      </c>
      <c r="Q156" s="83">
        <v>0.3</v>
      </c>
      <c r="R156" s="313" t="s">
        <v>207</v>
      </c>
      <c r="S156" s="35" t="s">
        <v>29</v>
      </c>
      <c r="T156" s="40">
        <v>43102</v>
      </c>
      <c r="U156" s="40">
        <v>43465</v>
      </c>
      <c r="V156" s="76"/>
      <c r="W156" s="75"/>
      <c r="Y156" s="20"/>
      <c r="Z156" s="20"/>
      <c r="AA156" s="12"/>
      <c r="AB156" s="19"/>
    </row>
    <row r="157" spans="2:28" s="18" customFormat="1" ht="69.75" hidden="1" customHeight="1" x14ac:dyDescent="0.2">
      <c r="B157" s="352">
        <v>50</v>
      </c>
      <c r="C157" s="355" t="s">
        <v>189</v>
      </c>
      <c r="D157" s="343" t="s">
        <v>206</v>
      </c>
      <c r="E157" s="343" t="s">
        <v>140</v>
      </c>
      <c r="F157" s="33" t="s">
        <v>205</v>
      </c>
      <c r="G157" s="33" t="s">
        <v>204</v>
      </c>
      <c r="H157" s="343">
        <v>3</v>
      </c>
      <c r="I157" s="343">
        <v>3</v>
      </c>
      <c r="J157" s="361" t="s">
        <v>31</v>
      </c>
      <c r="K157" s="49" t="s">
        <v>203</v>
      </c>
      <c r="L157" s="368">
        <v>1</v>
      </c>
      <c r="M157" s="349">
        <v>1</v>
      </c>
      <c r="N157" s="361" t="s">
        <v>93</v>
      </c>
      <c r="O157" s="337" t="str">
        <f t="shared" si="20"/>
        <v>ASUMIR EL RIESGO</v>
      </c>
      <c r="P157" s="81" t="s">
        <v>202</v>
      </c>
      <c r="Q157" s="39">
        <v>0.4</v>
      </c>
      <c r="R157" s="44" t="s">
        <v>190</v>
      </c>
      <c r="S157" s="38" t="s">
        <v>29</v>
      </c>
      <c r="T157" s="74">
        <v>43102</v>
      </c>
      <c r="U157" s="74">
        <v>43465</v>
      </c>
      <c r="V157" s="358" t="s">
        <v>201</v>
      </c>
      <c r="W157" s="72"/>
      <c r="Y157" s="20"/>
      <c r="Z157" s="20"/>
      <c r="AA157" s="12"/>
      <c r="AB157" s="19"/>
    </row>
    <row r="158" spans="2:28" s="18" customFormat="1" ht="76.5" hidden="1" customHeight="1" x14ac:dyDescent="0.2">
      <c r="B158" s="353"/>
      <c r="C158" s="356"/>
      <c r="D158" s="344"/>
      <c r="E158" s="344"/>
      <c r="F158" s="27" t="s">
        <v>198</v>
      </c>
      <c r="G158" s="27" t="s">
        <v>197</v>
      </c>
      <c r="H158" s="344"/>
      <c r="I158" s="344"/>
      <c r="J158" s="362"/>
      <c r="K158" s="46" t="s">
        <v>196</v>
      </c>
      <c r="L158" s="350"/>
      <c r="M158" s="350"/>
      <c r="N158" s="362"/>
      <c r="O158" s="338"/>
      <c r="P158" s="27" t="s">
        <v>195</v>
      </c>
      <c r="Q158" s="45">
        <v>0.4</v>
      </c>
      <c r="R158" s="44" t="s">
        <v>190</v>
      </c>
      <c r="S158" s="44" t="s">
        <v>29</v>
      </c>
      <c r="T158" s="73">
        <v>43101</v>
      </c>
      <c r="U158" s="73">
        <v>43465</v>
      </c>
      <c r="V158" s="359"/>
      <c r="W158" s="72"/>
      <c r="Y158" s="20"/>
      <c r="Z158" s="20"/>
      <c r="AA158" s="12"/>
      <c r="AB158" s="19"/>
    </row>
    <row r="159" spans="2:28" s="18" customFormat="1" ht="69.75" hidden="1" customHeight="1" x14ac:dyDescent="0.2">
      <c r="B159" s="354"/>
      <c r="C159" s="357"/>
      <c r="D159" s="345"/>
      <c r="E159" s="345"/>
      <c r="F159" s="24" t="s">
        <v>194</v>
      </c>
      <c r="G159" s="24" t="s">
        <v>193</v>
      </c>
      <c r="H159" s="345"/>
      <c r="I159" s="345"/>
      <c r="J159" s="363"/>
      <c r="K159" s="46" t="s">
        <v>192</v>
      </c>
      <c r="L159" s="351"/>
      <c r="M159" s="351"/>
      <c r="N159" s="363"/>
      <c r="O159" s="339"/>
      <c r="P159" s="24" t="s">
        <v>191</v>
      </c>
      <c r="Q159" s="36">
        <v>0.2</v>
      </c>
      <c r="R159" s="44" t="s">
        <v>190</v>
      </c>
      <c r="S159" s="35" t="s">
        <v>29</v>
      </c>
      <c r="T159" s="40">
        <v>43101</v>
      </c>
      <c r="U159" s="73">
        <v>43465</v>
      </c>
      <c r="V159" s="360"/>
      <c r="W159" s="72"/>
      <c r="Y159" s="20"/>
      <c r="Z159" s="20"/>
      <c r="AA159" s="12"/>
      <c r="AB159" s="19"/>
    </row>
    <row r="160" spans="2:28" s="18" customFormat="1" ht="94.5" hidden="1" customHeight="1" x14ac:dyDescent="0.2">
      <c r="B160" s="352">
        <v>51</v>
      </c>
      <c r="C160" s="355" t="s">
        <v>189</v>
      </c>
      <c r="D160" s="343" t="s">
        <v>188</v>
      </c>
      <c r="E160" s="343" t="s">
        <v>108</v>
      </c>
      <c r="F160" s="33" t="s">
        <v>187</v>
      </c>
      <c r="G160" s="33" t="s">
        <v>186</v>
      </c>
      <c r="H160" s="343">
        <v>5</v>
      </c>
      <c r="I160" s="343">
        <v>4</v>
      </c>
      <c r="J160" s="361" t="s">
        <v>33</v>
      </c>
      <c r="K160" s="49" t="s">
        <v>185</v>
      </c>
      <c r="L160" s="349">
        <v>4</v>
      </c>
      <c r="M160" s="349">
        <v>1</v>
      </c>
      <c r="N160" s="361" t="s">
        <v>14</v>
      </c>
      <c r="O160" s="337" t="str">
        <f t="shared" si="20"/>
        <v>REDUCIR EL RIESGO</v>
      </c>
      <c r="P160" s="33" t="s">
        <v>184</v>
      </c>
      <c r="Q160" s="39">
        <v>0.4</v>
      </c>
      <c r="R160" s="38" t="s">
        <v>183</v>
      </c>
      <c r="S160" s="38" t="s">
        <v>5</v>
      </c>
      <c r="T160" s="74">
        <v>43102</v>
      </c>
      <c r="U160" s="74">
        <v>43465</v>
      </c>
      <c r="V160" s="80" t="s">
        <v>182</v>
      </c>
      <c r="W160" s="75"/>
      <c r="Y160" s="20"/>
      <c r="Z160" s="20"/>
      <c r="AA160" s="12"/>
      <c r="AB160" s="19"/>
    </row>
    <row r="161" spans="2:28" s="18" customFormat="1" ht="94.5" hidden="1" customHeight="1" x14ac:dyDescent="0.2">
      <c r="B161" s="353"/>
      <c r="C161" s="356"/>
      <c r="D161" s="344"/>
      <c r="E161" s="344"/>
      <c r="F161" s="27" t="s">
        <v>179</v>
      </c>
      <c r="G161" s="27" t="s">
        <v>178</v>
      </c>
      <c r="H161" s="344"/>
      <c r="I161" s="344"/>
      <c r="J161" s="362"/>
      <c r="K161" s="46" t="s">
        <v>177</v>
      </c>
      <c r="L161" s="350"/>
      <c r="M161" s="350"/>
      <c r="N161" s="362"/>
      <c r="O161" s="338"/>
      <c r="P161" s="27" t="s">
        <v>176</v>
      </c>
      <c r="Q161" s="45">
        <v>0.2</v>
      </c>
      <c r="R161" s="44" t="s">
        <v>175</v>
      </c>
      <c r="S161" s="44" t="s">
        <v>29</v>
      </c>
      <c r="T161" s="73">
        <v>43101</v>
      </c>
      <c r="U161" s="73">
        <v>43465</v>
      </c>
      <c r="V161" s="77" t="s">
        <v>174</v>
      </c>
      <c r="W161" s="75"/>
      <c r="Y161" s="20"/>
      <c r="Z161" s="20"/>
      <c r="AA161" s="12"/>
      <c r="AB161" s="19"/>
    </row>
    <row r="162" spans="2:28" s="18" customFormat="1" ht="94.5" hidden="1" customHeight="1" x14ac:dyDescent="0.2">
      <c r="B162" s="354"/>
      <c r="C162" s="357"/>
      <c r="D162" s="345"/>
      <c r="E162" s="345"/>
      <c r="F162" s="24"/>
      <c r="G162" s="24"/>
      <c r="H162" s="345"/>
      <c r="I162" s="345"/>
      <c r="J162" s="363"/>
      <c r="K162" s="41" t="s">
        <v>173</v>
      </c>
      <c r="L162" s="351"/>
      <c r="M162" s="351"/>
      <c r="N162" s="363"/>
      <c r="O162" s="339"/>
      <c r="P162" s="24" t="s">
        <v>172</v>
      </c>
      <c r="Q162" s="36">
        <v>0.4</v>
      </c>
      <c r="R162" s="35" t="s">
        <v>171</v>
      </c>
      <c r="S162" s="35" t="s">
        <v>29</v>
      </c>
      <c r="T162" s="40">
        <v>43101</v>
      </c>
      <c r="U162" s="40">
        <v>43465</v>
      </c>
      <c r="V162" s="76" t="s">
        <v>170</v>
      </c>
      <c r="W162" s="75"/>
      <c r="Y162" s="20"/>
      <c r="Z162" s="20"/>
      <c r="AA162" s="12"/>
      <c r="AB162" s="19"/>
    </row>
    <row r="163" spans="2:28" s="18" customFormat="1" ht="69.75" hidden="1" customHeight="1" x14ac:dyDescent="0.2">
      <c r="B163" s="352">
        <v>52</v>
      </c>
      <c r="C163" s="355" t="s">
        <v>169</v>
      </c>
      <c r="D163" s="343" t="s">
        <v>168</v>
      </c>
      <c r="E163" s="343" t="s">
        <v>140</v>
      </c>
      <c r="F163" s="33" t="s">
        <v>167</v>
      </c>
      <c r="G163" s="340" t="s">
        <v>166</v>
      </c>
      <c r="H163" s="367">
        <v>3</v>
      </c>
      <c r="I163" s="367">
        <v>2</v>
      </c>
      <c r="J163" s="361" t="s">
        <v>14</v>
      </c>
      <c r="K163" s="33" t="s">
        <v>165</v>
      </c>
      <c r="L163" s="343">
        <v>2</v>
      </c>
      <c r="M163" s="343">
        <v>1</v>
      </c>
      <c r="N163" s="361" t="s">
        <v>93</v>
      </c>
      <c r="O163" s="337" t="str">
        <f t="shared" si="20"/>
        <v>ASUMIR EL RIESGO</v>
      </c>
      <c r="P163" s="33" t="s">
        <v>164</v>
      </c>
      <c r="Q163" s="39">
        <v>0.4</v>
      </c>
      <c r="R163" s="38" t="s">
        <v>159</v>
      </c>
      <c r="S163" s="38" t="s">
        <v>5</v>
      </c>
      <c r="T163" s="74">
        <v>43131</v>
      </c>
      <c r="U163" s="74">
        <v>43480</v>
      </c>
      <c r="V163" s="358" t="s">
        <v>163</v>
      </c>
      <c r="W163" s="72"/>
      <c r="Y163" s="20"/>
      <c r="Z163" s="20"/>
      <c r="AA163" s="12"/>
      <c r="AB163" s="19"/>
    </row>
    <row r="164" spans="2:28" s="18" customFormat="1" ht="69.75" hidden="1" customHeight="1" x14ac:dyDescent="0.2">
      <c r="B164" s="353"/>
      <c r="C164" s="356"/>
      <c r="D164" s="344"/>
      <c r="E164" s="344"/>
      <c r="F164" s="27" t="s">
        <v>162</v>
      </c>
      <c r="G164" s="341"/>
      <c r="H164" s="367"/>
      <c r="I164" s="367"/>
      <c r="J164" s="362"/>
      <c r="K164" s="367" t="s">
        <v>161</v>
      </c>
      <c r="L164" s="344"/>
      <c r="M164" s="344"/>
      <c r="N164" s="362"/>
      <c r="O164" s="338"/>
      <c r="P164" s="27" t="s">
        <v>160</v>
      </c>
      <c r="Q164" s="45">
        <v>0.6</v>
      </c>
      <c r="R164" s="44" t="s">
        <v>159</v>
      </c>
      <c r="S164" s="44" t="s">
        <v>5</v>
      </c>
      <c r="T164" s="73">
        <v>43131</v>
      </c>
      <c r="U164" s="73">
        <v>43449</v>
      </c>
      <c r="V164" s="359"/>
      <c r="W164" s="72"/>
      <c r="Y164" s="20"/>
      <c r="Z164" s="20"/>
      <c r="AA164" s="12"/>
      <c r="AB164" s="19"/>
    </row>
    <row r="165" spans="2:28" s="18" customFormat="1" ht="69.75" hidden="1" customHeight="1" x14ac:dyDescent="0.2">
      <c r="B165" s="354"/>
      <c r="C165" s="357"/>
      <c r="D165" s="345"/>
      <c r="E165" s="345"/>
      <c r="F165" s="24" t="s">
        <v>158</v>
      </c>
      <c r="G165" s="342"/>
      <c r="H165" s="367"/>
      <c r="I165" s="367"/>
      <c r="J165" s="363"/>
      <c r="K165" s="367"/>
      <c r="L165" s="345"/>
      <c r="M165" s="345"/>
      <c r="N165" s="363"/>
      <c r="O165" s="339"/>
      <c r="P165" s="24"/>
      <c r="Q165" s="36"/>
      <c r="R165" s="35"/>
      <c r="S165" s="35"/>
      <c r="T165" s="40"/>
      <c r="U165" s="40"/>
      <c r="V165" s="360"/>
      <c r="W165" s="72"/>
      <c r="Y165" s="20"/>
      <c r="Z165" s="20"/>
      <c r="AA165" s="12"/>
      <c r="AB165" s="19"/>
    </row>
    <row r="166" spans="2:28" s="18" customFormat="1" ht="113.25" hidden="1" customHeight="1" x14ac:dyDescent="0.2">
      <c r="B166" s="352">
        <v>53</v>
      </c>
      <c r="C166" s="355" t="s">
        <v>142</v>
      </c>
      <c r="D166" s="343" t="s">
        <v>157</v>
      </c>
      <c r="E166" s="343" t="s">
        <v>140</v>
      </c>
      <c r="F166" s="33" t="s">
        <v>156</v>
      </c>
      <c r="G166" s="364" t="s">
        <v>155</v>
      </c>
      <c r="H166" s="343">
        <v>2</v>
      </c>
      <c r="I166" s="343">
        <v>2</v>
      </c>
      <c r="J166" s="361" t="s">
        <v>93</v>
      </c>
      <c r="K166" s="49" t="s">
        <v>154</v>
      </c>
      <c r="L166" s="343">
        <v>1</v>
      </c>
      <c r="M166" s="343">
        <v>2</v>
      </c>
      <c r="N166" s="361" t="s">
        <v>93</v>
      </c>
      <c r="O166" s="337" t="str">
        <f t="shared" si="20"/>
        <v>ASUMIR EL RIESGO</v>
      </c>
      <c r="P166" s="33" t="s">
        <v>153</v>
      </c>
      <c r="Q166" s="39">
        <v>1</v>
      </c>
      <c r="R166" s="38" t="s">
        <v>135</v>
      </c>
      <c r="S166" s="38" t="s">
        <v>12</v>
      </c>
      <c r="T166" s="74" t="s">
        <v>134</v>
      </c>
      <c r="U166" s="74" t="s">
        <v>133</v>
      </c>
      <c r="V166" s="358" t="s">
        <v>152</v>
      </c>
      <c r="W166" s="72"/>
      <c r="Y166" s="20"/>
      <c r="Z166" s="20"/>
      <c r="AA166" s="12"/>
      <c r="AB166" s="19"/>
    </row>
    <row r="167" spans="2:28" s="18" customFormat="1" ht="113.25" hidden="1" customHeight="1" x14ac:dyDescent="0.2">
      <c r="B167" s="353"/>
      <c r="C167" s="356"/>
      <c r="D167" s="344"/>
      <c r="E167" s="344"/>
      <c r="F167" s="27" t="s">
        <v>151</v>
      </c>
      <c r="G167" s="365"/>
      <c r="H167" s="344"/>
      <c r="I167" s="344"/>
      <c r="J167" s="362"/>
      <c r="K167" s="46" t="s">
        <v>150</v>
      </c>
      <c r="L167" s="344"/>
      <c r="M167" s="344"/>
      <c r="N167" s="362"/>
      <c r="O167" s="338"/>
      <c r="P167" s="27"/>
      <c r="Q167" s="45"/>
      <c r="R167" s="44"/>
      <c r="S167" s="44"/>
      <c r="T167" s="73"/>
      <c r="U167" s="73"/>
      <c r="V167" s="359"/>
      <c r="W167" s="72"/>
      <c r="Y167" s="20"/>
      <c r="Z167" s="20"/>
      <c r="AA167" s="12"/>
      <c r="AB167" s="19"/>
    </row>
    <row r="168" spans="2:28" s="18" customFormat="1" ht="69.75" hidden="1" customHeight="1" x14ac:dyDescent="0.2">
      <c r="B168" s="354"/>
      <c r="C168" s="357"/>
      <c r="D168" s="345"/>
      <c r="E168" s="345"/>
      <c r="F168" s="24"/>
      <c r="G168" s="366"/>
      <c r="H168" s="345"/>
      <c r="I168" s="345"/>
      <c r="J168" s="363"/>
      <c r="K168" s="41"/>
      <c r="L168" s="345"/>
      <c r="M168" s="345"/>
      <c r="N168" s="363"/>
      <c r="O168" s="339"/>
      <c r="P168" s="24"/>
      <c r="Q168" s="36"/>
      <c r="R168" s="35"/>
      <c r="S168" s="35"/>
      <c r="T168" s="40"/>
      <c r="U168" s="40"/>
      <c r="V168" s="360"/>
      <c r="W168" s="72"/>
      <c r="Y168" s="20"/>
      <c r="Z168" s="20"/>
      <c r="AA168" s="12"/>
      <c r="AB168" s="19"/>
    </row>
    <row r="169" spans="2:28" s="18" customFormat="1" ht="101.25" hidden="1" customHeight="1" x14ac:dyDescent="0.2">
      <c r="B169" s="352">
        <v>54</v>
      </c>
      <c r="C169" s="355" t="s">
        <v>142</v>
      </c>
      <c r="D169" s="343" t="s">
        <v>149</v>
      </c>
      <c r="E169" s="343" t="s">
        <v>108</v>
      </c>
      <c r="F169" s="33" t="s">
        <v>148</v>
      </c>
      <c r="G169" s="364" t="s">
        <v>147</v>
      </c>
      <c r="H169" s="343">
        <v>1</v>
      </c>
      <c r="I169" s="343">
        <v>4</v>
      </c>
      <c r="J169" s="361" t="s">
        <v>31</v>
      </c>
      <c r="K169" s="49" t="s">
        <v>146</v>
      </c>
      <c r="L169" s="343">
        <v>1</v>
      </c>
      <c r="M169" s="343">
        <v>2</v>
      </c>
      <c r="N169" s="361" t="s">
        <v>93</v>
      </c>
      <c r="O169" s="337" t="str">
        <f t="shared" si="20"/>
        <v>ASUMIR EL RIESGO</v>
      </c>
      <c r="P169" s="33" t="s">
        <v>145</v>
      </c>
      <c r="Q169" s="39">
        <v>1</v>
      </c>
      <c r="R169" s="38" t="s">
        <v>135</v>
      </c>
      <c r="S169" s="38" t="s">
        <v>48</v>
      </c>
      <c r="T169" s="74" t="s">
        <v>134</v>
      </c>
      <c r="U169" s="74" t="s">
        <v>133</v>
      </c>
      <c r="V169" s="358" t="s">
        <v>144</v>
      </c>
      <c r="W169" s="72"/>
      <c r="Y169" s="20"/>
      <c r="Z169" s="20"/>
      <c r="AA169" s="12"/>
      <c r="AB169" s="19"/>
    </row>
    <row r="170" spans="2:28" s="18" customFormat="1" ht="69.75" hidden="1" customHeight="1" x14ac:dyDescent="0.2">
      <c r="B170" s="353"/>
      <c r="C170" s="356"/>
      <c r="D170" s="344"/>
      <c r="E170" s="344"/>
      <c r="F170" s="27" t="s">
        <v>143</v>
      </c>
      <c r="G170" s="365"/>
      <c r="H170" s="344"/>
      <c r="I170" s="344"/>
      <c r="J170" s="362"/>
      <c r="K170" s="46"/>
      <c r="L170" s="344"/>
      <c r="M170" s="344"/>
      <c r="N170" s="362"/>
      <c r="O170" s="338"/>
      <c r="P170" s="27"/>
      <c r="Q170" s="45"/>
      <c r="R170" s="44"/>
      <c r="S170" s="44"/>
      <c r="T170" s="73"/>
      <c r="U170" s="73"/>
      <c r="V170" s="359"/>
      <c r="W170" s="72"/>
      <c r="Y170" s="20"/>
      <c r="Z170" s="20"/>
      <c r="AA170" s="12"/>
      <c r="AB170" s="19"/>
    </row>
    <row r="171" spans="2:28" s="18" customFormat="1" ht="69.75" hidden="1" customHeight="1" x14ac:dyDescent="0.2">
      <c r="B171" s="354"/>
      <c r="C171" s="357"/>
      <c r="D171" s="345"/>
      <c r="E171" s="345"/>
      <c r="F171" s="24"/>
      <c r="G171" s="366"/>
      <c r="H171" s="345"/>
      <c r="I171" s="345"/>
      <c r="J171" s="363"/>
      <c r="K171" s="41"/>
      <c r="L171" s="345"/>
      <c r="M171" s="345"/>
      <c r="N171" s="363"/>
      <c r="O171" s="339"/>
      <c r="P171" s="24"/>
      <c r="Q171" s="36"/>
      <c r="R171" s="35"/>
      <c r="S171" s="35"/>
      <c r="T171" s="40"/>
      <c r="U171" s="40"/>
      <c r="V171" s="360"/>
      <c r="W171" s="72"/>
      <c r="Y171" s="20"/>
      <c r="Z171" s="20"/>
      <c r="AA171" s="12"/>
      <c r="AB171" s="19"/>
    </row>
    <row r="172" spans="2:28" s="18" customFormat="1" ht="150" hidden="1" customHeight="1" x14ac:dyDescent="0.2">
      <c r="B172" s="352">
        <v>55</v>
      </c>
      <c r="C172" s="355" t="s">
        <v>142</v>
      </c>
      <c r="D172" s="343" t="s">
        <v>141</v>
      </c>
      <c r="E172" s="343" t="s">
        <v>140</v>
      </c>
      <c r="F172" s="33" t="s">
        <v>139</v>
      </c>
      <c r="G172" s="364" t="s">
        <v>138</v>
      </c>
      <c r="H172" s="343">
        <v>5</v>
      </c>
      <c r="I172" s="343">
        <v>4</v>
      </c>
      <c r="J172" s="361" t="s">
        <v>33</v>
      </c>
      <c r="K172" s="49" t="s">
        <v>137</v>
      </c>
      <c r="L172" s="343">
        <v>5</v>
      </c>
      <c r="M172" s="343">
        <v>4</v>
      </c>
      <c r="N172" s="361" t="s">
        <v>33</v>
      </c>
      <c r="O172" s="337" t="str">
        <f t="shared" si="20"/>
        <v>COMPARTIR O TRANSFERIR EL RIESGO</v>
      </c>
      <c r="P172" s="33" t="s">
        <v>136</v>
      </c>
      <c r="Q172" s="39">
        <v>1</v>
      </c>
      <c r="R172" s="38" t="s">
        <v>135</v>
      </c>
      <c r="S172" s="38" t="s">
        <v>29</v>
      </c>
      <c r="T172" s="74" t="s">
        <v>134</v>
      </c>
      <c r="U172" s="74" t="s">
        <v>133</v>
      </c>
      <c r="V172" s="358" t="s">
        <v>132</v>
      </c>
      <c r="W172" s="72"/>
      <c r="Y172" s="20"/>
      <c r="Z172" s="20"/>
      <c r="AA172" s="12"/>
      <c r="AB172" s="19"/>
    </row>
    <row r="173" spans="2:28" s="18" customFormat="1" ht="69.75" hidden="1" customHeight="1" x14ac:dyDescent="0.2">
      <c r="B173" s="353"/>
      <c r="C173" s="356"/>
      <c r="D173" s="344"/>
      <c r="E173" s="344"/>
      <c r="F173" s="27"/>
      <c r="G173" s="365"/>
      <c r="H173" s="344"/>
      <c r="I173" s="344"/>
      <c r="J173" s="362"/>
      <c r="K173" s="46" t="s">
        <v>131</v>
      </c>
      <c r="L173" s="344"/>
      <c r="M173" s="344"/>
      <c r="N173" s="362"/>
      <c r="O173" s="338"/>
      <c r="P173" s="27"/>
      <c r="Q173" s="45"/>
      <c r="R173" s="44"/>
      <c r="S173" s="44"/>
      <c r="T173" s="73"/>
      <c r="U173" s="73"/>
      <c r="V173" s="359"/>
      <c r="W173" s="72"/>
      <c r="Y173" s="20"/>
      <c r="Z173" s="20"/>
      <c r="AA173" s="12"/>
      <c r="AB173" s="19"/>
    </row>
    <row r="174" spans="2:28" s="18" customFormat="1" ht="69.75" hidden="1" customHeight="1" x14ac:dyDescent="0.2">
      <c r="B174" s="354"/>
      <c r="C174" s="357"/>
      <c r="D174" s="345"/>
      <c r="E174" s="345"/>
      <c r="F174" s="24"/>
      <c r="G174" s="366"/>
      <c r="H174" s="345"/>
      <c r="I174" s="345"/>
      <c r="J174" s="363"/>
      <c r="K174" s="41"/>
      <c r="L174" s="345"/>
      <c r="M174" s="345"/>
      <c r="N174" s="363"/>
      <c r="O174" s="339"/>
      <c r="P174" s="24"/>
      <c r="Q174" s="36"/>
      <c r="R174" s="35"/>
      <c r="S174" s="35"/>
      <c r="T174" s="40"/>
      <c r="U174" s="40"/>
      <c r="V174" s="360"/>
      <c r="W174" s="72"/>
      <c r="Y174" s="20"/>
      <c r="Z174" s="20"/>
      <c r="AA174" s="12"/>
      <c r="AB174" s="19"/>
    </row>
    <row r="175" spans="2:28" s="18" customFormat="1" ht="69.75" hidden="1" customHeight="1" x14ac:dyDescent="0.2">
      <c r="B175" s="352">
        <v>56</v>
      </c>
      <c r="C175" s="355" t="s">
        <v>130</v>
      </c>
      <c r="D175" s="343" t="s">
        <v>129</v>
      </c>
      <c r="E175" s="343" t="s">
        <v>88</v>
      </c>
      <c r="F175" s="33" t="s">
        <v>128</v>
      </c>
      <c r="G175" s="364" t="s">
        <v>127</v>
      </c>
      <c r="H175" s="343">
        <v>5</v>
      </c>
      <c r="I175" s="343">
        <v>3</v>
      </c>
      <c r="J175" s="361" t="s">
        <v>33</v>
      </c>
      <c r="K175" s="343" t="s">
        <v>126</v>
      </c>
      <c r="L175" s="343">
        <v>4</v>
      </c>
      <c r="M175" s="343">
        <v>3</v>
      </c>
      <c r="N175" s="361" t="s">
        <v>31</v>
      </c>
      <c r="O175" s="337" t="str">
        <f t="shared" si="20"/>
        <v>EVITAR EL RIESGO</v>
      </c>
      <c r="P175" s="33" t="s">
        <v>125</v>
      </c>
      <c r="Q175" s="39">
        <v>0.7</v>
      </c>
      <c r="R175" s="38" t="s">
        <v>120</v>
      </c>
      <c r="S175" s="38" t="s">
        <v>124</v>
      </c>
      <c r="T175" s="74">
        <v>43101</v>
      </c>
      <c r="U175" s="74">
        <v>43465</v>
      </c>
      <c r="V175" s="358" t="s">
        <v>123</v>
      </c>
      <c r="W175" s="72"/>
      <c r="Y175" s="20"/>
      <c r="Z175" s="20"/>
      <c r="AA175" s="12"/>
      <c r="AB175" s="19"/>
    </row>
    <row r="176" spans="2:28" s="18" customFormat="1" ht="69.75" hidden="1" customHeight="1" x14ac:dyDescent="0.2">
      <c r="B176" s="353"/>
      <c r="C176" s="356"/>
      <c r="D176" s="344"/>
      <c r="E176" s="344"/>
      <c r="F176" s="27" t="s">
        <v>122</v>
      </c>
      <c r="G176" s="365"/>
      <c r="H176" s="344"/>
      <c r="I176" s="344"/>
      <c r="J176" s="362"/>
      <c r="K176" s="344"/>
      <c r="L176" s="344"/>
      <c r="M176" s="344"/>
      <c r="N176" s="362"/>
      <c r="O176" s="338"/>
      <c r="P176" s="27" t="s">
        <v>121</v>
      </c>
      <c r="Q176" s="45">
        <v>0.3</v>
      </c>
      <c r="R176" s="44" t="s">
        <v>120</v>
      </c>
      <c r="S176" s="44" t="s">
        <v>119</v>
      </c>
      <c r="T176" s="73">
        <v>43101</v>
      </c>
      <c r="U176" s="73">
        <v>43465</v>
      </c>
      <c r="V176" s="359"/>
      <c r="W176" s="72"/>
      <c r="Y176" s="20"/>
      <c r="Z176" s="20"/>
      <c r="AA176" s="12"/>
      <c r="AB176" s="19"/>
    </row>
    <row r="177" spans="2:28" s="18" customFormat="1" ht="69.75" hidden="1" customHeight="1" x14ac:dyDescent="0.2">
      <c r="B177" s="354"/>
      <c r="C177" s="357"/>
      <c r="D177" s="345"/>
      <c r="E177" s="345"/>
      <c r="F177" s="24" t="s">
        <v>118</v>
      </c>
      <c r="G177" s="366"/>
      <c r="H177" s="345"/>
      <c r="I177" s="345"/>
      <c r="J177" s="363"/>
      <c r="K177" s="345"/>
      <c r="L177" s="345"/>
      <c r="M177" s="345"/>
      <c r="N177" s="363"/>
      <c r="O177" s="339"/>
      <c r="P177" s="24"/>
      <c r="Q177" s="36"/>
      <c r="R177" s="35"/>
      <c r="S177" s="35"/>
      <c r="T177" s="40"/>
      <c r="U177" s="40"/>
      <c r="V177" s="360"/>
      <c r="W177" s="72"/>
      <c r="Y177" s="20"/>
      <c r="Z177" s="20"/>
      <c r="AA177" s="12"/>
      <c r="AB177" s="19"/>
    </row>
    <row r="178" spans="2:28" s="13" customFormat="1" ht="69.75" hidden="1" customHeight="1" x14ac:dyDescent="0.25">
      <c r="B178" s="352">
        <v>57</v>
      </c>
      <c r="C178" s="355" t="s">
        <v>90</v>
      </c>
      <c r="D178" s="343" t="s">
        <v>117</v>
      </c>
      <c r="E178" s="343" t="s">
        <v>88</v>
      </c>
      <c r="F178" s="33" t="s">
        <v>116</v>
      </c>
      <c r="G178" s="343" t="s">
        <v>115</v>
      </c>
      <c r="H178" s="343">
        <v>1</v>
      </c>
      <c r="I178" s="343">
        <v>3</v>
      </c>
      <c r="J178" s="346" t="s">
        <v>14</v>
      </c>
      <c r="K178" s="49" t="s">
        <v>114</v>
      </c>
      <c r="L178" s="343">
        <v>1</v>
      </c>
      <c r="M178" s="343">
        <v>3</v>
      </c>
      <c r="N178" s="346" t="s">
        <v>14</v>
      </c>
      <c r="O178" s="337" t="str">
        <f t="shared" ref="O178:O181" si="21">IF(N178="BAJO","ASUMIR EL RIESGO",IF(N178="MODERADO","REDUCIR EL RIESGO",IF(N178="ALTO","EVITAR EL RIESGO",IF(N178="EXTREMO","COMPARTIR O TRANSFERIR EL RIESGO",""))))</f>
        <v>REDUCIR EL RIESGO</v>
      </c>
      <c r="P178" s="33" t="s">
        <v>113</v>
      </c>
      <c r="Q178" s="70">
        <v>1</v>
      </c>
      <c r="R178" s="69" t="s">
        <v>80</v>
      </c>
      <c r="S178" s="69" t="s">
        <v>22</v>
      </c>
      <c r="T178" s="68">
        <v>43101</v>
      </c>
      <c r="U178" s="68">
        <v>43465</v>
      </c>
      <c r="V178" s="340" t="s">
        <v>102</v>
      </c>
      <c r="W178" s="60"/>
    </row>
    <row r="179" spans="2:28" s="13" customFormat="1" ht="69.75" hidden="1" customHeight="1" x14ac:dyDescent="0.25">
      <c r="B179" s="353"/>
      <c r="C179" s="356"/>
      <c r="D179" s="344"/>
      <c r="E179" s="344"/>
      <c r="F179" s="27" t="s">
        <v>112</v>
      </c>
      <c r="G179" s="344" t="s">
        <v>110</v>
      </c>
      <c r="H179" s="344"/>
      <c r="I179" s="344"/>
      <c r="J179" s="347"/>
      <c r="K179" s="46"/>
      <c r="L179" s="344"/>
      <c r="M179" s="344"/>
      <c r="N179" s="347"/>
      <c r="O179" s="338"/>
      <c r="P179" s="27"/>
      <c r="Q179" s="67"/>
      <c r="R179" s="66"/>
      <c r="S179" s="66"/>
      <c r="T179" s="65"/>
      <c r="U179" s="65"/>
      <c r="V179" s="341"/>
      <c r="W179" s="60"/>
    </row>
    <row r="180" spans="2:28" s="13" customFormat="1" ht="69.75" hidden="1" customHeight="1" x14ac:dyDescent="0.25">
      <c r="B180" s="354"/>
      <c r="C180" s="357"/>
      <c r="D180" s="345"/>
      <c r="E180" s="345"/>
      <c r="F180" s="24" t="s">
        <v>111</v>
      </c>
      <c r="G180" s="345" t="s">
        <v>110</v>
      </c>
      <c r="H180" s="345"/>
      <c r="I180" s="345"/>
      <c r="J180" s="348"/>
      <c r="K180" s="41"/>
      <c r="L180" s="345"/>
      <c r="M180" s="345"/>
      <c r="N180" s="348"/>
      <c r="O180" s="339"/>
      <c r="P180" s="24"/>
      <c r="Q180" s="63"/>
      <c r="R180" s="62"/>
      <c r="S180" s="62"/>
      <c r="T180" s="61"/>
      <c r="U180" s="61"/>
      <c r="V180" s="342"/>
      <c r="W180" s="60"/>
    </row>
    <row r="181" spans="2:28" s="13" customFormat="1" ht="104.25" hidden="1" customHeight="1" x14ac:dyDescent="0.25">
      <c r="B181" s="352">
        <v>58</v>
      </c>
      <c r="C181" s="355" t="s">
        <v>90</v>
      </c>
      <c r="D181" s="343" t="s">
        <v>109</v>
      </c>
      <c r="E181" s="343" t="s">
        <v>108</v>
      </c>
      <c r="F181" s="33" t="s">
        <v>107</v>
      </c>
      <c r="G181" s="343" t="s">
        <v>106</v>
      </c>
      <c r="H181" s="343">
        <v>1</v>
      </c>
      <c r="I181" s="343">
        <v>3</v>
      </c>
      <c r="J181" s="346" t="s">
        <v>14</v>
      </c>
      <c r="K181" s="49" t="s">
        <v>105</v>
      </c>
      <c r="L181" s="343">
        <v>1</v>
      </c>
      <c r="M181" s="343">
        <v>3</v>
      </c>
      <c r="N181" s="346" t="s">
        <v>14</v>
      </c>
      <c r="O181" s="337" t="str">
        <f t="shared" si="21"/>
        <v>REDUCIR EL RIESGO</v>
      </c>
      <c r="P181" s="27" t="s">
        <v>104</v>
      </c>
      <c r="Q181" s="67">
        <v>1</v>
      </c>
      <c r="R181" s="66" t="s">
        <v>103</v>
      </c>
      <c r="S181" s="69" t="s">
        <v>22</v>
      </c>
      <c r="T181" s="71">
        <v>43101</v>
      </c>
      <c r="U181" s="71">
        <v>43465</v>
      </c>
      <c r="V181" s="340" t="s">
        <v>102</v>
      </c>
      <c r="W181" s="60"/>
    </row>
    <row r="182" spans="2:28" s="13" customFormat="1" ht="69.75" hidden="1" customHeight="1" x14ac:dyDescent="0.25">
      <c r="B182" s="353"/>
      <c r="C182" s="356"/>
      <c r="D182" s="344"/>
      <c r="E182" s="344"/>
      <c r="F182" s="27" t="s">
        <v>101</v>
      </c>
      <c r="G182" s="344" t="s">
        <v>98</v>
      </c>
      <c r="H182" s="344"/>
      <c r="I182" s="344"/>
      <c r="J182" s="347"/>
      <c r="K182" s="46" t="s">
        <v>100</v>
      </c>
      <c r="L182" s="344"/>
      <c r="M182" s="344"/>
      <c r="N182" s="347"/>
      <c r="O182" s="338"/>
      <c r="P182" s="27"/>
      <c r="Q182" s="67"/>
      <c r="R182" s="66"/>
      <c r="S182" s="66"/>
      <c r="T182" s="65"/>
      <c r="U182" s="65"/>
      <c r="V182" s="341"/>
      <c r="W182" s="60"/>
    </row>
    <row r="183" spans="2:28" s="13" customFormat="1" ht="69.75" hidden="1" customHeight="1" x14ac:dyDescent="0.25">
      <c r="B183" s="354"/>
      <c r="C183" s="357"/>
      <c r="D183" s="345"/>
      <c r="E183" s="345"/>
      <c r="F183" s="24" t="s">
        <v>99</v>
      </c>
      <c r="G183" s="345" t="s">
        <v>98</v>
      </c>
      <c r="H183" s="345"/>
      <c r="I183" s="345"/>
      <c r="J183" s="348"/>
      <c r="K183" s="41"/>
      <c r="L183" s="345"/>
      <c r="M183" s="345"/>
      <c r="N183" s="348"/>
      <c r="O183" s="339"/>
      <c r="P183" s="24"/>
      <c r="Q183" s="63"/>
      <c r="R183" s="62"/>
      <c r="S183" s="62"/>
      <c r="T183" s="61"/>
      <c r="U183" s="61"/>
      <c r="V183" s="342"/>
      <c r="W183" s="60"/>
    </row>
    <row r="184" spans="2:28" s="13" customFormat="1" ht="69.75" hidden="1" customHeight="1" x14ac:dyDescent="0.25">
      <c r="B184" s="352">
        <v>59</v>
      </c>
      <c r="C184" s="355" t="s">
        <v>90</v>
      </c>
      <c r="D184" s="343" t="s">
        <v>97</v>
      </c>
      <c r="E184" s="343" t="s">
        <v>88</v>
      </c>
      <c r="F184" s="33" t="s">
        <v>96</v>
      </c>
      <c r="G184" s="343" t="s">
        <v>95</v>
      </c>
      <c r="H184" s="343">
        <v>1</v>
      </c>
      <c r="I184" s="343">
        <v>3</v>
      </c>
      <c r="J184" s="346" t="s">
        <v>14</v>
      </c>
      <c r="K184" s="49" t="s">
        <v>94</v>
      </c>
      <c r="L184" s="349">
        <v>1</v>
      </c>
      <c r="M184" s="349">
        <v>2</v>
      </c>
      <c r="N184" s="346" t="s">
        <v>93</v>
      </c>
      <c r="O184" s="337" t="str">
        <f t="shared" ref="O184" si="22">IF(N184="BAJO","ASUMIR EL RIESGO",IF(N184="MODERADO","REDUCIR EL RIESGO",IF(N184="ALTO","EVITAR EL RIESGO",IF(N184="EXTREMO","COMPARTIR O TRANSFERIR EL RIESGO",""))))</f>
        <v>ASUMIR EL RIESGO</v>
      </c>
      <c r="P184" s="33"/>
      <c r="Q184" s="70"/>
      <c r="R184" s="69"/>
      <c r="S184" s="69"/>
      <c r="T184" s="68"/>
      <c r="U184" s="68"/>
      <c r="V184" s="340" t="s">
        <v>92</v>
      </c>
      <c r="W184" s="60"/>
    </row>
    <row r="185" spans="2:28" s="13" customFormat="1" ht="69.75" hidden="1" customHeight="1" x14ac:dyDescent="0.25">
      <c r="B185" s="353"/>
      <c r="C185" s="356"/>
      <c r="D185" s="344"/>
      <c r="E185" s="344"/>
      <c r="F185" s="27"/>
      <c r="G185" s="344"/>
      <c r="H185" s="344"/>
      <c r="I185" s="344"/>
      <c r="J185" s="347"/>
      <c r="K185" s="46" t="s">
        <v>91</v>
      </c>
      <c r="L185" s="350"/>
      <c r="M185" s="350"/>
      <c r="N185" s="347"/>
      <c r="O185" s="338"/>
      <c r="P185" s="27"/>
      <c r="Q185" s="67"/>
      <c r="R185" s="66"/>
      <c r="S185" s="66"/>
      <c r="T185" s="65"/>
      <c r="U185" s="65"/>
      <c r="V185" s="341"/>
      <c r="W185" s="60"/>
    </row>
    <row r="186" spans="2:28" s="13" customFormat="1" ht="69.75" hidden="1" customHeight="1" x14ac:dyDescent="0.25">
      <c r="B186" s="354"/>
      <c r="C186" s="357"/>
      <c r="D186" s="345"/>
      <c r="E186" s="345"/>
      <c r="F186" s="24"/>
      <c r="G186" s="345"/>
      <c r="H186" s="345"/>
      <c r="I186" s="345"/>
      <c r="J186" s="348"/>
      <c r="K186" s="41"/>
      <c r="L186" s="351"/>
      <c r="M186" s="351"/>
      <c r="N186" s="348"/>
      <c r="O186" s="339"/>
      <c r="P186" s="24"/>
      <c r="Q186" s="63"/>
      <c r="R186" s="62"/>
      <c r="S186" s="62"/>
      <c r="T186" s="61"/>
      <c r="U186" s="61"/>
      <c r="V186" s="342"/>
      <c r="W186" s="60"/>
    </row>
    <row r="187" spans="2:28" s="13" customFormat="1" ht="69.75" hidden="1" customHeight="1" x14ac:dyDescent="0.25">
      <c r="B187" s="352">
        <v>60</v>
      </c>
      <c r="C187" s="355" t="s">
        <v>90</v>
      </c>
      <c r="D187" s="343" t="s">
        <v>89</v>
      </c>
      <c r="E187" s="343" t="s">
        <v>88</v>
      </c>
      <c r="F187" s="33" t="s">
        <v>87</v>
      </c>
      <c r="G187" s="343" t="s">
        <v>86</v>
      </c>
      <c r="H187" s="343">
        <v>3</v>
      </c>
      <c r="I187" s="343">
        <v>2</v>
      </c>
      <c r="J187" s="346" t="s">
        <v>14</v>
      </c>
      <c r="K187" s="49" t="s">
        <v>85</v>
      </c>
      <c r="L187" s="349">
        <v>3</v>
      </c>
      <c r="M187" s="349">
        <v>2</v>
      </c>
      <c r="N187" s="346" t="s">
        <v>14</v>
      </c>
      <c r="O187" s="337" t="str">
        <f t="shared" ref="O187" si="23">IF(N187="BAJO","ASUMIR EL RIESGO",IF(N187="MODERADO","REDUCIR EL RIESGO",IF(N187="ALTO","EVITAR EL RIESGO",IF(N187="EXTREMO","COMPARTIR O TRANSFERIR EL RIESGO",""))))</f>
        <v>REDUCIR EL RIESGO</v>
      </c>
      <c r="P187" s="33" t="s">
        <v>84</v>
      </c>
      <c r="Q187" s="70">
        <v>0.5</v>
      </c>
      <c r="R187" s="69" t="s">
        <v>80</v>
      </c>
      <c r="S187" s="69" t="s">
        <v>22</v>
      </c>
      <c r="T187" s="68">
        <v>43160</v>
      </c>
      <c r="U187" s="68" t="s">
        <v>83</v>
      </c>
      <c r="V187" s="340" t="s">
        <v>82</v>
      </c>
      <c r="W187" s="60"/>
    </row>
    <row r="188" spans="2:28" s="13" customFormat="1" ht="69.75" hidden="1" customHeight="1" x14ac:dyDescent="0.25">
      <c r="B188" s="353"/>
      <c r="C188" s="356"/>
      <c r="D188" s="344"/>
      <c r="E188" s="344"/>
      <c r="F188" s="27"/>
      <c r="G188" s="344"/>
      <c r="H188" s="344"/>
      <c r="I188" s="344"/>
      <c r="J188" s="347"/>
      <c r="K188" s="46"/>
      <c r="L188" s="350"/>
      <c r="M188" s="350"/>
      <c r="N188" s="347"/>
      <c r="O188" s="338"/>
      <c r="P188" s="27" t="s">
        <v>81</v>
      </c>
      <c r="Q188" s="67">
        <v>0.5</v>
      </c>
      <c r="R188" s="66" t="s">
        <v>80</v>
      </c>
      <c r="S188" s="66" t="s">
        <v>22</v>
      </c>
      <c r="T188" s="65">
        <v>43101</v>
      </c>
      <c r="U188" s="64">
        <v>43465</v>
      </c>
      <c r="V188" s="341"/>
      <c r="W188" s="60"/>
    </row>
    <row r="189" spans="2:28" s="13" customFormat="1" ht="69.75" hidden="1" customHeight="1" x14ac:dyDescent="0.25">
      <c r="B189" s="354"/>
      <c r="C189" s="357"/>
      <c r="D189" s="345"/>
      <c r="E189" s="345"/>
      <c r="F189" s="24"/>
      <c r="G189" s="345"/>
      <c r="H189" s="345"/>
      <c r="I189" s="345"/>
      <c r="J189" s="348"/>
      <c r="K189" s="41"/>
      <c r="L189" s="351"/>
      <c r="M189" s="351"/>
      <c r="N189" s="348"/>
      <c r="O189" s="339"/>
      <c r="P189" s="24"/>
      <c r="Q189" s="63"/>
      <c r="R189" s="62"/>
      <c r="S189" s="62"/>
      <c r="T189" s="61"/>
      <c r="U189" s="61"/>
      <c r="V189" s="342"/>
      <c r="W189" s="60"/>
    </row>
    <row r="190" spans="2:28" s="12" customFormat="1" ht="69.75" customHeight="1" x14ac:dyDescent="0.25">
      <c r="B190" s="17"/>
      <c r="C190" s="17"/>
      <c r="D190" s="17"/>
      <c r="E190" s="17"/>
      <c r="F190" s="17"/>
      <c r="G190" s="17"/>
      <c r="H190" s="17"/>
      <c r="I190" s="17"/>
      <c r="J190" s="14"/>
      <c r="K190" s="13"/>
      <c r="L190" s="13"/>
      <c r="M190" s="13"/>
      <c r="N190" s="14"/>
      <c r="O190" s="17"/>
      <c r="P190" s="17"/>
      <c r="Q190" s="16"/>
      <c r="R190" s="16"/>
      <c r="S190" s="16"/>
      <c r="T190" s="16"/>
      <c r="U190" s="16"/>
      <c r="V190" s="16"/>
      <c r="W190" s="16"/>
    </row>
    <row r="191" spans="2:28" s="12" customFormat="1" ht="69.75" customHeight="1" x14ac:dyDescent="0.25">
      <c r="B191" s="13"/>
      <c r="C191" s="13"/>
      <c r="D191" s="13"/>
      <c r="E191" s="13"/>
      <c r="F191" s="13"/>
      <c r="G191" s="13"/>
      <c r="H191" s="13"/>
      <c r="I191" s="13"/>
      <c r="J191" s="14"/>
      <c r="K191" s="13"/>
      <c r="L191" s="13"/>
      <c r="M191" s="13"/>
      <c r="N191" s="14"/>
      <c r="O191" s="13"/>
      <c r="P191" s="13"/>
    </row>
    <row r="192" spans="2:28" s="12" customFormat="1" ht="69.75" customHeight="1" x14ac:dyDescent="0.25">
      <c r="B192" s="13"/>
      <c r="C192" s="13"/>
      <c r="D192" s="13"/>
      <c r="E192" s="13"/>
      <c r="F192" s="13"/>
      <c r="G192" s="13"/>
      <c r="H192" s="13"/>
      <c r="I192" s="13"/>
      <c r="J192" s="14"/>
      <c r="K192" s="13"/>
      <c r="L192" s="13"/>
      <c r="M192" s="13"/>
      <c r="N192" s="14"/>
      <c r="O192" s="13"/>
      <c r="P192" s="13"/>
    </row>
    <row r="193" spans="2:16" s="12" customFormat="1" ht="69.75" customHeight="1" x14ac:dyDescent="0.25">
      <c r="B193" s="13"/>
      <c r="C193" s="13"/>
      <c r="D193" s="13"/>
      <c r="E193" s="13"/>
      <c r="F193" s="13"/>
      <c r="G193" s="13"/>
      <c r="H193" s="13"/>
      <c r="I193" s="13"/>
      <c r="J193" s="14"/>
      <c r="K193" s="13"/>
      <c r="L193" s="13"/>
      <c r="M193" s="13"/>
      <c r="N193" s="14"/>
      <c r="O193" s="13"/>
      <c r="P193" s="13"/>
    </row>
    <row r="194" spans="2:16" s="12" customFormat="1" ht="69.75" customHeight="1" x14ac:dyDescent="0.25">
      <c r="B194" s="13"/>
      <c r="C194" s="13"/>
      <c r="D194" s="13"/>
      <c r="E194" s="13"/>
      <c r="F194" s="13"/>
      <c r="G194" s="13"/>
      <c r="H194" s="13"/>
      <c r="I194" s="13"/>
      <c r="J194" s="14"/>
      <c r="K194" s="13"/>
      <c r="L194" s="13"/>
      <c r="M194" s="13"/>
      <c r="N194" s="14"/>
      <c r="O194" s="13"/>
      <c r="P194" s="13"/>
    </row>
    <row r="195" spans="2:16" s="12" customFormat="1" ht="69.75" customHeight="1" x14ac:dyDescent="0.25">
      <c r="B195" s="13"/>
      <c r="C195" s="13"/>
      <c r="D195" s="13"/>
      <c r="E195" s="13"/>
      <c r="F195" s="13"/>
      <c r="G195" s="13"/>
      <c r="H195" s="13"/>
      <c r="I195" s="13"/>
      <c r="J195" s="14"/>
      <c r="K195" s="13"/>
      <c r="L195" s="13"/>
      <c r="M195" s="13"/>
      <c r="N195" s="14"/>
      <c r="O195" s="13"/>
      <c r="P195" s="13"/>
    </row>
    <row r="196" spans="2:16" s="12" customFormat="1" ht="69.75" customHeight="1" x14ac:dyDescent="0.25">
      <c r="B196" s="13"/>
      <c r="C196" s="13"/>
      <c r="D196" s="13"/>
      <c r="E196" s="13"/>
      <c r="F196" s="13"/>
      <c r="G196" s="13"/>
      <c r="H196" s="13"/>
      <c r="I196" s="13"/>
      <c r="J196" s="14"/>
      <c r="K196" s="13"/>
      <c r="L196" s="13"/>
      <c r="M196" s="13"/>
      <c r="N196" s="14"/>
      <c r="O196" s="13"/>
      <c r="P196" s="13"/>
    </row>
    <row r="197" spans="2:16" s="12" customFormat="1" ht="69.75" customHeight="1" x14ac:dyDescent="0.25">
      <c r="B197" s="13"/>
      <c r="C197" s="13"/>
      <c r="D197" s="13"/>
      <c r="E197" s="13"/>
      <c r="F197" s="13"/>
      <c r="G197" s="13"/>
      <c r="H197" s="13"/>
      <c r="I197" s="13"/>
      <c r="J197" s="14"/>
      <c r="K197" s="13"/>
      <c r="L197" s="13"/>
      <c r="M197" s="13"/>
      <c r="N197" s="14"/>
      <c r="O197" s="13"/>
      <c r="P197" s="13"/>
    </row>
    <row r="198" spans="2:16" s="12" customFormat="1" ht="69.75" customHeight="1" x14ac:dyDescent="0.25">
      <c r="B198" s="13"/>
      <c r="C198" s="13"/>
      <c r="D198" s="13"/>
      <c r="E198" s="13"/>
      <c r="F198" s="13"/>
      <c r="G198" s="13"/>
      <c r="H198" s="13"/>
      <c r="I198" s="13"/>
      <c r="J198" s="14"/>
      <c r="K198" s="13"/>
      <c r="L198" s="13"/>
      <c r="M198" s="13"/>
      <c r="N198" s="14"/>
      <c r="O198" s="13"/>
      <c r="P198" s="13"/>
    </row>
    <row r="199" spans="2:16" s="12" customFormat="1" ht="69.75" customHeight="1" x14ac:dyDescent="0.25">
      <c r="B199" s="13"/>
      <c r="C199" s="13"/>
      <c r="D199" s="13"/>
      <c r="E199" s="13"/>
      <c r="F199" s="13"/>
      <c r="G199" s="13"/>
      <c r="H199" s="13"/>
      <c r="I199" s="13"/>
      <c r="J199" s="14"/>
      <c r="K199" s="13"/>
      <c r="L199" s="13"/>
      <c r="M199" s="13"/>
      <c r="N199" s="14"/>
      <c r="O199" s="13"/>
      <c r="P199" s="13"/>
    </row>
    <row r="200" spans="2:16" s="12" customFormat="1" ht="69.75" customHeight="1" x14ac:dyDescent="0.25">
      <c r="B200" s="13"/>
      <c r="C200" s="13"/>
      <c r="D200" s="13"/>
      <c r="E200" s="13"/>
      <c r="F200" s="13"/>
      <c r="G200" s="13"/>
      <c r="H200" s="13"/>
      <c r="I200" s="13"/>
      <c r="J200" s="14"/>
      <c r="K200" s="13"/>
      <c r="L200" s="13"/>
      <c r="M200" s="13"/>
      <c r="N200" s="14"/>
      <c r="O200" s="13"/>
      <c r="P200" s="13"/>
    </row>
    <row r="201" spans="2:16" s="12" customFormat="1" ht="69.75" customHeight="1" x14ac:dyDescent="0.25">
      <c r="B201" s="13"/>
      <c r="C201" s="13"/>
      <c r="D201" s="13"/>
      <c r="E201" s="13"/>
      <c r="F201" s="13"/>
      <c r="G201" s="13"/>
      <c r="H201" s="13"/>
      <c r="I201" s="13"/>
      <c r="J201" s="14"/>
      <c r="K201" s="13"/>
      <c r="L201" s="13"/>
      <c r="M201" s="13"/>
      <c r="N201" s="14"/>
      <c r="O201" s="13"/>
      <c r="P201" s="13"/>
    </row>
    <row r="202" spans="2:16" s="12" customFormat="1" ht="69.75" customHeight="1" x14ac:dyDescent="0.25">
      <c r="B202" s="13"/>
      <c r="C202" s="13"/>
      <c r="D202" s="13"/>
      <c r="E202" s="13"/>
      <c r="F202" s="13"/>
      <c r="G202" s="13"/>
      <c r="H202" s="13"/>
      <c r="I202" s="13"/>
      <c r="J202" s="14"/>
      <c r="K202" s="13"/>
      <c r="L202" s="13"/>
      <c r="M202" s="13"/>
      <c r="N202" s="14"/>
      <c r="O202" s="13"/>
      <c r="P202" s="13"/>
    </row>
    <row r="203" spans="2:16" s="12" customFormat="1" ht="69.75" customHeight="1" x14ac:dyDescent="0.25">
      <c r="B203" s="13"/>
      <c r="C203" s="13"/>
      <c r="D203" s="13"/>
      <c r="E203" s="13"/>
      <c r="F203" s="13"/>
      <c r="G203" s="13"/>
      <c r="H203" s="13"/>
      <c r="I203" s="13"/>
      <c r="J203" s="14"/>
      <c r="K203" s="13"/>
      <c r="L203" s="13"/>
      <c r="M203" s="13"/>
      <c r="N203" s="14"/>
      <c r="O203" s="13"/>
      <c r="P203" s="13"/>
    </row>
    <row r="204" spans="2:16" s="12" customFormat="1" ht="69.75" customHeight="1" x14ac:dyDescent="0.25">
      <c r="B204" s="13"/>
      <c r="C204" s="13"/>
      <c r="D204" s="13"/>
      <c r="E204" s="13"/>
      <c r="F204" s="13"/>
      <c r="G204" s="13"/>
      <c r="H204" s="13"/>
      <c r="I204" s="13"/>
      <c r="J204" s="14"/>
      <c r="K204" s="13"/>
      <c r="L204" s="13"/>
      <c r="M204" s="13"/>
      <c r="N204" s="14"/>
      <c r="O204" s="13"/>
      <c r="P204" s="13"/>
    </row>
    <row r="205" spans="2:16" s="12" customFormat="1" ht="69.75" customHeight="1" x14ac:dyDescent="0.25">
      <c r="B205" s="13"/>
      <c r="C205" s="13"/>
      <c r="D205" s="13"/>
      <c r="E205" s="13"/>
      <c r="F205" s="13"/>
      <c r="G205" s="13"/>
      <c r="H205" s="13"/>
      <c r="I205" s="13"/>
      <c r="J205" s="14"/>
      <c r="K205" s="13"/>
      <c r="L205" s="13"/>
      <c r="M205" s="13"/>
      <c r="N205" s="14"/>
      <c r="O205" s="13"/>
      <c r="P205" s="13"/>
    </row>
    <row r="206" spans="2:16" s="12" customFormat="1" ht="69.75" customHeight="1" x14ac:dyDescent="0.25">
      <c r="B206" s="13"/>
      <c r="C206" s="13"/>
      <c r="D206" s="13"/>
      <c r="E206" s="13"/>
      <c r="F206" s="13"/>
      <c r="G206" s="13"/>
      <c r="H206" s="13"/>
      <c r="I206" s="13"/>
      <c r="J206" s="14"/>
      <c r="K206" s="13"/>
      <c r="L206" s="13"/>
      <c r="M206" s="13"/>
      <c r="N206" s="14"/>
      <c r="O206" s="13"/>
      <c r="P206" s="13"/>
    </row>
    <row r="207" spans="2:16" s="12" customFormat="1" ht="69.75" customHeight="1" x14ac:dyDescent="0.25">
      <c r="B207" s="13"/>
      <c r="C207" s="13"/>
      <c r="D207" s="13"/>
      <c r="E207" s="13"/>
      <c r="F207" s="13"/>
      <c r="G207" s="13"/>
      <c r="H207" s="13"/>
      <c r="I207" s="13"/>
      <c r="J207" s="14"/>
      <c r="K207" s="13"/>
      <c r="L207" s="13"/>
      <c r="M207" s="13"/>
      <c r="N207" s="14"/>
      <c r="O207" s="13"/>
      <c r="P207" s="13"/>
    </row>
    <row r="208" spans="2:16" s="12" customFormat="1" ht="69.75" customHeight="1" x14ac:dyDescent="0.25">
      <c r="B208" s="13"/>
      <c r="C208" s="13"/>
      <c r="D208" s="13"/>
      <c r="E208" s="13"/>
      <c r="F208" s="13"/>
      <c r="G208" s="13"/>
      <c r="H208" s="13"/>
      <c r="I208" s="13"/>
      <c r="J208" s="14"/>
      <c r="K208" s="13"/>
      <c r="L208" s="13"/>
      <c r="M208" s="13"/>
      <c r="N208" s="14"/>
      <c r="O208" s="13"/>
      <c r="P208" s="13"/>
    </row>
    <row r="209" spans="2:16" s="12" customFormat="1" ht="69.75" customHeight="1" x14ac:dyDescent="0.25">
      <c r="B209" s="13"/>
      <c r="C209" s="13"/>
      <c r="D209" s="13"/>
      <c r="E209" s="13"/>
      <c r="F209" s="13"/>
      <c r="G209" s="13"/>
      <c r="H209" s="13"/>
      <c r="I209" s="13"/>
      <c r="J209" s="14"/>
      <c r="K209" s="13"/>
      <c r="L209" s="13"/>
      <c r="M209" s="13"/>
      <c r="N209" s="14"/>
      <c r="O209" s="13"/>
      <c r="P209" s="13"/>
    </row>
    <row r="210" spans="2:16" s="12" customFormat="1" ht="69.75" customHeight="1" x14ac:dyDescent="0.25">
      <c r="B210" s="13"/>
      <c r="C210" s="13"/>
      <c r="D210" s="13"/>
      <c r="E210" s="13"/>
      <c r="F210" s="13"/>
      <c r="G210" s="13"/>
      <c r="H210" s="13"/>
      <c r="I210" s="13"/>
      <c r="J210" s="14"/>
      <c r="K210" s="13"/>
      <c r="L210" s="13"/>
      <c r="M210" s="13"/>
      <c r="N210" s="14"/>
      <c r="O210" s="13"/>
      <c r="P210" s="13"/>
    </row>
    <row r="211" spans="2:16" s="12" customFormat="1" ht="69.75" customHeight="1" x14ac:dyDescent="0.25">
      <c r="B211" s="13"/>
      <c r="C211" s="13"/>
      <c r="D211" s="13"/>
      <c r="E211" s="13"/>
      <c r="F211" s="13"/>
      <c r="G211" s="13"/>
      <c r="H211" s="13"/>
      <c r="I211" s="13"/>
      <c r="J211" s="14"/>
      <c r="K211" s="13"/>
      <c r="L211" s="13"/>
      <c r="M211" s="13"/>
      <c r="N211" s="14"/>
      <c r="O211" s="13"/>
      <c r="P211" s="13"/>
    </row>
    <row r="212" spans="2:16" s="12" customFormat="1" ht="69.75" customHeight="1" x14ac:dyDescent="0.25">
      <c r="B212" s="13"/>
      <c r="C212" s="13"/>
      <c r="D212" s="13"/>
      <c r="E212" s="13"/>
      <c r="F212" s="13"/>
      <c r="G212" s="13"/>
      <c r="H212" s="13"/>
      <c r="I212" s="13"/>
      <c r="J212" s="14"/>
      <c r="K212" s="13"/>
      <c r="L212" s="13"/>
      <c r="M212" s="13"/>
      <c r="N212" s="14"/>
      <c r="O212" s="13"/>
      <c r="P212" s="13"/>
    </row>
    <row r="213" spans="2:16" s="12" customFormat="1" ht="69.75" customHeight="1" x14ac:dyDescent="0.25">
      <c r="B213" s="13"/>
      <c r="C213" s="13"/>
      <c r="D213" s="13"/>
      <c r="E213" s="13"/>
      <c r="F213" s="13"/>
      <c r="G213" s="13"/>
      <c r="H213" s="13"/>
      <c r="I213" s="13"/>
      <c r="J213" s="14"/>
      <c r="K213" s="13"/>
      <c r="L213" s="13"/>
      <c r="M213" s="13"/>
      <c r="N213" s="14"/>
      <c r="O213" s="13"/>
      <c r="P213" s="13"/>
    </row>
    <row r="214" spans="2:16" s="12" customFormat="1" ht="69.75" customHeight="1" x14ac:dyDescent="0.25">
      <c r="B214" s="13"/>
      <c r="C214" s="13"/>
      <c r="D214" s="13"/>
      <c r="E214" s="13"/>
      <c r="F214" s="13"/>
      <c r="G214" s="13"/>
      <c r="H214" s="13"/>
      <c r="I214" s="13"/>
      <c r="J214" s="14"/>
      <c r="K214" s="13"/>
      <c r="L214" s="13"/>
      <c r="M214" s="13"/>
      <c r="N214" s="14"/>
      <c r="O214" s="13"/>
      <c r="P214" s="13"/>
    </row>
    <row r="215" spans="2:16" s="12" customFormat="1" ht="69.75" customHeight="1" x14ac:dyDescent="0.25">
      <c r="B215" s="13"/>
      <c r="C215" s="13"/>
      <c r="D215" s="13"/>
      <c r="E215" s="13"/>
      <c r="F215" s="13"/>
      <c r="G215" s="13"/>
      <c r="H215" s="13"/>
      <c r="I215" s="13"/>
      <c r="J215" s="14"/>
      <c r="K215" s="13"/>
      <c r="L215" s="13"/>
      <c r="M215" s="13"/>
      <c r="N215" s="14"/>
      <c r="O215" s="13"/>
      <c r="P215" s="13"/>
    </row>
    <row r="216" spans="2:16" s="12" customFormat="1" ht="69.75" customHeight="1" x14ac:dyDescent="0.25">
      <c r="B216" s="13"/>
      <c r="C216" s="13"/>
      <c r="D216" s="13"/>
      <c r="E216" s="13"/>
      <c r="F216" s="13"/>
      <c r="G216" s="13"/>
      <c r="H216" s="13"/>
      <c r="I216" s="13"/>
      <c r="J216" s="14"/>
      <c r="K216" s="13"/>
      <c r="L216" s="13"/>
      <c r="M216" s="13"/>
      <c r="N216" s="14"/>
      <c r="O216" s="13"/>
      <c r="P216" s="13"/>
    </row>
    <row r="217" spans="2:16" s="12" customFormat="1" ht="69.75" customHeight="1" x14ac:dyDescent="0.25">
      <c r="B217" s="13"/>
      <c r="C217" s="13"/>
      <c r="D217" s="13"/>
      <c r="E217" s="13"/>
      <c r="F217" s="13"/>
      <c r="G217" s="13"/>
      <c r="H217" s="13"/>
      <c r="I217" s="13"/>
      <c r="J217" s="14"/>
      <c r="K217" s="13"/>
      <c r="L217" s="13"/>
      <c r="M217" s="13"/>
      <c r="N217" s="14"/>
      <c r="O217" s="13"/>
      <c r="P217" s="13"/>
    </row>
    <row r="218" spans="2:16" s="12" customFormat="1" ht="69.75" customHeight="1" x14ac:dyDescent="0.25">
      <c r="B218" s="13"/>
      <c r="C218" s="13"/>
      <c r="D218" s="13"/>
      <c r="E218" s="13"/>
      <c r="F218" s="13"/>
      <c r="G218" s="13"/>
      <c r="H218" s="13"/>
      <c r="I218" s="13"/>
      <c r="J218" s="14"/>
      <c r="K218" s="13"/>
      <c r="L218" s="13"/>
      <c r="M218" s="13"/>
      <c r="N218" s="14"/>
      <c r="O218" s="13"/>
      <c r="P218" s="13"/>
    </row>
    <row r="219" spans="2:16" s="12" customFormat="1" ht="69.75" customHeight="1" x14ac:dyDescent="0.25">
      <c r="B219" s="13"/>
      <c r="C219" s="13"/>
      <c r="D219" s="13"/>
      <c r="E219" s="13"/>
      <c r="F219" s="13"/>
      <c r="G219" s="13"/>
      <c r="H219" s="13"/>
      <c r="I219" s="13"/>
      <c r="J219" s="14"/>
      <c r="K219" s="13"/>
      <c r="L219" s="13"/>
      <c r="M219" s="13"/>
      <c r="N219" s="14"/>
      <c r="O219" s="13"/>
      <c r="P219" s="13"/>
    </row>
    <row r="220" spans="2:16" s="12" customFormat="1" ht="69.75" customHeight="1" x14ac:dyDescent="0.25">
      <c r="B220" s="13"/>
      <c r="C220" s="13"/>
      <c r="D220" s="13"/>
      <c r="E220" s="13"/>
      <c r="F220" s="13"/>
      <c r="G220" s="13"/>
      <c r="H220" s="13"/>
      <c r="I220" s="13"/>
      <c r="J220" s="14"/>
      <c r="K220" s="13"/>
      <c r="L220" s="13"/>
      <c r="M220" s="13"/>
      <c r="N220" s="14"/>
      <c r="O220" s="13"/>
      <c r="P220" s="13"/>
    </row>
    <row r="221" spans="2:16" s="12" customFormat="1" ht="69.75" customHeight="1" x14ac:dyDescent="0.25">
      <c r="B221" s="13"/>
      <c r="C221" s="13"/>
      <c r="D221" s="13"/>
      <c r="E221" s="13"/>
      <c r="F221" s="13"/>
      <c r="G221" s="13"/>
      <c r="H221" s="13"/>
      <c r="I221" s="13"/>
      <c r="J221" s="14"/>
      <c r="K221" s="13"/>
      <c r="L221" s="13"/>
      <c r="M221" s="13"/>
      <c r="N221" s="14"/>
      <c r="O221" s="13"/>
      <c r="P221" s="13"/>
    </row>
    <row r="222" spans="2:16" s="12" customFormat="1" ht="69.75" customHeight="1" x14ac:dyDescent="0.25">
      <c r="B222" s="13"/>
      <c r="C222" s="13"/>
      <c r="D222" s="13"/>
      <c r="E222" s="13"/>
      <c r="F222" s="13"/>
      <c r="G222" s="13"/>
      <c r="H222" s="13"/>
      <c r="I222" s="13"/>
      <c r="J222" s="14"/>
      <c r="K222" s="13"/>
      <c r="L222" s="13"/>
      <c r="M222" s="13"/>
      <c r="N222" s="14"/>
      <c r="O222" s="13"/>
      <c r="P222" s="13"/>
    </row>
    <row r="223" spans="2:16" s="12" customFormat="1" ht="69.75" customHeight="1" x14ac:dyDescent="0.25">
      <c r="B223" s="13"/>
      <c r="C223" s="13"/>
      <c r="D223" s="13"/>
      <c r="E223" s="13"/>
      <c r="F223" s="13"/>
      <c r="G223" s="13"/>
      <c r="H223" s="13"/>
      <c r="I223" s="13"/>
      <c r="J223" s="14"/>
      <c r="K223" s="13"/>
      <c r="L223" s="13"/>
      <c r="M223" s="13"/>
      <c r="N223" s="14"/>
      <c r="O223" s="13"/>
      <c r="P223" s="13"/>
    </row>
    <row r="224" spans="2:16" s="12" customFormat="1" ht="69.75" customHeight="1" x14ac:dyDescent="0.25">
      <c r="B224" s="13"/>
      <c r="C224" s="13"/>
      <c r="D224" s="13"/>
      <c r="E224" s="13"/>
      <c r="F224" s="13"/>
      <c r="G224" s="13"/>
      <c r="H224" s="13"/>
      <c r="I224" s="13"/>
      <c r="J224" s="14"/>
      <c r="K224" s="13"/>
      <c r="L224" s="13"/>
      <c r="M224" s="13"/>
      <c r="N224" s="14"/>
      <c r="O224" s="13"/>
      <c r="P224" s="13"/>
    </row>
    <row r="225" spans="2:16" s="12" customFormat="1" ht="69.75" customHeight="1" x14ac:dyDescent="0.25">
      <c r="B225" s="13"/>
      <c r="C225" s="13"/>
      <c r="D225" s="13"/>
      <c r="E225" s="13"/>
      <c r="F225" s="13"/>
      <c r="G225" s="13"/>
      <c r="H225" s="13"/>
      <c r="I225" s="13"/>
      <c r="J225" s="14"/>
      <c r="K225" s="13"/>
      <c r="L225" s="13"/>
      <c r="M225" s="13"/>
      <c r="N225" s="14"/>
      <c r="O225" s="13"/>
      <c r="P225" s="13"/>
    </row>
    <row r="226" spans="2:16" s="12" customFormat="1" ht="69.75" customHeight="1" x14ac:dyDescent="0.25">
      <c r="B226" s="13"/>
      <c r="C226" s="13"/>
      <c r="D226" s="13"/>
      <c r="E226" s="13"/>
      <c r="F226" s="13"/>
      <c r="G226" s="13"/>
      <c r="H226" s="13"/>
      <c r="I226" s="13"/>
      <c r="J226" s="14"/>
      <c r="K226" s="13"/>
      <c r="L226" s="13"/>
      <c r="M226" s="13"/>
      <c r="N226" s="14"/>
      <c r="O226" s="13"/>
      <c r="P226" s="13"/>
    </row>
    <row r="227" spans="2:16" s="12" customFormat="1" ht="69.75" customHeight="1" x14ac:dyDescent="0.25">
      <c r="B227" s="13"/>
      <c r="C227" s="13"/>
      <c r="D227" s="13"/>
      <c r="E227" s="13"/>
      <c r="F227" s="13"/>
      <c r="G227" s="13"/>
      <c r="H227" s="13"/>
      <c r="I227" s="13"/>
      <c r="J227" s="14"/>
      <c r="K227" s="13"/>
      <c r="L227" s="13"/>
      <c r="M227" s="13"/>
      <c r="N227" s="14"/>
      <c r="O227" s="13"/>
      <c r="P227" s="13"/>
    </row>
    <row r="228" spans="2:16" s="12" customFormat="1" ht="69.75" customHeight="1" x14ac:dyDescent="0.25">
      <c r="B228" s="13"/>
      <c r="C228" s="13"/>
      <c r="D228" s="13"/>
      <c r="E228" s="13"/>
      <c r="F228" s="13"/>
      <c r="G228" s="13"/>
      <c r="H228" s="13"/>
      <c r="I228" s="13"/>
      <c r="J228" s="14"/>
      <c r="K228" s="13"/>
      <c r="L228" s="13"/>
      <c r="M228" s="13"/>
      <c r="N228" s="14"/>
      <c r="O228" s="13"/>
      <c r="P228" s="13"/>
    </row>
    <row r="229" spans="2:16" s="12" customFormat="1" ht="69.75" customHeight="1" x14ac:dyDescent="0.25">
      <c r="B229" s="13"/>
      <c r="C229" s="13"/>
      <c r="D229" s="13"/>
      <c r="E229" s="13"/>
      <c r="F229" s="13"/>
      <c r="G229" s="13"/>
      <c r="H229" s="13"/>
      <c r="I229" s="13"/>
      <c r="J229" s="14"/>
      <c r="K229" s="13"/>
      <c r="L229" s="13"/>
      <c r="M229" s="13"/>
      <c r="N229" s="14"/>
      <c r="O229" s="13"/>
      <c r="P229" s="13"/>
    </row>
    <row r="230" spans="2:16" s="12" customFormat="1" ht="69.75" customHeight="1" x14ac:dyDescent="0.25">
      <c r="B230" s="13"/>
      <c r="C230" s="13"/>
      <c r="D230" s="13"/>
      <c r="E230" s="13"/>
      <c r="F230" s="13"/>
      <c r="G230" s="13"/>
      <c r="H230" s="13"/>
      <c r="I230" s="13"/>
      <c r="J230" s="14"/>
      <c r="K230" s="13"/>
      <c r="L230" s="13"/>
      <c r="M230" s="13"/>
      <c r="N230" s="14"/>
      <c r="O230" s="13"/>
      <c r="P230" s="13"/>
    </row>
    <row r="231" spans="2:16" s="12" customFormat="1" ht="69.75" customHeight="1" x14ac:dyDescent="0.25">
      <c r="B231" s="13"/>
      <c r="C231" s="13"/>
      <c r="D231" s="13"/>
      <c r="E231" s="13"/>
      <c r="F231" s="13"/>
      <c r="G231" s="13"/>
      <c r="H231" s="13"/>
      <c r="I231" s="13"/>
      <c r="J231" s="14"/>
      <c r="K231" s="13"/>
      <c r="L231" s="13"/>
      <c r="M231" s="13"/>
      <c r="N231" s="14"/>
      <c r="O231" s="13"/>
      <c r="P231" s="13"/>
    </row>
    <row r="232" spans="2:16" s="12" customFormat="1" ht="69.75" customHeight="1" x14ac:dyDescent="0.25">
      <c r="B232" s="13"/>
      <c r="C232" s="13"/>
      <c r="D232" s="13"/>
      <c r="E232" s="13"/>
      <c r="F232" s="13"/>
      <c r="G232" s="13"/>
      <c r="H232" s="13"/>
      <c r="I232" s="13"/>
      <c r="J232" s="14"/>
      <c r="K232" s="13"/>
      <c r="L232" s="13"/>
      <c r="M232" s="13"/>
      <c r="N232" s="14"/>
      <c r="O232" s="13"/>
      <c r="P232" s="13"/>
    </row>
    <row r="233" spans="2:16" s="12" customFormat="1" ht="69.75" customHeight="1" x14ac:dyDescent="0.25">
      <c r="B233" s="13"/>
      <c r="C233" s="13"/>
      <c r="D233" s="13"/>
      <c r="E233" s="13"/>
      <c r="F233" s="13"/>
      <c r="G233" s="13"/>
      <c r="H233" s="13"/>
      <c r="I233" s="13"/>
      <c r="J233" s="14"/>
      <c r="K233" s="13"/>
      <c r="L233" s="13"/>
      <c r="M233" s="13"/>
      <c r="N233" s="14"/>
      <c r="O233" s="13"/>
      <c r="P233" s="13"/>
    </row>
    <row r="234" spans="2:16" s="12" customFormat="1" ht="69.75" customHeight="1" x14ac:dyDescent="0.25">
      <c r="B234" s="13"/>
      <c r="C234" s="13"/>
      <c r="D234" s="13"/>
      <c r="E234" s="13"/>
      <c r="F234" s="13"/>
      <c r="G234" s="13"/>
      <c r="H234" s="13"/>
      <c r="I234" s="13"/>
      <c r="J234" s="14"/>
      <c r="K234" s="13"/>
      <c r="L234" s="13"/>
      <c r="M234" s="13"/>
      <c r="N234" s="14"/>
      <c r="O234" s="13"/>
      <c r="P234" s="13"/>
    </row>
    <row r="235" spans="2:16" s="12" customFormat="1" ht="69.75" customHeight="1" x14ac:dyDescent="0.25">
      <c r="B235" s="13"/>
      <c r="C235" s="13"/>
      <c r="D235" s="13"/>
      <c r="E235" s="13"/>
      <c r="F235" s="13"/>
      <c r="G235" s="13"/>
      <c r="H235" s="13"/>
      <c r="I235" s="13"/>
      <c r="J235" s="14"/>
      <c r="K235" s="13"/>
      <c r="L235" s="13"/>
      <c r="M235" s="13"/>
      <c r="N235" s="14"/>
      <c r="O235" s="13"/>
      <c r="P235" s="13"/>
    </row>
    <row r="236" spans="2:16" s="12" customFormat="1" ht="69.75" customHeight="1" x14ac:dyDescent="0.25">
      <c r="B236" s="13"/>
      <c r="C236" s="13"/>
      <c r="D236" s="13"/>
      <c r="E236" s="13"/>
      <c r="F236" s="13"/>
      <c r="G236" s="13"/>
      <c r="H236" s="13"/>
      <c r="I236" s="13"/>
      <c r="J236" s="14"/>
      <c r="K236" s="13"/>
      <c r="L236" s="13"/>
      <c r="M236" s="13"/>
      <c r="N236" s="14"/>
      <c r="O236" s="13"/>
      <c r="P236" s="13"/>
    </row>
    <row r="237" spans="2:16" s="12" customFormat="1" ht="69.75" customHeight="1" x14ac:dyDescent="0.25">
      <c r="B237" s="13"/>
      <c r="C237" s="13"/>
      <c r="D237" s="13"/>
      <c r="E237" s="13"/>
      <c r="F237" s="13"/>
      <c r="G237" s="13"/>
      <c r="H237" s="13"/>
      <c r="I237" s="13"/>
      <c r="J237" s="14"/>
      <c r="K237" s="13"/>
      <c r="L237" s="13"/>
      <c r="M237" s="13"/>
      <c r="N237" s="14"/>
      <c r="O237" s="13"/>
      <c r="P237" s="13"/>
    </row>
    <row r="238" spans="2:16" s="12" customFormat="1" ht="69.75" customHeight="1" x14ac:dyDescent="0.25">
      <c r="B238" s="13"/>
      <c r="C238" s="13"/>
      <c r="D238" s="13"/>
      <c r="E238" s="13"/>
      <c r="F238" s="13"/>
      <c r="G238" s="13"/>
      <c r="H238" s="13"/>
      <c r="I238" s="13"/>
      <c r="J238" s="14"/>
      <c r="K238" s="13"/>
      <c r="L238" s="13"/>
      <c r="M238" s="13"/>
      <c r="N238" s="14"/>
      <c r="O238" s="13"/>
      <c r="P238" s="13"/>
    </row>
    <row r="239" spans="2:16" s="12" customFormat="1" ht="69.75" customHeight="1" x14ac:dyDescent="0.25">
      <c r="B239" s="13"/>
      <c r="C239" s="13"/>
      <c r="D239" s="13"/>
      <c r="E239" s="13"/>
      <c r="F239" s="13"/>
      <c r="G239" s="13"/>
      <c r="H239" s="13"/>
      <c r="I239" s="13"/>
      <c r="J239" s="14"/>
      <c r="K239" s="13"/>
      <c r="L239" s="13"/>
      <c r="M239" s="13"/>
      <c r="N239" s="14"/>
      <c r="O239" s="13"/>
      <c r="P239" s="13"/>
    </row>
    <row r="240" spans="2:16" s="12" customFormat="1" ht="69.75" customHeight="1" x14ac:dyDescent="0.25">
      <c r="B240" s="13"/>
      <c r="C240" s="13"/>
      <c r="D240" s="13"/>
      <c r="E240" s="13"/>
      <c r="F240" s="13"/>
      <c r="G240" s="13"/>
      <c r="H240" s="13"/>
      <c r="I240" s="13"/>
      <c r="J240" s="14"/>
      <c r="K240" s="13"/>
      <c r="L240" s="13"/>
      <c r="M240" s="13"/>
      <c r="N240" s="14"/>
      <c r="O240" s="13"/>
      <c r="P240" s="13"/>
    </row>
    <row r="241" spans="2:16" s="12" customFormat="1" ht="69.75" customHeight="1" x14ac:dyDescent="0.25">
      <c r="B241" s="13"/>
      <c r="C241" s="13"/>
      <c r="D241" s="13"/>
      <c r="E241" s="13"/>
      <c r="F241" s="13"/>
      <c r="G241" s="13"/>
      <c r="H241" s="13"/>
      <c r="I241" s="13"/>
      <c r="J241" s="14"/>
      <c r="K241" s="13"/>
      <c r="L241" s="13"/>
      <c r="M241" s="13"/>
      <c r="N241" s="14"/>
      <c r="O241" s="13"/>
      <c r="P241" s="13"/>
    </row>
    <row r="242" spans="2:16" s="12" customFormat="1" ht="69.75" customHeight="1" x14ac:dyDescent="0.25">
      <c r="B242" s="13"/>
      <c r="C242" s="13"/>
      <c r="D242" s="13"/>
      <c r="E242" s="13"/>
      <c r="F242" s="13"/>
      <c r="G242" s="13"/>
      <c r="H242" s="13"/>
      <c r="I242" s="13"/>
      <c r="J242" s="14"/>
      <c r="K242" s="13"/>
      <c r="L242" s="13"/>
      <c r="M242" s="13"/>
      <c r="N242" s="14"/>
      <c r="O242" s="13"/>
      <c r="P242" s="13"/>
    </row>
    <row r="243" spans="2:16" s="12" customFormat="1" ht="69.75" customHeight="1" x14ac:dyDescent="0.25">
      <c r="B243" s="13"/>
      <c r="C243" s="13"/>
      <c r="D243" s="13"/>
      <c r="E243" s="13"/>
      <c r="F243" s="13"/>
      <c r="G243" s="13"/>
      <c r="H243" s="13"/>
      <c r="I243" s="13"/>
      <c r="J243" s="14"/>
      <c r="K243" s="13"/>
      <c r="L243" s="13"/>
      <c r="M243" s="13"/>
      <c r="N243" s="14"/>
      <c r="O243" s="13"/>
      <c r="P243" s="13"/>
    </row>
    <row r="244" spans="2:16" s="12" customFormat="1" ht="69.75" customHeight="1" x14ac:dyDescent="0.25">
      <c r="B244" s="13"/>
      <c r="C244" s="13"/>
      <c r="D244" s="13"/>
      <c r="E244" s="13"/>
      <c r="F244" s="13"/>
      <c r="G244" s="13"/>
      <c r="H244" s="13"/>
      <c r="I244" s="13"/>
      <c r="J244" s="14"/>
      <c r="K244" s="13"/>
      <c r="L244" s="13"/>
      <c r="M244" s="13"/>
      <c r="N244" s="14"/>
      <c r="O244" s="13"/>
      <c r="P244" s="13"/>
    </row>
    <row r="245" spans="2:16" s="12" customFormat="1" ht="69.75" customHeight="1" x14ac:dyDescent="0.25">
      <c r="B245" s="13"/>
      <c r="C245" s="13"/>
      <c r="D245" s="13"/>
      <c r="E245" s="13"/>
      <c r="F245" s="13"/>
      <c r="G245" s="13"/>
      <c r="H245" s="13"/>
      <c r="I245" s="13"/>
      <c r="J245" s="14"/>
      <c r="K245" s="13"/>
      <c r="L245" s="13"/>
      <c r="M245" s="13"/>
      <c r="N245" s="14"/>
      <c r="O245" s="13"/>
      <c r="P245" s="13"/>
    </row>
    <row r="246" spans="2:16" s="12" customFormat="1" ht="69.75" customHeight="1" x14ac:dyDescent="0.25">
      <c r="B246" s="13"/>
      <c r="C246" s="13"/>
      <c r="D246" s="13"/>
      <c r="E246" s="13"/>
      <c r="F246" s="13"/>
      <c r="G246" s="13"/>
      <c r="H246" s="13"/>
      <c r="I246" s="13"/>
      <c r="J246" s="14"/>
      <c r="K246" s="13"/>
      <c r="L246" s="13"/>
      <c r="M246" s="13"/>
      <c r="N246" s="14"/>
      <c r="O246" s="13"/>
      <c r="P246" s="13"/>
    </row>
    <row r="247" spans="2:16" s="12" customFormat="1" ht="69.75" customHeight="1" x14ac:dyDescent="0.25">
      <c r="B247" s="13"/>
      <c r="C247" s="13"/>
      <c r="D247" s="13"/>
      <c r="E247" s="13"/>
      <c r="F247" s="13"/>
      <c r="G247" s="13"/>
      <c r="H247" s="13"/>
      <c r="I247" s="13"/>
      <c r="J247" s="14"/>
      <c r="K247" s="13"/>
      <c r="L247" s="13"/>
      <c r="M247" s="13"/>
      <c r="N247" s="14"/>
      <c r="O247" s="13"/>
      <c r="P247" s="13"/>
    </row>
    <row r="248" spans="2:16" s="12" customFormat="1" ht="69.75" customHeight="1" x14ac:dyDescent="0.25">
      <c r="B248" s="13"/>
      <c r="C248" s="13"/>
      <c r="D248" s="13"/>
      <c r="E248" s="13"/>
      <c r="F248" s="13"/>
      <c r="G248" s="13"/>
      <c r="H248" s="13"/>
      <c r="I248" s="13"/>
      <c r="J248" s="14"/>
      <c r="K248" s="13"/>
      <c r="L248" s="13"/>
      <c r="M248" s="13"/>
      <c r="N248" s="14"/>
      <c r="O248" s="13"/>
      <c r="P248" s="13"/>
    </row>
    <row r="249" spans="2:16" s="12" customFormat="1" ht="69.75" customHeight="1" x14ac:dyDescent="0.25">
      <c r="B249" s="13"/>
      <c r="C249" s="13"/>
      <c r="D249" s="13"/>
      <c r="E249" s="13"/>
      <c r="F249" s="13"/>
      <c r="G249" s="13"/>
      <c r="H249" s="13"/>
      <c r="I249" s="13"/>
      <c r="J249" s="14"/>
      <c r="K249" s="13"/>
      <c r="L249" s="13"/>
      <c r="M249" s="13"/>
      <c r="N249" s="14"/>
      <c r="O249" s="13"/>
      <c r="P249" s="13"/>
    </row>
    <row r="250" spans="2:16" s="12" customFormat="1" ht="69.75" customHeight="1" x14ac:dyDescent="0.25">
      <c r="B250" s="13"/>
      <c r="C250" s="13"/>
      <c r="D250" s="13"/>
      <c r="E250" s="13"/>
      <c r="F250" s="13"/>
      <c r="G250" s="13"/>
      <c r="H250" s="13"/>
      <c r="I250" s="13"/>
      <c r="J250" s="14"/>
      <c r="K250" s="13"/>
      <c r="L250" s="13"/>
      <c r="M250" s="13"/>
      <c r="N250" s="14"/>
      <c r="O250" s="13"/>
      <c r="P250" s="13"/>
    </row>
    <row r="251" spans="2:16" s="12" customFormat="1" ht="69.75" customHeight="1" x14ac:dyDescent="0.25">
      <c r="B251" s="13"/>
      <c r="C251" s="13"/>
      <c r="D251" s="13"/>
      <c r="E251" s="13"/>
      <c r="F251" s="13"/>
      <c r="G251" s="13"/>
      <c r="H251" s="13"/>
      <c r="I251" s="13"/>
      <c r="J251" s="14"/>
      <c r="K251" s="13"/>
      <c r="L251" s="13"/>
      <c r="M251" s="13"/>
      <c r="N251" s="14"/>
      <c r="O251" s="13"/>
      <c r="P251" s="13"/>
    </row>
    <row r="252" spans="2:16" s="12" customFormat="1" ht="69.75" customHeight="1" x14ac:dyDescent="0.25">
      <c r="B252" s="13"/>
      <c r="C252" s="13"/>
      <c r="D252" s="13"/>
      <c r="E252" s="13"/>
      <c r="F252" s="13"/>
      <c r="G252" s="13"/>
      <c r="H252" s="13"/>
      <c r="I252" s="13"/>
      <c r="J252" s="14"/>
      <c r="K252" s="13"/>
      <c r="L252" s="13"/>
      <c r="M252" s="13"/>
      <c r="N252" s="14"/>
      <c r="O252" s="13"/>
      <c r="P252" s="13"/>
    </row>
    <row r="253" spans="2:16" s="12" customFormat="1" ht="69.75" customHeight="1" x14ac:dyDescent="0.25">
      <c r="B253" s="13"/>
      <c r="C253" s="13"/>
      <c r="D253" s="13"/>
      <c r="E253" s="13"/>
      <c r="F253" s="13"/>
      <c r="G253" s="13"/>
      <c r="H253" s="13"/>
      <c r="I253" s="13"/>
      <c r="J253" s="14"/>
      <c r="K253" s="13"/>
      <c r="L253" s="13"/>
      <c r="M253" s="13"/>
      <c r="N253" s="14"/>
      <c r="O253" s="13"/>
      <c r="P253" s="13"/>
    </row>
    <row r="254" spans="2:16" s="12" customFormat="1" ht="69.75" customHeight="1" x14ac:dyDescent="0.25">
      <c r="B254" s="13"/>
      <c r="C254" s="13"/>
      <c r="D254" s="13"/>
      <c r="E254" s="13"/>
      <c r="F254" s="13"/>
      <c r="G254" s="13"/>
      <c r="H254" s="13"/>
      <c r="I254" s="13"/>
      <c r="J254" s="14"/>
      <c r="K254" s="13"/>
      <c r="L254" s="13"/>
      <c r="M254" s="13"/>
      <c r="N254" s="14"/>
      <c r="O254" s="13"/>
      <c r="P254" s="13"/>
    </row>
    <row r="255" spans="2:16" s="12" customFormat="1" ht="69.75" customHeight="1" x14ac:dyDescent="0.25">
      <c r="B255" s="13"/>
      <c r="C255" s="13"/>
      <c r="D255" s="13"/>
      <c r="E255" s="13"/>
      <c r="F255" s="13"/>
      <c r="G255" s="13"/>
      <c r="H255" s="13"/>
      <c r="I255" s="13"/>
      <c r="J255" s="14"/>
      <c r="K255" s="13"/>
      <c r="L255" s="13"/>
      <c r="M255" s="13"/>
      <c r="N255" s="14"/>
      <c r="O255" s="13"/>
      <c r="P255" s="13"/>
    </row>
    <row r="256" spans="2:16" s="12" customFormat="1" ht="69.75" customHeight="1" x14ac:dyDescent="0.25">
      <c r="B256" s="13"/>
      <c r="C256" s="13"/>
      <c r="D256" s="13"/>
      <c r="E256" s="13"/>
      <c r="F256" s="13"/>
      <c r="G256" s="13"/>
      <c r="H256" s="13"/>
      <c r="I256" s="13"/>
      <c r="J256" s="14"/>
      <c r="K256" s="13"/>
      <c r="L256" s="13"/>
      <c r="M256" s="13"/>
      <c r="N256" s="14"/>
      <c r="O256" s="13"/>
      <c r="P256" s="13"/>
    </row>
    <row r="257" spans="2:16" s="12" customFormat="1" ht="69.75" customHeight="1" x14ac:dyDescent="0.25">
      <c r="B257" s="13"/>
      <c r="C257" s="13"/>
      <c r="D257" s="13"/>
      <c r="E257" s="13"/>
      <c r="F257" s="13"/>
      <c r="G257" s="13"/>
      <c r="H257" s="13"/>
      <c r="I257" s="13"/>
      <c r="J257" s="14"/>
      <c r="K257" s="13"/>
      <c r="L257" s="13"/>
      <c r="M257" s="13"/>
      <c r="N257" s="14"/>
      <c r="O257" s="13"/>
      <c r="P257" s="13"/>
    </row>
    <row r="258" spans="2:16" s="12" customFormat="1" ht="69.75" customHeight="1" x14ac:dyDescent="0.25">
      <c r="B258" s="13"/>
      <c r="C258" s="13"/>
      <c r="D258" s="13"/>
      <c r="E258" s="13"/>
      <c r="F258" s="13"/>
      <c r="G258" s="13"/>
      <c r="H258" s="13"/>
      <c r="I258" s="13"/>
      <c r="J258" s="14"/>
      <c r="K258" s="13"/>
      <c r="L258" s="13"/>
      <c r="M258" s="13"/>
      <c r="N258" s="14"/>
      <c r="O258" s="13"/>
      <c r="P258" s="13"/>
    </row>
    <row r="259" spans="2:16" s="12" customFormat="1" ht="69.75" customHeight="1" x14ac:dyDescent="0.25">
      <c r="B259" s="13"/>
      <c r="C259" s="13"/>
      <c r="D259" s="13"/>
      <c r="E259" s="13"/>
      <c r="F259" s="13"/>
      <c r="G259" s="13"/>
      <c r="H259" s="13"/>
      <c r="I259" s="13"/>
      <c r="J259" s="14"/>
      <c r="K259" s="13"/>
      <c r="L259" s="13"/>
      <c r="M259" s="13"/>
      <c r="N259" s="14"/>
      <c r="O259" s="13"/>
      <c r="P259" s="13"/>
    </row>
    <row r="260" spans="2:16" s="12" customFormat="1" ht="69.75" customHeight="1" x14ac:dyDescent="0.25">
      <c r="B260" s="13"/>
      <c r="C260" s="13"/>
      <c r="D260" s="13"/>
      <c r="E260" s="13"/>
      <c r="F260" s="13"/>
      <c r="G260" s="13"/>
      <c r="H260" s="13"/>
      <c r="I260" s="13"/>
      <c r="J260" s="14"/>
      <c r="K260" s="13"/>
      <c r="L260" s="13"/>
      <c r="M260" s="13"/>
      <c r="N260" s="14"/>
      <c r="O260" s="13"/>
      <c r="P260" s="13"/>
    </row>
    <row r="261" spans="2:16" s="12" customFormat="1" ht="69.75" customHeight="1" x14ac:dyDescent="0.25">
      <c r="B261" s="13"/>
      <c r="C261" s="13"/>
      <c r="D261" s="13"/>
      <c r="E261" s="13"/>
      <c r="F261" s="13"/>
      <c r="G261" s="13"/>
      <c r="H261" s="13"/>
      <c r="I261" s="13"/>
      <c r="J261" s="14"/>
      <c r="K261" s="13"/>
      <c r="L261" s="13"/>
      <c r="M261" s="13"/>
      <c r="N261" s="14"/>
      <c r="O261" s="13"/>
      <c r="P261" s="13"/>
    </row>
    <row r="262" spans="2:16" s="12" customFormat="1" ht="69.75" customHeight="1" x14ac:dyDescent="0.25">
      <c r="B262" s="13"/>
      <c r="C262" s="13"/>
      <c r="D262" s="13"/>
      <c r="E262" s="13"/>
      <c r="F262" s="13"/>
      <c r="G262" s="13"/>
      <c r="H262" s="13"/>
      <c r="I262" s="13"/>
      <c r="J262" s="14"/>
      <c r="K262" s="13"/>
      <c r="L262" s="13"/>
      <c r="M262" s="13"/>
      <c r="N262" s="14"/>
      <c r="O262" s="13"/>
      <c r="P262" s="13"/>
    </row>
    <row r="263" spans="2:16" s="12" customFormat="1" ht="69.75" customHeight="1" x14ac:dyDescent="0.25">
      <c r="B263" s="13"/>
      <c r="C263" s="13"/>
      <c r="D263" s="13"/>
      <c r="E263" s="13"/>
      <c r="F263" s="13"/>
      <c r="G263" s="13"/>
      <c r="H263" s="13"/>
      <c r="I263" s="13"/>
      <c r="J263" s="14"/>
      <c r="K263" s="13"/>
      <c r="L263" s="13"/>
      <c r="M263" s="13"/>
      <c r="N263" s="14"/>
      <c r="O263" s="13"/>
      <c r="P263" s="13"/>
    </row>
    <row r="264" spans="2:16" s="12" customFormat="1" ht="69.75" customHeight="1" x14ac:dyDescent="0.25">
      <c r="B264" s="13"/>
      <c r="C264" s="13"/>
      <c r="D264" s="13"/>
      <c r="E264" s="13"/>
      <c r="F264" s="13"/>
      <c r="G264" s="13"/>
      <c r="H264" s="13"/>
      <c r="I264" s="13"/>
      <c r="J264" s="14"/>
      <c r="K264" s="13"/>
      <c r="L264" s="13"/>
      <c r="M264" s="13"/>
      <c r="N264" s="14"/>
      <c r="O264" s="13"/>
      <c r="P264" s="13"/>
    </row>
    <row r="265" spans="2:16" s="12" customFormat="1" ht="69.75" customHeight="1" x14ac:dyDescent="0.25">
      <c r="B265" s="13"/>
      <c r="C265" s="13"/>
      <c r="D265" s="13"/>
      <c r="E265" s="13"/>
      <c r="F265" s="13"/>
      <c r="G265" s="13"/>
      <c r="H265" s="13"/>
      <c r="I265" s="13"/>
      <c r="J265" s="14"/>
      <c r="K265" s="13"/>
      <c r="L265" s="13"/>
      <c r="M265" s="13"/>
      <c r="N265" s="14"/>
      <c r="O265" s="13"/>
      <c r="P265" s="13"/>
    </row>
    <row r="266" spans="2:16" s="12" customFormat="1" ht="69.75" customHeight="1" x14ac:dyDescent="0.25">
      <c r="B266" s="13"/>
      <c r="C266" s="13"/>
      <c r="D266" s="13"/>
      <c r="E266" s="13"/>
      <c r="F266" s="13"/>
      <c r="G266" s="13"/>
      <c r="H266" s="13"/>
      <c r="I266" s="13"/>
      <c r="J266" s="14"/>
      <c r="K266" s="13"/>
      <c r="L266" s="13"/>
      <c r="M266" s="13"/>
      <c r="N266" s="14"/>
      <c r="O266" s="13"/>
      <c r="P266" s="13"/>
    </row>
    <row r="267" spans="2:16" s="12" customFormat="1" ht="69.75" customHeight="1" x14ac:dyDescent="0.25">
      <c r="B267" s="13"/>
      <c r="C267" s="13"/>
      <c r="D267" s="13"/>
      <c r="E267" s="13"/>
      <c r="F267" s="13"/>
      <c r="G267" s="13"/>
      <c r="H267" s="13"/>
      <c r="I267" s="13"/>
      <c r="J267" s="14"/>
      <c r="K267" s="13"/>
      <c r="L267" s="13"/>
      <c r="M267" s="13"/>
      <c r="N267" s="14"/>
      <c r="O267" s="13"/>
      <c r="P267" s="13"/>
    </row>
    <row r="268" spans="2:16" s="12" customFormat="1" ht="69.75" customHeight="1" x14ac:dyDescent="0.25">
      <c r="B268" s="13"/>
      <c r="C268" s="13"/>
      <c r="D268" s="13"/>
      <c r="E268" s="13"/>
      <c r="F268" s="13"/>
      <c r="G268" s="13"/>
      <c r="H268" s="13"/>
      <c r="I268" s="13"/>
      <c r="J268" s="14"/>
      <c r="K268" s="13"/>
      <c r="L268" s="13"/>
      <c r="M268" s="13"/>
      <c r="N268" s="14"/>
      <c r="O268" s="13"/>
      <c r="P268" s="13"/>
    </row>
    <row r="269" spans="2:16" s="12" customFormat="1" ht="69.75" customHeight="1" x14ac:dyDescent="0.25">
      <c r="B269" s="13"/>
      <c r="C269" s="13"/>
      <c r="D269" s="13"/>
      <c r="E269" s="13"/>
      <c r="F269" s="13"/>
      <c r="G269" s="13"/>
      <c r="H269" s="13"/>
      <c r="I269" s="13"/>
      <c r="J269" s="14"/>
      <c r="K269" s="13"/>
      <c r="L269" s="13"/>
      <c r="M269" s="13"/>
      <c r="N269" s="14"/>
      <c r="O269" s="13"/>
      <c r="P269" s="13"/>
    </row>
    <row r="270" spans="2:16" s="12" customFormat="1" ht="69.75" customHeight="1" x14ac:dyDescent="0.25">
      <c r="B270" s="13"/>
      <c r="C270" s="13"/>
      <c r="D270" s="13"/>
      <c r="E270" s="13"/>
      <c r="F270" s="13"/>
      <c r="G270" s="13"/>
      <c r="H270" s="13"/>
      <c r="I270" s="13"/>
      <c r="J270" s="14"/>
      <c r="K270" s="13"/>
      <c r="L270" s="13"/>
      <c r="M270" s="13"/>
      <c r="N270" s="14"/>
      <c r="O270" s="13"/>
      <c r="P270" s="13"/>
    </row>
    <row r="271" spans="2:16" s="12" customFormat="1" ht="69.75" customHeight="1" x14ac:dyDescent="0.25">
      <c r="B271" s="13"/>
      <c r="C271" s="13"/>
      <c r="D271" s="13"/>
      <c r="E271" s="13"/>
      <c r="F271" s="13"/>
      <c r="G271" s="13"/>
      <c r="H271" s="13"/>
      <c r="I271" s="13"/>
      <c r="J271" s="14"/>
      <c r="K271" s="13"/>
      <c r="L271" s="13"/>
      <c r="M271" s="13"/>
      <c r="N271" s="14"/>
      <c r="O271" s="13"/>
      <c r="P271" s="13"/>
    </row>
    <row r="272" spans="2:16" s="12" customFormat="1" ht="69.75" customHeight="1" x14ac:dyDescent="0.25">
      <c r="B272" s="13"/>
      <c r="C272" s="13"/>
      <c r="D272" s="13"/>
      <c r="E272" s="13"/>
      <c r="F272" s="13"/>
      <c r="G272" s="13"/>
      <c r="H272" s="13"/>
      <c r="I272" s="13"/>
      <c r="J272" s="14"/>
      <c r="K272" s="13"/>
      <c r="L272" s="13"/>
      <c r="M272" s="13"/>
      <c r="N272" s="14"/>
      <c r="O272" s="13"/>
      <c r="P272" s="13"/>
    </row>
    <row r="273" spans="2:16" s="12" customFormat="1" ht="69.75" customHeight="1" x14ac:dyDescent="0.25">
      <c r="B273" s="13"/>
      <c r="C273" s="13"/>
      <c r="D273" s="13"/>
      <c r="E273" s="13"/>
      <c r="F273" s="13"/>
      <c r="G273" s="13"/>
      <c r="H273" s="13"/>
      <c r="I273" s="13"/>
      <c r="J273" s="14"/>
      <c r="K273" s="13"/>
      <c r="L273" s="13"/>
      <c r="M273" s="13"/>
      <c r="N273" s="14"/>
      <c r="O273" s="13"/>
      <c r="P273" s="13"/>
    </row>
    <row r="274" spans="2:16" s="12" customFormat="1" ht="69.75" customHeight="1" x14ac:dyDescent="0.25">
      <c r="B274" s="13"/>
      <c r="C274" s="13"/>
      <c r="D274" s="13"/>
      <c r="E274" s="13"/>
      <c r="F274" s="13"/>
      <c r="G274" s="13"/>
      <c r="H274" s="13"/>
      <c r="I274" s="13"/>
      <c r="J274" s="14"/>
      <c r="K274" s="13"/>
      <c r="L274" s="13"/>
      <c r="M274" s="13"/>
      <c r="N274" s="14"/>
      <c r="O274" s="13"/>
      <c r="P274" s="13"/>
    </row>
    <row r="275" spans="2:16" s="12" customFormat="1" ht="69.75" customHeight="1" x14ac:dyDescent="0.25">
      <c r="B275" s="13"/>
      <c r="C275" s="13"/>
      <c r="D275" s="13"/>
      <c r="E275" s="13"/>
      <c r="F275" s="13"/>
      <c r="G275" s="13"/>
      <c r="H275" s="13"/>
      <c r="I275" s="13"/>
      <c r="J275" s="14"/>
      <c r="K275" s="13"/>
      <c r="L275" s="13"/>
      <c r="M275" s="13"/>
      <c r="N275" s="14"/>
      <c r="O275" s="13"/>
      <c r="P275" s="13"/>
    </row>
    <row r="276" spans="2:16" s="12" customFormat="1" ht="69.75" customHeight="1" x14ac:dyDescent="0.25">
      <c r="B276" s="13"/>
      <c r="C276" s="13"/>
      <c r="D276" s="13"/>
      <c r="E276" s="13"/>
      <c r="F276" s="13"/>
      <c r="G276" s="13"/>
      <c r="H276" s="13"/>
      <c r="I276" s="13"/>
      <c r="J276" s="14"/>
      <c r="K276" s="13"/>
      <c r="L276" s="13"/>
      <c r="M276" s="13"/>
      <c r="N276" s="14"/>
      <c r="O276" s="13"/>
      <c r="P276" s="13"/>
    </row>
    <row r="277" spans="2:16" s="12" customFormat="1" ht="69.75" customHeight="1" x14ac:dyDescent="0.25">
      <c r="B277" s="13"/>
      <c r="C277" s="13"/>
      <c r="D277" s="13"/>
      <c r="E277" s="13"/>
      <c r="F277" s="13"/>
      <c r="G277" s="13"/>
      <c r="H277" s="13"/>
      <c r="I277" s="13"/>
      <c r="J277" s="14"/>
      <c r="K277" s="13"/>
      <c r="L277" s="13"/>
      <c r="M277" s="13"/>
      <c r="N277" s="14"/>
      <c r="O277" s="13"/>
      <c r="P277" s="13"/>
    </row>
    <row r="278" spans="2:16" s="12" customFormat="1" ht="69.75" customHeight="1" x14ac:dyDescent="0.25">
      <c r="B278" s="13"/>
      <c r="C278" s="13"/>
      <c r="D278" s="13"/>
      <c r="E278" s="13"/>
      <c r="F278" s="13"/>
      <c r="G278" s="13"/>
      <c r="H278" s="13"/>
      <c r="I278" s="13"/>
      <c r="J278" s="14"/>
      <c r="K278" s="13"/>
      <c r="L278" s="13"/>
      <c r="M278" s="13"/>
      <c r="N278" s="14"/>
      <c r="O278" s="13"/>
      <c r="P278" s="13"/>
    </row>
    <row r="279" spans="2:16" s="12" customFormat="1" ht="69.75" customHeight="1" x14ac:dyDescent="0.25">
      <c r="B279" s="13"/>
      <c r="C279" s="13"/>
      <c r="D279" s="13"/>
      <c r="E279" s="13"/>
      <c r="F279" s="13"/>
      <c r="G279" s="13"/>
      <c r="H279" s="13"/>
      <c r="I279" s="13"/>
      <c r="J279" s="14"/>
      <c r="K279" s="13"/>
      <c r="L279" s="13"/>
      <c r="M279" s="13"/>
      <c r="N279" s="14"/>
      <c r="O279" s="13"/>
      <c r="P279" s="13"/>
    </row>
    <row r="280" spans="2:16" s="12" customFormat="1" ht="69.75" customHeight="1" x14ac:dyDescent="0.25">
      <c r="B280" s="13"/>
      <c r="C280" s="13"/>
      <c r="D280" s="13"/>
      <c r="E280" s="13"/>
      <c r="F280" s="13"/>
      <c r="G280" s="13"/>
      <c r="H280" s="13"/>
      <c r="I280" s="13"/>
      <c r="J280" s="14"/>
      <c r="K280" s="13"/>
      <c r="L280" s="13"/>
      <c r="M280" s="13"/>
      <c r="N280" s="14"/>
      <c r="O280" s="13"/>
      <c r="P280" s="13"/>
    </row>
    <row r="281" spans="2:16" s="12" customFormat="1" ht="69.75" customHeight="1" x14ac:dyDescent="0.25">
      <c r="B281" s="13"/>
      <c r="C281" s="13"/>
      <c r="D281" s="13"/>
      <c r="E281" s="13"/>
      <c r="F281" s="13"/>
      <c r="G281" s="13"/>
      <c r="H281" s="13"/>
      <c r="I281" s="13"/>
      <c r="J281" s="14"/>
      <c r="K281" s="13"/>
      <c r="L281" s="13"/>
      <c r="M281" s="13"/>
      <c r="N281" s="14"/>
      <c r="O281" s="13"/>
      <c r="P281" s="13"/>
    </row>
    <row r="282" spans="2:16" s="12" customFormat="1" ht="69.75" customHeight="1" x14ac:dyDescent="0.25">
      <c r="B282" s="13"/>
      <c r="C282" s="13"/>
      <c r="D282" s="13"/>
      <c r="E282" s="13"/>
      <c r="F282" s="13"/>
      <c r="G282" s="13"/>
      <c r="H282" s="13"/>
      <c r="I282" s="13"/>
      <c r="J282" s="14"/>
      <c r="K282" s="13"/>
      <c r="L282" s="13"/>
      <c r="M282" s="13"/>
      <c r="N282" s="14"/>
      <c r="O282" s="13"/>
      <c r="P282" s="13"/>
    </row>
    <row r="283" spans="2:16" s="12" customFormat="1" ht="69.75" customHeight="1" x14ac:dyDescent="0.25">
      <c r="B283" s="13"/>
      <c r="C283" s="13"/>
      <c r="D283" s="13"/>
      <c r="E283" s="13"/>
      <c r="F283" s="13"/>
      <c r="G283" s="13"/>
      <c r="H283" s="13"/>
      <c r="I283" s="13"/>
      <c r="J283" s="14"/>
      <c r="K283" s="13"/>
      <c r="L283" s="13"/>
      <c r="M283" s="13"/>
      <c r="N283" s="14"/>
      <c r="O283" s="13"/>
      <c r="P283" s="13"/>
    </row>
    <row r="284" spans="2:16" s="12" customFormat="1" ht="69.75" customHeight="1" x14ac:dyDescent="0.25">
      <c r="B284" s="13"/>
      <c r="C284" s="13"/>
      <c r="D284" s="13"/>
      <c r="E284" s="13"/>
      <c r="F284" s="13"/>
      <c r="G284" s="13"/>
      <c r="H284" s="13"/>
      <c r="I284" s="13"/>
      <c r="J284" s="14"/>
      <c r="K284" s="13"/>
      <c r="L284" s="13"/>
      <c r="M284" s="13"/>
      <c r="N284" s="14"/>
      <c r="O284" s="13"/>
      <c r="P284" s="13"/>
    </row>
    <row r="285" spans="2:16" s="12" customFormat="1" ht="69.75" customHeight="1" x14ac:dyDescent="0.25">
      <c r="B285" s="13"/>
      <c r="C285" s="13"/>
      <c r="D285" s="13"/>
      <c r="E285" s="13"/>
      <c r="F285" s="15"/>
      <c r="G285" s="15"/>
      <c r="H285" s="13"/>
      <c r="I285" s="13"/>
      <c r="J285" s="14"/>
      <c r="K285" s="13"/>
      <c r="L285" s="13"/>
      <c r="M285" s="13"/>
      <c r="N285" s="14"/>
      <c r="O285" s="13"/>
      <c r="P285" s="13"/>
    </row>
    <row r="286" spans="2:16" s="12" customFormat="1" ht="69.75" customHeight="1" x14ac:dyDescent="0.25">
      <c r="B286" s="13"/>
      <c r="C286" s="13"/>
      <c r="D286" s="13"/>
      <c r="E286" s="13"/>
      <c r="F286" s="13"/>
      <c r="G286" s="15"/>
      <c r="H286" s="13"/>
      <c r="I286" s="13"/>
      <c r="J286" s="14"/>
      <c r="K286" s="13"/>
      <c r="L286" s="13"/>
      <c r="M286" s="13"/>
      <c r="N286" s="14"/>
      <c r="O286" s="13"/>
      <c r="P286" s="13"/>
    </row>
    <row r="287" spans="2:16" s="12" customFormat="1" ht="69.75" customHeight="1" x14ac:dyDescent="0.25">
      <c r="B287" s="13"/>
      <c r="C287" s="13"/>
      <c r="D287" s="13"/>
      <c r="E287" s="13"/>
      <c r="F287" s="13"/>
      <c r="G287" s="13"/>
      <c r="H287" s="13"/>
      <c r="I287" s="13"/>
      <c r="J287" s="14"/>
      <c r="K287" s="13"/>
      <c r="L287" s="13"/>
      <c r="M287" s="13"/>
      <c r="N287" s="14"/>
      <c r="O287" s="13"/>
      <c r="P287" s="13"/>
    </row>
    <row r="288" spans="2:16" s="12" customFormat="1" ht="69.75" customHeight="1" x14ac:dyDescent="0.25">
      <c r="B288" s="13"/>
      <c r="C288" s="13"/>
      <c r="D288" s="13"/>
      <c r="E288" s="13"/>
      <c r="F288" s="13"/>
      <c r="G288" s="13"/>
      <c r="H288" s="13"/>
      <c r="I288" s="13"/>
      <c r="J288" s="14"/>
      <c r="K288" s="13"/>
      <c r="L288" s="13"/>
      <c r="M288" s="13"/>
      <c r="N288" s="14"/>
      <c r="O288" s="13"/>
      <c r="P288" s="13"/>
    </row>
    <row r="289" spans="2:16" s="12" customFormat="1" ht="69.75" customHeight="1" x14ac:dyDescent="0.25">
      <c r="B289" s="13"/>
      <c r="C289" s="13"/>
      <c r="D289" s="13"/>
      <c r="E289" s="13"/>
      <c r="F289" s="13"/>
      <c r="G289" s="13"/>
      <c r="H289" s="13"/>
      <c r="I289" s="13"/>
      <c r="J289" s="14"/>
      <c r="K289" s="13"/>
      <c r="L289" s="13"/>
      <c r="M289" s="13"/>
      <c r="N289" s="14"/>
      <c r="O289" s="13"/>
      <c r="P289" s="13"/>
    </row>
    <row r="290" spans="2:16" s="12" customFormat="1" x14ac:dyDescent="0.25">
      <c r="B290" s="13"/>
      <c r="C290" s="13"/>
      <c r="D290" s="13"/>
      <c r="E290" s="13"/>
      <c r="F290" s="13"/>
      <c r="G290" s="13"/>
      <c r="H290" s="13"/>
      <c r="I290" s="13"/>
      <c r="J290" s="14"/>
      <c r="K290" s="13"/>
      <c r="L290" s="13"/>
      <c r="M290" s="13"/>
      <c r="N290" s="14"/>
      <c r="O290" s="13"/>
      <c r="P290" s="13"/>
    </row>
    <row r="291" spans="2:16" s="12" customFormat="1" x14ac:dyDescent="0.25">
      <c r="B291" s="13"/>
      <c r="C291" s="13"/>
      <c r="D291" s="13"/>
      <c r="E291" s="13"/>
      <c r="F291" s="13"/>
      <c r="G291" s="13"/>
      <c r="H291" s="13"/>
      <c r="I291" s="13"/>
      <c r="J291" s="14"/>
      <c r="K291" s="13"/>
      <c r="L291" s="13"/>
      <c r="M291" s="13"/>
      <c r="N291" s="14"/>
      <c r="O291" s="13"/>
      <c r="P291" s="13"/>
    </row>
    <row r="292" spans="2:16" s="12" customFormat="1" x14ac:dyDescent="0.25">
      <c r="B292" s="13"/>
      <c r="C292" s="13"/>
      <c r="D292" s="13"/>
      <c r="E292" s="13"/>
      <c r="F292" s="13"/>
      <c r="G292" s="13"/>
      <c r="H292" s="13"/>
      <c r="I292" s="13"/>
      <c r="J292" s="14"/>
      <c r="K292" s="13"/>
      <c r="L292" s="13"/>
      <c r="M292" s="13"/>
      <c r="N292" s="14"/>
      <c r="O292" s="13"/>
      <c r="P292" s="13"/>
    </row>
    <row r="293" spans="2:16" s="12" customFormat="1" x14ac:dyDescent="0.25">
      <c r="B293" s="13"/>
      <c r="C293" s="13"/>
      <c r="D293" s="13"/>
      <c r="E293" s="13"/>
      <c r="F293" s="13"/>
      <c r="G293" s="13"/>
      <c r="H293" s="13"/>
      <c r="I293" s="13"/>
      <c r="J293" s="14"/>
      <c r="K293" s="13"/>
      <c r="L293" s="13"/>
      <c r="M293" s="13"/>
      <c r="N293" s="14"/>
      <c r="O293" s="13"/>
      <c r="P293" s="13"/>
    </row>
    <row r="294" spans="2:16" s="12" customFormat="1" x14ac:dyDescent="0.25">
      <c r="B294" s="13"/>
      <c r="C294" s="13"/>
      <c r="D294" s="13"/>
      <c r="E294" s="13"/>
      <c r="F294" s="13"/>
      <c r="G294" s="13"/>
      <c r="H294" s="13"/>
      <c r="I294" s="13"/>
      <c r="J294" s="14"/>
      <c r="K294" s="13"/>
      <c r="L294" s="13"/>
      <c r="M294" s="13"/>
      <c r="N294" s="14"/>
      <c r="O294" s="13"/>
      <c r="P294" s="13"/>
    </row>
    <row r="295" spans="2:16" s="12" customFormat="1" x14ac:dyDescent="0.25">
      <c r="B295" s="13"/>
      <c r="C295" s="13"/>
      <c r="D295" s="13"/>
      <c r="E295" s="13"/>
      <c r="F295" s="13"/>
      <c r="G295" s="13"/>
      <c r="H295" s="13"/>
      <c r="I295" s="13"/>
      <c r="J295" s="14"/>
      <c r="K295" s="13"/>
      <c r="L295" s="13"/>
      <c r="M295" s="13"/>
      <c r="N295" s="14"/>
      <c r="O295" s="13"/>
      <c r="P295" s="13"/>
    </row>
    <row r="296" spans="2:16" s="12" customFormat="1" x14ac:dyDescent="0.25">
      <c r="B296" s="13"/>
      <c r="C296" s="13"/>
      <c r="D296" s="13"/>
      <c r="E296" s="13"/>
      <c r="F296" s="13"/>
      <c r="G296" s="13"/>
      <c r="H296" s="13"/>
      <c r="I296" s="13"/>
      <c r="J296" s="14"/>
      <c r="K296" s="13"/>
      <c r="L296" s="13"/>
      <c r="M296" s="13"/>
      <c r="N296" s="14"/>
      <c r="O296" s="13"/>
      <c r="P296" s="13"/>
    </row>
    <row r="297" spans="2:16" s="12" customFormat="1" x14ac:dyDescent="0.25">
      <c r="B297" s="13"/>
      <c r="C297" s="13"/>
      <c r="D297" s="13"/>
      <c r="E297" s="13"/>
      <c r="F297" s="13"/>
      <c r="G297" s="13"/>
      <c r="H297" s="13"/>
      <c r="I297" s="13"/>
      <c r="J297" s="14"/>
      <c r="K297" s="13"/>
      <c r="L297" s="13"/>
      <c r="M297" s="13"/>
      <c r="N297" s="14"/>
      <c r="O297" s="13"/>
      <c r="P297" s="13"/>
    </row>
    <row r="298" spans="2:16" s="12" customFormat="1" x14ac:dyDescent="0.25">
      <c r="B298" s="13"/>
      <c r="C298" s="13"/>
      <c r="D298" s="13"/>
      <c r="E298" s="13"/>
      <c r="F298" s="13"/>
      <c r="G298" s="13"/>
      <c r="H298" s="13"/>
      <c r="I298" s="13"/>
      <c r="J298" s="14"/>
      <c r="K298" s="13"/>
      <c r="L298" s="13"/>
      <c r="M298" s="13"/>
      <c r="N298" s="14"/>
      <c r="O298" s="13"/>
      <c r="P298" s="13"/>
    </row>
    <row r="299" spans="2:16" s="12" customFormat="1" x14ac:dyDescent="0.25">
      <c r="B299" s="13"/>
      <c r="C299" s="13"/>
      <c r="D299" s="13"/>
      <c r="E299" s="13"/>
      <c r="F299" s="13"/>
      <c r="G299" s="13"/>
      <c r="H299" s="13"/>
      <c r="I299" s="13"/>
      <c r="J299" s="14"/>
      <c r="K299" s="13"/>
      <c r="L299" s="13"/>
      <c r="M299" s="13"/>
      <c r="N299" s="14"/>
      <c r="O299" s="13"/>
      <c r="P299" s="13"/>
    </row>
    <row r="300" spans="2:16" s="12" customFormat="1" x14ac:dyDescent="0.25">
      <c r="B300" s="13"/>
      <c r="C300" s="13"/>
      <c r="D300" s="13"/>
      <c r="E300" s="13"/>
      <c r="F300" s="13"/>
      <c r="G300" s="13"/>
      <c r="H300" s="13"/>
      <c r="I300" s="13"/>
      <c r="J300" s="14"/>
      <c r="K300" s="13"/>
      <c r="L300" s="13"/>
      <c r="M300" s="13"/>
      <c r="N300" s="14"/>
      <c r="O300" s="13"/>
      <c r="P300" s="13"/>
    </row>
    <row r="301" spans="2:16" s="12" customFormat="1" x14ac:dyDescent="0.25">
      <c r="B301" s="13"/>
      <c r="C301" s="13"/>
      <c r="D301" s="13"/>
      <c r="E301" s="13"/>
      <c r="F301" s="13"/>
      <c r="G301" s="13"/>
      <c r="H301" s="13"/>
      <c r="I301" s="13"/>
      <c r="J301" s="14"/>
      <c r="K301" s="13"/>
      <c r="L301" s="13"/>
      <c r="M301" s="13"/>
      <c r="N301" s="14"/>
      <c r="O301" s="13"/>
      <c r="P301" s="13"/>
    </row>
    <row r="302" spans="2:16" s="12" customFormat="1" x14ac:dyDescent="0.25">
      <c r="B302" s="13"/>
      <c r="C302" s="13"/>
      <c r="D302" s="13"/>
      <c r="E302" s="13"/>
      <c r="F302" s="13"/>
      <c r="G302" s="13"/>
      <c r="H302" s="13"/>
      <c r="I302" s="13"/>
      <c r="J302" s="14"/>
      <c r="K302" s="13"/>
      <c r="L302" s="13"/>
      <c r="M302" s="13"/>
      <c r="N302" s="14"/>
      <c r="O302" s="13"/>
      <c r="P302" s="13"/>
    </row>
    <row r="303" spans="2:16" s="12" customFormat="1" x14ac:dyDescent="0.25">
      <c r="B303" s="13"/>
      <c r="C303" s="13"/>
      <c r="D303" s="13"/>
      <c r="E303" s="13"/>
      <c r="F303" s="13"/>
      <c r="G303" s="13"/>
      <c r="H303" s="13"/>
      <c r="I303" s="13"/>
      <c r="J303" s="14"/>
      <c r="K303" s="13"/>
      <c r="L303" s="13"/>
      <c r="M303" s="13"/>
      <c r="N303" s="14"/>
      <c r="O303" s="13"/>
      <c r="P303" s="13"/>
    </row>
    <row r="304" spans="2:16" s="12" customFormat="1" x14ac:dyDescent="0.25">
      <c r="B304" s="13"/>
      <c r="C304" s="13"/>
      <c r="D304" s="13"/>
      <c r="E304" s="13"/>
      <c r="F304" s="13"/>
      <c r="G304" s="13"/>
      <c r="H304" s="13"/>
      <c r="I304" s="13"/>
      <c r="J304" s="14"/>
      <c r="K304" s="13"/>
      <c r="L304" s="13"/>
      <c r="M304" s="13"/>
      <c r="N304" s="14"/>
      <c r="O304" s="13"/>
      <c r="P304" s="13"/>
    </row>
    <row r="305" spans="2:16" s="12" customFormat="1" x14ac:dyDescent="0.25">
      <c r="B305" s="13"/>
      <c r="C305" s="13"/>
      <c r="D305" s="13"/>
      <c r="E305" s="13"/>
      <c r="F305" s="13"/>
      <c r="G305" s="13"/>
      <c r="H305" s="13"/>
      <c r="I305" s="13"/>
      <c r="J305" s="14"/>
      <c r="K305" s="13"/>
      <c r="L305" s="13"/>
      <c r="M305" s="13"/>
      <c r="N305" s="14"/>
      <c r="O305" s="13"/>
      <c r="P305" s="13"/>
    </row>
  </sheetData>
  <autoFilter ref="B6:V189" xr:uid="{00000000-0009-0000-0000-000004000000}">
    <filterColumn colId="1">
      <filters>
        <filter val="Gestión Ambiental"/>
      </filters>
    </filterColumn>
    <filterColumn colId="6" showButton="0"/>
    <filterColumn colId="7" showButton="0"/>
    <filterColumn colId="10" showButton="0"/>
    <filterColumn colId="11" showButton="0"/>
  </autoFilter>
  <mergeCells count="813">
    <mergeCell ref="V184:V186"/>
    <mergeCell ref="I187:I189"/>
    <mergeCell ref="J187:J189"/>
    <mergeCell ref="L187:L189"/>
    <mergeCell ref="M187:M189"/>
    <mergeCell ref="N187:N189"/>
    <mergeCell ref="L184:L186"/>
    <mergeCell ref="M184:M186"/>
    <mergeCell ref="N184:N186"/>
    <mergeCell ref="O184:O186"/>
    <mergeCell ref="B187:B189"/>
    <mergeCell ref="C187:C189"/>
    <mergeCell ref="D187:D189"/>
    <mergeCell ref="E187:E189"/>
    <mergeCell ref="G187:G189"/>
    <mergeCell ref="O181:O183"/>
    <mergeCell ref="V181:V183"/>
    <mergeCell ref="B184:B186"/>
    <mergeCell ref="C184:C186"/>
    <mergeCell ref="D184:D186"/>
    <mergeCell ref="E184:E186"/>
    <mergeCell ref="G184:G186"/>
    <mergeCell ref="H184:H186"/>
    <mergeCell ref="I184:I186"/>
    <mergeCell ref="J184:J186"/>
    <mergeCell ref="H181:H183"/>
    <mergeCell ref="I181:I183"/>
    <mergeCell ref="J181:J183"/>
    <mergeCell ref="L181:L183"/>
    <mergeCell ref="M181:M183"/>
    <mergeCell ref="N181:N183"/>
    <mergeCell ref="O187:O189"/>
    <mergeCell ref="V187:V189"/>
    <mergeCell ref="H187:H189"/>
    <mergeCell ref="L178:L180"/>
    <mergeCell ref="M178:M180"/>
    <mergeCell ref="N178:N180"/>
    <mergeCell ref="O178:O180"/>
    <mergeCell ref="V178:V180"/>
    <mergeCell ref="B181:B183"/>
    <mergeCell ref="C181:C183"/>
    <mergeCell ref="D181:D183"/>
    <mergeCell ref="E181:E183"/>
    <mergeCell ref="G181:G183"/>
    <mergeCell ref="B178:B180"/>
    <mergeCell ref="C178:C180"/>
    <mergeCell ref="D178:D180"/>
    <mergeCell ref="E178:E180"/>
    <mergeCell ref="G178:G180"/>
    <mergeCell ref="H178:H180"/>
    <mergeCell ref="I178:I180"/>
    <mergeCell ref="J178:J180"/>
    <mergeCell ref="I175:I177"/>
    <mergeCell ref="J175:J177"/>
    <mergeCell ref="O172:O174"/>
    <mergeCell ref="V172:V174"/>
    <mergeCell ref="B175:B177"/>
    <mergeCell ref="C175:C177"/>
    <mergeCell ref="D175:D177"/>
    <mergeCell ref="E175:E177"/>
    <mergeCell ref="G175:G177"/>
    <mergeCell ref="H175:H177"/>
    <mergeCell ref="O175:O177"/>
    <mergeCell ref="V175:V177"/>
    <mergeCell ref="K175:K177"/>
    <mergeCell ref="L175:L177"/>
    <mergeCell ref="M175:M177"/>
    <mergeCell ref="N175:N177"/>
    <mergeCell ref="V169:V171"/>
    <mergeCell ref="B172:B174"/>
    <mergeCell ref="C172:C174"/>
    <mergeCell ref="D172:D174"/>
    <mergeCell ref="E172:E174"/>
    <mergeCell ref="G172:G174"/>
    <mergeCell ref="H172:H174"/>
    <mergeCell ref="I172:I174"/>
    <mergeCell ref="J172:J174"/>
    <mergeCell ref="L172:L174"/>
    <mergeCell ref="I169:I171"/>
    <mergeCell ref="J169:J171"/>
    <mergeCell ref="L169:L171"/>
    <mergeCell ref="M169:M171"/>
    <mergeCell ref="N169:N171"/>
    <mergeCell ref="O169:O171"/>
    <mergeCell ref="B169:B171"/>
    <mergeCell ref="C169:C171"/>
    <mergeCell ref="D169:D171"/>
    <mergeCell ref="E169:E171"/>
    <mergeCell ref="G169:G171"/>
    <mergeCell ref="H169:H171"/>
    <mergeCell ref="M172:M174"/>
    <mergeCell ref="N172:N174"/>
    <mergeCell ref="J166:J168"/>
    <mergeCell ref="L166:L168"/>
    <mergeCell ref="M166:M168"/>
    <mergeCell ref="N166:N168"/>
    <mergeCell ref="O166:O168"/>
    <mergeCell ref="V166:V168"/>
    <mergeCell ref="O163:O165"/>
    <mergeCell ref="V163:V165"/>
    <mergeCell ref="K164:K165"/>
    <mergeCell ref="J163:J165"/>
    <mergeCell ref="L163:L165"/>
    <mergeCell ref="M163:M165"/>
    <mergeCell ref="N163:N165"/>
    <mergeCell ref="B166:B168"/>
    <mergeCell ref="C166:C168"/>
    <mergeCell ref="D166:D168"/>
    <mergeCell ref="E166:E168"/>
    <mergeCell ref="G166:G168"/>
    <mergeCell ref="H166:H168"/>
    <mergeCell ref="I166:I168"/>
    <mergeCell ref="H163:H165"/>
    <mergeCell ref="I163:I165"/>
    <mergeCell ref="J160:J162"/>
    <mergeCell ref="L160:L162"/>
    <mergeCell ref="M160:M162"/>
    <mergeCell ref="N160:N162"/>
    <mergeCell ref="O160:O162"/>
    <mergeCell ref="B163:B165"/>
    <mergeCell ref="C163:C165"/>
    <mergeCell ref="D163:D165"/>
    <mergeCell ref="E163:E165"/>
    <mergeCell ref="G163:G165"/>
    <mergeCell ref="B160:B162"/>
    <mergeCell ref="C160:C162"/>
    <mergeCell ref="D160:D162"/>
    <mergeCell ref="E160:E162"/>
    <mergeCell ref="H160:H162"/>
    <mergeCell ref="I160:I162"/>
    <mergeCell ref="N151:N153"/>
    <mergeCell ref="O151:O153"/>
    <mergeCell ref="J157:J159"/>
    <mergeCell ref="L157:L159"/>
    <mergeCell ref="M157:M159"/>
    <mergeCell ref="N157:N159"/>
    <mergeCell ref="O157:O159"/>
    <mergeCell ref="V157:V159"/>
    <mergeCell ref="B157:B159"/>
    <mergeCell ref="C157:C159"/>
    <mergeCell ref="D157:D159"/>
    <mergeCell ref="E157:E159"/>
    <mergeCell ref="H157:H159"/>
    <mergeCell ref="I157:I159"/>
    <mergeCell ref="B154:B156"/>
    <mergeCell ref="C154:C156"/>
    <mergeCell ref="D154:D156"/>
    <mergeCell ref="E154:E156"/>
    <mergeCell ref="H154:H156"/>
    <mergeCell ref="M148:M150"/>
    <mergeCell ref="N148:N150"/>
    <mergeCell ref="O148:O150"/>
    <mergeCell ref="V148:V150"/>
    <mergeCell ref="B151:B153"/>
    <mergeCell ref="C151:C153"/>
    <mergeCell ref="D151:D153"/>
    <mergeCell ref="E151:E153"/>
    <mergeCell ref="H151:H153"/>
    <mergeCell ref="I151:I153"/>
    <mergeCell ref="I154:I156"/>
    <mergeCell ref="J154:J156"/>
    <mergeCell ref="L154:L156"/>
    <mergeCell ref="M154:M156"/>
    <mergeCell ref="N154:N156"/>
    <mergeCell ref="O154:O156"/>
    <mergeCell ref="J151:J153"/>
    <mergeCell ref="L151:L153"/>
    <mergeCell ref="M151:M153"/>
    <mergeCell ref="B145:B147"/>
    <mergeCell ref="C145:C147"/>
    <mergeCell ref="D145:D147"/>
    <mergeCell ref="E145:E147"/>
    <mergeCell ref="H145:H147"/>
    <mergeCell ref="V145:V147"/>
    <mergeCell ref="B148:B150"/>
    <mergeCell ref="C148:C150"/>
    <mergeCell ref="D148:D150"/>
    <mergeCell ref="E148:E150"/>
    <mergeCell ref="G148:G150"/>
    <mergeCell ref="H148:H150"/>
    <mergeCell ref="I148:I150"/>
    <mergeCell ref="J148:J150"/>
    <mergeCell ref="L148:L150"/>
    <mergeCell ref="I145:I147"/>
    <mergeCell ref="J145:J147"/>
    <mergeCell ref="L145:L147"/>
    <mergeCell ref="M145:M147"/>
    <mergeCell ref="N145:N147"/>
    <mergeCell ref="O145:O147"/>
    <mergeCell ref="V139:V141"/>
    <mergeCell ref="B142:B144"/>
    <mergeCell ref="C142:C144"/>
    <mergeCell ref="D142:D144"/>
    <mergeCell ref="E142:E144"/>
    <mergeCell ref="G142:G144"/>
    <mergeCell ref="H142:H144"/>
    <mergeCell ref="I142:I144"/>
    <mergeCell ref="J142:J144"/>
    <mergeCell ref="H139:H141"/>
    <mergeCell ref="I139:I141"/>
    <mergeCell ref="J139:J141"/>
    <mergeCell ref="L139:L141"/>
    <mergeCell ref="M139:M141"/>
    <mergeCell ref="N139:N141"/>
    <mergeCell ref="L142:L144"/>
    <mergeCell ref="M142:M144"/>
    <mergeCell ref="N142:N144"/>
    <mergeCell ref="O142:O144"/>
    <mergeCell ref="V142:V144"/>
    <mergeCell ref="J136:J138"/>
    <mergeCell ref="L136:L138"/>
    <mergeCell ref="M136:M138"/>
    <mergeCell ref="N136:N138"/>
    <mergeCell ref="O136:O138"/>
    <mergeCell ref="B139:B141"/>
    <mergeCell ref="C139:C141"/>
    <mergeCell ref="D139:D141"/>
    <mergeCell ref="E139:E141"/>
    <mergeCell ref="G139:G141"/>
    <mergeCell ref="B136:B138"/>
    <mergeCell ref="C136:C138"/>
    <mergeCell ref="D136:D138"/>
    <mergeCell ref="E136:E138"/>
    <mergeCell ref="H136:H138"/>
    <mergeCell ref="I136:I138"/>
    <mergeCell ref="O139:O141"/>
    <mergeCell ref="L133:L135"/>
    <mergeCell ref="M133:M135"/>
    <mergeCell ref="N133:N135"/>
    <mergeCell ref="O133:O135"/>
    <mergeCell ref="V133:V135"/>
    <mergeCell ref="G134:G135"/>
    <mergeCell ref="O130:O132"/>
    <mergeCell ref="K131:K132"/>
    <mergeCell ref="B133:B135"/>
    <mergeCell ref="C133:C135"/>
    <mergeCell ref="D133:D135"/>
    <mergeCell ref="E133:E135"/>
    <mergeCell ref="H133:H135"/>
    <mergeCell ref="I133:I135"/>
    <mergeCell ref="J133:J135"/>
    <mergeCell ref="K133:K135"/>
    <mergeCell ref="H130:H132"/>
    <mergeCell ref="I130:I132"/>
    <mergeCell ref="J130:J132"/>
    <mergeCell ref="L130:L132"/>
    <mergeCell ref="M130:M132"/>
    <mergeCell ref="N130:N132"/>
    <mergeCell ref="B130:B132"/>
    <mergeCell ref="C130:C132"/>
    <mergeCell ref="D130:D132"/>
    <mergeCell ref="E130:E132"/>
    <mergeCell ref="F130:F132"/>
    <mergeCell ref="G130:G132"/>
    <mergeCell ref="I127:I129"/>
    <mergeCell ref="J127:J129"/>
    <mergeCell ref="L127:L129"/>
    <mergeCell ref="M127:M129"/>
    <mergeCell ref="N127:N129"/>
    <mergeCell ref="O127:O129"/>
    <mergeCell ref="M124:M126"/>
    <mergeCell ref="N124:N126"/>
    <mergeCell ref="O124:O126"/>
    <mergeCell ref="V124:V126"/>
    <mergeCell ref="B127:B129"/>
    <mergeCell ref="C127:C129"/>
    <mergeCell ref="D127:D129"/>
    <mergeCell ref="E127:E129"/>
    <mergeCell ref="G127:G129"/>
    <mergeCell ref="H127:H129"/>
    <mergeCell ref="I121:I123"/>
    <mergeCell ref="J121:J123"/>
    <mergeCell ref="L121:L123"/>
    <mergeCell ref="M121:M123"/>
    <mergeCell ref="N121:N123"/>
    <mergeCell ref="O121:O123"/>
    <mergeCell ref="B121:B123"/>
    <mergeCell ref="C121:C123"/>
    <mergeCell ref="D121:D123"/>
    <mergeCell ref="E121:E123"/>
    <mergeCell ref="G121:G123"/>
    <mergeCell ref="H121:H123"/>
    <mergeCell ref="B124:B126"/>
    <mergeCell ref="C124:C126"/>
    <mergeCell ref="D124:D126"/>
    <mergeCell ref="E124:E126"/>
    <mergeCell ref="G124:G126"/>
    <mergeCell ref="H124:H126"/>
    <mergeCell ref="I124:I126"/>
    <mergeCell ref="J124:J126"/>
    <mergeCell ref="L124:L126"/>
    <mergeCell ref="V118:V120"/>
    <mergeCell ref="T115:T117"/>
    <mergeCell ref="U115:U117"/>
    <mergeCell ref="V115:V117"/>
    <mergeCell ref="P115:P117"/>
    <mergeCell ref="Q115:Q117"/>
    <mergeCell ref="R115:R117"/>
    <mergeCell ref="S115:S117"/>
    <mergeCell ref="V121:V123"/>
    <mergeCell ref="B118:B120"/>
    <mergeCell ref="C118:C120"/>
    <mergeCell ref="D118:D120"/>
    <mergeCell ref="E118:E120"/>
    <mergeCell ref="G118:G120"/>
    <mergeCell ref="H118:H120"/>
    <mergeCell ref="I118:I120"/>
    <mergeCell ref="N115:N117"/>
    <mergeCell ref="O115:O117"/>
    <mergeCell ref="J118:J120"/>
    <mergeCell ref="L118:L120"/>
    <mergeCell ref="M118:M120"/>
    <mergeCell ref="N118:N120"/>
    <mergeCell ref="O118:O120"/>
    <mergeCell ref="V112:V114"/>
    <mergeCell ref="B115:B117"/>
    <mergeCell ref="C115:C117"/>
    <mergeCell ref="D115:D117"/>
    <mergeCell ref="E115:E117"/>
    <mergeCell ref="H115:H117"/>
    <mergeCell ref="I115:I117"/>
    <mergeCell ref="J115:J117"/>
    <mergeCell ref="L115:L117"/>
    <mergeCell ref="M115:M117"/>
    <mergeCell ref="P112:P113"/>
    <mergeCell ref="Q112:Q113"/>
    <mergeCell ref="R112:R114"/>
    <mergeCell ref="S112:S114"/>
    <mergeCell ref="T112:T114"/>
    <mergeCell ref="U112:U114"/>
    <mergeCell ref="I112:I114"/>
    <mergeCell ref="J112:J114"/>
    <mergeCell ref="L112:L114"/>
    <mergeCell ref="M112:M114"/>
    <mergeCell ref="N112:N114"/>
    <mergeCell ref="O112:O114"/>
    <mergeCell ref="B112:B114"/>
    <mergeCell ref="C112:C114"/>
    <mergeCell ref="D112:D114"/>
    <mergeCell ref="E112:E114"/>
    <mergeCell ref="G112:G113"/>
    <mergeCell ref="H112:H114"/>
    <mergeCell ref="J109:J111"/>
    <mergeCell ref="L109:L111"/>
    <mergeCell ref="M109:M111"/>
    <mergeCell ref="N106:N108"/>
    <mergeCell ref="O106:O108"/>
    <mergeCell ref="R106:R108"/>
    <mergeCell ref="V106:V108"/>
    <mergeCell ref="B109:B111"/>
    <mergeCell ref="C109:C111"/>
    <mergeCell ref="D109:D111"/>
    <mergeCell ref="E109:E111"/>
    <mergeCell ref="H109:H111"/>
    <mergeCell ref="I109:I111"/>
    <mergeCell ref="S109:S111"/>
    <mergeCell ref="T109:T111"/>
    <mergeCell ref="U109:U111"/>
    <mergeCell ref="V109:V111"/>
    <mergeCell ref="N109:N111"/>
    <mergeCell ref="O109:O111"/>
    <mergeCell ref="R109:R111"/>
    <mergeCell ref="B106:B108"/>
    <mergeCell ref="C106:C108"/>
    <mergeCell ref="D106:D108"/>
    <mergeCell ref="E106:E108"/>
    <mergeCell ref="H106:H108"/>
    <mergeCell ref="I106:I108"/>
    <mergeCell ref="J106:J108"/>
    <mergeCell ref="L106:L108"/>
    <mergeCell ref="M106:M108"/>
    <mergeCell ref="N100:N102"/>
    <mergeCell ref="O100:O102"/>
    <mergeCell ref="R100:R102"/>
    <mergeCell ref="V100:V102"/>
    <mergeCell ref="B103:B105"/>
    <mergeCell ref="C103:C105"/>
    <mergeCell ref="D103:D105"/>
    <mergeCell ref="E103:E105"/>
    <mergeCell ref="H103:H105"/>
    <mergeCell ref="I103:I105"/>
    <mergeCell ref="V103:V105"/>
    <mergeCell ref="J103:J105"/>
    <mergeCell ref="L103:L105"/>
    <mergeCell ref="M103:M105"/>
    <mergeCell ref="N103:N105"/>
    <mergeCell ref="O103:O105"/>
    <mergeCell ref="R103:R105"/>
    <mergeCell ref="B100:B102"/>
    <mergeCell ref="C100:C102"/>
    <mergeCell ref="D100:D102"/>
    <mergeCell ref="E100:E102"/>
    <mergeCell ref="H100:H102"/>
    <mergeCell ref="I100:I102"/>
    <mergeCell ref="J100:J102"/>
    <mergeCell ref="L100:L102"/>
    <mergeCell ref="M100:M102"/>
    <mergeCell ref="M94:M96"/>
    <mergeCell ref="N94:N96"/>
    <mergeCell ref="O94:O96"/>
    <mergeCell ref="V94:V96"/>
    <mergeCell ref="B97:B99"/>
    <mergeCell ref="C97:C99"/>
    <mergeCell ref="D97:D99"/>
    <mergeCell ref="E97:E99"/>
    <mergeCell ref="G97:G99"/>
    <mergeCell ref="H97:H99"/>
    <mergeCell ref="V97:V99"/>
    <mergeCell ref="I97:I99"/>
    <mergeCell ref="J97:J99"/>
    <mergeCell ref="L97:L99"/>
    <mergeCell ref="M97:M99"/>
    <mergeCell ref="N97:N99"/>
    <mergeCell ref="O97:O99"/>
    <mergeCell ref="B94:B96"/>
    <mergeCell ref="C94:C96"/>
    <mergeCell ref="D94:D96"/>
    <mergeCell ref="E94:E96"/>
    <mergeCell ref="G94:G96"/>
    <mergeCell ref="H94:H96"/>
    <mergeCell ref="I94:I96"/>
    <mergeCell ref="J94:J96"/>
    <mergeCell ref="L94:L96"/>
    <mergeCell ref="M88:M90"/>
    <mergeCell ref="N88:N90"/>
    <mergeCell ref="O88:O90"/>
    <mergeCell ref="V88:V90"/>
    <mergeCell ref="B91:B93"/>
    <mergeCell ref="C91:C93"/>
    <mergeCell ref="D91:D93"/>
    <mergeCell ref="E91:E93"/>
    <mergeCell ref="G91:G93"/>
    <mergeCell ref="H91:H93"/>
    <mergeCell ref="V91:V93"/>
    <mergeCell ref="I91:I93"/>
    <mergeCell ref="J91:J93"/>
    <mergeCell ref="L91:L93"/>
    <mergeCell ref="M91:M93"/>
    <mergeCell ref="N91:N93"/>
    <mergeCell ref="O91:O93"/>
    <mergeCell ref="B88:B90"/>
    <mergeCell ref="C88:C90"/>
    <mergeCell ref="D88:D90"/>
    <mergeCell ref="E88:E90"/>
    <mergeCell ref="G88:G90"/>
    <mergeCell ref="H88:H90"/>
    <mergeCell ref="I88:I90"/>
    <mergeCell ref="J88:J90"/>
    <mergeCell ref="L88:L90"/>
    <mergeCell ref="O82:O84"/>
    <mergeCell ref="V82:V84"/>
    <mergeCell ref="B85:B87"/>
    <mergeCell ref="C85:C87"/>
    <mergeCell ref="D85:D87"/>
    <mergeCell ref="E85:E87"/>
    <mergeCell ref="G85:G87"/>
    <mergeCell ref="H85:H87"/>
    <mergeCell ref="V85:V87"/>
    <mergeCell ref="I85:I87"/>
    <mergeCell ref="J85:J87"/>
    <mergeCell ref="L85:L87"/>
    <mergeCell ref="M85:M87"/>
    <mergeCell ref="N85:N87"/>
    <mergeCell ref="O85:O87"/>
    <mergeCell ref="V79:V81"/>
    <mergeCell ref="B82:B84"/>
    <mergeCell ref="C82:C84"/>
    <mergeCell ref="D82:D84"/>
    <mergeCell ref="E82:E84"/>
    <mergeCell ref="G82:G84"/>
    <mergeCell ref="H82:H84"/>
    <mergeCell ref="I82:I84"/>
    <mergeCell ref="J82:J84"/>
    <mergeCell ref="L82:L84"/>
    <mergeCell ref="I79:I81"/>
    <mergeCell ref="J79:J81"/>
    <mergeCell ref="L79:L81"/>
    <mergeCell ref="M79:M81"/>
    <mergeCell ref="N79:N81"/>
    <mergeCell ref="O79:O81"/>
    <mergeCell ref="B79:B81"/>
    <mergeCell ref="C79:C81"/>
    <mergeCell ref="D79:D81"/>
    <mergeCell ref="E79:E81"/>
    <mergeCell ref="G79:G81"/>
    <mergeCell ref="H79:H81"/>
    <mergeCell ref="M82:M84"/>
    <mergeCell ref="N82:N84"/>
    <mergeCell ref="L76:L78"/>
    <mergeCell ref="M76:M78"/>
    <mergeCell ref="N76:N78"/>
    <mergeCell ref="O76:O78"/>
    <mergeCell ref="V76:V78"/>
    <mergeCell ref="P77:P78"/>
    <mergeCell ref="Q77:Q78"/>
    <mergeCell ref="S77:S78"/>
    <mergeCell ref="T77:T78"/>
    <mergeCell ref="U77:U78"/>
    <mergeCell ref="B76:B78"/>
    <mergeCell ref="C76:C78"/>
    <mergeCell ref="D76:D78"/>
    <mergeCell ref="E76:E78"/>
    <mergeCell ref="G76:G78"/>
    <mergeCell ref="H76:H78"/>
    <mergeCell ref="I76:I78"/>
    <mergeCell ref="J76:J78"/>
    <mergeCell ref="I73:I75"/>
    <mergeCell ref="J73:J75"/>
    <mergeCell ref="M70:M72"/>
    <mergeCell ref="N70:N72"/>
    <mergeCell ref="O70:O72"/>
    <mergeCell ref="V70:V72"/>
    <mergeCell ref="B73:B75"/>
    <mergeCell ref="C73:C75"/>
    <mergeCell ref="D73:D75"/>
    <mergeCell ref="E73:E75"/>
    <mergeCell ref="G73:G75"/>
    <mergeCell ref="H73:H75"/>
    <mergeCell ref="S73:S74"/>
    <mergeCell ref="V73:V75"/>
    <mergeCell ref="L73:L75"/>
    <mergeCell ref="M73:M75"/>
    <mergeCell ref="N73:N75"/>
    <mergeCell ref="O73:O75"/>
    <mergeCell ref="B70:B72"/>
    <mergeCell ref="C70:C72"/>
    <mergeCell ref="D70:D72"/>
    <mergeCell ref="E70:E72"/>
    <mergeCell ref="G70:G72"/>
    <mergeCell ref="H70:H72"/>
    <mergeCell ref="I70:I72"/>
    <mergeCell ref="J70:J72"/>
    <mergeCell ref="L70:L72"/>
    <mergeCell ref="M64:M66"/>
    <mergeCell ref="N64:N66"/>
    <mergeCell ref="O64:O66"/>
    <mergeCell ref="V64:V66"/>
    <mergeCell ref="B67:B69"/>
    <mergeCell ref="C67:C69"/>
    <mergeCell ref="D67:D69"/>
    <mergeCell ref="E67:E69"/>
    <mergeCell ref="G67:G69"/>
    <mergeCell ref="H67:H69"/>
    <mergeCell ref="V67:V69"/>
    <mergeCell ref="I67:I69"/>
    <mergeCell ref="J67:J69"/>
    <mergeCell ref="L67:L69"/>
    <mergeCell ref="M67:M69"/>
    <mergeCell ref="N67:N69"/>
    <mergeCell ref="O67:O69"/>
    <mergeCell ref="B64:B66"/>
    <mergeCell ref="C64:C66"/>
    <mergeCell ref="D64:D66"/>
    <mergeCell ref="E64:E66"/>
    <mergeCell ref="G64:G66"/>
    <mergeCell ref="H64:H66"/>
    <mergeCell ref="I64:I66"/>
    <mergeCell ref="J64:J66"/>
    <mergeCell ref="L64:L66"/>
    <mergeCell ref="M58:M60"/>
    <mergeCell ref="N58:N60"/>
    <mergeCell ref="O58:O60"/>
    <mergeCell ref="V58:V60"/>
    <mergeCell ref="B61:B63"/>
    <mergeCell ref="C61:C63"/>
    <mergeCell ref="D61:D63"/>
    <mergeCell ref="E61:E63"/>
    <mergeCell ref="G61:G63"/>
    <mergeCell ref="H61:H63"/>
    <mergeCell ref="V61:V63"/>
    <mergeCell ref="I61:I63"/>
    <mergeCell ref="J61:J63"/>
    <mergeCell ref="L61:L63"/>
    <mergeCell ref="M61:M63"/>
    <mergeCell ref="N61:N63"/>
    <mergeCell ref="O61:O63"/>
    <mergeCell ref="B58:B60"/>
    <mergeCell ref="C58:C60"/>
    <mergeCell ref="D58:D60"/>
    <mergeCell ref="E58:E60"/>
    <mergeCell ref="G58:G60"/>
    <mergeCell ref="H58:H60"/>
    <mergeCell ref="I58:I60"/>
    <mergeCell ref="J58:J60"/>
    <mergeCell ref="L58:L60"/>
    <mergeCell ref="M52:M54"/>
    <mergeCell ref="N52:N54"/>
    <mergeCell ref="O52:O54"/>
    <mergeCell ref="V52:V54"/>
    <mergeCell ref="B55:B57"/>
    <mergeCell ref="C55:C57"/>
    <mergeCell ref="D55:D57"/>
    <mergeCell ref="E55:E57"/>
    <mergeCell ref="G55:G57"/>
    <mergeCell ref="H55:H57"/>
    <mergeCell ref="V55:V57"/>
    <mergeCell ref="I55:I57"/>
    <mergeCell ref="J55:J57"/>
    <mergeCell ref="L55:L57"/>
    <mergeCell ref="M55:M57"/>
    <mergeCell ref="N55:N57"/>
    <mergeCell ref="O55:O57"/>
    <mergeCell ref="B52:B54"/>
    <mergeCell ref="C52:C54"/>
    <mergeCell ref="D52:D54"/>
    <mergeCell ref="E52:E54"/>
    <mergeCell ref="G52:G54"/>
    <mergeCell ref="H52:H54"/>
    <mergeCell ref="I52:I54"/>
    <mergeCell ref="J52:J54"/>
    <mergeCell ref="L52:L54"/>
    <mergeCell ref="M46:M48"/>
    <mergeCell ref="N46:N48"/>
    <mergeCell ref="O46:O48"/>
    <mergeCell ref="V46:V48"/>
    <mergeCell ref="B49:B51"/>
    <mergeCell ref="C49:C51"/>
    <mergeCell ref="D49:D51"/>
    <mergeCell ref="E49:E51"/>
    <mergeCell ref="G49:G51"/>
    <mergeCell ref="H49:H51"/>
    <mergeCell ref="V49:V51"/>
    <mergeCell ref="I49:I51"/>
    <mergeCell ref="J49:J51"/>
    <mergeCell ref="L49:L51"/>
    <mergeCell ref="M49:M51"/>
    <mergeCell ref="N49:N51"/>
    <mergeCell ref="O49:O51"/>
    <mergeCell ref="B46:B48"/>
    <mergeCell ref="C46:C48"/>
    <mergeCell ref="D46:D48"/>
    <mergeCell ref="E46:E48"/>
    <mergeCell ref="G46:G48"/>
    <mergeCell ref="H46:H48"/>
    <mergeCell ref="I46:I48"/>
    <mergeCell ref="J46:J48"/>
    <mergeCell ref="L46:L48"/>
    <mergeCell ref="M38:M42"/>
    <mergeCell ref="N38:N42"/>
    <mergeCell ref="O38:O42"/>
    <mergeCell ref="V38:V42"/>
    <mergeCell ref="B43:B45"/>
    <mergeCell ref="C43:C45"/>
    <mergeCell ref="D43:D45"/>
    <mergeCell ref="E43:E45"/>
    <mergeCell ref="G43:G45"/>
    <mergeCell ref="H43:H45"/>
    <mergeCell ref="V43:V45"/>
    <mergeCell ref="I43:I45"/>
    <mergeCell ref="J43:J45"/>
    <mergeCell ref="L43:L45"/>
    <mergeCell ref="M43:M45"/>
    <mergeCell ref="N43:N45"/>
    <mergeCell ref="O43:O45"/>
    <mergeCell ref="B38:B42"/>
    <mergeCell ref="C38:C42"/>
    <mergeCell ref="D38:D42"/>
    <mergeCell ref="E38:E42"/>
    <mergeCell ref="G38:G42"/>
    <mergeCell ref="H38:H42"/>
    <mergeCell ref="I38:I42"/>
    <mergeCell ref="J38:J42"/>
    <mergeCell ref="L38:L42"/>
    <mergeCell ref="G29:G31"/>
    <mergeCell ref="H29:H31"/>
    <mergeCell ref="M32:M34"/>
    <mergeCell ref="N32:N34"/>
    <mergeCell ref="O32:O34"/>
    <mergeCell ref="V32:V34"/>
    <mergeCell ref="B35:B37"/>
    <mergeCell ref="C35:C37"/>
    <mergeCell ref="D35:D37"/>
    <mergeCell ref="E35:E37"/>
    <mergeCell ref="G35:G37"/>
    <mergeCell ref="H35:H37"/>
    <mergeCell ref="V35:V37"/>
    <mergeCell ref="I35:I37"/>
    <mergeCell ref="J35:J37"/>
    <mergeCell ref="L35:L37"/>
    <mergeCell ref="M35:M37"/>
    <mergeCell ref="N35:N37"/>
    <mergeCell ref="O35:O37"/>
    <mergeCell ref="M23:M25"/>
    <mergeCell ref="N23:N25"/>
    <mergeCell ref="O23:O25"/>
    <mergeCell ref="V23:V25"/>
    <mergeCell ref="V29:V31"/>
    <mergeCell ref="B32:B34"/>
    <mergeCell ref="C32:C34"/>
    <mergeCell ref="D32:D34"/>
    <mergeCell ref="E32:E34"/>
    <mergeCell ref="G32:G34"/>
    <mergeCell ref="H32:H34"/>
    <mergeCell ref="I32:I34"/>
    <mergeCell ref="J32:J34"/>
    <mergeCell ref="L32:L34"/>
    <mergeCell ref="I29:I31"/>
    <mergeCell ref="J29:J31"/>
    <mergeCell ref="L29:L31"/>
    <mergeCell ref="M29:M31"/>
    <mergeCell ref="N29:N31"/>
    <mergeCell ref="O29:O31"/>
    <mergeCell ref="B29:B31"/>
    <mergeCell ref="C29:C31"/>
    <mergeCell ref="D29:D31"/>
    <mergeCell ref="E29:E31"/>
    <mergeCell ref="H26:H28"/>
    <mergeCell ref="I26:I28"/>
    <mergeCell ref="O20:O22"/>
    <mergeCell ref="V20:V22"/>
    <mergeCell ref="B23:B25"/>
    <mergeCell ref="C23:C25"/>
    <mergeCell ref="D23:D25"/>
    <mergeCell ref="E23:E25"/>
    <mergeCell ref="H23:H25"/>
    <mergeCell ref="I23:I25"/>
    <mergeCell ref="J23:J25"/>
    <mergeCell ref="L23:L25"/>
    <mergeCell ref="H20:H22"/>
    <mergeCell ref="I20:I22"/>
    <mergeCell ref="J20:J22"/>
    <mergeCell ref="L20:L22"/>
    <mergeCell ref="M20:M22"/>
    <mergeCell ref="N20:N22"/>
    <mergeCell ref="J26:J28"/>
    <mergeCell ref="L26:L28"/>
    <mergeCell ref="M26:M28"/>
    <mergeCell ref="N26:N28"/>
    <mergeCell ref="O26:O28"/>
    <mergeCell ref="V26:V28"/>
    <mergeCell ref="B20:B22"/>
    <mergeCell ref="C20:C22"/>
    <mergeCell ref="D20:D22"/>
    <mergeCell ref="E20:E22"/>
    <mergeCell ref="G20:G22"/>
    <mergeCell ref="B26:B28"/>
    <mergeCell ref="C26:C28"/>
    <mergeCell ref="D26:D28"/>
    <mergeCell ref="E26:E28"/>
    <mergeCell ref="D11:D13"/>
    <mergeCell ref="E11:E13"/>
    <mergeCell ref="G11:G13"/>
    <mergeCell ref="H11:H13"/>
    <mergeCell ref="N14:N16"/>
    <mergeCell ref="O14:O16"/>
    <mergeCell ref="V14:V16"/>
    <mergeCell ref="B17:B19"/>
    <mergeCell ref="C17:C19"/>
    <mergeCell ref="D17:D19"/>
    <mergeCell ref="E17:E19"/>
    <mergeCell ref="H17:H19"/>
    <mergeCell ref="I17:I19"/>
    <mergeCell ref="J17:J19"/>
    <mergeCell ref="L17:L19"/>
    <mergeCell ref="M17:M19"/>
    <mergeCell ref="N17:N19"/>
    <mergeCell ref="O17:O19"/>
    <mergeCell ref="V17:V19"/>
    <mergeCell ref="B8:B10"/>
    <mergeCell ref="C8:C10"/>
    <mergeCell ref="D8:D10"/>
    <mergeCell ref="E8:E10"/>
    <mergeCell ref="H8:H10"/>
    <mergeCell ref="I8:I10"/>
    <mergeCell ref="V11:V13"/>
    <mergeCell ref="B14:B16"/>
    <mergeCell ref="C14:C16"/>
    <mergeCell ref="D14:D16"/>
    <mergeCell ref="E14:E16"/>
    <mergeCell ref="H14:H16"/>
    <mergeCell ref="I14:I16"/>
    <mergeCell ref="J14:J16"/>
    <mergeCell ref="L14:L16"/>
    <mergeCell ref="M14:M16"/>
    <mergeCell ref="I11:I13"/>
    <mergeCell ref="J11:J13"/>
    <mergeCell ref="L11:L13"/>
    <mergeCell ref="M11:M13"/>
    <mergeCell ref="N11:N13"/>
    <mergeCell ref="O11:O13"/>
    <mergeCell ref="B11:B13"/>
    <mergeCell ref="C11:C13"/>
    <mergeCell ref="W6:W7"/>
    <mergeCell ref="H6:J6"/>
    <mergeCell ref="K6:K7"/>
    <mergeCell ref="L6:N6"/>
    <mergeCell ref="O6:O7"/>
    <mergeCell ref="P6:P7"/>
    <mergeCell ref="Q6:Q7"/>
    <mergeCell ref="J8:J10"/>
    <mergeCell ref="L8:L10"/>
    <mergeCell ref="M8:M10"/>
    <mergeCell ref="N8:N10"/>
    <mergeCell ref="O8:O10"/>
    <mergeCell ref="V8:V10"/>
    <mergeCell ref="B6:B7"/>
    <mergeCell ref="C6:C7"/>
    <mergeCell ref="D6:D7"/>
    <mergeCell ref="E6:E7"/>
    <mergeCell ref="F6:F7"/>
    <mergeCell ref="G6:G7"/>
    <mergeCell ref="B2:D4"/>
    <mergeCell ref="E2:V2"/>
    <mergeCell ref="E3:O3"/>
    <mergeCell ref="P3:V3"/>
    <mergeCell ref="E4:V4"/>
    <mergeCell ref="B5:D5"/>
    <mergeCell ref="E5:V5"/>
    <mergeCell ref="R6:R7"/>
    <mergeCell ref="S6:S7"/>
    <mergeCell ref="T6:T7"/>
    <mergeCell ref="U6:U7"/>
    <mergeCell ref="V6:V7"/>
  </mergeCells>
  <conditionalFormatting sqref="J8">
    <cfRule type="containsText" dxfId="967" priority="85" operator="containsText" text="Bajo">
      <formula>NOT(ISERROR(SEARCH("Bajo",J8)))</formula>
    </cfRule>
    <cfRule type="containsText" dxfId="966" priority="86" operator="containsText" text="Moderado">
      <formula>NOT(ISERROR(SEARCH("Moderado",J8)))</formula>
    </cfRule>
    <cfRule type="containsText" dxfId="965" priority="87" operator="containsText" text="Alto">
      <formula>NOT(ISERROR(SEARCH("Alto",J8)))</formula>
    </cfRule>
    <cfRule type="containsText" dxfId="964" priority="88" operator="containsText" text="Extremo">
      <formula>NOT(ISERROR(SEARCH("Extremo",J8)))</formula>
    </cfRule>
  </conditionalFormatting>
  <conditionalFormatting sqref="J20 J23 J26">
    <cfRule type="containsText" dxfId="963" priority="81" operator="containsText" text="Bajo">
      <formula>NOT(ISERROR(SEARCH("Bajo",J20)))</formula>
    </cfRule>
    <cfRule type="containsText" dxfId="962" priority="82" operator="containsText" text="Moderado">
      <formula>NOT(ISERROR(SEARCH("Moderado",J20)))</formula>
    </cfRule>
    <cfRule type="containsText" dxfId="961" priority="83" operator="containsText" text="Alto">
      <formula>NOT(ISERROR(SEARCH("Alto",J20)))</formula>
    </cfRule>
    <cfRule type="containsText" dxfId="960" priority="84" operator="containsText" text="Extremo">
      <formula>NOT(ISERROR(SEARCH("Extremo",J20)))</formula>
    </cfRule>
  </conditionalFormatting>
  <conditionalFormatting sqref="N11 N14 N17">
    <cfRule type="containsText" dxfId="959" priority="77" operator="containsText" text="Bajo">
      <formula>NOT(ISERROR(SEARCH("Bajo",N11)))</formula>
    </cfRule>
    <cfRule type="containsText" dxfId="958" priority="78" operator="containsText" text="Moderado">
      <formula>NOT(ISERROR(SEARCH("Moderado",N11)))</formula>
    </cfRule>
    <cfRule type="containsText" dxfId="957" priority="79" operator="containsText" text="Alto">
      <formula>NOT(ISERROR(SEARCH("Alto",N11)))</formula>
    </cfRule>
    <cfRule type="containsText" dxfId="956" priority="80" operator="containsText" text="Extremo">
      <formula>NOT(ISERROR(SEARCH("Extremo",N11)))</formula>
    </cfRule>
  </conditionalFormatting>
  <conditionalFormatting sqref="J29 J32 J35 J38:J40 J43 J46 J49 J52 J55 J58 J61 J64 J67 J73 J76 J79 J82 J85 J88 J91 J94 J97 J100 J103 J106 J109 J112 J115 J118 J121 J124 J127 J130 J133 J136 J139 J142 J145 J148 J151 J154 J157 J160 J163 J166 J169 J172 J175 J190 J193 J196 J199 J202 J205 J208 J211 J214 J217 J220 J223 J226 J229 J232 J235 J238 J241 J244 J247 J250 J253 J256 J259 J262 J265 J268 J271 J274 J277 J280 J283 J286 J289">
    <cfRule type="containsText" dxfId="955" priority="73" operator="containsText" text="Bajo">
      <formula>NOT(ISERROR(SEARCH("Bajo",J29)))</formula>
    </cfRule>
    <cfRule type="containsText" dxfId="954" priority="74" operator="containsText" text="Moderado">
      <formula>NOT(ISERROR(SEARCH("Moderado",J29)))</formula>
    </cfRule>
    <cfRule type="containsText" dxfId="953" priority="75" operator="containsText" text="Alto">
      <formula>NOT(ISERROR(SEARCH("Alto",J29)))</formula>
    </cfRule>
    <cfRule type="containsText" dxfId="952" priority="76" operator="containsText" text="Extremo">
      <formula>NOT(ISERROR(SEARCH("Extremo",J29)))</formula>
    </cfRule>
  </conditionalFormatting>
  <conditionalFormatting sqref="N29 N43 N46 N49 N52 N55 N58 N61 N64 N67 N70 N73 N76 N79 N82 N85 N88 N91 N94 N97 N100 N103 N106 N109 N112 N115 N118 N121 N124 N127 N130 N133 N136 N139 N142 N145 N148 N151 N154 N157 N160 N163 N166 N169 N172 N175 N190 N193 N196 N199 N202 N205 N208 N211 N214 N217 N220 N223 N226 N229 N232 N235 N238 N241 N244 N247 N250 N253 N256 N259 N262 N265 N268 N271 N274 N277 N280 N283 N286 N289">
    <cfRule type="containsText" dxfId="951" priority="69" operator="containsText" text="Bajo">
      <formula>NOT(ISERROR(SEARCH("Bajo",N29)))</formula>
    </cfRule>
    <cfRule type="containsText" dxfId="950" priority="70" operator="containsText" text="Moderado">
      <formula>NOT(ISERROR(SEARCH("Moderado",N29)))</formula>
    </cfRule>
    <cfRule type="containsText" dxfId="949" priority="71" operator="containsText" text="Alto">
      <formula>NOT(ISERROR(SEARCH("Alto",N29)))</formula>
    </cfRule>
    <cfRule type="containsText" dxfId="948" priority="72" operator="containsText" text="Extremo">
      <formula>NOT(ISERROR(SEARCH("Extremo",N29)))</formula>
    </cfRule>
  </conditionalFormatting>
  <conditionalFormatting sqref="J11">
    <cfRule type="containsText" dxfId="947" priority="65" operator="containsText" text="Bajo">
      <formula>NOT(ISERROR(SEARCH("Bajo",J11)))</formula>
    </cfRule>
    <cfRule type="containsText" dxfId="946" priority="66" operator="containsText" text="Moderado">
      <formula>NOT(ISERROR(SEARCH("Moderado",J11)))</formula>
    </cfRule>
    <cfRule type="containsText" dxfId="945" priority="67" operator="containsText" text="Alto">
      <formula>NOT(ISERROR(SEARCH("Alto",J11)))</formula>
    </cfRule>
    <cfRule type="containsText" dxfId="944" priority="68" operator="containsText" text="Extremo">
      <formula>NOT(ISERROR(SEARCH("Extremo",J11)))</formula>
    </cfRule>
  </conditionalFormatting>
  <conditionalFormatting sqref="J14">
    <cfRule type="containsText" dxfId="943" priority="61" operator="containsText" text="Bajo">
      <formula>NOT(ISERROR(SEARCH("Bajo",J14)))</formula>
    </cfRule>
    <cfRule type="containsText" dxfId="942" priority="62" operator="containsText" text="Moderado">
      <formula>NOT(ISERROR(SEARCH("Moderado",J14)))</formula>
    </cfRule>
    <cfRule type="containsText" dxfId="941" priority="63" operator="containsText" text="Alto">
      <formula>NOT(ISERROR(SEARCH("Alto",J14)))</formula>
    </cfRule>
    <cfRule type="containsText" dxfId="940" priority="64" operator="containsText" text="Extremo">
      <formula>NOT(ISERROR(SEARCH("Extremo",J14)))</formula>
    </cfRule>
  </conditionalFormatting>
  <conditionalFormatting sqref="N8">
    <cfRule type="containsText" dxfId="939" priority="57" operator="containsText" text="Bajo">
      <formula>NOT(ISERROR(SEARCH("Bajo",N8)))</formula>
    </cfRule>
    <cfRule type="containsText" dxfId="938" priority="58" operator="containsText" text="Moderado">
      <formula>NOT(ISERROR(SEARCH("Moderado",N8)))</formula>
    </cfRule>
    <cfRule type="containsText" dxfId="937" priority="59" operator="containsText" text="Alto">
      <formula>NOT(ISERROR(SEARCH("Alto",N8)))</formula>
    </cfRule>
    <cfRule type="containsText" dxfId="936" priority="60" operator="containsText" text="Extremo">
      <formula>NOT(ISERROR(SEARCH("Extremo",N8)))</formula>
    </cfRule>
  </conditionalFormatting>
  <conditionalFormatting sqref="J17">
    <cfRule type="containsText" dxfId="935" priority="53" operator="containsText" text="Bajo">
      <formula>NOT(ISERROR(SEARCH("Bajo",J17)))</formula>
    </cfRule>
    <cfRule type="containsText" dxfId="934" priority="54" operator="containsText" text="Moderado">
      <formula>NOT(ISERROR(SEARCH("Moderado",J17)))</formula>
    </cfRule>
    <cfRule type="containsText" dxfId="933" priority="55" operator="containsText" text="Alto">
      <formula>NOT(ISERROR(SEARCH("Alto",J17)))</formula>
    </cfRule>
    <cfRule type="containsText" dxfId="932" priority="56" operator="containsText" text="Extremo">
      <formula>NOT(ISERROR(SEARCH("Extremo",J17)))</formula>
    </cfRule>
  </conditionalFormatting>
  <conditionalFormatting sqref="N20">
    <cfRule type="containsText" dxfId="931" priority="49" operator="containsText" text="Bajo">
      <formula>NOT(ISERROR(SEARCH("Bajo",N20)))</formula>
    </cfRule>
    <cfRule type="containsText" dxfId="930" priority="50" operator="containsText" text="Moderado">
      <formula>NOT(ISERROR(SEARCH("Moderado",N20)))</formula>
    </cfRule>
    <cfRule type="containsText" dxfId="929" priority="51" operator="containsText" text="Alto">
      <formula>NOT(ISERROR(SEARCH("Alto",N20)))</formula>
    </cfRule>
    <cfRule type="containsText" dxfId="928" priority="52" operator="containsText" text="Extremo">
      <formula>NOT(ISERROR(SEARCH("Extremo",N20)))</formula>
    </cfRule>
  </conditionalFormatting>
  <conditionalFormatting sqref="N23">
    <cfRule type="containsText" dxfId="927" priority="45" operator="containsText" text="Bajo">
      <formula>NOT(ISERROR(SEARCH("Bajo",N23)))</formula>
    </cfRule>
    <cfRule type="containsText" dxfId="926" priority="46" operator="containsText" text="Moderado">
      <formula>NOT(ISERROR(SEARCH("Moderado",N23)))</formula>
    </cfRule>
    <cfRule type="containsText" dxfId="925" priority="47" operator="containsText" text="Alto">
      <formula>NOT(ISERROR(SEARCH("Alto",N23)))</formula>
    </cfRule>
    <cfRule type="containsText" dxfId="924" priority="48" operator="containsText" text="Extremo">
      <formula>NOT(ISERROR(SEARCH("Extremo",N23)))</formula>
    </cfRule>
  </conditionalFormatting>
  <conditionalFormatting sqref="N26">
    <cfRule type="containsText" dxfId="923" priority="41" operator="containsText" text="Bajo">
      <formula>NOT(ISERROR(SEARCH("Bajo",N26)))</formula>
    </cfRule>
    <cfRule type="containsText" dxfId="922" priority="42" operator="containsText" text="Moderado">
      <formula>NOT(ISERROR(SEARCH("Moderado",N26)))</formula>
    </cfRule>
    <cfRule type="containsText" dxfId="921" priority="43" operator="containsText" text="Alto">
      <formula>NOT(ISERROR(SEARCH("Alto",N26)))</formula>
    </cfRule>
    <cfRule type="containsText" dxfId="920" priority="44" operator="containsText" text="Extremo">
      <formula>NOT(ISERROR(SEARCH("Extremo",N26)))</formula>
    </cfRule>
  </conditionalFormatting>
  <conditionalFormatting sqref="N32">
    <cfRule type="containsText" dxfId="919" priority="37" operator="containsText" text="Bajo">
      <formula>NOT(ISERROR(SEARCH("Bajo",N32)))</formula>
    </cfRule>
    <cfRule type="containsText" dxfId="918" priority="38" operator="containsText" text="Moderado">
      <formula>NOT(ISERROR(SEARCH("Moderado",N32)))</formula>
    </cfRule>
    <cfRule type="containsText" dxfId="917" priority="39" operator="containsText" text="Alto">
      <formula>NOT(ISERROR(SEARCH("Alto",N32)))</formula>
    </cfRule>
    <cfRule type="containsText" dxfId="916" priority="40" operator="containsText" text="Extremo">
      <formula>NOT(ISERROR(SEARCH("Extremo",N32)))</formula>
    </cfRule>
  </conditionalFormatting>
  <conditionalFormatting sqref="N35">
    <cfRule type="containsText" dxfId="915" priority="33" operator="containsText" text="Bajo">
      <formula>NOT(ISERROR(SEARCH("Bajo",N35)))</formula>
    </cfRule>
    <cfRule type="containsText" dxfId="914" priority="34" operator="containsText" text="Moderado">
      <formula>NOT(ISERROR(SEARCH("Moderado",N35)))</formula>
    </cfRule>
    <cfRule type="containsText" dxfId="913" priority="35" operator="containsText" text="Alto">
      <formula>NOT(ISERROR(SEARCH("Alto",N35)))</formula>
    </cfRule>
    <cfRule type="containsText" dxfId="912" priority="36" operator="containsText" text="Extremo">
      <formula>NOT(ISERROR(SEARCH("Extremo",N35)))</formula>
    </cfRule>
  </conditionalFormatting>
  <conditionalFormatting sqref="N38:N40">
    <cfRule type="containsText" dxfId="911" priority="29" operator="containsText" text="Bajo">
      <formula>NOT(ISERROR(SEARCH("Bajo",N38)))</formula>
    </cfRule>
    <cfRule type="containsText" dxfId="910" priority="30" operator="containsText" text="Moderado">
      <formula>NOT(ISERROR(SEARCH("Moderado",N38)))</formula>
    </cfRule>
    <cfRule type="containsText" dxfId="909" priority="31" operator="containsText" text="Alto">
      <formula>NOT(ISERROR(SEARCH("Alto",N38)))</formula>
    </cfRule>
    <cfRule type="containsText" dxfId="908" priority="32" operator="containsText" text="Extremo">
      <formula>NOT(ISERROR(SEARCH("Extremo",N38)))</formula>
    </cfRule>
  </conditionalFormatting>
  <conditionalFormatting sqref="J70">
    <cfRule type="containsText" dxfId="907" priority="25" operator="containsText" text="Bajo">
      <formula>NOT(ISERROR(SEARCH("Bajo",J70)))</formula>
    </cfRule>
    <cfRule type="containsText" dxfId="906" priority="26" operator="containsText" text="Moderado">
      <formula>NOT(ISERROR(SEARCH("Moderado",J70)))</formula>
    </cfRule>
    <cfRule type="containsText" dxfId="905" priority="27" operator="containsText" text="Alto">
      <formula>NOT(ISERROR(SEARCH("Alto",J70)))</formula>
    </cfRule>
    <cfRule type="containsText" dxfId="904" priority="28" operator="containsText" text="Extremo">
      <formula>NOT(ISERROR(SEARCH("Extremo",J70)))</formula>
    </cfRule>
  </conditionalFormatting>
  <conditionalFormatting sqref="J178">
    <cfRule type="containsText" dxfId="903" priority="21" operator="containsText" text="Bajo">
      <formula>NOT(ISERROR(SEARCH("Bajo",J178)))</formula>
    </cfRule>
    <cfRule type="containsText" dxfId="902" priority="22" operator="containsText" text="Moderado">
      <formula>NOT(ISERROR(SEARCH("Moderado",J178)))</formula>
    </cfRule>
    <cfRule type="containsText" dxfId="901" priority="23" operator="containsText" text="Alto">
      <formula>NOT(ISERROR(SEARCH("Alto",J178)))</formula>
    </cfRule>
    <cfRule type="containsText" dxfId="900" priority="24" operator="containsText" text="Extremo">
      <formula>NOT(ISERROR(SEARCH("Extremo",J178)))</formula>
    </cfRule>
  </conditionalFormatting>
  <conditionalFormatting sqref="J181 J184 J187">
    <cfRule type="containsText" dxfId="899" priority="17" operator="containsText" text="Bajo">
      <formula>NOT(ISERROR(SEARCH("Bajo",J181)))</formula>
    </cfRule>
    <cfRule type="containsText" dxfId="898" priority="18" operator="containsText" text="Moderado">
      <formula>NOT(ISERROR(SEARCH("Moderado",J181)))</formula>
    </cfRule>
    <cfRule type="containsText" dxfId="897" priority="19" operator="containsText" text="Alto">
      <formula>NOT(ISERROR(SEARCH("Alto",J181)))</formula>
    </cfRule>
    <cfRule type="containsText" dxfId="896" priority="20" operator="containsText" text="Extremo">
      <formula>NOT(ISERROR(SEARCH("Extremo",J181)))</formula>
    </cfRule>
  </conditionalFormatting>
  <conditionalFormatting sqref="N184">
    <cfRule type="containsText" dxfId="895" priority="13" operator="containsText" text="Bajo">
      <formula>NOT(ISERROR(SEARCH("Bajo",N184)))</formula>
    </cfRule>
    <cfRule type="containsText" dxfId="894" priority="14" operator="containsText" text="Moderado">
      <formula>NOT(ISERROR(SEARCH("Moderado",N184)))</formula>
    </cfRule>
    <cfRule type="containsText" dxfId="893" priority="15" operator="containsText" text="Alto">
      <formula>NOT(ISERROR(SEARCH("Alto",N184)))</formula>
    </cfRule>
    <cfRule type="containsText" dxfId="892" priority="16" operator="containsText" text="Extremo">
      <formula>NOT(ISERROR(SEARCH("Extremo",N184)))</formula>
    </cfRule>
  </conditionalFormatting>
  <conditionalFormatting sqref="N178">
    <cfRule type="containsText" dxfId="891" priority="9" operator="containsText" text="Bajo">
      <formula>NOT(ISERROR(SEARCH("Bajo",N178)))</formula>
    </cfRule>
    <cfRule type="containsText" dxfId="890" priority="10" operator="containsText" text="Moderado">
      <formula>NOT(ISERROR(SEARCH("Moderado",N178)))</formula>
    </cfRule>
    <cfRule type="containsText" dxfId="889" priority="11" operator="containsText" text="Alto">
      <formula>NOT(ISERROR(SEARCH("Alto",N178)))</formula>
    </cfRule>
    <cfRule type="containsText" dxfId="888" priority="12" operator="containsText" text="Extremo">
      <formula>NOT(ISERROR(SEARCH("Extremo",N178)))</formula>
    </cfRule>
  </conditionalFormatting>
  <conditionalFormatting sqref="N181">
    <cfRule type="containsText" dxfId="887" priority="5" operator="containsText" text="Bajo">
      <formula>NOT(ISERROR(SEARCH("Bajo",N181)))</formula>
    </cfRule>
    <cfRule type="containsText" dxfId="886" priority="6" operator="containsText" text="Moderado">
      <formula>NOT(ISERROR(SEARCH("Moderado",N181)))</formula>
    </cfRule>
    <cfRule type="containsText" dxfId="885" priority="7" operator="containsText" text="Alto">
      <formula>NOT(ISERROR(SEARCH("Alto",N181)))</formula>
    </cfRule>
    <cfRule type="containsText" dxfId="884" priority="8" operator="containsText" text="Extremo">
      <formula>NOT(ISERROR(SEARCH("Extremo",N181)))</formula>
    </cfRule>
  </conditionalFormatting>
  <conditionalFormatting sqref="N187">
    <cfRule type="containsText" dxfId="883" priority="1" operator="containsText" text="Bajo">
      <formula>NOT(ISERROR(SEARCH("Bajo",N187)))</formula>
    </cfRule>
    <cfRule type="containsText" dxfId="882" priority="2" operator="containsText" text="Moderado">
      <formula>NOT(ISERROR(SEARCH("Moderado",N187)))</formula>
    </cfRule>
    <cfRule type="containsText" dxfId="881" priority="3" operator="containsText" text="Alto">
      <formula>NOT(ISERROR(SEARCH("Alto",N187)))</formula>
    </cfRule>
    <cfRule type="containsText" dxfId="880" priority="4" operator="containsText" text="Extremo">
      <formula>NOT(ISERROR(SEARCH("Extremo",N187)))</formula>
    </cfRule>
  </conditionalFormatting>
  <dataValidations count="10">
    <dataValidation type="list" allowBlank="1" showInputMessage="1" showErrorMessage="1" sqref="E61:E64 E67" xr:uid="{00000000-0002-0000-0400-000000000000}">
      <formula1>$Z$11:$Z$17</formula1>
    </dataValidation>
    <dataValidation type="list" allowBlank="1" showInputMessage="1" showErrorMessage="1" sqref="C178:C189" xr:uid="{00000000-0002-0000-0400-000001000000}">
      <formula1>$Y$8:$Y$24</formula1>
    </dataValidation>
    <dataValidation type="list" allowBlank="1" showInputMessage="1" showErrorMessage="1" sqref="H163:I165" xr:uid="{00000000-0002-0000-0400-000002000000}">
      <formula1>$AA$8:$AA$13</formula1>
    </dataValidation>
    <dataValidation type="list" allowBlank="1" showInputMessage="1" showErrorMessage="1" sqref="E139 E181 E184:E189 E178 E142" xr:uid="{00000000-0002-0000-0400-000003000000}">
      <formula1>$Z$8:$Z$13</formula1>
    </dataValidation>
    <dataValidation type="list" allowBlank="1" showInputMessage="1" showErrorMessage="1" sqref="H79:I87 L79:M87" xr:uid="{00000000-0002-0000-0400-000004000000}">
      <formula1>$AA$25:$AA$29</formula1>
    </dataValidation>
    <dataValidation type="list" allowBlank="1" showInputMessage="1" showErrorMessage="1" sqref="H73:I78 L73:M75" xr:uid="{00000000-0002-0000-0400-000005000000}">
      <formula1>$AA$8:$AA$10</formula1>
    </dataValidation>
    <dataValidation type="list" allowBlank="1" showInputMessage="1" showErrorMessage="1" sqref="H61:I69 L67:M69" xr:uid="{00000000-0002-0000-0400-000006000000}">
      <formula1>$AA$11:$AA$15</formula1>
    </dataValidation>
    <dataValidation type="list" allowBlank="1" showInputMessage="1" showErrorMessage="1" sqref="C8:C51 C70:C177" xr:uid="{00000000-0002-0000-0400-000007000000}">
      <formula1>$Y$8:$Y$27</formula1>
    </dataValidation>
    <dataValidation type="list" allowBlank="1" showInputMessage="1" showErrorMessage="1" sqref="H8:I28 L178:M189 H175:I189 H139:I162 L115:M135 H88:I135 L109:M111 L103:M105 L88:M99 L139:M162 L52:M60 H52:I60 L8:M28" xr:uid="{00000000-0002-0000-0400-000008000000}">
      <formula1>$AA$8:$AA$12</formula1>
    </dataValidation>
    <dataValidation type="list" allowBlank="1" showInputMessage="1" showErrorMessage="1" sqref="E8 E145:E177 E103:E121 E70:E100 E124:E138 E17:E60 E14 E11" xr:uid="{00000000-0002-0000-0400-000009000000}">
      <formula1>$Z$8:$Z$14</formula1>
    </dataValidation>
  </dataValidations>
  <pageMargins left="0.51181102362204722" right="0.51181102362204722" top="0.74803149606299213" bottom="0.74803149606299213" header="0.31496062992125984" footer="0.31496062992125984"/>
  <pageSetup scale="46" fitToHeight="0" orientation="landscape" r:id="rId1"/>
  <headerFooter>
    <oddFooter>&amp;L&amp;"Arial,Normal"&amp;16Calle 26 No.57-41 Torre 8, Pisos 7 y 8 CEMSA – C.P. 111321
PBX: 3779555 – Información: Línea 195
www.umv.gov.co&amp;C&amp;"Arial,Normal"&amp;16SIG-FM-007
&amp;P de &amp;N</oddFooter>
  </headerFooter>
  <rowBreaks count="7" manualBreakCount="7">
    <brk id="16" max="15" man="1"/>
    <brk id="72" max="15" man="1"/>
    <brk id="84" max="15" man="1"/>
    <brk id="132" max="15" man="1"/>
    <brk id="153" max="15" man="1"/>
    <brk id="162" max="15" man="1"/>
    <brk id="186" max="15" man="1"/>
  </rowBreaks>
  <colBreaks count="2" manualBreakCount="2">
    <brk id="16" max="203" man="1"/>
    <brk id="24"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A45"/>
  <sheetViews>
    <sheetView view="pageBreakPreview" topLeftCell="A7" zoomScale="60" zoomScaleNormal="60" zoomScalePageLayoutView="50" workbookViewId="0">
      <selection activeCell="W16" sqref="W16:W18"/>
    </sheetView>
  </sheetViews>
  <sheetFormatPr baseColWidth="10" defaultColWidth="11.42578125" defaultRowHeight="14.25" x14ac:dyDescent="0.2"/>
  <cols>
    <col min="1" max="1" width="2.85546875" style="1" customWidth="1"/>
    <col min="2" max="2" width="9.7109375" style="1" customWidth="1"/>
    <col min="3" max="3" width="17.28515625" style="1" customWidth="1"/>
    <col min="4" max="4" width="40.85546875" style="154" customWidth="1"/>
    <col min="5" max="5" width="22.85546875" style="155" customWidth="1"/>
    <col min="6" max="6" width="38.42578125" style="154" customWidth="1"/>
    <col min="7" max="7" width="37.28515625" style="154" customWidth="1"/>
    <col min="8" max="10" width="7.42578125" style="156" customWidth="1"/>
    <col min="11" max="11" width="27.7109375" style="155" customWidth="1"/>
    <col min="12" max="13" width="7.140625" style="156" customWidth="1"/>
    <col min="14" max="14" width="8.140625" style="156" bestFit="1" customWidth="1"/>
    <col min="15" max="15" width="20.28515625" style="156" customWidth="1"/>
    <col min="16" max="16" width="26.5703125" style="155" customWidth="1"/>
    <col min="17" max="17" width="15" style="156" customWidth="1"/>
    <col min="18" max="18" width="25.85546875" style="155" customWidth="1"/>
    <col min="19" max="19" width="26.42578125" style="154" customWidth="1"/>
    <col min="20" max="21" width="17.28515625" style="154" customWidth="1"/>
    <col min="22" max="22" width="43.28515625" style="155" customWidth="1"/>
    <col min="23" max="23" width="38.28515625" style="1" customWidth="1"/>
    <col min="24" max="25" width="29.7109375" style="2" customWidth="1"/>
    <col min="26" max="26" width="11.140625" style="1" customWidth="1"/>
    <col min="27" max="27" width="19.140625" style="1" customWidth="1"/>
    <col min="28" max="16384" width="11.42578125" style="1"/>
  </cols>
  <sheetData>
    <row r="2" spans="2:27" ht="62.25" customHeight="1" x14ac:dyDescent="0.2">
      <c r="B2" s="447"/>
      <c r="C2" s="447"/>
      <c r="D2" s="447"/>
      <c r="E2" s="556" t="s">
        <v>797</v>
      </c>
      <c r="F2" s="556"/>
      <c r="G2" s="556"/>
      <c r="H2" s="556"/>
      <c r="I2" s="556"/>
      <c r="J2" s="556"/>
      <c r="K2" s="556"/>
      <c r="L2" s="556"/>
      <c r="M2" s="556"/>
      <c r="N2" s="556"/>
      <c r="O2" s="556"/>
      <c r="P2" s="556"/>
      <c r="Q2" s="556"/>
      <c r="R2" s="556"/>
      <c r="S2" s="556"/>
      <c r="T2" s="556"/>
      <c r="U2" s="556"/>
      <c r="V2" s="556"/>
    </row>
    <row r="3" spans="2:27" s="55" customFormat="1" ht="33.75" customHeight="1" x14ac:dyDescent="0.25">
      <c r="B3" s="447"/>
      <c r="C3" s="447"/>
      <c r="D3" s="447"/>
      <c r="E3" s="452" t="s">
        <v>78</v>
      </c>
      <c r="F3" s="452"/>
      <c r="G3" s="452"/>
      <c r="H3" s="452"/>
      <c r="I3" s="452"/>
      <c r="J3" s="452"/>
      <c r="K3" s="452"/>
      <c r="L3" s="452"/>
      <c r="M3" s="452"/>
      <c r="N3" s="452"/>
      <c r="O3" s="452"/>
      <c r="P3" s="452" t="s">
        <v>77</v>
      </c>
      <c r="Q3" s="452"/>
      <c r="R3" s="452"/>
      <c r="S3" s="452"/>
      <c r="T3" s="452"/>
      <c r="U3" s="452"/>
      <c r="V3" s="452"/>
      <c r="X3" s="56"/>
      <c r="Y3" s="56"/>
    </row>
    <row r="4" spans="2:27" s="55" customFormat="1" ht="33.75" customHeight="1" x14ac:dyDescent="0.25">
      <c r="B4" s="447"/>
      <c r="C4" s="447"/>
      <c r="D4" s="447"/>
      <c r="E4" s="557" t="s">
        <v>76</v>
      </c>
      <c r="F4" s="557"/>
      <c r="G4" s="557"/>
      <c r="H4" s="557"/>
      <c r="I4" s="557"/>
      <c r="J4" s="557"/>
      <c r="K4" s="557"/>
      <c r="L4" s="557"/>
      <c r="M4" s="557"/>
      <c r="N4" s="557"/>
      <c r="O4" s="557"/>
      <c r="P4" s="557"/>
      <c r="Q4" s="557"/>
      <c r="R4" s="557"/>
      <c r="S4" s="557"/>
      <c r="T4" s="557"/>
      <c r="U4" s="557"/>
      <c r="V4" s="557"/>
      <c r="X4" s="56"/>
      <c r="Y4" s="56"/>
    </row>
    <row r="5" spans="2:27" s="161" customFormat="1" ht="30.95" customHeight="1" thickBot="1" x14ac:dyDescent="0.25">
      <c r="B5" s="160"/>
      <c r="C5" s="160"/>
      <c r="D5" s="160"/>
      <c r="E5" s="159"/>
      <c r="F5" s="159"/>
      <c r="G5" s="159"/>
      <c r="H5" s="159"/>
      <c r="I5" s="159"/>
      <c r="J5" s="159"/>
      <c r="K5" s="159"/>
      <c r="L5" s="159"/>
      <c r="M5" s="159"/>
      <c r="N5" s="159"/>
      <c r="O5" s="159"/>
      <c r="P5" s="159"/>
      <c r="Q5" s="159"/>
      <c r="R5" s="159"/>
      <c r="S5" s="159"/>
      <c r="T5" s="159"/>
      <c r="U5" s="159"/>
      <c r="V5" s="159"/>
      <c r="X5" s="56"/>
      <c r="Y5" s="56"/>
    </row>
    <row r="6" spans="2:27" s="125" customFormat="1" ht="30.95" customHeight="1" thickBot="1" x14ac:dyDescent="0.25">
      <c r="B6" s="440" t="s">
        <v>75</v>
      </c>
      <c r="C6" s="441"/>
      <c r="D6" s="441"/>
      <c r="E6" s="442" t="s">
        <v>892</v>
      </c>
      <c r="F6" s="442"/>
      <c r="G6" s="442"/>
      <c r="H6" s="442"/>
      <c r="I6" s="442"/>
      <c r="J6" s="442"/>
      <c r="K6" s="442"/>
      <c r="L6" s="442"/>
      <c r="M6" s="442"/>
      <c r="N6" s="442"/>
      <c r="O6" s="442"/>
      <c r="P6" s="442"/>
      <c r="Q6" s="442"/>
      <c r="R6" s="442"/>
      <c r="S6" s="442"/>
      <c r="T6" s="442"/>
      <c r="U6" s="442"/>
      <c r="V6" s="443"/>
      <c r="X6" s="163"/>
      <c r="Y6" s="163"/>
    </row>
    <row r="7" spans="2:27" s="125" customFormat="1" ht="30.95" customHeight="1" thickBot="1" x14ac:dyDescent="0.25">
      <c r="B7" s="458" t="s">
        <v>799</v>
      </c>
      <c r="C7" s="459"/>
      <c r="D7" s="460"/>
      <c r="E7" s="442">
        <v>2018</v>
      </c>
      <c r="F7" s="442"/>
      <c r="G7" s="442"/>
      <c r="H7" s="442"/>
      <c r="I7" s="442"/>
      <c r="J7" s="442"/>
      <c r="K7" s="442"/>
      <c r="L7" s="442"/>
      <c r="M7" s="442"/>
      <c r="N7" s="442"/>
      <c r="O7" s="442"/>
      <c r="P7" s="442"/>
      <c r="Q7" s="442"/>
      <c r="R7" s="442"/>
      <c r="S7" s="442"/>
      <c r="T7" s="442"/>
      <c r="U7" s="442"/>
      <c r="V7" s="443"/>
      <c r="X7" s="163"/>
      <c r="Y7" s="163"/>
    </row>
    <row r="8" spans="2:27" s="50" customFormat="1" ht="40.5" customHeight="1" x14ac:dyDescent="0.25">
      <c r="B8" s="552" t="s">
        <v>74</v>
      </c>
      <c r="C8" s="554" t="s">
        <v>73</v>
      </c>
      <c r="D8" s="554" t="s">
        <v>72</v>
      </c>
      <c r="E8" s="554" t="s">
        <v>53</v>
      </c>
      <c r="F8" s="544" t="s">
        <v>71</v>
      </c>
      <c r="G8" s="544" t="s">
        <v>70</v>
      </c>
      <c r="H8" s="549" t="s">
        <v>69</v>
      </c>
      <c r="I8" s="550"/>
      <c r="J8" s="551"/>
      <c r="K8" s="544" t="s">
        <v>68</v>
      </c>
      <c r="L8" s="549" t="s">
        <v>67</v>
      </c>
      <c r="M8" s="550"/>
      <c r="N8" s="551"/>
      <c r="O8" s="544" t="s">
        <v>66</v>
      </c>
      <c r="P8" s="544" t="s">
        <v>65</v>
      </c>
      <c r="Q8" s="544" t="s">
        <v>64</v>
      </c>
      <c r="R8" s="544" t="s">
        <v>63</v>
      </c>
      <c r="S8" s="544" t="s">
        <v>62</v>
      </c>
      <c r="T8" s="544" t="s">
        <v>61</v>
      </c>
      <c r="U8" s="544" t="s">
        <v>60</v>
      </c>
      <c r="V8" s="546" t="s">
        <v>59</v>
      </c>
      <c r="W8" s="548" t="s">
        <v>893</v>
      </c>
      <c r="X8" s="53"/>
      <c r="Y8" s="53"/>
    </row>
    <row r="9" spans="2:27" s="50" customFormat="1" ht="102.75" customHeight="1" x14ac:dyDescent="0.25">
      <c r="B9" s="553"/>
      <c r="C9" s="555"/>
      <c r="D9" s="555"/>
      <c r="E9" s="555"/>
      <c r="F9" s="545"/>
      <c r="G9" s="545"/>
      <c r="H9" s="52" t="s">
        <v>56</v>
      </c>
      <c r="I9" s="52" t="s">
        <v>55</v>
      </c>
      <c r="J9" s="52" t="s">
        <v>54</v>
      </c>
      <c r="K9" s="545"/>
      <c r="L9" s="52" t="s">
        <v>56</v>
      </c>
      <c r="M9" s="52" t="s">
        <v>55</v>
      </c>
      <c r="N9" s="52" t="s">
        <v>54</v>
      </c>
      <c r="O9" s="545"/>
      <c r="P9" s="545"/>
      <c r="Q9" s="545"/>
      <c r="R9" s="545"/>
      <c r="S9" s="545"/>
      <c r="T9" s="545"/>
      <c r="U9" s="545"/>
      <c r="V9" s="547"/>
      <c r="W9" s="548"/>
      <c r="X9" s="51"/>
      <c r="Y9" s="51" t="s">
        <v>53</v>
      </c>
    </row>
    <row r="10" spans="2:27" s="18" customFormat="1" ht="154.5" customHeight="1" x14ac:dyDescent="0.2">
      <c r="B10" s="522">
        <v>1</v>
      </c>
      <c r="C10" s="519" t="s">
        <v>398</v>
      </c>
      <c r="D10" s="519" t="s">
        <v>894</v>
      </c>
      <c r="E10" s="519" t="s">
        <v>108</v>
      </c>
      <c r="F10" s="179" t="s">
        <v>421</v>
      </c>
      <c r="G10" s="179" t="s">
        <v>420</v>
      </c>
      <c r="H10" s="519">
        <v>1</v>
      </c>
      <c r="I10" s="519">
        <v>4</v>
      </c>
      <c r="J10" s="346" t="s">
        <v>895</v>
      </c>
      <c r="K10" s="180" t="s">
        <v>419</v>
      </c>
      <c r="L10" s="519">
        <v>1</v>
      </c>
      <c r="M10" s="519">
        <v>4</v>
      </c>
      <c r="N10" s="346" t="s">
        <v>895</v>
      </c>
      <c r="O10" s="515" t="str">
        <f>IF(N10="BAJO","ASUMIR EL RIESGO",IF(N10="MODERADO","REDUCIR EL RIESGO",IF(N10="ALTO","EVITAR EL RIESGO",IF(N10="EXTREMO","COMPARTIR O TRANSFERIR EL RIESGO",""))))</f>
        <v>EVITAR EL RIESGO</v>
      </c>
      <c r="P10" s="179" t="s">
        <v>418</v>
      </c>
      <c r="Q10" s="319">
        <v>0.3</v>
      </c>
      <c r="R10" s="519" t="s">
        <v>392</v>
      </c>
      <c r="S10" s="519" t="s">
        <v>391</v>
      </c>
      <c r="T10" s="523">
        <v>43132</v>
      </c>
      <c r="U10" s="523">
        <v>43450</v>
      </c>
      <c r="V10" s="526" t="s">
        <v>417</v>
      </c>
      <c r="W10" s="320" t="s">
        <v>896</v>
      </c>
      <c r="X10" s="20" t="s">
        <v>532</v>
      </c>
      <c r="Y10" s="20" t="s">
        <v>455</v>
      </c>
      <c r="Z10" s="12">
        <v>1</v>
      </c>
      <c r="AA10" s="19" t="s">
        <v>734</v>
      </c>
    </row>
    <row r="11" spans="2:27" s="18" customFormat="1" ht="132" customHeight="1" x14ac:dyDescent="0.2">
      <c r="B11" s="520"/>
      <c r="C11" s="512"/>
      <c r="D11" s="512"/>
      <c r="E11" s="512"/>
      <c r="F11" s="186" t="s">
        <v>416</v>
      </c>
      <c r="G11" s="186" t="s">
        <v>415</v>
      </c>
      <c r="H11" s="512"/>
      <c r="I11" s="512"/>
      <c r="J11" s="347"/>
      <c r="K11" s="187" t="s">
        <v>414</v>
      </c>
      <c r="L11" s="512"/>
      <c r="M11" s="512"/>
      <c r="N11" s="347"/>
      <c r="O11" s="516"/>
      <c r="P11" s="179" t="s">
        <v>413</v>
      </c>
      <c r="Q11" s="321">
        <v>0.4</v>
      </c>
      <c r="R11" s="512"/>
      <c r="S11" s="512"/>
      <c r="T11" s="524"/>
      <c r="U11" s="524"/>
      <c r="V11" s="527"/>
      <c r="W11" s="320" t="s">
        <v>897</v>
      </c>
      <c r="X11" s="20" t="s">
        <v>433</v>
      </c>
      <c r="Y11" s="20" t="s">
        <v>140</v>
      </c>
      <c r="Z11" s="12">
        <v>2</v>
      </c>
      <c r="AA11" s="19" t="s">
        <v>730</v>
      </c>
    </row>
    <row r="12" spans="2:27" s="18" customFormat="1" ht="88.5" customHeight="1" x14ac:dyDescent="0.2">
      <c r="B12" s="521"/>
      <c r="C12" s="513"/>
      <c r="D12" s="513"/>
      <c r="E12" s="513"/>
      <c r="F12" s="193" t="s">
        <v>412</v>
      </c>
      <c r="G12" s="193" t="s">
        <v>411</v>
      </c>
      <c r="H12" s="513"/>
      <c r="I12" s="513"/>
      <c r="J12" s="348"/>
      <c r="K12" s="194" t="s">
        <v>410</v>
      </c>
      <c r="L12" s="513"/>
      <c r="M12" s="513"/>
      <c r="N12" s="348"/>
      <c r="O12" s="517"/>
      <c r="P12" s="193" t="s">
        <v>409</v>
      </c>
      <c r="Q12" s="322">
        <v>0.3</v>
      </c>
      <c r="R12" s="513"/>
      <c r="S12" s="513"/>
      <c r="T12" s="525"/>
      <c r="U12" s="525"/>
      <c r="V12" s="528"/>
      <c r="W12" s="320" t="s">
        <v>898</v>
      </c>
      <c r="X12" s="20" t="s">
        <v>363</v>
      </c>
      <c r="Y12" s="20" t="s">
        <v>18</v>
      </c>
      <c r="Z12" s="12">
        <v>3</v>
      </c>
      <c r="AA12" s="19" t="s">
        <v>729</v>
      </c>
    </row>
    <row r="13" spans="2:27" s="18" customFormat="1" ht="102" customHeight="1" x14ac:dyDescent="0.2">
      <c r="B13" s="522">
        <v>2</v>
      </c>
      <c r="C13" s="519" t="s">
        <v>398</v>
      </c>
      <c r="D13" s="519" t="s">
        <v>899</v>
      </c>
      <c r="E13" s="519" t="s">
        <v>140</v>
      </c>
      <c r="F13" s="179" t="s">
        <v>407</v>
      </c>
      <c r="G13" s="519" t="s">
        <v>406</v>
      </c>
      <c r="H13" s="519">
        <v>1</v>
      </c>
      <c r="I13" s="519">
        <v>2</v>
      </c>
      <c r="J13" s="346" t="s">
        <v>900</v>
      </c>
      <c r="K13" s="540" t="s">
        <v>405</v>
      </c>
      <c r="L13" s="519">
        <v>1</v>
      </c>
      <c r="M13" s="519">
        <v>1</v>
      </c>
      <c r="N13" s="346" t="s">
        <v>900</v>
      </c>
      <c r="O13" s="515" t="s">
        <v>734</v>
      </c>
      <c r="P13" s="532" t="s">
        <v>901</v>
      </c>
      <c r="Q13" s="535">
        <v>0.5</v>
      </c>
      <c r="R13" s="519" t="s">
        <v>392</v>
      </c>
      <c r="S13" s="519" t="s">
        <v>391</v>
      </c>
      <c r="T13" s="523">
        <v>43132</v>
      </c>
      <c r="U13" s="523">
        <v>43450</v>
      </c>
      <c r="V13" s="526" t="s">
        <v>902</v>
      </c>
      <c r="W13" s="529" t="s">
        <v>903</v>
      </c>
      <c r="X13" s="20" t="s">
        <v>463</v>
      </c>
      <c r="Y13" s="20" t="s">
        <v>88</v>
      </c>
      <c r="Z13" s="12">
        <v>4</v>
      </c>
      <c r="AA13" s="19" t="s">
        <v>724</v>
      </c>
    </row>
    <row r="14" spans="2:27" s="18" customFormat="1" ht="69.75" customHeight="1" x14ac:dyDescent="0.2">
      <c r="B14" s="520"/>
      <c r="C14" s="512"/>
      <c r="D14" s="512"/>
      <c r="E14" s="512"/>
      <c r="F14" s="186" t="s">
        <v>904</v>
      </c>
      <c r="G14" s="543"/>
      <c r="H14" s="512"/>
      <c r="I14" s="512"/>
      <c r="J14" s="347"/>
      <c r="K14" s="541"/>
      <c r="L14" s="512"/>
      <c r="M14" s="512"/>
      <c r="N14" s="347"/>
      <c r="O14" s="516"/>
      <c r="P14" s="538"/>
      <c r="Q14" s="539"/>
      <c r="R14" s="512"/>
      <c r="S14" s="512"/>
      <c r="T14" s="524"/>
      <c r="U14" s="524"/>
      <c r="V14" s="527"/>
      <c r="W14" s="531"/>
      <c r="X14" s="20" t="s">
        <v>685</v>
      </c>
      <c r="Y14" s="20" t="s">
        <v>330</v>
      </c>
      <c r="Z14" s="12">
        <v>5</v>
      </c>
    </row>
    <row r="15" spans="2:27" s="18" customFormat="1" ht="96" customHeight="1" x14ac:dyDescent="0.2">
      <c r="B15" s="521"/>
      <c r="C15" s="513"/>
      <c r="D15" s="513"/>
      <c r="E15" s="513"/>
      <c r="F15" s="193" t="s">
        <v>905</v>
      </c>
      <c r="G15" s="197" t="s">
        <v>906</v>
      </c>
      <c r="H15" s="513"/>
      <c r="I15" s="513"/>
      <c r="J15" s="348"/>
      <c r="K15" s="542"/>
      <c r="L15" s="513"/>
      <c r="M15" s="513"/>
      <c r="N15" s="348"/>
      <c r="O15" s="517"/>
      <c r="P15" s="189" t="s">
        <v>399</v>
      </c>
      <c r="Q15" s="322">
        <v>0.5</v>
      </c>
      <c r="R15" s="513"/>
      <c r="S15" s="513"/>
      <c r="T15" s="525"/>
      <c r="U15" s="525"/>
      <c r="V15" s="528"/>
      <c r="W15" s="320" t="s">
        <v>907</v>
      </c>
      <c r="X15" s="20" t="s">
        <v>594</v>
      </c>
      <c r="Y15" s="20" t="s">
        <v>108</v>
      </c>
    </row>
    <row r="16" spans="2:27" s="18" customFormat="1" ht="128.25" customHeight="1" x14ac:dyDescent="0.2">
      <c r="B16" s="522">
        <v>3</v>
      </c>
      <c r="C16" s="519" t="s">
        <v>398</v>
      </c>
      <c r="D16" s="519" t="s">
        <v>908</v>
      </c>
      <c r="E16" s="519" t="s">
        <v>88</v>
      </c>
      <c r="F16" s="179" t="s">
        <v>909</v>
      </c>
      <c r="G16" s="179" t="s">
        <v>910</v>
      </c>
      <c r="H16" s="519">
        <v>2</v>
      </c>
      <c r="I16" s="519">
        <v>3</v>
      </c>
      <c r="J16" s="346" t="s">
        <v>911</v>
      </c>
      <c r="K16" s="180" t="s">
        <v>394</v>
      </c>
      <c r="L16" s="519">
        <v>1</v>
      </c>
      <c r="M16" s="519">
        <v>3</v>
      </c>
      <c r="N16" s="346" t="s">
        <v>911</v>
      </c>
      <c r="O16" s="515" t="str">
        <f t="shared" ref="O16" si="0">IF(N16="BAJO","ASUMIR EL RIESGO",IF(N16="MODERADO","REDUCIR EL RIESGO",IF(N16="ALTO","EVITAR EL RIESGO",IF(N16="EXTREMO","COMPARTIR O TRANSFERIR EL RIESGO",""))))</f>
        <v>REDUCIR EL RIESGO</v>
      </c>
      <c r="P16" s="532" t="s">
        <v>912</v>
      </c>
      <c r="Q16" s="535">
        <v>1</v>
      </c>
      <c r="R16" s="519" t="s">
        <v>392</v>
      </c>
      <c r="S16" s="519" t="s">
        <v>391</v>
      </c>
      <c r="T16" s="523">
        <v>43132</v>
      </c>
      <c r="U16" s="523">
        <v>43132</v>
      </c>
      <c r="V16" s="526" t="s">
        <v>913</v>
      </c>
      <c r="W16" s="529" t="s">
        <v>914</v>
      </c>
      <c r="X16" s="20" t="s">
        <v>142</v>
      </c>
      <c r="Y16" s="20" t="s">
        <v>361</v>
      </c>
    </row>
    <row r="17" spans="2:25" s="18" customFormat="1" ht="126" customHeight="1" x14ac:dyDescent="0.2">
      <c r="B17" s="520"/>
      <c r="C17" s="512"/>
      <c r="D17" s="512"/>
      <c r="E17" s="512"/>
      <c r="F17" s="186" t="s">
        <v>915</v>
      </c>
      <c r="G17" s="186" t="s">
        <v>388</v>
      </c>
      <c r="H17" s="512"/>
      <c r="I17" s="512"/>
      <c r="J17" s="347"/>
      <c r="K17" s="187" t="s">
        <v>916</v>
      </c>
      <c r="L17" s="512"/>
      <c r="M17" s="512"/>
      <c r="N17" s="347"/>
      <c r="O17" s="516"/>
      <c r="P17" s="533"/>
      <c r="Q17" s="536"/>
      <c r="R17" s="512"/>
      <c r="S17" s="512"/>
      <c r="T17" s="524"/>
      <c r="U17" s="524"/>
      <c r="V17" s="527"/>
      <c r="W17" s="530"/>
      <c r="X17" s="20" t="s">
        <v>274</v>
      </c>
      <c r="Y17" s="113"/>
    </row>
    <row r="18" spans="2:25" s="18" customFormat="1" ht="69.75" customHeight="1" x14ac:dyDescent="0.2">
      <c r="B18" s="521"/>
      <c r="C18" s="513"/>
      <c r="D18" s="513"/>
      <c r="E18" s="513"/>
      <c r="F18" s="193"/>
      <c r="G18" s="193" t="s">
        <v>917</v>
      </c>
      <c r="H18" s="513"/>
      <c r="I18" s="513"/>
      <c r="J18" s="348"/>
      <c r="K18" s="194"/>
      <c r="L18" s="513"/>
      <c r="M18" s="513"/>
      <c r="N18" s="348"/>
      <c r="O18" s="517"/>
      <c r="P18" s="534"/>
      <c r="Q18" s="537"/>
      <c r="R18" s="513"/>
      <c r="S18" s="513"/>
      <c r="T18" s="525"/>
      <c r="U18" s="525"/>
      <c r="V18" s="528"/>
      <c r="W18" s="531"/>
      <c r="X18" s="20" t="s">
        <v>250</v>
      </c>
      <c r="Y18" s="113"/>
    </row>
    <row r="19" spans="2:25" s="18" customFormat="1" ht="69.75" customHeight="1" x14ac:dyDescent="0.2">
      <c r="B19" s="522"/>
      <c r="C19" s="519"/>
      <c r="D19" s="519"/>
      <c r="E19" s="519"/>
      <c r="F19" s="179"/>
      <c r="G19" s="179"/>
      <c r="H19" s="519"/>
      <c r="I19" s="519"/>
      <c r="J19" s="518"/>
      <c r="K19" s="180"/>
      <c r="L19" s="519"/>
      <c r="M19" s="519"/>
      <c r="N19" s="518"/>
      <c r="O19" s="515" t="str">
        <f t="shared" ref="O19" si="1">IF(N19="BAJO","ASUMIR EL RIESGO",IF(N19="MODERADO","REDUCIR EL RIESGO",IF(N19="ALTO","EVITAR EL RIESGO",IF(N19="EXTREMO","COMPARTIR O TRANSFERIR EL RIESGO",""))))</f>
        <v/>
      </c>
      <c r="P19" s="179"/>
      <c r="Q19" s="181"/>
      <c r="R19" s="179"/>
      <c r="S19" s="182"/>
      <c r="T19" s="183"/>
      <c r="U19" s="184"/>
      <c r="V19" s="185"/>
      <c r="X19" s="20" t="s">
        <v>498</v>
      </c>
      <c r="Y19" s="113"/>
    </row>
    <row r="20" spans="2:25" s="18" customFormat="1" ht="69.75" customHeight="1" x14ac:dyDescent="0.2">
      <c r="B20" s="520"/>
      <c r="C20" s="512"/>
      <c r="D20" s="512"/>
      <c r="E20" s="512"/>
      <c r="F20" s="186"/>
      <c r="G20" s="186"/>
      <c r="H20" s="512"/>
      <c r="I20" s="512"/>
      <c r="J20" s="473"/>
      <c r="K20" s="187"/>
      <c r="L20" s="512"/>
      <c r="M20" s="512"/>
      <c r="N20" s="473"/>
      <c r="O20" s="516"/>
      <c r="P20" s="186"/>
      <c r="Q20" s="188"/>
      <c r="R20" s="186"/>
      <c r="S20" s="189"/>
      <c r="T20" s="190"/>
      <c r="U20" s="191"/>
      <c r="V20" s="192"/>
      <c r="X20" s="20" t="s">
        <v>130</v>
      </c>
      <c r="Y20" s="113"/>
    </row>
    <row r="21" spans="2:25" s="18" customFormat="1" ht="69.75" customHeight="1" x14ac:dyDescent="0.2">
      <c r="B21" s="521"/>
      <c r="C21" s="513"/>
      <c r="D21" s="513"/>
      <c r="E21" s="513"/>
      <c r="F21" s="193"/>
      <c r="G21" s="193"/>
      <c r="H21" s="513"/>
      <c r="I21" s="513"/>
      <c r="J21" s="514"/>
      <c r="K21" s="194"/>
      <c r="L21" s="513"/>
      <c r="M21" s="513"/>
      <c r="N21" s="514"/>
      <c r="O21" s="517"/>
      <c r="P21" s="195"/>
      <c r="Q21" s="196"/>
      <c r="R21" s="193"/>
      <c r="S21" s="197"/>
      <c r="T21" s="198"/>
      <c r="U21" s="198"/>
      <c r="V21" s="199"/>
      <c r="X21" s="20" t="s">
        <v>189</v>
      </c>
      <c r="Y21" s="113"/>
    </row>
    <row r="22" spans="2:25" s="18" customFormat="1" ht="69.75" customHeight="1" x14ac:dyDescent="0.2">
      <c r="B22" s="520"/>
      <c r="C22" s="512"/>
      <c r="D22" s="519"/>
      <c r="E22" s="512"/>
      <c r="F22" s="200"/>
      <c r="G22" s="200"/>
      <c r="H22" s="512"/>
      <c r="I22" s="512"/>
      <c r="J22" s="473"/>
      <c r="K22" s="201"/>
      <c r="L22" s="512"/>
      <c r="M22" s="512"/>
      <c r="N22" s="473"/>
      <c r="O22" s="515" t="str">
        <f t="shared" ref="O22" si="2">IF(N22="BAJO","ASUMIR EL RIESGO",IF(N22="MODERADO","REDUCIR EL RIESGO",IF(N22="ALTO","EVITAR EL RIESGO",IF(N22="EXTREMO","COMPARTIR O TRANSFERIR EL RIESGO",""))))</f>
        <v/>
      </c>
      <c r="P22" s="202"/>
      <c r="Q22" s="203"/>
      <c r="R22" s="200"/>
      <c r="S22" s="204"/>
      <c r="T22" s="205"/>
      <c r="U22" s="205"/>
      <c r="V22" s="206"/>
      <c r="X22" s="20" t="s">
        <v>639</v>
      </c>
      <c r="Y22" s="113"/>
    </row>
    <row r="23" spans="2:25" s="18" customFormat="1" ht="69.75" customHeight="1" x14ac:dyDescent="0.2">
      <c r="B23" s="520"/>
      <c r="C23" s="512"/>
      <c r="D23" s="512"/>
      <c r="E23" s="512"/>
      <c r="F23" s="186"/>
      <c r="G23" s="186"/>
      <c r="H23" s="512"/>
      <c r="I23" s="512"/>
      <c r="J23" s="473"/>
      <c r="K23" s="187"/>
      <c r="L23" s="512"/>
      <c r="M23" s="512"/>
      <c r="N23" s="473"/>
      <c r="O23" s="516"/>
      <c r="P23" s="207"/>
      <c r="Q23" s="188"/>
      <c r="R23" s="186"/>
      <c r="S23" s="189"/>
      <c r="T23" s="208"/>
      <c r="U23" s="208"/>
      <c r="V23" s="192"/>
      <c r="X23" s="20" t="s">
        <v>169</v>
      </c>
      <c r="Y23" s="113"/>
    </row>
    <row r="24" spans="2:25" s="18" customFormat="1" ht="69.75" customHeight="1" x14ac:dyDescent="0.2">
      <c r="B24" s="521"/>
      <c r="C24" s="513"/>
      <c r="D24" s="513"/>
      <c r="E24" s="513"/>
      <c r="F24" s="193"/>
      <c r="G24" s="193"/>
      <c r="H24" s="513"/>
      <c r="I24" s="513"/>
      <c r="J24" s="514"/>
      <c r="K24" s="194"/>
      <c r="L24" s="513"/>
      <c r="M24" s="513"/>
      <c r="N24" s="514"/>
      <c r="O24" s="517"/>
      <c r="P24" s="195"/>
      <c r="Q24" s="196"/>
      <c r="R24" s="193"/>
      <c r="S24" s="197"/>
      <c r="T24" s="198"/>
      <c r="U24" s="198"/>
      <c r="V24" s="199"/>
      <c r="X24" s="20"/>
      <c r="Y24" s="113"/>
    </row>
    <row r="25" spans="2:25" ht="17.25" customHeight="1" x14ac:dyDescent="0.2">
      <c r="J25" s="209"/>
      <c r="K25" s="210"/>
      <c r="L25" s="209"/>
      <c r="M25" s="209"/>
      <c r="N25" s="209"/>
      <c r="O25" s="209"/>
    </row>
    <row r="26" spans="2:25" x14ac:dyDescent="0.2">
      <c r="J26" s="209"/>
      <c r="K26" s="210"/>
      <c r="L26" s="209"/>
      <c r="M26" s="209"/>
      <c r="N26" s="209"/>
      <c r="O26" s="209"/>
    </row>
    <row r="27" spans="2:25" x14ac:dyDescent="0.2">
      <c r="J27" s="209"/>
      <c r="K27" s="210"/>
      <c r="L27" s="209"/>
      <c r="M27" s="209"/>
      <c r="N27" s="209"/>
      <c r="O27" s="209"/>
    </row>
    <row r="28" spans="2:25" x14ac:dyDescent="0.2">
      <c r="J28" s="209"/>
      <c r="K28" s="210"/>
      <c r="L28" s="209"/>
      <c r="M28" s="209"/>
      <c r="N28" s="209"/>
      <c r="O28" s="209"/>
    </row>
    <row r="29" spans="2:25" x14ac:dyDescent="0.2">
      <c r="J29" s="209"/>
      <c r="K29" s="210"/>
      <c r="L29" s="209"/>
      <c r="M29" s="209"/>
      <c r="N29" s="209"/>
      <c r="O29" s="209"/>
    </row>
    <row r="30" spans="2:25" x14ac:dyDescent="0.2">
      <c r="J30" s="209"/>
      <c r="K30" s="210"/>
      <c r="L30" s="209"/>
      <c r="M30" s="209"/>
      <c r="N30" s="209"/>
      <c r="O30" s="209"/>
    </row>
    <row r="31" spans="2:25" x14ac:dyDescent="0.2">
      <c r="J31" s="209"/>
      <c r="K31" s="210"/>
      <c r="L31" s="209"/>
      <c r="M31" s="209"/>
      <c r="N31" s="209"/>
      <c r="O31" s="209"/>
    </row>
    <row r="32" spans="2:25" x14ac:dyDescent="0.2">
      <c r="J32" s="209"/>
      <c r="K32" s="210"/>
      <c r="L32" s="209"/>
      <c r="M32" s="209"/>
      <c r="N32" s="209"/>
      <c r="O32" s="209"/>
    </row>
    <row r="33" spans="10:15" x14ac:dyDescent="0.2">
      <c r="J33" s="209"/>
      <c r="K33" s="210"/>
      <c r="L33" s="209"/>
      <c r="M33" s="209"/>
      <c r="N33" s="209"/>
      <c r="O33" s="209"/>
    </row>
    <row r="34" spans="10:15" x14ac:dyDescent="0.2">
      <c r="J34" s="209"/>
      <c r="K34" s="210"/>
      <c r="L34" s="209"/>
      <c r="M34" s="209"/>
      <c r="N34" s="209"/>
      <c r="O34" s="209"/>
    </row>
    <row r="35" spans="10:15" x14ac:dyDescent="0.2">
      <c r="J35" s="209"/>
      <c r="K35" s="210"/>
      <c r="L35" s="209"/>
      <c r="M35" s="209"/>
      <c r="N35" s="209"/>
      <c r="O35" s="209"/>
    </row>
    <row r="36" spans="10:15" x14ac:dyDescent="0.2">
      <c r="J36" s="209"/>
      <c r="K36" s="210"/>
      <c r="L36" s="209"/>
      <c r="M36" s="209"/>
      <c r="N36" s="209"/>
      <c r="O36" s="209"/>
    </row>
    <row r="37" spans="10:15" x14ac:dyDescent="0.2">
      <c r="J37" s="209"/>
      <c r="K37" s="210"/>
      <c r="L37" s="209"/>
      <c r="M37" s="209"/>
      <c r="N37" s="209"/>
      <c r="O37" s="209"/>
    </row>
    <row r="38" spans="10:15" x14ac:dyDescent="0.2">
      <c r="J38" s="209"/>
      <c r="K38" s="210"/>
      <c r="L38" s="209"/>
      <c r="M38" s="209"/>
      <c r="N38" s="209"/>
      <c r="O38" s="209"/>
    </row>
    <row r="39" spans="10:15" x14ac:dyDescent="0.2">
      <c r="J39" s="209"/>
      <c r="K39" s="210"/>
      <c r="L39" s="209"/>
      <c r="M39" s="209"/>
      <c r="N39" s="209"/>
      <c r="O39" s="209"/>
    </row>
    <row r="40" spans="10:15" x14ac:dyDescent="0.2">
      <c r="J40" s="209"/>
      <c r="K40" s="210"/>
      <c r="L40" s="209"/>
      <c r="M40" s="209"/>
      <c r="N40" s="209"/>
      <c r="O40" s="209"/>
    </row>
    <row r="41" spans="10:15" x14ac:dyDescent="0.2">
      <c r="J41" s="209"/>
      <c r="K41" s="210"/>
      <c r="L41" s="209"/>
      <c r="M41" s="209"/>
      <c r="N41" s="209"/>
      <c r="O41" s="209"/>
    </row>
    <row r="42" spans="10:15" x14ac:dyDescent="0.2">
      <c r="J42" s="209"/>
      <c r="K42" s="210"/>
      <c r="L42" s="209"/>
      <c r="M42" s="209"/>
      <c r="N42" s="209"/>
      <c r="O42" s="209"/>
    </row>
    <row r="43" spans="10:15" x14ac:dyDescent="0.2">
      <c r="J43" s="209"/>
      <c r="K43" s="210"/>
      <c r="L43" s="209"/>
      <c r="M43" s="209"/>
      <c r="N43" s="209"/>
      <c r="O43" s="209"/>
    </row>
    <row r="44" spans="10:15" x14ac:dyDescent="0.2">
      <c r="J44" s="209"/>
      <c r="K44" s="210"/>
      <c r="L44" s="209"/>
      <c r="M44" s="209"/>
      <c r="N44" s="209"/>
      <c r="O44" s="209"/>
    </row>
    <row r="45" spans="10:15" x14ac:dyDescent="0.2">
      <c r="J45" s="209"/>
      <c r="K45" s="210"/>
      <c r="L45" s="209"/>
      <c r="M45" s="209"/>
      <c r="N45" s="209"/>
      <c r="O45" s="209"/>
    </row>
  </sheetData>
  <mergeCells count="105">
    <mergeCell ref="D8:D9"/>
    <mergeCell ref="E8:E9"/>
    <mergeCell ref="F8:F9"/>
    <mergeCell ref="G8:G9"/>
    <mergeCell ref="H8:J8"/>
    <mergeCell ref="K8:K9"/>
    <mergeCell ref="T8:T9"/>
    <mergeCell ref="B2:D4"/>
    <mergeCell ref="E2:V2"/>
    <mergeCell ref="E3:O3"/>
    <mergeCell ref="P3:V3"/>
    <mergeCell ref="E4:V4"/>
    <mergeCell ref="B6:D6"/>
    <mergeCell ref="E6:V6"/>
    <mergeCell ref="B7:D7"/>
    <mergeCell ref="E7:V7"/>
    <mergeCell ref="U8:U9"/>
    <mergeCell ref="V8:V9"/>
    <mergeCell ref="W8:W9"/>
    <mergeCell ref="B10:B12"/>
    <mergeCell ref="C10:C12"/>
    <mergeCell ref="D10:D12"/>
    <mergeCell ref="E10:E12"/>
    <mergeCell ref="H10:H12"/>
    <mergeCell ref="I10:I12"/>
    <mergeCell ref="L8:N8"/>
    <mergeCell ref="O8:O9"/>
    <mergeCell ref="P8:P9"/>
    <mergeCell ref="Q8:Q9"/>
    <mergeCell ref="R8:R9"/>
    <mergeCell ref="S8:S9"/>
    <mergeCell ref="S10:S12"/>
    <mergeCell ref="T10:T12"/>
    <mergeCell ref="U10:U12"/>
    <mergeCell ref="V10:V12"/>
    <mergeCell ref="N10:N12"/>
    <mergeCell ref="O10:O12"/>
    <mergeCell ref="R10:R12"/>
    <mergeCell ref="B8:B9"/>
    <mergeCell ref="C8:C9"/>
    <mergeCell ref="B13:B15"/>
    <mergeCell ref="C13:C15"/>
    <mergeCell ref="D13:D15"/>
    <mergeCell ref="E13:E15"/>
    <mergeCell ref="G13:G14"/>
    <mergeCell ref="H13:H15"/>
    <mergeCell ref="J10:J12"/>
    <mergeCell ref="L10:L12"/>
    <mergeCell ref="M10:M12"/>
    <mergeCell ref="U13:U15"/>
    <mergeCell ref="V13:V15"/>
    <mergeCell ref="W13:W14"/>
    <mergeCell ref="B16:B18"/>
    <mergeCell ref="C16:C18"/>
    <mergeCell ref="D16:D18"/>
    <mergeCell ref="E16:E18"/>
    <mergeCell ref="H16:H18"/>
    <mergeCell ref="I16:I18"/>
    <mergeCell ref="J16:J18"/>
    <mergeCell ref="O13:O15"/>
    <mergeCell ref="P13:P14"/>
    <mergeCell ref="Q13:Q14"/>
    <mergeCell ref="R13:R15"/>
    <mergeCell ref="S13:S15"/>
    <mergeCell ref="T13:T15"/>
    <mergeCell ref="I13:I15"/>
    <mergeCell ref="J13:J15"/>
    <mergeCell ref="K13:K15"/>
    <mergeCell ref="L13:L15"/>
    <mergeCell ref="M13:M15"/>
    <mergeCell ref="N13:N15"/>
    <mergeCell ref="R16:R18"/>
    <mergeCell ref="S16:S18"/>
    <mergeCell ref="T16:T18"/>
    <mergeCell ref="U16:U18"/>
    <mergeCell ref="V16:V18"/>
    <mergeCell ref="W16:W18"/>
    <mergeCell ref="L16:L18"/>
    <mergeCell ref="M16:M18"/>
    <mergeCell ref="N16:N18"/>
    <mergeCell ref="O16:O18"/>
    <mergeCell ref="P16:P18"/>
    <mergeCell ref="Q16:Q18"/>
    <mergeCell ref="B22:B24"/>
    <mergeCell ref="C22:C24"/>
    <mergeCell ref="D22:D24"/>
    <mergeCell ref="E22:E24"/>
    <mergeCell ref="H22:H24"/>
    <mergeCell ref="B19:B21"/>
    <mergeCell ref="C19:C21"/>
    <mergeCell ref="D19:D21"/>
    <mergeCell ref="E19:E21"/>
    <mergeCell ref="H19:H21"/>
    <mergeCell ref="I22:I24"/>
    <mergeCell ref="J22:J24"/>
    <mergeCell ref="L22:L24"/>
    <mergeCell ref="M22:M24"/>
    <mergeCell ref="N22:N24"/>
    <mergeCell ref="O22:O24"/>
    <mergeCell ref="J19:J21"/>
    <mergeCell ref="L19:L21"/>
    <mergeCell ref="M19:M21"/>
    <mergeCell ref="N19:N21"/>
    <mergeCell ref="O19:O21"/>
    <mergeCell ref="I19:I21"/>
  </mergeCells>
  <conditionalFormatting sqref="J10 J13 J16 J19 J22 N13 N16 N19 N22">
    <cfRule type="containsText" dxfId="879" priority="5" operator="containsText" text="Bajo">
      <formula>NOT(ISERROR(SEARCH("Bajo",J10)))</formula>
    </cfRule>
    <cfRule type="containsText" dxfId="878" priority="6" operator="containsText" text="Moderado">
      <formula>NOT(ISERROR(SEARCH("Moderado",J10)))</formula>
    </cfRule>
    <cfRule type="containsText" dxfId="877" priority="7" operator="containsText" text="Alto">
      <formula>NOT(ISERROR(SEARCH("Alto",J10)))</formula>
    </cfRule>
    <cfRule type="containsText" dxfId="876" priority="8" operator="containsText" text="Extremo">
      <formula>NOT(ISERROR(SEARCH("Extremo",J10)))</formula>
    </cfRule>
  </conditionalFormatting>
  <conditionalFormatting sqref="N10">
    <cfRule type="containsText" dxfId="875" priority="1" operator="containsText" text="Bajo">
      <formula>NOT(ISERROR(SEARCH("Bajo",N10)))</formula>
    </cfRule>
    <cfRule type="containsText" dxfId="874" priority="2" operator="containsText" text="Moderado">
      <formula>NOT(ISERROR(SEARCH("Moderado",N10)))</formula>
    </cfRule>
    <cfRule type="containsText" dxfId="873" priority="3" operator="containsText" text="Alto">
      <formula>NOT(ISERROR(SEARCH("Alto",N10)))</formula>
    </cfRule>
    <cfRule type="containsText" dxfId="872" priority="4" operator="containsText" text="Extremo">
      <formula>NOT(ISERROR(SEARCH("Extremo",N10)))</formula>
    </cfRule>
  </conditionalFormatting>
  <dataValidations count="3">
    <dataValidation type="list" allowBlank="1" showInputMessage="1" showErrorMessage="1" sqref="C10:C24" xr:uid="{00000000-0002-0000-0500-000000000000}">
      <formula1>$X$10:$X$23</formula1>
    </dataValidation>
    <dataValidation type="list" allowBlank="1" showInputMessage="1" showErrorMessage="1" sqref="L10:M24 H10:I24" xr:uid="{00000000-0002-0000-0500-000001000000}">
      <formula1>$Z$10:$Z$14</formula1>
    </dataValidation>
    <dataValidation type="list" allowBlank="1" showInputMessage="1" showErrorMessage="1" sqref="E10 E13 E16:E21" xr:uid="{00000000-0002-0000-0500-000002000000}">
      <formula1>$Y$10:$Y$16</formula1>
    </dataValidation>
  </dataValidations>
  <pageMargins left="0.51181102362204722" right="0.51181102362204722" top="0.74803149606299213" bottom="0.74803149606299213" header="0.31496062992125984" footer="0.31496062992125984"/>
  <pageSetup scale="29" fitToHeight="0" orientation="landscape" r:id="rId1"/>
  <headerFooter>
    <oddFooter>&amp;L&amp;"Arial,Normal"&amp;16Calle 26 No.57-41 Torre 8, Pisos 7 y 8 CEMSA – C.P. 111321
PBX: 3779555 – Información: Línea 195
www.umv.gov.co&amp;C&amp;"Arial,Normal"&amp;16
&amp;P de &amp;N</oddFooter>
  </headerFooter>
  <colBreaks count="1" manualBreakCount="1">
    <brk id="23"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B1:AB305"/>
  <sheetViews>
    <sheetView view="pageBreakPreview" topLeftCell="A6" zoomScale="50" zoomScaleNormal="50" zoomScaleSheetLayoutView="50" workbookViewId="0">
      <pane xSplit="1" ySplit="2" topLeftCell="C8" activePane="bottomRight" state="frozen"/>
      <selection activeCell="A6" sqref="A6"/>
      <selection pane="topRight" activeCell="B6" sqref="B6"/>
      <selection pane="bottomLeft" activeCell="A8" sqref="A8"/>
      <selection pane="bottomRight" activeCell="T196" sqref="T196"/>
    </sheetView>
  </sheetViews>
  <sheetFormatPr baseColWidth="10" defaultColWidth="11.42578125" defaultRowHeight="18" x14ac:dyDescent="0.25"/>
  <cols>
    <col min="1" max="1" width="2.85546875" style="1" customWidth="1"/>
    <col min="2" max="2" width="9.7109375" style="11" customWidth="1"/>
    <col min="3" max="3" width="23" style="10" customWidth="1"/>
    <col min="4" max="4" width="40.85546875" style="9" customWidth="1"/>
    <col min="5" max="5" width="22.85546875" style="5" customWidth="1"/>
    <col min="6" max="6" width="50.140625" style="9" hidden="1" customWidth="1"/>
    <col min="7" max="7" width="43.7109375" style="9" hidden="1" customWidth="1"/>
    <col min="8" max="9" width="7.42578125" style="6" hidden="1" customWidth="1"/>
    <col min="10" max="10" width="7.42578125" style="8" hidden="1" customWidth="1"/>
    <col min="11" max="11" width="38.7109375" style="5" hidden="1" customWidth="1"/>
    <col min="12" max="13" width="7.140625" style="6" hidden="1" customWidth="1"/>
    <col min="14" max="14" width="7.140625" style="7" hidden="1" customWidth="1"/>
    <col min="15" max="15" width="20.28515625" style="6" hidden="1" customWidth="1"/>
    <col min="16" max="16" width="44.85546875" style="5" customWidth="1"/>
    <col min="17" max="17" width="15" style="4" customWidth="1"/>
    <col min="18" max="18" width="24.140625" style="4" customWidth="1"/>
    <col min="19" max="19" width="26.42578125" style="4" customWidth="1"/>
    <col min="20" max="20" width="17.28515625" style="4" customWidth="1"/>
    <col min="21" max="21" width="21.140625" style="4" customWidth="1"/>
    <col min="22" max="22" width="43.28515625" style="3" customWidth="1"/>
    <col min="23" max="23" width="81.85546875" style="3" customWidth="1"/>
    <col min="24" max="24" width="2.85546875" style="1" customWidth="1"/>
    <col min="25" max="26" width="29.7109375" style="2" hidden="1" customWidth="1"/>
    <col min="27" max="27" width="11.140625" style="1" hidden="1" customWidth="1"/>
    <col min="28" max="28" width="19.140625" style="1" hidden="1" customWidth="1"/>
    <col min="29" max="29" width="11.42578125" style="1" customWidth="1"/>
    <col min="30" max="16384" width="11.42578125" style="1"/>
  </cols>
  <sheetData>
    <row r="1" spans="2:28" ht="21.75" customHeight="1" x14ac:dyDescent="0.25"/>
    <row r="2" spans="2:28" ht="53.25" customHeight="1" x14ac:dyDescent="0.2">
      <c r="B2" s="431"/>
      <c r="C2" s="431"/>
      <c r="D2" s="431"/>
      <c r="E2" s="439" t="s">
        <v>79</v>
      </c>
      <c r="F2" s="439"/>
      <c r="G2" s="439"/>
      <c r="H2" s="439"/>
      <c r="I2" s="439"/>
      <c r="J2" s="439"/>
      <c r="K2" s="439"/>
      <c r="L2" s="439"/>
      <c r="M2" s="439"/>
      <c r="N2" s="439"/>
      <c r="O2" s="439"/>
      <c r="P2" s="439"/>
      <c r="Q2" s="439"/>
      <c r="R2" s="439"/>
      <c r="S2" s="439"/>
      <c r="T2" s="439"/>
      <c r="U2" s="439"/>
      <c r="V2" s="439"/>
      <c r="W2" s="59"/>
    </row>
    <row r="3" spans="2:28" s="55" customFormat="1" ht="33.75"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Y3" s="56"/>
      <c r="Z3" s="56"/>
    </row>
    <row r="4" spans="2:28" s="55" customFormat="1" ht="33.75" customHeight="1" x14ac:dyDescent="0.25">
      <c r="B4" s="431"/>
      <c r="C4" s="431"/>
      <c r="D4" s="431"/>
      <c r="E4" s="434" t="s">
        <v>76</v>
      </c>
      <c r="F4" s="434"/>
      <c r="G4" s="434"/>
      <c r="H4" s="434"/>
      <c r="I4" s="434"/>
      <c r="J4" s="434"/>
      <c r="K4" s="434"/>
      <c r="L4" s="434"/>
      <c r="M4" s="434"/>
      <c r="N4" s="434"/>
      <c r="O4" s="434"/>
      <c r="P4" s="434"/>
      <c r="Q4" s="434"/>
      <c r="R4" s="434"/>
      <c r="S4" s="434"/>
      <c r="T4" s="434"/>
      <c r="U4" s="434"/>
      <c r="V4" s="434"/>
      <c r="W4" s="57"/>
      <c r="Y4" s="56"/>
      <c r="Z4" s="56"/>
    </row>
    <row r="5" spans="2:28"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8"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Y6" s="53"/>
      <c r="Z6" s="53"/>
    </row>
    <row r="7" spans="2:28" s="50" customFormat="1" ht="114.75"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Y7" s="51"/>
      <c r="Z7" s="51" t="s">
        <v>53</v>
      </c>
    </row>
    <row r="8" spans="2:28" s="18" customFormat="1" ht="165" hidden="1" x14ac:dyDescent="0.2">
      <c r="B8" s="352">
        <v>1</v>
      </c>
      <c r="C8" s="355" t="s">
        <v>698</v>
      </c>
      <c r="D8" s="343" t="s">
        <v>740</v>
      </c>
      <c r="E8" s="343" t="s">
        <v>88</v>
      </c>
      <c r="F8" s="33" t="s">
        <v>739</v>
      </c>
      <c r="G8" s="33" t="s">
        <v>738</v>
      </c>
      <c r="H8" s="343">
        <v>2</v>
      </c>
      <c r="I8" s="343">
        <v>3</v>
      </c>
      <c r="J8" s="361" t="s">
        <v>14</v>
      </c>
      <c r="K8" s="103" t="s">
        <v>737</v>
      </c>
      <c r="L8" s="343">
        <v>1</v>
      </c>
      <c r="M8" s="343">
        <v>3</v>
      </c>
      <c r="N8" s="361" t="s">
        <v>14</v>
      </c>
      <c r="O8" s="337" t="str">
        <f t="shared" ref="O8:O14" si="0">IF(N8="BAJO","ASUMIR EL RIESGO",IF(N8="MODERADO","REDUCIR EL RIESGO",IF(N8="ALTO","EVITAR EL RIESGO",IF(N8="EXTREMO","COMPARTIR O TRANSFERIR EL RIESGO",""))))</f>
        <v>REDUCIR EL RIESGO</v>
      </c>
      <c r="P8" s="33" t="s">
        <v>736</v>
      </c>
      <c r="Q8" s="39">
        <v>0.5</v>
      </c>
      <c r="R8" s="38" t="s">
        <v>120</v>
      </c>
      <c r="S8" s="38" t="s">
        <v>12</v>
      </c>
      <c r="T8" s="74">
        <v>43101</v>
      </c>
      <c r="U8" s="74">
        <v>43220</v>
      </c>
      <c r="V8" s="358" t="s">
        <v>735</v>
      </c>
      <c r="W8" s="145" t="s">
        <v>748</v>
      </c>
      <c r="Y8" s="20" t="s">
        <v>532</v>
      </c>
      <c r="Z8" s="20" t="s">
        <v>455</v>
      </c>
      <c r="AA8" s="12">
        <v>1</v>
      </c>
      <c r="AB8" s="19" t="s">
        <v>734</v>
      </c>
    </row>
    <row r="9" spans="2:28" s="18" customFormat="1" ht="118.5" hidden="1" customHeight="1" x14ac:dyDescent="0.2">
      <c r="B9" s="353"/>
      <c r="C9" s="356"/>
      <c r="D9" s="344"/>
      <c r="E9" s="344"/>
      <c r="F9" s="27" t="s">
        <v>733</v>
      </c>
      <c r="G9" s="27" t="s">
        <v>732</v>
      </c>
      <c r="H9" s="344"/>
      <c r="I9" s="344"/>
      <c r="J9" s="362"/>
      <c r="K9" s="26" t="s">
        <v>722</v>
      </c>
      <c r="L9" s="344"/>
      <c r="M9" s="344"/>
      <c r="N9" s="362"/>
      <c r="O9" s="338"/>
      <c r="P9" s="27" t="s">
        <v>731</v>
      </c>
      <c r="Q9" s="45">
        <v>0.5</v>
      </c>
      <c r="R9" s="44" t="s">
        <v>120</v>
      </c>
      <c r="S9" s="44" t="s">
        <v>12</v>
      </c>
      <c r="T9" s="73">
        <v>43132</v>
      </c>
      <c r="U9" s="73">
        <v>43434</v>
      </c>
      <c r="V9" s="359"/>
      <c r="W9" s="72"/>
      <c r="Y9" s="20" t="s">
        <v>433</v>
      </c>
      <c r="Z9" s="20" t="s">
        <v>140</v>
      </c>
      <c r="AA9" s="12">
        <v>2</v>
      </c>
      <c r="AB9" s="19" t="s">
        <v>730</v>
      </c>
    </row>
    <row r="10" spans="2:28" s="18" customFormat="1" ht="22.5" hidden="1" customHeight="1" x14ac:dyDescent="0.25">
      <c r="B10" s="354"/>
      <c r="C10" s="357"/>
      <c r="D10" s="345"/>
      <c r="E10" s="345"/>
      <c r="F10" s="24"/>
      <c r="G10" s="24"/>
      <c r="H10" s="345"/>
      <c r="I10" s="345"/>
      <c r="J10" s="363"/>
      <c r="K10" s="115"/>
      <c r="L10" s="345"/>
      <c r="M10" s="345"/>
      <c r="N10" s="363"/>
      <c r="O10" s="339"/>
      <c r="P10" s="24"/>
      <c r="Q10" s="36"/>
      <c r="R10" s="35"/>
      <c r="S10" s="35"/>
      <c r="T10" s="40"/>
      <c r="U10" s="40"/>
      <c r="V10" s="360"/>
      <c r="W10" s="72"/>
      <c r="Y10" s="20" t="s">
        <v>363</v>
      </c>
      <c r="Z10" s="20" t="s">
        <v>18</v>
      </c>
      <c r="AA10" s="12">
        <v>3</v>
      </c>
      <c r="AB10" s="19" t="s">
        <v>729</v>
      </c>
    </row>
    <row r="11" spans="2:28" s="18" customFormat="1" ht="105.75" hidden="1" customHeight="1" x14ac:dyDescent="0.2">
      <c r="B11" s="352">
        <v>2</v>
      </c>
      <c r="C11" s="355" t="s">
        <v>698</v>
      </c>
      <c r="D11" s="343" t="s">
        <v>728</v>
      </c>
      <c r="E11" s="343" t="s">
        <v>88</v>
      </c>
      <c r="F11" s="33" t="s">
        <v>727</v>
      </c>
      <c r="G11" s="343" t="s">
        <v>726</v>
      </c>
      <c r="H11" s="343">
        <v>5</v>
      </c>
      <c r="I11" s="343">
        <v>3</v>
      </c>
      <c r="J11" s="417" t="s">
        <v>33</v>
      </c>
      <c r="K11" s="49" t="s">
        <v>494</v>
      </c>
      <c r="L11" s="343">
        <v>4</v>
      </c>
      <c r="M11" s="343">
        <v>3</v>
      </c>
      <c r="N11" s="361" t="s">
        <v>31</v>
      </c>
      <c r="O11" s="337" t="str">
        <f t="shared" si="0"/>
        <v>EVITAR EL RIESGO</v>
      </c>
      <c r="P11" s="33" t="s">
        <v>708</v>
      </c>
      <c r="Q11" s="39">
        <v>0.3</v>
      </c>
      <c r="R11" s="38" t="s">
        <v>707</v>
      </c>
      <c r="S11" s="38" t="s">
        <v>5</v>
      </c>
      <c r="T11" s="74">
        <v>43101</v>
      </c>
      <c r="U11" s="74">
        <v>43465</v>
      </c>
      <c r="V11" s="358" t="s">
        <v>725</v>
      </c>
      <c r="W11" s="145" t="s">
        <v>750</v>
      </c>
      <c r="Y11" s="20" t="s">
        <v>463</v>
      </c>
      <c r="Z11" s="20" t="s">
        <v>88</v>
      </c>
      <c r="AA11" s="12">
        <v>4</v>
      </c>
      <c r="AB11" s="19" t="s">
        <v>724</v>
      </c>
    </row>
    <row r="12" spans="2:28" s="18" customFormat="1" ht="69.75" hidden="1" customHeight="1" x14ac:dyDescent="0.2">
      <c r="B12" s="353"/>
      <c r="C12" s="356"/>
      <c r="D12" s="344"/>
      <c r="E12" s="344"/>
      <c r="F12" s="27" t="s">
        <v>723</v>
      </c>
      <c r="G12" s="344"/>
      <c r="H12" s="344"/>
      <c r="I12" s="344"/>
      <c r="J12" s="415"/>
      <c r="K12" s="46" t="s">
        <v>722</v>
      </c>
      <c r="L12" s="344"/>
      <c r="M12" s="344"/>
      <c r="N12" s="362"/>
      <c r="O12" s="338"/>
      <c r="P12" s="27" t="s">
        <v>721</v>
      </c>
      <c r="Q12" s="45">
        <v>0.7</v>
      </c>
      <c r="R12" s="44" t="s">
        <v>120</v>
      </c>
      <c r="S12" s="44" t="s">
        <v>12</v>
      </c>
      <c r="T12" s="73">
        <v>43101</v>
      </c>
      <c r="U12" s="73">
        <v>43465</v>
      </c>
      <c r="V12" s="359"/>
      <c r="W12" s="72" t="s">
        <v>752</v>
      </c>
      <c r="Y12" s="20" t="s">
        <v>685</v>
      </c>
      <c r="Z12" s="20" t="s">
        <v>330</v>
      </c>
      <c r="AA12" s="12">
        <v>5</v>
      </c>
    </row>
    <row r="13" spans="2:28" s="18" customFormat="1" ht="69.75" hidden="1" customHeight="1" x14ac:dyDescent="0.2">
      <c r="B13" s="354"/>
      <c r="C13" s="357"/>
      <c r="D13" s="345"/>
      <c r="E13" s="345"/>
      <c r="F13" s="24" t="s">
        <v>710</v>
      </c>
      <c r="G13" s="345"/>
      <c r="H13" s="345"/>
      <c r="I13" s="345"/>
      <c r="J13" s="416"/>
      <c r="K13" s="41"/>
      <c r="L13" s="345"/>
      <c r="M13" s="345"/>
      <c r="N13" s="363"/>
      <c r="O13" s="339"/>
      <c r="P13" s="24"/>
      <c r="Q13" s="36"/>
      <c r="R13" s="35"/>
      <c r="S13" s="35"/>
      <c r="T13" s="40"/>
      <c r="U13" s="40"/>
      <c r="V13" s="360"/>
      <c r="W13" s="72"/>
      <c r="Y13" s="20" t="s">
        <v>594</v>
      </c>
      <c r="Z13" s="20" t="s">
        <v>108</v>
      </c>
    </row>
    <row r="14" spans="2:28" s="18" customFormat="1" ht="89.25" hidden="1" customHeight="1" x14ac:dyDescent="0.2">
      <c r="B14" s="352">
        <v>3</v>
      </c>
      <c r="C14" s="355" t="s">
        <v>698</v>
      </c>
      <c r="D14" s="343" t="s">
        <v>720</v>
      </c>
      <c r="E14" s="343" t="s">
        <v>88</v>
      </c>
      <c r="F14" s="33" t="s">
        <v>719</v>
      </c>
      <c r="G14" s="33" t="s">
        <v>718</v>
      </c>
      <c r="H14" s="343">
        <v>5</v>
      </c>
      <c r="I14" s="343">
        <v>3</v>
      </c>
      <c r="J14" s="417" t="s">
        <v>33</v>
      </c>
      <c r="K14" s="49" t="s">
        <v>717</v>
      </c>
      <c r="L14" s="343">
        <v>4</v>
      </c>
      <c r="M14" s="343">
        <v>3</v>
      </c>
      <c r="N14" s="361" t="s">
        <v>31</v>
      </c>
      <c r="O14" s="337" t="str">
        <f t="shared" si="0"/>
        <v>EVITAR EL RIESGO</v>
      </c>
      <c r="P14" s="33" t="s">
        <v>716</v>
      </c>
      <c r="Q14" s="39">
        <v>0.4</v>
      </c>
      <c r="R14" s="38" t="s">
        <v>120</v>
      </c>
      <c r="S14" s="38" t="s">
        <v>711</v>
      </c>
      <c r="T14" s="74">
        <v>43221</v>
      </c>
      <c r="U14" s="74">
        <v>43281</v>
      </c>
      <c r="V14" s="358" t="s">
        <v>715</v>
      </c>
      <c r="W14" s="145" t="s">
        <v>754</v>
      </c>
      <c r="Y14" s="20" t="s">
        <v>142</v>
      </c>
      <c r="Z14" s="20" t="s">
        <v>361</v>
      </c>
    </row>
    <row r="15" spans="2:28" s="18" customFormat="1" ht="173.25" hidden="1" customHeight="1" x14ac:dyDescent="0.2">
      <c r="B15" s="353"/>
      <c r="C15" s="356"/>
      <c r="D15" s="344"/>
      <c r="E15" s="344"/>
      <c r="F15" s="27" t="s">
        <v>714</v>
      </c>
      <c r="G15" s="27" t="s">
        <v>709</v>
      </c>
      <c r="H15" s="344"/>
      <c r="I15" s="344"/>
      <c r="J15" s="415"/>
      <c r="K15" s="46" t="s">
        <v>713</v>
      </c>
      <c r="L15" s="344"/>
      <c r="M15" s="344"/>
      <c r="N15" s="362"/>
      <c r="O15" s="338"/>
      <c r="P15" s="27" t="s">
        <v>712</v>
      </c>
      <c r="Q15" s="45">
        <v>0.4</v>
      </c>
      <c r="R15" s="44" t="s">
        <v>120</v>
      </c>
      <c r="S15" s="44" t="s">
        <v>711</v>
      </c>
      <c r="T15" s="73">
        <v>43221</v>
      </c>
      <c r="U15" s="73">
        <v>43281</v>
      </c>
      <c r="V15" s="359"/>
      <c r="W15" s="72" t="s">
        <v>756</v>
      </c>
      <c r="Y15" s="20" t="s">
        <v>274</v>
      </c>
      <c r="Z15" s="113"/>
    </row>
    <row r="16" spans="2:28" s="18" customFormat="1" ht="105" hidden="1" x14ac:dyDescent="0.2">
      <c r="B16" s="354"/>
      <c r="C16" s="357"/>
      <c r="D16" s="345"/>
      <c r="E16" s="345"/>
      <c r="F16" s="24" t="s">
        <v>710</v>
      </c>
      <c r="G16" s="27" t="s">
        <v>709</v>
      </c>
      <c r="H16" s="345"/>
      <c r="I16" s="345"/>
      <c r="J16" s="416"/>
      <c r="K16" s="41"/>
      <c r="L16" s="345"/>
      <c r="M16" s="345"/>
      <c r="N16" s="363"/>
      <c r="O16" s="339"/>
      <c r="P16" s="24" t="s">
        <v>708</v>
      </c>
      <c r="Q16" s="36">
        <v>0.2</v>
      </c>
      <c r="R16" s="35" t="s">
        <v>707</v>
      </c>
      <c r="S16" s="35" t="s">
        <v>5</v>
      </c>
      <c r="T16" s="40">
        <v>43101</v>
      </c>
      <c r="U16" s="40">
        <v>43465</v>
      </c>
      <c r="V16" s="360"/>
      <c r="W16" s="72" t="s">
        <v>758</v>
      </c>
      <c r="Y16" s="20" t="s">
        <v>250</v>
      </c>
      <c r="Z16" s="113"/>
    </row>
    <row r="17" spans="2:28" s="18" customFormat="1" ht="90" hidden="1" x14ac:dyDescent="0.2">
      <c r="B17" s="352">
        <v>4</v>
      </c>
      <c r="C17" s="355" t="s">
        <v>685</v>
      </c>
      <c r="D17" s="343" t="s">
        <v>706</v>
      </c>
      <c r="E17" s="343" t="s">
        <v>140</v>
      </c>
      <c r="F17" s="33" t="s">
        <v>705</v>
      </c>
      <c r="G17" s="33" t="s">
        <v>704</v>
      </c>
      <c r="H17" s="343">
        <v>2</v>
      </c>
      <c r="I17" s="343">
        <v>3</v>
      </c>
      <c r="J17" s="417" t="s">
        <v>14</v>
      </c>
      <c r="K17" s="49" t="s">
        <v>703</v>
      </c>
      <c r="L17" s="349">
        <v>2</v>
      </c>
      <c r="M17" s="349">
        <v>1</v>
      </c>
      <c r="N17" s="361" t="s">
        <v>93</v>
      </c>
      <c r="O17" s="337" t="str">
        <f t="shared" ref="O17" si="1">IF(N17="BAJO","ASUMIR EL RIESGO",IF(N17="MODERADO","REDUCIR EL RIESGO",IF(N17="ALTO","EVITAR EL RIESGO",IF(N17="EXTREMO","COMPARTIR O TRANSFERIR EL RIESGO",""))))</f>
        <v>ASUMIR EL RIESGO</v>
      </c>
      <c r="P17" s="33" t="s">
        <v>702</v>
      </c>
      <c r="Q17" s="39">
        <v>0.5</v>
      </c>
      <c r="R17" s="38" t="s">
        <v>701</v>
      </c>
      <c r="S17" s="38" t="s">
        <v>700</v>
      </c>
      <c r="T17" s="74">
        <v>43101</v>
      </c>
      <c r="U17" s="74">
        <v>43190</v>
      </c>
      <c r="V17" s="358" t="s">
        <v>699</v>
      </c>
      <c r="W17" s="72"/>
      <c r="Y17" s="114" t="s">
        <v>698</v>
      </c>
      <c r="Z17" s="113"/>
    </row>
    <row r="18" spans="2:28" s="18" customFormat="1" ht="180" hidden="1" x14ac:dyDescent="0.2">
      <c r="B18" s="353"/>
      <c r="C18" s="356"/>
      <c r="D18" s="344"/>
      <c r="E18" s="344"/>
      <c r="F18" s="27" t="s">
        <v>697</v>
      </c>
      <c r="G18" s="27"/>
      <c r="H18" s="344"/>
      <c r="I18" s="344"/>
      <c r="J18" s="415"/>
      <c r="K18" s="46"/>
      <c r="L18" s="350"/>
      <c r="M18" s="350"/>
      <c r="N18" s="362"/>
      <c r="O18" s="338"/>
      <c r="P18" s="27" t="s">
        <v>696</v>
      </c>
      <c r="Q18" s="45">
        <v>0.5</v>
      </c>
      <c r="R18" s="44" t="s">
        <v>695</v>
      </c>
      <c r="S18" s="44" t="s">
        <v>29</v>
      </c>
      <c r="T18" s="73">
        <v>43101</v>
      </c>
      <c r="U18" s="73">
        <v>43190</v>
      </c>
      <c r="V18" s="359"/>
      <c r="W18" s="72"/>
      <c r="Y18" s="114" t="s">
        <v>398</v>
      </c>
      <c r="Z18" s="113"/>
    </row>
    <row r="19" spans="2:28" s="18" customFormat="1" hidden="1" x14ac:dyDescent="0.2">
      <c r="B19" s="354"/>
      <c r="C19" s="357"/>
      <c r="D19" s="345"/>
      <c r="E19" s="345"/>
      <c r="F19" s="24"/>
      <c r="G19" s="24"/>
      <c r="H19" s="345"/>
      <c r="I19" s="345"/>
      <c r="J19" s="416"/>
      <c r="K19" s="41"/>
      <c r="L19" s="351"/>
      <c r="M19" s="351"/>
      <c r="N19" s="363"/>
      <c r="O19" s="339"/>
      <c r="P19" s="24"/>
      <c r="Q19" s="36"/>
      <c r="R19" s="35"/>
      <c r="S19" s="35"/>
      <c r="T19" s="40"/>
      <c r="U19" s="40"/>
      <c r="V19" s="360"/>
      <c r="W19" s="72"/>
      <c r="Y19" s="114" t="s">
        <v>90</v>
      </c>
      <c r="Z19" s="113"/>
    </row>
    <row r="20" spans="2:28" s="18" customFormat="1" ht="72" hidden="1" x14ac:dyDescent="0.2">
      <c r="B20" s="352">
        <v>5</v>
      </c>
      <c r="C20" s="355" t="s">
        <v>685</v>
      </c>
      <c r="D20" s="343" t="s">
        <v>694</v>
      </c>
      <c r="E20" s="343" t="s">
        <v>88</v>
      </c>
      <c r="F20" s="33" t="s">
        <v>693</v>
      </c>
      <c r="G20" s="343" t="s">
        <v>692</v>
      </c>
      <c r="H20" s="343">
        <v>4</v>
      </c>
      <c r="I20" s="343">
        <v>3</v>
      </c>
      <c r="J20" s="417" t="s">
        <v>31</v>
      </c>
      <c r="K20" s="49"/>
      <c r="L20" s="349">
        <v>4</v>
      </c>
      <c r="M20" s="349">
        <v>3</v>
      </c>
      <c r="N20" s="361" t="s">
        <v>31</v>
      </c>
      <c r="O20" s="337" t="str">
        <f t="shared" ref="O20" si="2">IF(N20="BAJO","ASUMIR EL RIESGO",IF(N20="MODERADO","REDUCIR EL RIESGO",IF(N20="ALTO","EVITAR EL RIESGO",IF(N20="EXTREMO","COMPARTIR O TRANSFERIR EL RIESGO",""))))</f>
        <v>EVITAR EL RIESGO</v>
      </c>
      <c r="P20" s="33" t="s">
        <v>691</v>
      </c>
      <c r="Q20" s="39">
        <v>0.5</v>
      </c>
      <c r="R20" s="38" t="s">
        <v>690</v>
      </c>
      <c r="S20" s="38" t="s">
        <v>29</v>
      </c>
      <c r="T20" s="74">
        <v>43101</v>
      </c>
      <c r="U20" s="74">
        <v>43465</v>
      </c>
      <c r="V20" s="358" t="s">
        <v>689</v>
      </c>
      <c r="W20" s="72"/>
      <c r="Y20" s="20" t="s">
        <v>563</v>
      </c>
      <c r="Z20" s="113"/>
    </row>
    <row r="21" spans="2:28" s="18" customFormat="1" ht="90" hidden="1" x14ac:dyDescent="0.2">
      <c r="B21" s="353"/>
      <c r="C21" s="356"/>
      <c r="D21" s="344"/>
      <c r="E21" s="344"/>
      <c r="F21" s="27" t="s">
        <v>688</v>
      </c>
      <c r="G21" s="344"/>
      <c r="H21" s="344"/>
      <c r="I21" s="344"/>
      <c r="J21" s="415"/>
      <c r="K21" s="46"/>
      <c r="L21" s="350"/>
      <c r="M21" s="350"/>
      <c r="N21" s="362"/>
      <c r="O21" s="338"/>
      <c r="P21" s="27" t="s">
        <v>687</v>
      </c>
      <c r="Q21" s="45">
        <v>0.5</v>
      </c>
      <c r="R21" s="44" t="s">
        <v>686</v>
      </c>
      <c r="S21" s="44" t="s">
        <v>29</v>
      </c>
      <c r="T21" s="73">
        <v>43101</v>
      </c>
      <c r="U21" s="73">
        <v>43465</v>
      </c>
      <c r="V21" s="359"/>
      <c r="W21" s="72"/>
      <c r="Y21" s="20" t="s">
        <v>306</v>
      </c>
      <c r="Z21" s="113"/>
    </row>
    <row r="22" spans="2:28" s="18" customFormat="1" hidden="1" x14ac:dyDescent="0.2">
      <c r="B22" s="354"/>
      <c r="C22" s="357"/>
      <c r="D22" s="345"/>
      <c r="E22" s="345"/>
      <c r="F22" s="24"/>
      <c r="G22" s="345"/>
      <c r="H22" s="345"/>
      <c r="I22" s="345"/>
      <c r="J22" s="416"/>
      <c r="K22" s="41"/>
      <c r="L22" s="351"/>
      <c r="M22" s="351"/>
      <c r="N22" s="363"/>
      <c r="O22" s="339"/>
      <c r="P22" s="24"/>
      <c r="Q22" s="36"/>
      <c r="R22" s="35"/>
      <c r="S22" s="35"/>
      <c r="T22" s="40"/>
      <c r="U22" s="40"/>
      <c r="V22" s="360"/>
      <c r="W22" s="72"/>
      <c r="Y22" s="20" t="s">
        <v>20</v>
      </c>
      <c r="Z22" s="113"/>
    </row>
    <row r="23" spans="2:28" s="18" customFormat="1" ht="60" hidden="1" x14ac:dyDescent="0.2">
      <c r="B23" s="352">
        <v>6</v>
      </c>
      <c r="C23" s="355" t="s">
        <v>685</v>
      </c>
      <c r="D23" s="343" t="s">
        <v>684</v>
      </c>
      <c r="E23" s="343" t="s">
        <v>140</v>
      </c>
      <c r="F23" s="33" t="s">
        <v>683</v>
      </c>
      <c r="G23" s="33" t="s">
        <v>682</v>
      </c>
      <c r="H23" s="343">
        <v>2</v>
      </c>
      <c r="I23" s="343">
        <v>5</v>
      </c>
      <c r="J23" s="417" t="s">
        <v>33</v>
      </c>
      <c r="K23" s="49" t="s">
        <v>681</v>
      </c>
      <c r="L23" s="349">
        <v>2</v>
      </c>
      <c r="M23" s="349">
        <v>5</v>
      </c>
      <c r="N23" s="361" t="s">
        <v>33</v>
      </c>
      <c r="O23" s="337" t="str">
        <f t="shared" ref="O23" si="3">IF(N23="BAJO","ASUMIR EL RIESGO",IF(N23="MODERADO","REDUCIR EL RIESGO",IF(N23="ALTO","EVITAR EL RIESGO",IF(N23="EXTREMO","COMPARTIR O TRANSFERIR EL RIESGO",""))))</f>
        <v>COMPARTIR O TRANSFERIR EL RIESGO</v>
      </c>
      <c r="P23" s="33" t="s">
        <v>680</v>
      </c>
      <c r="Q23" s="39">
        <v>0.2</v>
      </c>
      <c r="R23" s="38" t="s">
        <v>679</v>
      </c>
      <c r="S23" s="38"/>
      <c r="T23" s="74">
        <v>43101</v>
      </c>
      <c r="U23" s="74">
        <v>43281</v>
      </c>
      <c r="V23" s="358" t="s">
        <v>678</v>
      </c>
      <c r="W23" s="72"/>
      <c r="Y23" s="20" t="s">
        <v>498</v>
      </c>
      <c r="Z23" s="113"/>
    </row>
    <row r="24" spans="2:28" s="18" customFormat="1" ht="144" hidden="1" x14ac:dyDescent="0.2">
      <c r="B24" s="353"/>
      <c r="C24" s="356"/>
      <c r="D24" s="344"/>
      <c r="E24" s="344"/>
      <c r="F24" s="27" t="s">
        <v>677</v>
      </c>
      <c r="G24" s="27" t="s">
        <v>676</v>
      </c>
      <c r="H24" s="344"/>
      <c r="I24" s="344"/>
      <c r="J24" s="415"/>
      <c r="K24" s="46"/>
      <c r="L24" s="350"/>
      <c r="M24" s="350"/>
      <c r="N24" s="362"/>
      <c r="O24" s="338"/>
      <c r="P24" s="27" t="s">
        <v>675</v>
      </c>
      <c r="Q24" s="45">
        <v>0.4</v>
      </c>
      <c r="R24" s="44" t="s">
        <v>674</v>
      </c>
      <c r="S24" s="44" t="s">
        <v>29</v>
      </c>
      <c r="T24" s="73">
        <v>43101</v>
      </c>
      <c r="U24" s="73">
        <v>43465</v>
      </c>
      <c r="V24" s="359"/>
      <c r="W24" s="72"/>
      <c r="Y24" s="20" t="s">
        <v>130</v>
      </c>
      <c r="Z24" s="113"/>
    </row>
    <row r="25" spans="2:28" s="18" customFormat="1" ht="144" hidden="1" x14ac:dyDescent="0.2">
      <c r="B25" s="354"/>
      <c r="C25" s="357"/>
      <c r="D25" s="345"/>
      <c r="E25" s="345"/>
      <c r="F25" s="24" t="s">
        <v>673</v>
      </c>
      <c r="G25" s="24"/>
      <c r="H25" s="345"/>
      <c r="I25" s="345"/>
      <c r="J25" s="416"/>
      <c r="K25" s="41"/>
      <c r="L25" s="351"/>
      <c r="M25" s="351"/>
      <c r="N25" s="363"/>
      <c r="O25" s="339"/>
      <c r="P25" s="24" t="s">
        <v>672</v>
      </c>
      <c r="Q25" s="36">
        <v>0.4</v>
      </c>
      <c r="R25" s="35" t="s">
        <v>671</v>
      </c>
      <c r="S25" s="35" t="s">
        <v>22</v>
      </c>
      <c r="T25" s="40">
        <v>43101</v>
      </c>
      <c r="U25" s="40">
        <v>43465</v>
      </c>
      <c r="V25" s="360"/>
      <c r="W25" s="72"/>
      <c r="Y25" s="20" t="s">
        <v>189</v>
      </c>
      <c r="Z25" s="113"/>
    </row>
    <row r="26" spans="2:28" s="18" customFormat="1" ht="90" hidden="1" x14ac:dyDescent="0.2">
      <c r="B26" s="353">
        <v>7</v>
      </c>
      <c r="C26" s="356" t="s">
        <v>639</v>
      </c>
      <c r="D26" s="343" t="s">
        <v>670</v>
      </c>
      <c r="E26" s="343" t="s">
        <v>140</v>
      </c>
      <c r="F26" s="33" t="s">
        <v>669</v>
      </c>
      <c r="G26" s="33" t="s">
        <v>668</v>
      </c>
      <c r="H26" s="344">
        <v>4</v>
      </c>
      <c r="I26" s="344">
        <v>4</v>
      </c>
      <c r="J26" s="415" t="s">
        <v>33</v>
      </c>
      <c r="K26" s="49" t="s">
        <v>667</v>
      </c>
      <c r="L26" s="350">
        <v>3</v>
      </c>
      <c r="M26" s="350">
        <v>4</v>
      </c>
      <c r="N26" s="362" t="s">
        <v>33</v>
      </c>
      <c r="O26" s="337" t="str">
        <f t="shared" ref="O26" si="4">IF(N26="BAJO","ASUMIR EL RIESGO",IF(N26="MODERADO","REDUCIR EL RIESGO",IF(N26="ALTO","EVITAR EL RIESGO",IF(N26="EXTREMO","COMPARTIR O TRANSFERIR EL RIESGO",""))))</f>
        <v>COMPARTIR O TRANSFERIR EL RIESGO</v>
      </c>
      <c r="P26" s="33" t="s">
        <v>666</v>
      </c>
      <c r="Q26" s="39">
        <v>0.33</v>
      </c>
      <c r="R26" s="38" t="s">
        <v>624</v>
      </c>
      <c r="S26" s="38" t="s">
        <v>5</v>
      </c>
      <c r="T26" s="74">
        <v>43101</v>
      </c>
      <c r="U26" s="74">
        <v>43465</v>
      </c>
      <c r="V26" s="358" t="s">
        <v>665</v>
      </c>
      <c r="W26" s="72"/>
      <c r="Y26" s="20" t="s">
        <v>639</v>
      </c>
      <c r="Z26" s="113"/>
    </row>
    <row r="27" spans="2:28" s="18" customFormat="1" ht="144" hidden="1" x14ac:dyDescent="0.2">
      <c r="B27" s="353"/>
      <c r="C27" s="356"/>
      <c r="D27" s="344"/>
      <c r="E27" s="344"/>
      <c r="F27" s="27" t="s">
        <v>664</v>
      </c>
      <c r="G27" s="27" t="s">
        <v>663</v>
      </c>
      <c r="H27" s="344"/>
      <c r="I27" s="344"/>
      <c r="J27" s="415"/>
      <c r="K27" s="46" t="s">
        <v>662</v>
      </c>
      <c r="L27" s="350"/>
      <c r="M27" s="350"/>
      <c r="N27" s="362"/>
      <c r="O27" s="338"/>
      <c r="P27" s="27" t="s">
        <v>661</v>
      </c>
      <c r="Q27" s="45">
        <v>0.33</v>
      </c>
      <c r="R27" s="44" t="s">
        <v>630</v>
      </c>
      <c r="S27" s="44" t="s">
        <v>5</v>
      </c>
      <c r="T27" s="73">
        <v>43101</v>
      </c>
      <c r="U27" s="73">
        <v>43465</v>
      </c>
      <c r="V27" s="359"/>
      <c r="W27" s="72"/>
      <c r="Y27" s="20" t="s">
        <v>169</v>
      </c>
      <c r="Z27" s="113"/>
    </row>
    <row r="28" spans="2:28" s="18" customFormat="1" ht="90" hidden="1" x14ac:dyDescent="0.2">
      <c r="B28" s="354"/>
      <c r="C28" s="357"/>
      <c r="D28" s="345"/>
      <c r="E28" s="345"/>
      <c r="F28" s="24" t="s">
        <v>660</v>
      </c>
      <c r="G28" s="24"/>
      <c r="H28" s="345"/>
      <c r="I28" s="345"/>
      <c r="J28" s="416"/>
      <c r="K28" s="41" t="s">
        <v>659</v>
      </c>
      <c r="L28" s="351"/>
      <c r="M28" s="351"/>
      <c r="N28" s="363"/>
      <c r="O28" s="339"/>
      <c r="P28" s="24" t="s">
        <v>658</v>
      </c>
      <c r="Q28" s="36">
        <v>0.34</v>
      </c>
      <c r="R28" s="35" t="s">
        <v>630</v>
      </c>
      <c r="S28" s="35" t="s">
        <v>22</v>
      </c>
      <c r="T28" s="40">
        <v>43101</v>
      </c>
      <c r="U28" s="40">
        <v>43465</v>
      </c>
      <c r="V28" s="360"/>
      <c r="W28" s="72"/>
      <c r="Y28" s="20"/>
      <c r="Z28" s="113"/>
    </row>
    <row r="29" spans="2:28" s="18" customFormat="1" ht="54" hidden="1" x14ac:dyDescent="0.2">
      <c r="B29" s="352">
        <v>8</v>
      </c>
      <c r="C29" s="356" t="s">
        <v>639</v>
      </c>
      <c r="D29" s="343" t="s">
        <v>657</v>
      </c>
      <c r="E29" s="343" t="s">
        <v>140</v>
      </c>
      <c r="F29" s="33" t="s">
        <v>656</v>
      </c>
      <c r="G29" s="343" t="s">
        <v>655</v>
      </c>
      <c r="H29" s="343">
        <v>3</v>
      </c>
      <c r="I29" s="343">
        <v>3</v>
      </c>
      <c r="J29" s="361" t="s">
        <v>31</v>
      </c>
      <c r="K29" s="49" t="s">
        <v>654</v>
      </c>
      <c r="L29" s="343">
        <v>1</v>
      </c>
      <c r="M29" s="343">
        <v>3</v>
      </c>
      <c r="N29" s="361" t="s">
        <v>14</v>
      </c>
      <c r="O29" s="337" t="str">
        <f t="shared" ref="O29:O58" si="5">IF(N29="BAJO","ASUMIR EL RIESGO",IF(N29="MODERADO","REDUCIR EL RIESGO",IF(N29="ALTO","EVITAR EL RIESGO",IF(N29="EXTREMO","COMPARTIR O TRANSFERIR EL RIESGO",""))))</f>
        <v>REDUCIR EL RIESGO</v>
      </c>
      <c r="P29" s="33" t="s">
        <v>653</v>
      </c>
      <c r="Q29" s="39">
        <v>0.5</v>
      </c>
      <c r="R29" s="38" t="s">
        <v>630</v>
      </c>
      <c r="S29" s="38" t="s">
        <v>29</v>
      </c>
      <c r="T29" s="74">
        <v>43101</v>
      </c>
      <c r="U29" s="74">
        <v>43465</v>
      </c>
      <c r="V29" s="358" t="s">
        <v>652</v>
      </c>
      <c r="W29" s="72"/>
      <c r="Y29" s="20"/>
      <c r="Z29" s="20"/>
      <c r="AA29" s="12"/>
      <c r="AB29" s="19"/>
    </row>
    <row r="30" spans="2:28" s="18" customFormat="1" ht="90" hidden="1" x14ac:dyDescent="0.2">
      <c r="B30" s="353"/>
      <c r="C30" s="356"/>
      <c r="D30" s="344"/>
      <c r="E30" s="344"/>
      <c r="F30" s="27" t="s">
        <v>651</v>
      </c>
      <c r="G30" s="344"/>
      <c r="H30" s="344"/>
      <c r="I30" s="344"/>
      <c r="J30" s="362"/>
      <c r="K30" s="46" t="s">
        <v>650</v>
      </c>
      <c r="L30" s="344"/>
      <c r="M30" s="344"/>
      <c r="N30" s="362"/>
      <c r="O30" s="338"/>
      <c r="P30" s="27" t="s">
        <v>649</v>
      </c>
      <c r="Q30" s="45">
        <v>0.5</v>
      </c>
      <c r="R30" s="44" t="s">
        <v>648</v>
      </c>
      <c r="S30" s="44" t="s">
        <v>29</v>
      </c>
      <c r="T30" s="73">
        <v>43101</v>
      </c>
      <c r="U30" s="73">
        <v>43465</v>
      </c>
      <c r="V30" s="359"/>
      <c r="W30" s="72"/>
      <c r="Y30" s="20"/>
      <c r="Z30" s="20"/>
      <c r="AA30" s="12"/>
      <c r="AB30" s="19"/>
    </row>
    <row r="31" spans="2:28" s="18" customFormat="1" ht="36" hidden="1" x14ac:dyDescent="0.2">
      <c r="B31" s="354"/>
      <c r="C31" s="357"/>
      <c r="D31" s="345"/>
      <c r="E31" s="345"/>
      <c r="F31" s="24" t="s">
        <v>647</v>
      </c>
      <c r="G31" s="345"/>
      <c r="H31" s="345"/>
      <c r="I31" s="345"/>
      <c r="J31" s="363"/>
      <c r="K31" s="41" t="s">
        <v>646</v>
      </c>
      <c r="L31" s="345"/>
      <c r="M31" s="345"/>
      <c r="N31" s="363"/>
      <c r="O31" s="339"/>
      <c r="P31" s="24"/>
      <c r="Q31" s="36"/>
      <c r="R31" s="35"/>
      <c r="S31" s="35"/>
      <c r="T31" s="40"/>
      <c r="U31" s="40"/>
      <c r="V31" s="360"/>
      <c r="W31" s="72"/>
      <c r="Y31" s="20"/>
      <c r="Z31" s="20"/>
      <c r="AA31" s="12"/>
      <c r="AB31" s="19"/>
    </row>
    <row r="32" spans="2:28" s="18" customFormat="1" ht="54" hidden="1" x14ac:dyDescent="0.2">
      <c r="B32" s="352">
        <v>9</v>
      </c>
      <c r="C32" s="356" t="s">
        <v>639</v>
      </c>
      <c r="D32" s="343" t="s">
        <v>645</v>
      </c>
      <c r="E32" s="343" t="s">
        <v>140</v>
      </c>
      <c r="F32" s="33" t="s">
        <v>644</v>
      </c>
      <c r="G32" s="364" t="s">
        <v>636</v>
      </c>
      <c r="H32" s="343">
        <v>2</v>
      </c>
      <c r="I32" s="343">
        <v>3</v>
      </c>
      <c r="J32" s="361" t="s">
        <v>14</v>
      </c>
      <c r="K32" s="49" t="s">
        <v>643</v>
      </c>
      <c r="L32" s="343">
        <v>2</v>
      </c>
      <c r="M32" s="343">
        <v>1</v>
      </c>
      <c r="N32" s="361" t="s">
        <v>93</v>
      </c>
      <c r="O32" s="337" t="str">
        <f t="shared" si="5"/>
        <v>ASUMIR EL RIESGO</v>
      </c>
      <c r="P32" s="33" t="s">
        <v>631</v>
      </c>
      <c r="Q32" s="39">
        <v>0.5</v>
      </c>
      <c r="R32" s="38" t="s">
        <v>630</v>
      </c>
      <c r="S32" s="38" t="s">
        <v>29</v>
      </c>
      <c r="T32" s="74">
        <v>43101</v>
      </c>
      <c r="U32" s="74">
        <v>43465</v>
      </c>
      <c r="V32" s="358" t="s">
        <v>642</v>
      </c>
      <c r="W32" s="72"/>
      <c r="Y32" s="20"/>
      <c r="Z32" s="20"/>
      <c r="AA32" s="12"/>
      <c r="AB32" s="19"/>
    </row>
    <row r="33" spans="2:28" s="18" customFormat="1" ht="54" hidden="1" x14ac:dyDescent="0.2">
      <c r="B33" s="353"/>
      <c r="C33" s="356"/>
      <c r="D33" s="344"/>
      <c r="E33" s="344"/>
      <c r="F33" s="27" t="s">
        <v>641</v>
      </c>
      <c r="G33" s="365"/>
      <c r="H33" s="344"/>
      <c r="I33" s="344"/>
      <c r="J33" s="362"/>
      <c r="K33" s="46" t="s">
        <v>635</v>
      </c>
      <c r="L33" s="344"/>
      <c r="M33" s="344"/>
      <c r="N33" s="362"/>
      <c r="O33" s="338"/>
      <c r="P33" s="27" t="s">
        <v>640</v>
      </c>
      <c r="Q33" s="45">
        <v>0.5</v>
      </c>
      <c r="R33" s="44" t="s">
        <v>630</v>
      </c>
      <c r="S33" s="44" t="s">
        <v>5</v>
      </c>
      <c r="T33" s="73">
        <v>43101</v>
      </c>
      <c r="U33" s="73">
        <v>43465</v>
      </c>
      <c r="V33" s="359"/>
      <c r="W33" s="72"/>
      <c r="Y33" s="20"/>
      <c r="Z33" s="20"/>
      <c r="AA33" s="12"/>
      <c r="AB33" s="19"/>
    </row>
    <row r="34" spans="2:28" s="18" customFormat="1" hidden="1" x14ac:dyDescent="0.2">
      <c r="B34" s="354"/>
      <c r="C34" s="357"/>
      <c r="D34" s="345"/>
      <c r="E34" s="345"/>
      <c r="F34" s="24"/>
      <c r="G34" s="366"/>
      <c r="H34" s="345"/>
      <c r="I34" s="345"/>
      <c r="J34" s="363"/>
      <c r="K34" s="41"/>
      <c r="L34" s="345"/>
      <c r="M34" s="345"/>
      <c r="N34" s="363"/>
      <c r="O34" s="339"/>
      <c r="P34" s="24"/>
      <c r="Q34" s="36"/>
      <c r="R34" s="35"/>
      <c r="S34" s="35"/>
      <c r="T34" s="40"/>
      <c r="U34" s="40"/>
      <c r="V34" s="360"/>
      <c r="W34" s="72"/>
      <c r="Y34" s="20"/>
      <c r="Z34" s="20"/>
      <c r="AA34" s="12"/>
      <c r="AB34" s="19"/>
    </row>
    <row r="35" spans="2:28" s="18" customFormat="1" ht="54" hidden="1" x14ac:dyDescent="0.2">
      <c r="B35" s="352">
        <v>10</v>
      </c>
      <c r="C35" s="356" t="s">
        <v>639</v>
      </c>
      <c r="D35" s="343" t="s">
        <v>638</v>
      </c>
      <c r="E35" s="343" t="s">
        <v>108</v>
      </c>
      <c r="F35" s="33" t="s">
        <v>637</v>
      </c>
      <c r="G35" s="364" t="s">
        <v>636</v>
      </c>
      <c r="H35" s="343">
        <v>2</v>
      </c>
      <c r="I35" s="343">
        <v>3</v>
      </c>
      <c r="J35" s="361" t="s">
        <v>14</v>
      </c>
      <c r="K35" s="49" t="s">
        <v>635</v>
      </c>
      <c r="L35" s="343">
        <v>2</v>
      </c>
      <c r="M35" s="343">
        <v>1</v>
      </c>
      <c r="N35" s="361" t="s">
        <v>93</v>
      </c>
      <c r="O35" s="337" t="str">
        <f t="shared" si="5"/>
        <v>ASUMIR EL RIESGO</v>
      </c>
      <c r="P35" s="33" t="s">
        <v>634</v>
      </c>
      <c r="Q35" s="39">
        <v>0.5</v>
      </c>
      <c r="R35" s="38" t="s">
        <v>630</v>
      </c>
      <c r="S35" s="38" t="s">
        <v>29</v>
      </c>
      <c r="T35" s="74">
        <v>43101</v>
      </c>
      <c r="U35" s="74">
        <v>43465</v>
      </c>
      <c r="V35" s="358" t="s">
        <v>633</v>
      </c>
      <c r="W35" s="72"/>
      <c r="Y35" s="20"/>
      <c r="Z35" s="20"/>
      <c r="AA35" s="12"/>
      <c r="AB35" s="19"/>
    </row>
    <row r="36" spans="2:28" s="18" customFormat="1" ht="54" hidden="1" x14ac:dyDescent="0.2">
      <c r="B36" s="353"/>
      <c r="C36" s="356"/>
      <c r="D36" s="344"/>
      <c r="E36" s="344"/>
      <c r="F36" s="27" t="s">
        <v>632</v>
      </c>
      <c r="G36" s="365"/>
      <c r="H36" s="344"/>
      <c r="I36" s="344"/>
      <c r="J36" s="362"/>
      <c r="K36" s="46"/>
      <c r="L36" s="344"/>
      <c r="M36" s="344"/>
      <c r="N36" s="362"/>
      <c r="O36" s="338"/>
      <c r="P36" s="27" t="s">
        <v>631</v>
      </c>
      <c r="Q36" s="45">
        <v>0.5</v>
      </c>
      <c r="R36" s="44" t="s">
        <v>630</v>
      </c>
      <c r="S36" s="44" t="s">
        <v>5</v>
      </c>
      <c r="T36" s="73">
        <v>43101</v>
      </c>
      <c r="U36" s="73">
        <v>43465</v>
      </c>
      <c r="V36" s="359"/>
      <c r="W36" s="72"/>
      <c r="Y36" s="20"/>
      <c r="Z36" s="20"/>
      <c r="AA36" s="12"/>
      <c r="AB36" s="19"/>
    </row>
    <row r="37" spans="2:28" s="18" customFormat="1" hidden="1" x14ac:dyDescent="0.2">
      <c r="B37" s="354"/>
      <c r="C37" s="357"/>
      <c r="D37" s="345"/>
      <c r="E37" s="345"/>
      <c r="F37" s="24"/>
      <c r="G37" s="366"/>
      <c r="H37" s="345"/>
      <c r="I37" s="345"/>
      <c r="J37" s="363"/>
      <c r="K37" s="41"/>
      <c r="L37" s="345"/>
      <c r="M37" s="345"/>
      <c r="N37" s="363"/>
      <c r="O37" s="339"/>
      <c r="P37" s="24"/>
      <c r="Q37" s="36"/>
      <c r="R37" s="35"/>
      <c r="S37" s="35"/>
      <c r="T37" s="40"/>
      <c r="U37" s="40"/>
      <c r="V37" s="360"/>
      <c r="W37" s="72"/>
      <c r="Y37" s="20"/>
      <c r="Z37" s="20"/>
      <c r="AA37" s="12"/>
      <c r="AB37" s="19"/>
    </row>
    <row r="38" spans="2:28" s="18" customFormat="1" ht="162" hidden="1" x14ac:dyDescent="0.2">
      <c r="B38" s="352">
        <v>11</v>
      </c>
      <c r="C38" s="356" t="s">
        <v>594</v>
      </c>
      <c r="D38" s="343" t="s">
        <v>629</v>
      </c>
      <c r="E38" s="343" t="s">
        <v>455</v>
      </c>
      <c r="F38" s="33" t="s">
        <v>628</v>
      </c>
      <c r="G38" s="364" t="s">
        <v>627</v>
      </c>
      <c r="H38" s="343">
        <v>4</v>
      </c>
      <c r="I38" s="343">
        <v>5</v>
      </c>
      <c r="J38" s="361" t="s">
        <v>33</v>
      </c>
      <c r="K38" s="49" t="s">
        <v>626</v>
      </c>
      <c r="L38" s="343">
        <v>3</v>
      </c>
      <c r="M38" s="343">
        <v>5</v>
      </c>
      <c r="N38" s="361" t="s">
        <v>33</v>
      </c>
      <c r="O38" s="337" t="str">
        <f t="shared" si="5"/>
        <v>COMPARTIR O TRANSFERIR EL RIESGO</v>
      </c>
      <c r="P38" s="33" t="s">
        <v>625</v>
      </c>
      <c r="Q38" s="112">
        <v>0.4</v>
      </c>
      <c r="R38" s="38" t="s">
        <v>624</v>
      </c>
      <c r="S38" s="38" t="s">
        <v>5</v>
      </c>
      <c r="T38" s="74">
        <v>43131</v>
      </c>
      <c r="U38" s="74">
        <v>43465</v>
      </c>
      <c r="V38" s="412" t="s">
        <v>623</v>
      </c>
      <c r="W38" s="72"/>
      <c r="Y38" s="20"/>
      <c r="Z38" s="20"/>
      <c r="AA38" s="12"/>
      <c r="AB38" s="19"/>
    </row>
    <row r="39" spans="2:28" s="18" customFormat="1" ht="126" hidden="1" x14ac:dyDescent="0.2">
      <c r="B39" s="353"/>
      <c r="C39" s="356"/>
      <c r="D39" s="344"/>
      <c r="E39" s="344"/>
      <c r="F39" s="81" t="s">
        <v>622</v>
      </c>
      <c r="G39" s="365"/>
      <c r="H39" s="344"/>
      <c r="I39" s="344"/>
      <c r="J39" s="362"/>
      <c r="K39" s="46" t="s">
        <v>621</v>
      </c>
      <c r="L39" s="344"/>
      <c r="M39" s="344"/>
      <c r="N39" s="362"/>
      <c r="O39" s="338"/>
      <c r="P39" s="46" t="s">
        <v>620</v>
      </c>
      <c r="Q39" s="111">
        <v>0.2</v>
      </c>
      <c r="R39" s="44" t="s">
        <v>597</v>
      </c>
      <c r="S39" s="44" t="s">
        <v>29</v>
      </c>
      <c r="T39" s="73">
        <v>43131</v>
      </c>
      <c r="U39" s="73">
        <v>43465</v>
      </c>
      <c r="V39" s="413"/>
      <c r="W39" s="72"/>
      <c r="Y39" s="20"/>
      <c r="Z39" s="20"/>
      <c r="AA39" s="12"/>
      <c r="AB39" s="19"/>
    </row>
    <row r="40" spans="2:28" s="18" customFormat="1" ht="54" hidden="1" x14ac:dyDescent="0.2">
      <c r="B40" s="353"/>
      <c r="C40" s="356"/>
      <c r="D40" s="344"/>
      <c r="E40" s="344"/>
      <c r="F40" s="27" t="s">
        <v>760</v>
      </c>
      <c r="G40" s="365"/>
      <c r="H40" s="344"/>
      <c r="I40" s="344"/>
      <c r="J40" s="362"/>
      <c r="K40" s="46" t="s">
        <v>618</v>
      </c>
      <c r="L40" s="344"/>
      <c r="M40" s="344"/>
      <c r="N40" s="362"/>
      <c r="O40" s="338"/>
      <c r="P40" s="46" t="s">
        <v>617</v>
      </c>
      <c r="Q40" s="111">
        <v>0.2</v>
      </c>
      <c r="R40" s="44" t="s">
        <v>597</v>
      </c>
      <c r="S40" s="44" t="s">
        <v>5</v>
      </c>
      <c r="T40" s="73">
        <v>43131</v>
      </c>
      <c r="U40" s="73">
        <v>43465</v>
      </c>
      <c r="V40" s="413"/>
      <c r="W40" s="72"/>
      <c r="Y40" s="20"/>
      <c r="Z40" s="20"/>
      <c r="AA40" s="12"/>
      <c r="AB40" s="19"/>
    </row>
    <row r="41" spans="2:28" s="18" customFormat="1" ht="72" hidden="1" x14ac:dyDescent="0.2">
      <c r="B41" s="353"/>
      <c r="C41" s="356"/>
      <c r="D41" s="344"/>
      <c r="E41" s="344"/>
      <c r="F41" s="27" t="s">
        <v>616</v>
      </c>
      <c r="G41" s="365"/>
      <c r="H41" s="344"/>
      <c r="I41" s="344"/>
      <c r="J41" s="362"/>
      <c r="K41" s="46" t="s">
        <v>615</v>
      </c>
      <c r="L41" s="344"/>
      <c r="M41" s="344"/>
      <c r="N41" s="362"/>
      <c r="O41" s="338"/>
      <c r="P41" s="46" t="s">
        <v>614</v>
      </c>
      <c r="Q41" s="111">
        <v>0.15</v>
      </c>
      <c r="R41" s="44" t="s">
        <v>597</v>
      </c>
      <c r="S41" s="44" t="s">
        <v>5</v>
      </c>
      <c r="T41" s="73">
        <v>43131</v>
      </c>
      <c r="U41" s="73">
        <v>43465</v>
      </c>
      <c r="V41" s="413"/>
      <c r="W41" s="72"/>
      <c r="Y41" s="20"/>
      <c r="Z41" s="20"/>
      <c r="AA41" s="12"/>
      <c r="AB41" s="19"/>
    </row>
    <row r="42" spans="2:28" s="18" customFormat="1" ht="36" hidden="1" x14ac:dyDescent="0.2">
      <c r="B42" s="354"/>
      <c r="C42" s="357"/>
      <c r="D42" s="345"/>
      <c r="E42" s="345"/>
      <c r="F42" s="24"/>
      <c r="G42" s="366"/>
      <c r="H42" s="345"/>
      <c r="I42" s="345"/>
      <c r="J42" s="363"/>
      <c r="K42" s="41" t="s">
        <v>613</v>
      </c>
      <c r="L42" s="345"/>
      <c r="M42" s="345"/>
      <c r="N42" s="363"/>
      <c r="O42" s="339"/>
      <c r="P42" s="24" t="s">
        <v>585</v>
      </c>
      <c r="Q42" s="110">
        <v>0.05</v>
      </c>
      <c r="R42" s="35" t="s">
        <v>597</v>
      </c>
      <c r="S42" s="35" t="s">
        <v>5</v>
      </c>
      <c r="T42" s="40">
        <v>43131</v>
      </c>
      <c r="U42" s="40">
        <v>43465</v>
      </c>
      <c r="V42" s="414"/>
      <c r="W42" s="72"/>
      <c r="Y42" s="20"/>
      <c r="Z42" s="20"/>
      <c r="AA42" s="12"/>
      <c r="AB42" s="19"/>
    </row>
    <row r="43" spans="2:28" s="18" customFormat="1" ht="90" hidden="1" x14ac:dyDescent="0.2">
      <c r="B43" s="352">
        <v>12</v>
      </c>
      <c r="C43" s="356" t="s">
        <v>594</v>
      </c>
      <c r="D43" s="343" t="s">
        <v>612</v>
      </c>
      <c r="E43" s="343" t="s">
        <v>88</v>
      </c>
      <c r="F43" s="33" t="s">
        <v>611</v>
      </c>
      <c r="G43" s="364" t="s">
        <v>610</v>
      </c>
      <c r="H43" s="343">
        <v>3</v>
      </c>
      <c r="I43" s="343">
        <v>2</v>
      </c>
      <c r="J43" s="361" t="s">
        <v>14</v>
      </c>
      <c r="K43" s="49" t="s">
        <v>609</v>
      </c>
      <c r="L43" s="343">
        <v>3</v>
      </c>
      <c r="M43" s="343">
        <v>1</v>
      </c>
      <c r="N43" s="361" t="s">
        <v>93</v>
      </c>
      <c r="O43" s="337" t="str">
        <f t="shared" si="5"/>
        <v>ASUMIR EL RIESGO</v>
      </c>
      <c r="P43" s="33" t="s">
        <v>608</v>
      </c>
      <c r="Q43" s="39">
        <v>0.6</v>
      </c>
      <c r="R43" s="38" t="s">
        <v>597</v>
      </c>
      <c r="S43" s="38" t="s">
        <v>29</v>
      </c>
      <c r="T43" s="74">
        <v>43101</v>
      </c>
      <c r="U43" s="74">
        <v>43465</v>
      </c>
      <c r="V43" s="358" t="s">
        <v>607</v>
      </c>
      <c r="W43" s="72"/>
      <c r="Y43" s="20"/>
      <c r="Z43" s="20"/>
      <c r="AA43" s="12"/>
      <c r="AB43" s="19"/>
    </row>
    <row r="44" spans="2:28" s="18" customFormat="1" ht="126" hidden="1" x14ac:dyDescent="0.2">
      <c r="B44" s="353"/>
      <c r="C44" s="356"/>
      <c r="D44" s="344"/>
      <c r="E44" s="344"/>
      <c r="F44" s="27" t="s">
        <v>606</v>
      </c>
      <c r="G44" s="365"/>
      <c r="H44" s="344"/>
      <c r="I44" s="344"/>
      <c r="J44" s="362"/>
      <c r="K44" s="46" t="s">
        <v>605</v>
      </c>
      <c r="L44" s="344"/>
      <c r="M44" s="344"/>
      <c r="N44" s="362"/>
      <c r="O44" s="338"/>
      <c r="P44" s="27" t="s">
        <v>604</v>
      </c>
      <c r="Q44" s="45">
        <v>0.4</v>
      </c>
      <c r="R44" s="44" t="s">
        <v>597</v>
      </c>
      <c r="S44" s="44" t="s">
        <v>603</v>
      </c>
      <c r="T44" s="73">
        <v>43101</v>
      </c>
      <c r="U44" s="73">
        <v>43465</v>
      </c>
      <c r="V44" s="359"/>
      <c r="W44" s="72"/>
      <c r="Y44" s="20"/>
      <c r="Z44" s="20"/>
      <c r="AA44" s="12"/>
      <c r="AB44" s="19"/>
    </row>
    <row r="45" spans="2:28" s="18" customFormat="1" hidden="1" x14ac:dyDescent="0.2">
      <c r="B45" s="354"/>
      <c r="C45" s="357"/>
      <c r="D45" s="345"/>
      <c r="E45" s="345"/>
      <c r="F45" s="24"/>
      <c r="G45" s="366"/>
      <c r="H45" s="345"/>
      <c r="I45" s="345"/>
      <c r="J45" s="363"/>
      <c r="K45" s="41"/>
      <c r="L45" s="345"/>
      <c r="M45" s="345"/>
      <c r="N45" s="363"/>
      <c r="O45" s="339"/>
      <c r="P45" s="24"/>
      <c r="Q45" s="36"/>
      <c r="R45" s="35"/>
      <c r="S45" s="35"/>
      <c r="T45" s="40"/>
      <c r="U45" s="40"/>
      <c r="V45" s="360"/>
      <c r="W45" s="72"/>
      <c r="Y45" s="20"/>
      <c r="Z45" s="20"/>
      <c r="AA45" s="12"/>
      <c r="AB45" s="19"/>
    </row>
    <row r="46" spans="2:28" s="18" customFormat="1" ht="72" hidden="1" x14ac:dyDescent="0.2">
      <c r="B46" s="352">
        <v>13</v>
      </c>
      <c r="C46" s="356" t="s">
        <v>594</v>
      </c>
      <c r="D46" s="343" t="s">
        <v>602</v>
      </c>
      <c r="E46" s="343" t="s">
        <v>108</v>
      </c>
      <c r="F46" s="33" t="s">
        <v>601</v>
      </c>
      <c r="G46" s="364" t="s">
        <v>600</v>
      </c>
      <c r="H46" s="343">
        <v>1</v>
      </c>
      <c r="I46" s="343">
        <v>3</v>
      </c>
      <c r="J46" s="361" t="s">
        <v>14</v>
      </c>
      <c r="K46" s="49" t="s">
        <v>599</v>
      </c>
      <c r="L46" s="343">
        <v>1</v>
      </c>
      <c r="M46" s="343">
        <v>3</v>
      </c>
      <c r="N46" s="361" t="s">
        <v>14</v>
      </c>
      <c r="O46" s="337" t="str">
        <f t="shared" si="5"/>
        <v>REDUCIR EL RIESGO</v>
      </c>
      <c r="P46" s="33" t="s">
        <v>598</v>
      </c>
      <c r="Q46" s="39">
        <v>1</v>
      </c>
      <c r="R46" s="38" t="s">
        <v>597</v>
      </c>
      <c r="S46" s="38" t="s">
        <v>5</v>
      </c>
      <c r="T46" s="74">
        <v>43101</v>
      </c>
      <c r="U46" s="74">
        <v>43465</v>
      </c>
      <c r="V46" s="358" t="s">
        <v>144</v>
      </c>
      <c r="W46" s="72"/>
      <c r="Y46" s="20"/>
      <c r="Z46" s="20"/>
      <c r="AA46" s="12"/>
      <c r="AB46" s="19"/>
    </row>
    <row r="47" spans="2:28" s="18" customFormat="1" ht="36" hidden="1" x14ac:dyDescent="0.2">
      <c r="B47" s="353"/>
      <c r="C47" s="356"/>
      <c r="D47" s="344"/>
      <c r="E47" s="344"/>
      <c r="F47" s="27" t="s">
        <v>596</v>
      </c>
      <c r="G47" s="365"/>
      <c r="H47" s="344"/>
      <c r="I47" s="344"/>
      <c r="J47" s="362"/>
      <c r="K47" s="46" t="s">
        <v>595</v>
      </c>
      <c r="L47" s="344"/>
      <c r="M47" s="344"/>
      <c r="N47" s="362"/>
      <c r="O47" s="338"/>
      <c r="P47" s="27"/>
      <c r="Q47" s="45"/>
      <c r="R47" s="44"/>
      <c r="S47" s="44"/>
      <c r="T47" s="73"/>
      <c r="U47" s="73"/>
      <c r="V47" s="359"/>
      <c r="W47" s="72"/>
      <c r="Y47" s="20"/>
      <c r="Z47" s="20"/>
      <c r="AA47" s="12"/>
      <c r="AB47" s="19"/>
    </row>
    <row r="48" spans="2:28" s="18" customFormat="1" hidden="1" x14ac:dyDescent="0.2">
      <c r="B48" s="354"/>
      <c r="C48" s="357"/>
      <c r="D48" s="345"/>
      <c r="E48" s="345"/>
      <c r="F48" s="24"/>
      <c r="G48" s="366"/>
      <c r="H48" s="345"/>
      <c r="I48" s="345"/>
      <c r="J48" s="363"/>
      <c r="K48" s="41"/>
      <c r="L48" s="345"/>
      <c r="M48" s="345"/>
      <c r="N48" s="363"/>
      <c r="O48" s="339"/>
      <c r="P48" s="24"/>
      <c r="Q48" s="36"/>
      <c r="R48" s="35"/>
      <c r="S48" s="35"/>
      <c r="T48" s="40"/>
      <c r="U48" s="40"/>
      <c r="V48" s="360"/>
      <c r="W48" s="72"/>
      <c r="Y48" s="20"/>
      <c r="Z48" s="20"/>
      <c r="AA48" s="12"/>
      <c r="AB48" s="19"/>
    </row>
    <row r="49" spans="2:28" s="18" customFormat="1" ht="54" hidden="1" x14ac:dyDescent="0.2">
      <c r="B49" s="352">
        <v>14</v>
      </c>
      <c r="C49" s="356" t="s">
        <v>594</v>
      </c>
      <c r="D49" s="343" t="s">
        <v>593</v>
      </c>
      <c r="E49" s="343" t="s">
        <v>88</v>
      </c>
      <c r="F49" s="33" t="s">
        <v>592</v>
      </c>
      <c r="G49" s="364" t="s">
        <v>591</v>
      </c>
      <c r="H49" s="343">
        <v>3</v>
      </c>
      <c r="I49" s="343">
        <v>2</v>
      </c>
      <c r="J49" s="361" t="s">
        <v>14</v>
      </c>
      <c r="K49" s="49" t="s">
        <v>590</v>
      </c>
      <c r="L49" s="343">
        <v>3</v>
      </c>
      <c r="M49" s="343">
        <v>2</v>
      </c>
      <c r="N49" s="361" t="s">
        <v>14</v>
      </c>
      <c r="O49" s="337" t="str">
        <f t="shared" si="5"/>
        <v>REDUCIR EL RIESGO</v>
      </c>
      <c r="P49" s="33" t="s">
        <v>589</v>
      </c>
      <c r="Q49" s="39">
        <v>0.5</v>
      </c>
      <c r="R49" s="38" t="s">
        <v>588</v>
      </c>
      <c r="S49" s="38" t="s">
        <v>29</v>
      </c>
      <c r="T49" s="74">
        <v>43101</v>
      </c>
      <c r="U49" s="74">
        <v>43435</v>
      </c>
      <c r="V49" s="358" t="s">
        <v>587</v>
      </c>
      <c r="W49" s="72"/>
      <c r="Y49" s="20"/>
      <c r="Z49" s="20"/>
      <c r="AA49" s="12"/>
      <c r="AB49" s="19"/>
    </row>
    <row r="50" spans="2:28" s="18" customFormat="1" ht="72" hidden="1" x14ac:dyDescent="0.2">
      <c r="B50" s="353"/>
      <c r="C50" s="356"/>
      <c r="D50" s="344"/>
      <c r="E50" s="344"/>
      <c r="F50" s="27" t="s">
        <v>586</v>
      </c>
      <c r="G50" s="365"/>
      <c r="H50" s="344"/>
      <c r="I50" s="344"/>
      <c r="J50" s="362"/>
      <c r="K50" s="46"/>
      <c r="L50" s="344"/>
      <c r="M50" s="344"/>
      <c r="N50" s="362"/>
      <c r="O50" s="338"/>
      <c r="P50" s="27" t="s">
        <v>585</v>
      </c>
      <c r="Q50" s="45">
        <v>0.5</v>
      </c>
      <c r="R50" s="44" t="s">
        <v>584</v>
      </c>
      <c r="S50" s="44" t="s">
        <v>29</v>
      </c>
      <c r="T50" s="73">
        <v>43101</v>
      </c>
      <c r="U50" s="73">
        <v>43435</v>
      </c>
      <c r="V50" s="359"/>
      <c r="W50" s="72"/>
      <c r="Y50" s="20"/>
      <c r="Z50" s="20"/>
      <c r="AA50" s="12"/>
      <c r="AB50" s="19"/>
    </row>
    <row r="51" spans="2:28" s="18" customFormat="1" hidden="1" x14ac:dyDescent="0.2">
      <c r="B51" s="354"/>
      <c r="C51" s="357"/>
      <c r="D51" s="345"/>
      <c r="E51" s="345"/>
      <c r="F51" s="24"/>
      <c r="G51" s="366"/>
      <c r="H51" s="345"/>
      <c r="I51" s="345"/>
      <c r="J51" s="363"/>
      <c r="K51" s="41"/>
      <c r="L51" s="345"/>
      <c r="M51" s="345"/>
      <c r="N51" s="363"/>
      <c r="O51" s="339"/>
      <c r="P51" s="24"/>
      <c r="Q51" s="36"/>
      <c r="R51" s="35"/>
      <c r="S51" s="35"/>
      <c r="T51" s="40"/>
      <c r="U51" s="40"/>
      <c r="V51" s="360"/>
      <c r="W51" s="72"/>
      <c r="Y51" s="20"/>
      <c r="Z51" s="20"/>
      <c r="AA51" s="12"/>
      <c r="AB51" s="19"/>
    </row>
    <row r="52" spans="2:28" s="18" customFormat="1" ht="72" hidden="1" x14ac:dyDescent="0.2">
      <c r="B52" s="352">
        <v>15</v>
      </c>
      <c r="C52" s="356" t="s">
        <v>563</v>
      </c>
      <c r="D52" s="343" t="s">
        <v>583</v>
      </c>
      <c r="E52" s="343" t="s">
        <v>108</v>
      </c>
      <c r="F52" s="33" t="s">
        <v>582</v>
      </c>
      <c r="G52" s="364" t="s">
        <v>581</v>
      </c>
      <c r="H52" s="343">
        <v>3</v>
      </c>
      <c r="I52" s="343">
        <v>3</v>
      </c>
      <c r="J52" s="361" t="s">
        <v>31</v>
      </c>
      <c r="K52" s="49" t="s">
        <v>43</v>
      </c>
      <c r="L52" s="343">
        <v>1</v>
      </c>
      <c r="M52" s="343">
        <v>3</v>
      </c>
      <c r="N52" s="361" t="s">
        <v>14</v>
      </c>
      <c r="O52" s="337" t="str">
        <f t="shared" si="5"/>
        <v>REDUCIR EL RIESGO</v>
      </c>
      <c r="P52" s="33" t="s">
        <v>580</v>
      </c>
      <c r="Q52" s="39">
        <v>0.3</v>
      </c>
      <c r="R52" s="38" t="s">
        <v>552</v>
      </c>
      <c r="S52" s="38" t="s">
        <v>5</v>
      </c>
      <c r="T52" s="74">
        <v>43313</v>
      </c>
      <c r="U52" s="74">
        <v>43449</v>
      </c>
      <c r="V52" s="358" t="s">
        <v>579</v>
      </c>
      <c r="W52" s="145" t="s">
        <v>761</v>
      </c>
      <c r="Y52" s="20"/>
      <c r="Z52" s="20"/>
      <c r="AA52" s="12"/>
      <c r="AB52" s="19"/>
    </row>
    <row r="53" spans="2:28" s="18" customFormat="1" ht="54" hidden="1" x14ac:dyDescent="0.2">
      <c r="B53" s="353"/>
      <c r="C53" s="356"/>
      <c r="D53" s="344"/>
      <c r="E53" s="344"/>
      <c r="F53" s="27" t="s">
        <v>578</v>
      </c>
      <c r="G53" s="365"/>
      <c r="H53" s="344"/>
      <c r="I53" s="344"/>
      <c r="J53" s="362"/>
      <c r="K53" s="46" t="s">
        <v>572</v>
      </c>
      <c r="L53" s="344"/>
      <c r="M53" s="344"/>
      <c r="N53" s="362"/>
      <c r="O53" s="338"/>
      <c r="P53" s="27" t="s">
        <v>577</v>
      </c>
      <c r="Q53" s="45">
        <v>0.3</v>
      </c>
      <c r="R53" s="44" t="s">
        <v>552</v>
      </c>
      <c r="S53" s="44" t="s">
        <v>5</v>
      </c>
      <c r="T53" s="73">
        <v>43191</v>
      </c>
      <c r="U53" s="73">
        <v>43449</v>
      </c>
      <c r="V53" s="359"/>
      <c r="W53" s="72"/>
      <c r="Y53" s="20"/>
      <c r="Z53" s="20"/>
      <c r="AA53" s="12"/>
      <c r="AB53" s="19"/>
    </row>
    <row r="54" spans="2:28" s="18" customFormat="1" ht="54" hidden="1" x14ac:dyDescent="0.2">
      <c r="B54" s="354"/>
      <c r="C54" s="357"/>
      <c r="D54" s="345"/>
      <c r="E54" s="345"/>
      <c r="F54" s="24"/>
      <c r="G54" s="366"/>
      <c r="H54" s="345"/>
      <c r="I54" s="345"/>
      <c r="J54" s="363"/>
      <c r="K54" s="41" t="s">
        <v>487</v>
      </c>
      <c r="L54" s="345"/>
      <c r="M54" s="345"/>
      <c r="N54" s="363"/>
      <c r="O54" s="339"/>
      <c r="P54" s="24" t="s">
        <v>576</v>
      </c>
      <c r="Q54" s="36">
        <v>0.4</v>
      </c>
      <c r="R54" s="35" t="s">
        <v>552</v>
      </c>
      <c r="S54" s="35" t="s">
        <v>29</v>
      </c>
      <c r="T54" s="40">
        <v>43132</v>
      </c>
      <c r="U54" s="40">
        <v>43449</v>
      </c>
      <c r="V54" s="360"/>
      <c r="W54" s="72" t="s">
        <v>762</v>
      </c>
      <c r="Y54" s="20"/>
      <c r="Z54" s="20"/>
      <c r="AA54" s="12"/>
      <c r="AB54" s="19"/>
    </row>
    <row r="55" spans="2:28" s="18" customFormat="1" ht="54" hidden="1" x14ac:dyDescent="0.2">
      <c r="B55" s="352">
        <v>16</v>
      </c>
      <c r="C55" s="356" t="s">
        <v>563</v>
      </c>
      <c r="D55" s="343" t="s">
        <v>575</v>
      </c>
      <c r="E55" s="343" t="s">
        <v>88</v>
      </c>
      <c r="F55" s="33" t="s">
        <v>574</v>
      </c>
      <c r="G55" s="364" t="s">
        <v>573</v>
      </c>
      <c r="H55" s="343">
        <v>3</v>
      </c>
      <c r="I55" s="343">
        <v>3</v>
      </c>
      <c r="J55" s="361" t="s">
        <v>31</v>
      </c>
      <c r="K55" s="49" t="s">
        <v>572</v>
      </c>
      <c r="L55" s="343">
        <v>1</v>
      </c>
      <c r="M55" s="343">
        <v>3</v>
      </c>
      <c r="N55" s="361" t="s">
        <v>14</v>
      </c>
      <c r="O55" s="337" t="str">
        <f t="shared" si="5"/>
        <v>REDUCIR EL RIESGO</v>
      </c>
      <c r="P55" s="33" t="s">
        <v>571</v>
      </c>
      <c r="Q55" s="39">
        <v>0.25</v>
      </c>
      <c r="R55" s="38" t="s">
        <v>552</v>
      </c>
      <c r="S55" s="38" t="s">
        <v>5</v>
      </c>
      <c r="T55" s="74">
        <v>43132</v>
      </c>
      <c r="U55" s="74">
        <v>43449</v>
      </c>
      <c r="V55" s="358" t="s">
        <v>570</v>
      </c>
      <c r="W55" s="72"/>
      <c r="Y55" s="20"/>
      <c r="Z55" s="20"/>
      <c r="AA55" s="12"/>
      <c r="AB55" s="19"/>
    </row>
    <row r="56" spans="2:28" s="18" customFormat="1" ht="72" hidden="1" x14ac:dyDescent="0.2">
      <c r="B56" s="353"/>
      <c r="C56" s="356"/>
      <c r="D56" s="344"/>
      <c r="E56" s="344"/>
      <c r="F56" s="27" t="s">
        <v>569</v>
      </c>
      <c r="G56" s="365"/>
      <c r="H56" s="344"/>
      <c r="I56" s="344"/>
      <c r="J56" s="362"/>
      <c r="K56" s="46" t="s">
        <v>568</v>
      </c>
      <c r="L56" s="344"/>
      <c r="M56" s="344"/>
      <c r="N56" s="362"/>
      <c r="O56" s="338"/>
      <c r="P56" s="27" t="s">
        <v>567</v>
      </c>
      <c r="Q56" s="45">
        <v>0.25</v>
      </c>
      <c r="R56" s="44" t="s">
        <v>552</v>
      </c>
      <c r="S56" s="44" t="s">
        <v>5</v>
      </c>
      <c r="T56" s="73">
        <v>43132</v>
      </c>
      <c r="U56" s="73">
        <v>43449</v>
      </c>
      <c r="V56" s="359"/>
      <c r="W56" s="72"/>
      <c r="Y56" s="20"/>
      <c r="Z56" s="20"/>
      <c r="AA56" s="12"/>
      <c r="AB56" s="19"/>
    </row>
    <row r="57" spans="2:28" s="18" customFormat="1" ht="75" hidden="1" x14ac:dyDescent="0.2">
      <c r="B57" s="354"/>
      <c r="C57" s="357"/>
      <c r="D57" s="345"/>
      <c r="E57" s="345"/>
      <c r="F57" s="24" t="s">
        <v>566</v>
      </c>
      <c r="G57" s="366"/>
      <c r="H57" s="345"/>
      <c r="I57" s="345"/>
      <c r="J57" s="363"/>
      <c r="K57" s="41"/>
      <c r="L57" s="345"/>
      <c r="M57" s="345"/>
      <c r="N57" s="363"/>
      <c r="O57" s="339"/>
      <c r="P57" s="24" t="s">
        <v>565</v>
      </c>
      <c r="Q57" s="36">
        <v>0.5</v>
      </c>
      <c r="R57" s="35" t="s">
        <v>564</v>
      </c>
      <c r="S57" s="35" t="s">
        <v>5</v>
      </c>
      <c r="T57" s="40">
        <v>43221</v>
      </c>
      <c r="U57" s="40">
        <v>43404</v>
      </c>
      <c r="V57" s="360"/>
      <c r="W57" s="72"/>
      <c r="Y57" s="20"/>
      <c r="Z57" s="20"/>
      <c r="AA57" s="12"/>
      <c r="AB57" s="19"/>
    </row>
    <row r="58" spans="2:28" s="18" customFormat="1" ht="126" hidden="1" x14ac:dyDescent="0.2">
      <c r="B58" s="352">
        <v>17</v>
      </c>
      <c r="C58" s="356" t="s">
        <v>563</v>
      </c>
      <c r="D58" s="343" t="s">
        <v>562</v>
      </c>
      <c r="E58" s="343" t="s">
        <v>140</v>
      </c>
      <c r="F58" s="33" t="s">
        <v>561</v>
      </c>
      <c r="G58" s="364" t="s">
        <v>560</v>
      </c>
      <c r="H58" s="343">
        <v>4</v>
      </c>
      <c r="I58" s="343">
        <v>3</v>
      </c>
      <c r="J58" s="361" t="s">
        <v>31</v>
      </c>
      <c r="K58" s="49" t="s">
        <v>487</v>
      </c>
      <c r="L58" s="343">
        <v>2</v>
      </c>
      <c r="M58" s="343">
        <v>3</v>
      </c>
      <c r="N58" s="361" t="s">
        <v>14</v>
      </c>
      <c r="O58" s="337" t="str">
        <f t="shared" si="5"/>
        <v>REDUCIR EL RIESGO</v>
      </c>
      <c r="P58" s="33" t="s">
        <v>559</v>
      </c>
      <c r="Q58" s="39">
        <v>0.2</v>
      </c>
      <c r="R58" s="38" t="s">
        <v>552</v>
      </c>
      <c r="S58" s="38" t="s">
        <v>29</v>
      </c>
      <c r="T58" s="74">
        <v>43160</v>
      </c>
      <c r="U58" s="74">
        <v>43449</v>
      </c>
      <c r="V58" s="358" t="s">
        <v>558</v>
      </c>
      <c r="W58" s="145" t="s">
        <v>763</v>
      </c>
      <c r="Y58" s="20"/>
      <c r="Z58" s="20"/>
      <c r="AA58" s="12"/>
      <c r="AB58" s="19"/>
    </row>
    <row r="59" spans="2:28" s="18" customFormat="1" ht="54" hidden="1" x14ac:dyDescent="0.2">
      <c r="B59" s="353"/>
      <c r="C59" s="356"/>
      <c r="D59" s="344"/>
      <c r="E59" s="344"/>
      <c r="F59" s="27" t="s">
        <v>557</v>
      </c>
      <c r="G59" s="365"/>
      <c r="H59" s="344"/>
      <c r="I59" s="344"/>
      <c r="J59" s="362"/>
      <c r="K59" s="46" t="s">
        <v>556</v>
      </c>
      <c r="L59" s="344"/>
      <c r="M59" s="344"/>
      <c r="N59" s="362"/>
      <c r="O59" s="338"/>
      <c r="P59" s="27" t="s">
        <v>555</v>
      </c>
      <c r="Q59" s="45">
        <v>0.5</v>
      </c>
      <c r="R59" s="44" t="s">
        <v>552</v>
      </c>
      <c r="S59" s="44" t="s">
        <v>5</v>
      </c>
      <c r="T59" s="73">
        <v>43221</v>
      </c>
      <c r="U59" s="73">
        <v>43404</v>
      </c>
      <c r="V59" s="359"/>
      <c r="W59" s="72"/>
      <c r="Y59" s="20"/>
      <c r="Z59" s="20"/>
      <c r="AA59" s="12"/>
      <c r="AB59" s="19"/>
    </row>
    <row r="60" spans="2:28" s="18" customFormat="1" ht="54" hidden="1" x14ac:dyDescent="0.2">
      <c r="B60" s="354"/>
      <c r="C60" s="357"/>
      <c r="D60" s="345"/>
      <c r="E60" s="345"/>
      <c r="F60" s="24" t="s">
        <v>554</v>
      </c>
      <c r="G60" s="366"/>
      <c r="H60" s="345"/>
      <c r="I60" s="345"/>
      <c r="J60" s="363"/>
      <c r="K60" s="41"/>
      <c r="L60" s="345"/>
      <c r="M60" s="345"/>
      <c r="N60" s="363"/>
      <c r="O60" s="339"/>
      <c r="P60" s="24" t="s">
        <v>553</v>
      </c>
      <c r="Q60" s="36">
        <v>0.3</v>
      </c>
      <c r="R60" s="35" t="s">
        <v>552</v>
      </c>
      <c r="S60" s="35" t="s">
        <v>5</v>
      </c>
      <c r="T60" s="40">
        <v>43221</v>
      </c>
      <c r="U60" s="40">
        <v>43404</v>
      </c>
      <c r="V60" s="360"/>
      <c r="W60" s="72"/>
      <c r="Y60" s="20"/>
      <c r="Z60" s="20"/>
      <c r="AA60" s="12"/>
      <c r="AB60" s="19"/>
    </row>
    <row r="61" spans="2:28" s="18" customFormat="1" ht="72" hidden="1" x14ac:dyDescent="0.2">
      <c r="B61" s="352">
        <v>18</v>
      </c>
      <c r="C61" s="356" t="s">
        <v>532</v>
      </c>
      <c r="D61" s="343" t="s">
        <v>551</v>
      </c>
      <c r="E61" s="343" t="s">
        <v>140</v>
      </c>
      <c r="F61" s="33" t="s">
        <v>550</v>
      </c>
      <c r="G61" s="343" t="s">
        <v>549</v>
      </c>
      <c r="H61" s="343">
        <v>4</v>
      </c>
      <c r="I61" s="343">
        <v>3</v>
      </c>
      <c r="J61" s="361" t="s">
        <v>31</v>
      </c>
      <c r="K61" s="49" t="s">
        <v>548</v>
      </c>
      <c r="L61" s="343">
        <v>2</v>
      </c>
      <c r="M61" s="343">
        <v>3</v>
      </c>
      <c r="N61" s="361" t="s">
        <v>14</v>
      </c>
      <c r="O61" s="337" t="str">
        <f t="shared" ref="O61:O64" si="6">IF(N61="BAJO","ASUMIR EL RIESGO",IF(N61="MODERADO","REDUCIR EL RIESGO",IF(N61="ALTO","EVITAR EL RIESGO",IF(N61="EXTREMO","COMPARTIR O TRANSFERIR EL RIESGO",""))))</f>
        <v>REDUCIR EL RIESGO</v>
      </c>
      <c r="P61" s="33" t="s">
        <v>547</v>
      </c>
      <c r="Q61" s="39">
        <v>0.5</v>
      </c>
      <c r="R61" s="38" t="s">
        <v>522</v>
      </c>
      <c r="S61" s="38"/>
      <c r="T61" s="74">
        <v>43132</v>
      </c>
      <c r="U61" s="74">
        <v>43449</v>
      </c>
      <c r="V61" s="358" t="s">
        <v>546</v>
      </c>
      <c r="W61" s="72"/>
      <c r="Y61" s="20"/>
      <c r="Z61" s="20"/>
      <c r="AA61" s="12"/>
      <c r="AB61" s="19"/>
    </row>
    <row r="62" spans="2:28" s="18" customFormat="1" ht="90" hidden="1" x14ac:dyDescent="0.2">
      <c r="B62" s="353"/>
      <c r="C62" s="356"/>
      <c r="D62" s="344"/>
      <c r="E62" s="344"/>
      <c r="F62" s="27" t="s">
        <v>545</v>
      </c>
      <c r="G62" s="344"/>
      <c r="H62" s="344"/>
      <c r="I62" s="344"/>
      <c r="J62" s="362"/>
      <c r="K62" s="46" t="s">
        <v>544</v>
      </c>
      <c r="L62" s="344"/>
      <c r="M62" s="344"/>
      <c r="N62" s="362"/>
      <c r="O62" s="338"/>
      <c r="P62" s="27" t="s">
        <v>543</v>
      </c>
      <c r="Q62" s="45">
        <v>0.5</v>
      </c>
      <c r="R62" s="44" t="s">
        <v>522</v>
      </c>
      <c r="S62" s="44"/>
      <c r="T62" s="73">
        <v>43132</v>
      </c>
      <c r="U62" s="73">
        <v>43449</v>
      </c>
      <c r="V62" s="359"/>
      <c r="W62" s="72"/>
      <c r="Y62" s="20"/>
      <c r="Z62" s="20"/>
      <c r="AA62" s="12"/>
      <c r="AB62" s="19"/>
    </row>
    <row r="63" spans="2:28" s="18" customFormat="1" ht="54" hidden="1" x14ac:dyDescent="0.2">
      <c r="B63" s="354"/>
      <c r="C63" s="357"/>
      <c r="D63" s="345"/>
      <c r="E63" s="345"/>
      <c r="F63" s="27" t="s">
        <v>542</v>
      </c>
      <c r="G63" s="345"/>
      <c r="H63" s="345"/>
      <c r="I63" s="345"/>
      <c r="J63" s="363"/>
      <c r="K63" s="41"/>
      <c r="L63" s="345"/>
      <c r="M63" s="345"/>
      <c r="N63" s="363"/>
      <c r="O63" s="339"/>
      <c r="P63" s="24"/>
      <c r="Q63" s="36"/>
      <c r="R63" s="35"/>
      <c r="S63" s="35"/>
      <c r="T63" s="40"/>
      <c r="U63" s="40"/>
      <c r="V63" s="360"/>
      <c r="W63" s="72"/>
      <c r="Y63" s="20"/>
      <c r="Z63" s="20"/>
      <c r="AA63" s="12"/>
      <c r="AB63" s="19"/>
    </row>
    <row r="64" spans="2:28" s="18" customFormat="1" ht="54" hidden="1" x14ac:dyDescent="0.2">
      <c r="B64" s="352">
        <v>19</v>
      </c>
      <c r="C64" s="356" t="s">
        <v>532</v>
      </c>
      <c r="D64" s="343" t="s">
        <v>541</v>
      </c>
      <c r="E64" s="343" t="s">
        <v>455</v>
      </c>
      <c r="F64" s="33" t="s">
        <v>540</v>
      </c>
      <c r="G64" s="343" t="s">
        <v>539</v>
      </c>
      <c r="H64" s="343">
        <v>3</v>
      </c>
      <c r="I64" s="343">
        <v>3</v>
      </c>
      <c r="J64" s="361" t="s">
        <v>31</v>
      </c>
      <c r="K64" s="33" t="s">
        <v>538</v>
      </c>
      <c r="L64" s="343">
        <v>2</v>
      </c>
      <c r="M64" s="343">
        <v>3</v>
      </c>
      <c r="N64" s="361" t="s">
        <v>14</v>
      </c>
      <c r="O64" s="337" t="str">
        <f t="shared" si="6"/>
        <v>REDUCIR EL RIESGO</v>
      </c>
      <c r="P64" s="33" t="s">
        <v>537</v>
      </c>
      <c r="Q64" s="39">
        <v>0.5</v>
      </c>
      <c r="R64" s="38" t="s">
        <v>522</v>
      </c>
      <c r="S64" s="38"/>
      <c r="T64" s="74">
        <v>43132</v>
      </c>
      <c r="U64" s="74">
        <v>43449</v>
      </c>
      <c r="V64" s="358" t="s">
        <v>536</v>
      </c>
      <c r="W64" s="72"/>
      <c r="Y64" s="20"/>
      <c r="Z64" s="20"/>
      <c r="AA64" s="12"/>
      <c r="AB64" s="19"/>
    </row>
    <row r="65" spans="2:28" s="18" customFormat="1" ht="54" hidden="1" x14ac:dyDescent="0.2">
      <c r="B65" s="353"/>
      <c r="C65" s="356"/>
      <c r="D65" s="344"/>
      <c r="E65" s="344"/>
      <c r="F65" s="27" t="s">
        <v>535</v>
      </c>
      <c r="G65" s="344"/>
      <c r="H65" s="344"/>
      <c r="I65" s="344"/>
      <c r="J65" s="362"/>
      <c r="K65" s="27" t="s">
        <v>534</v>
      </c>
      <c r="L65" s="344"/>
      <c r="M65" s="344"/>
      <c r="N65" s="362"/>
      <c r="O65" s="338"/>
      <c r="P65" s="27" t="s">
        <v>533</v>
      </c>
      <c r="Q65" s="45">
        <v>0.5</v>
      </c>
      <c r="R65" s="44" t="s">
        <v>522</v>
      </c>
      <c r="S65" s="44"/>
      <c r="T65" s="73">
        <v>43132</v>
      </c>
      <c r="U65" s="73">
        <v>43449</v>
      </c>
      <c r="V65" s="359"/>
      <c r="W65" s="72"/>
      <c r="Y65" s="20"/>
      <c r="Z65" s="20"/>
      <c r="AA65" s="12"/>
      <c r="AB65" s="19"/>
    </row>
    <row r="66" spans="2:28" s="18" customFormat="1" hidden="1" x14ac:dyDescent="0.25">
      <c r="B66" s="354"/>
      <c r="C66" s="357"/>
      <c r="D66" s="345"/>
      <c r="E66" s="345"/>
      <c r="F66" s="109"/>
      <c r="G66" s="345"/>
      <c r="H66" s="345"/>
      <c r="I66" s="345"/>
      <c r="J66" s="363"/>
      <c r="K66" s="24"/>
      <c r="L66" s="345"/>
      <c r="M66" s="345"/>
      <c r="N66" s="363"/>
      <c r="O66" s="339"/>
      <c r="P66" s="24"/>
      <c r="Q66" s="36"/>
      <c r="R66" s="35"/>
      <c r="S66" s="35"/>
      <c r="T66" s="40"/>
      <c r="U66" s="40"/>
      <c r="V66" s="360"/>
      <c r="W66" s="72"/>
      <c r="Y66" s="20"/>
      <c r="Z66" s="20"/>
      <c r="AA66" s="12"/>
      <c r="AB66" s="19"/>
    </row>
    <row r="67" spans="2:28" s="18" customFormat="1" ht="90" hidden="1" x14ac:dyDescent="0.2">
      <c r="B67" s="352">
        <v>20</v>
      </c>
      <c r="C67" s="356" t="s">
        <v>532</v>
      </c>
      <c r="D67" s="343" t="s">
        <v>531</v>
      </c>
      <c r="E67" s="343" t="s">
        <v>108</v>
      </c>
      <c r="F67" s="33" t="s">
        <v>530</v>
      </c>
      <c r="G67" s="343" t="s">
        <v>529</v>
      </c>
      <c r="H67" s="343">
        <v>3</v>
      </c>
      <c r="I67" s="343">
        <v>3</v>
      </c>
      <c r="J67" s="361" t="s">
        <v>31</v>
      </c>
      <c r="K67" s="33" t="s">
        <v>528</v>
      </c>
      <c r="L67" s="343">
        <v>1</v>
      </c>
      <c r="M67" s="343">
        <v>3</v>
      </c>
      <c r="N67" s="361" t="s">
        <v>14</v>
      </c>
      <c r="O67" s="337" t="str">
        <f t="shared" ref="O67:O70" si="7">IF(N67="BAJO","ASUMIR EL RIESGO",IF(N67="MODERADO","REDUCIR EL RIESGO",IF(N67="ALTO","EVITAR EL RIESGO",IF(N67="EXTREMO","COMPARTIR O TRANSFERIR EL RIESGO",""))))</f>
        <v>REDUCIR EL RIESGO</v>
      </c>
      <c r="P67" s="33" t="s">
        <v>527</v>
      </c>
      <c r="Q67" s="39">
        <v>0.5</v>
      </c>
      <c r="R67" s="38" t="s">
        <v>522</v>
      </c>
      <c r="S67" s="38" t="s">
        <v>29</v>
      </c>
      <c r="T67" s="74">
        <v>43132</v>
      </c>
      <c r="U67" s="74">
        <v>43449</v>
      </c>
      <c r="V67" s="358" t="s">
        <v>526</v>
      </c>
      <c r="W67" s="72"/>
      <c r="Y67" s="20"/>
      <c r="Z67" s="20"/>
      <c r="AA67" s="12"/>
      <c r="AB67" s="19"/>
    </row>
    <row r="68" spans="2:28" s="18" customFormat="1" ht="72" hidden="1" x14ac:dyDescent="0.2">
      <c r="B68" s="353"/>
      <c r="C68" s="356"/>
      <c r="D68" s="344"/>
      <c r="E68" s="344"/>
      <c r="F68" s="27" t="s">
        <v>525</v>
      </c>
      <c r="G68" s="344"/>
      <c r="H68" s="344"/>
      <c r="I68" s="344"/>
      <c r="J68" s="362"/>
      <c r="K68" s="27" t="s">
        <v>524</v>
      </c>
      <c r="L68" s="344"/>
      <c r="M68" s="344"/>
      <c r="N68" s="362"/>
      <c r="O68" s="338"/>
      <c r="P68" s="27" t="s">
        <v>523</v>
      </c>
      <c r="Q68" s="45">
        <v>0.5</v>
      </c>
      <c r="R68" s="44" t="s">
        <v>522</v>
      </c>
      <c r="S68" s="44" t="s">
        <v>5</v>
      </c>
      <c r="T68" s="73">
        <v>43132</v>
      </c>
      <c r="U68" s="73">
        <v>43449</v>
      </c>
      <c r="V68" s="359"/>
      <c r="W68" s="72"/>
      <c r="Y68" s="20"/>
      <c r="Z68" s="20"/>
      <c r="AA68" s="12"/>
      <c r="AB68" s="19"/>
    </row>
    <row r="69" spans="2:28" s="18" customFormat="1" hidden="1" x14ac:dyDescent="0.25">
      <c r="B69" s="354"/>
      <c r="C69" s="357"/>
      <c r="D69" s="345"/>
      <c r="E69" s="345"/>
      <c r="F69" s="109"/>
      <c r="G69" s="345"/>
      <c r="H69" s="345"/>
      <c r="I69" s="345"/>
      <c r="J69" s="363"/>
      <c r="K69" s="24"/>
      <c r="L69" s="345"/>
      <c r="M69" s="345"/>
      <c r="N69" s="363"/>
      <c r="O69" s="339"/>
      <c r="P69" s="24"/>
      <c r="Q69" s="36"/>
      <c r="R69" s="35"/>
      <c r="S69" s="35"/>
      <c r="T69" s="40"/>
      <c r="U69" s="40"/>
      <c r="V69" s="360"/>
      <c r="W69" s="72"/>
      <c r="Y69" s="20"/>
      <c r="Z69" s="20"/>
      <c r="AA69" s="12"/>
      <c r="AB69" s="19"/>
    </row>
    <row r="70" spans="2:28" s="18" customFormat="1" ht="144" hidden="1" x14ac:dyDescent="0.2">
      <c r="B70" s="352">
        <v>21</v>
      </c>
      <c r="C70" s="355" t="s">
        <v>20</v>
      </c>
      <c r="D70" s="343" t="s">
        <v>52</v>
      </c>
      <c r="E70" s="343" t="s">
        <v>18</v>
      </c>
      <c r="F70" s="33" t="s">
        <v>51</v>
      </c>
      <c r="G70" s="364" t="s">
        <v>50</v>
      </c>
      <c r="H70" s="343">
        <v>3</v>
      </c>
      <c r="I70" s="343">
        <v>3</v>
      </c>
      <c r="J70" s="361" t="s">
        <v>31</v>
      </c>
      <c r="K70" s="49"/>
      <c r="L70" s="343">
        <v>1</v>
      </c>
      <c r="M70" s="343">
        <v>3</v>
      </c>
      <c r="N70" s="361" t="s">
        <v>14</v>
      </c>
      <c r="O70" s="337" t="str">
        <f t="shared" si="7"/>
        <v>REDUCIR EL RIESGO</v>
      </c>
      <c r="P70" s="33" t="s">
        <v>49</v>
      </c>
      <c r="Q70" s="39" t="s">
        <v>521</v>
      </c>
      <c r="R70" s="38" t="s">
        <v>1</v>
      </c>
      <c r="S70" s="48" t="s">
        <v>48</v>
      </c>
      <c r="T70" s="250">
        <v>43115</v>
      </c>
      <c r="U70" s="47">
        <v>43465</v>
      </c>
      <c r="V70" s="358" t="s">
        <v>47</v>
      </c>
      <c r="W70" s="257" t="s">
        <v>46</v>
      </c>
      <c r="Y70" s="20"/>
      <c r="Z70" s="20"/>
      <c r="AA70" s="12"/>
      <c r="AB70" s="19"/>
    </row>
    <row r="71" spans="2:28" s="18" customFormat="1" ht="108" hidden="1" x14ac:dyDescent="0.2">
      <c r="B71" s="353"/>
      <c r="C71" s="356"/>
      <c r="D71" s="344"/>
      <c r="E71" s="344"/>
      <c r="F71" s="27" t="s">
        <v>44</v>
      </c>
      <c r="G71" s="365"/>
      <c r="H71" s="344"/>
      <c r="I71" s="344"/>
      <c r="J71" s="362"/>
      <c r="K71" s="46" t="s">
        <v>43</v>
      </c>
      <c r="L71" s="344"/>
      <c r="M71" s="344"/>
      <c r="N71" s="362"/>
      <c r="O71" s="338"/>
      <c r="P71" s="27" t="s">
        <v>42</v>
      </c>
      <c r="Q71" s="45">
        <v>0.25</v>
      </c>
      <c r="R71" s="44" t="s">
        <v>1</v>
      </c>
      <c r="S71" s="43" t="s">
        <v>22</v>
      </c>
      <c r="T71" s="42">
        <v>43070</v>
      </c>
      <c r="U71" s="42">
        <v>43465</v>
      </c>
      <c r="V71" s="359"/>
      <c r="W71" s="257" t="s">
        <v>41</v>
      </c>
      <c r="Y71" s="20"/>
      <c r="Z71" s="20"/>
      <c r="AA71" s="12"/>
      <c r="AB71" s="19"/>
    </row>
    <row r="72" spans="2:28" s="18" customFormat="1" ht="90" hidden="1" x14ac:dyDescent="0.2">
      <c r="B72" s="354"/>
      <c r="C72" s="357"/>
      <c r="D72" s="345"/>
      <c r="E72" s="345"/>
      <c r="F72" s="24" t="s">
        <v>40</v>
      </c>
      <c r="G72" s="366"/>
      <c r="H72" s="345"/>
      <c r="I72" s="345"/>
      <c r="J72" s="363"/>
      <c r="K72" s="41" t="s">
        <v>39</v>
      </c>
      <c r="L72" s="345"/>
      <c r="M72" s="345"/>
      <c r="N72" s="363"/>
      <c r="O72" s="339"/>
      <c r="P72" s="24" t="s">
        <v>38</v>
      </c>
      <c r="Q72" s="36">
        <v>0.25</v>
      </c>
      <c r="R72" s="35" t="s">
        <v>1</v>
      </c>
      <c r="S72" s="35" t="s">
        <v>22</v>
      </c>
      <c r="T72" s="40">
        <v>43115</v>
      </c>
      <c r="U72" s="40">
        <v>43465</v>
      </c>
      <c r="V72" s="360"/>
      <c r="W72" s="257" t="s">
        <v>764</v>
      </c>
      <c r="Y72" s="20"/>
      <c r="Z72" s="20"/>
      <c r="AA72" s="12"/>
      <c r="AB72" s="19"/>
    </row>
    <row r="73" spans="2:28" s="18" customFormat="1" ht="162" hidden="1" x14ac:dyDescent="0.2">
      <c r="B73" s="352">
        <v>22</v>
      </c>
      <c r="C73" s="355" t="s">
        <v>20</v>
      </c>
      <c r="D73" s="343" t="s">
        <v>36</v>
      </c>
      <c r="E73" s="343" t="s">
        <v>18</v>
      </c>
      <c r="F73" s="33" t="s">
        <v>35</v>
      </c>
      <c r="G73" s="364" t="s">
        <v>34</v>
      </c>
      <c r="H73" s="343">
        <v>5</v>
      </c>
      <c r="I73" s="343">
        <v>3</v>
      </c>
      <c r="J73" s="361" t="s">
        <v>33</v>
      </c>
      <c r="K73" s="26" t="s">
        <v>32</v>
      </c>
      <c r="L73" s="410">
        <v>4</v>
      </c>
      <c r="M73" s="410">
        <v>3</v>
      </c>
      <c r="N73" s="361" t="s">
        <v>31</v>
      </c>
      <c r="O73" s="337" t="str">
        <f t="shared" ref="O73:O76" si="8">IF(N73="BAJO","ASUMIR EL RIESGO",IF(N73="MODERADO","REDUCIR EL RIESGO",IF(N73="ALTO","EVITAR EL RIESGO",IF(N73="EXTREMO","COMPARTIR O TRANSFERIR EL RIESGO",""))))</f>
        <v>EVITAR EL RIESGO</v>
      </c>
      <c r="P73" s="33" t="s">
        <v>30</v>
      </c>
      <c r="Q73" s="39">
        <v>0.9</v>
      </c>
      <c r="R73" s="38" t="s">
        <v>1</v>
      </c>
      <c r="S73" s="409" t="s">
        <v>29</v>
      </c>
      <c r="T73" s="250">
        <v>43101</v>
      </c>
      <c r="U73" s="250">
        <v>43465</v>
      </c>
      <c r="V73" s="399" t="s">
        <v>28</v>
      </c>
      <c r="W73" s="437" t="s">
        <v>27</v>
      </c>
      <c r="Y73" s="20"/>
      <c r="Z73" s="20"/>
      <c r="AA73" s="12"/>
      <c r="AB73" s="19"/>
    </row>
    <row r="74" spans="2:28" s="18" customFormat="1" ht="90" hidden="1" x14ac:dyDescent="0.2">
      <c r="B74" s="353"/>
      <c r="C74" s="356"/>
      <c r="D74" s="344"/>
      <c r="E74" s="344"/>
      <c r="F74" s="27" t="s">
        <v>519</v>
      </c>
      <c r="G74" s="365"/>
      <c r="H74" s="344"/>
      <c r="I74" s="344"/>
      <c r="J74" s="362"/>
      <c r="K74" s="26" t="s">
        <v>518</v>
      </c>
      <c r="L74" s="410"/>
      <c r="M74" s="410"/>
      <c r="N74" s="362"/>
      <c r="O74" s="338"/>
      <c r="P74" s="27"/>
      <c r="Q74" s="45"/>
      <c r="R74" s="44" t="s">
        <v>1</v>
      </c>
      <c r="S74" s="405"/>
      <c r="T74" s="250">
        <v>43101</v>
      </c>
      <c r="U74" s="250">
        <v>43465</v>
      </c>
      <c r="V74" s="399"/>
      <c r="W74" s="438"/>
      <c r="Y74" s="20"/>
      <c r="Z74" s="20"/>
      <c r="AA74" s="12"/>
      <c r="AB74" s="19"/>
    </row>
    <row r="75" spans="2:28" s="18" customFormat="1" ht="90" hidden="1" x14ac:dyDescent="0.2">
      <c r="B75" s="354"/>
      <c r="C75" s="357"/>
      <c r="D75" s="345"/>
      <c r="E75" s="345"/>
      <c r="F75" s="24" t="s">
        <v>25</v>
      </c>
      <c r="G75" s="366"/>
      <c r="H75" s="345"/>
      <c r="I75" s="345"/>
      <c r="J75" s="363"/>
      <c r="K75" s="23" t="s">
        <v>24</v>
      </c>
      <c r="L75" s="411"/>
      <c r="M75" s="411"/>
      <c r="N75" s="363"/>
      <c r="O75" s="339"/>
      <c r="P75" s="24" t="s">
        <v>23</v>
      </c>
      <c r="Q75" s="36">
        <v>0.1</v>
      </c>
      <c r="R75" s="35" t="s">
        <v>1</v>
      </c>
      <c r="S75" s="249" t="s">
        <v>22</v>
      </c>
      <c r="T75" s="250">
        <v>43101</v>
      </c>
      <c r="U75" s="250">
        <v>43101</v>
      </c>
      <c r="V75" s="400"/>
      <c r="W75" s="21" t="s">
        <v>21</v>
      </c>
      <c r="Y75" s="20"/>
      <c r="Z75" s="20"/>
      <c r="AA75" s="12"/>
      <c r="AB75" s="19"/>
    </row>
    <row r="76" spans="2:28" s="18" customFormat="1" ht="108" hidden="1" x14ac:dyDescent="0.2">
      <c r="B76" s="352">
        <v>23</v>
      </c>
      <c r="C76" s="355" t="s">
        <v>20</v>
      </c>
      <c r="D76" s="343" t="s">
        <v>19</v>
      </c>
      <c r="E76" s="343" t="s">
        <v>18</v>
      </c>
      <c r="F76" s="33" t="s">
        <v>17</v>
      </c>
      <c r="G76" s="364" t="s">
        <v>16</v>
      </c>
      <c r="H76" s="343">
        <v>2</v>
      </c>
      <c r="I76" s="343">
        <v>3</v>
      </c>
      <c r="J76" s="361" t="s">
        <v>14</v>
      </c>
      <c r="K76" s="32" t="s">
        <v>15</v>
      </c>
      <c r="L76" s="343">
        <v>1</v>
      </c>
      <c r="M76" s="343">
        <v>3</v>
      </c>
      <c r="N76" s="361" t="s">
        <v>14</v>
      </c>
      <c r="O76" s="337" t="str">
        <f t="shared" si="8"/>
        <v>REDUCIR EL RIESGO</v>
      </c>
      <c r="P76" s="31" t="s">
        <v>13</v>
      </c>
      <c r="Q76" s="30">
        <v>0.5</v>
      </c>
      <c r="R76" s="251" t="s">
        <v>1</v>
      </c>
      <c r="S76" s="251" t="s">
        <v>12</v>
      </c>
      <c r="T76" s="28">
        <v>43101</v>
      </c>
      <c r="U76" s="28">
        <v>43465</v>
      </c>
      <c r="V76" s="398" t="s">
        <v>11</v>
      </c>
      <c r="W76" s="21" t="s">
        <v>765</v>
      </c>
      <c r="Y76" s="20"/>
      <c r="Z76" s="20"/>
      <c r="AA76" s="12"/>
      <c r="AB76" s="19"/>
    </row>
    <row r="77" spans="2:28" s="18" customFormat="1" ht="54" hidden="1" x14ac:dyDescent="0.2">
      <c r="B77" s="353"/>
      <c r="C77" s="356"/>
      <c r="D77" s="344"/>
      <c r="E77" s="344"/>
      <c r="F77" s="27" t="s">
        <v>8</v>
      </c>
      <c r="G77" s="365"/>
      <c r="H77" s="344"/>
      <c r="I77" s="344"/>
      <c r="J77" s="362"/>
      <c r="K77" s="26" t="s">
        <v>7</v>
      </c>
      <c r="L77" s="344"/>
      <c r="M77" s="344"/>
      <c r="N77" s="362"/>
      <c r="O77" s="338"/>
      <c r="P77" s="401" t="s">
        <v>6</v>
      </c>
      <c r="Q77" s="403">
        <v>0.5</v>
      </c>
      <c r="R77" s="248" t="s">
        <v>1</v>
      </c>
      <c r="S77" s="405" t="s">
        <v>5</v>
      </c>
      <c r="T77" s="407">
        <v>43115</v>
      </c>
      <c r="U77" s="407">
        <v>43465</v>
      </c>
      <c r="V77" s="399"/>
      <c r="W77" s="21" t="s">
        <v>4</v>
      </c>
      <c r="Y77" s="20"/>
      <c r="Z77" s="20"/>
      <c r="AA77" s="12"/>
      <c r="AB77" s="19"/>
    </row>
    <row r="78" spans="2:28" s="18" customFormat="1" ht="75" hidden="1" x14ac:dyDescent="0.2">
      <c r="B78" s="354"/>
      <c r="C78" s="357"/>
      <c r="D78" s="345"/>
      <c r="E78" s="345"/>
      <c r="F78" s="24" t="s">
        <v>3</v>
      </c>
      <c r="G78" s="366"/>
      <c r="H78" s="345"/>
      <c r="I78" s="345"/>
      <c r="J78" s="363"/>
      <c r="K78" s="23" t="s">
        <v>2</v>
      </c>
      <c r="L78" s="345"/>
      <c r="M78" s="345"/>
      <c r="N78" s="363"/>
      <c r="O78" s="339"/>
      <c r="P78" s="402"/>
      <c r="Q78" s="404"/>
      <c r="R78" s="249" t="s">
        <v>1</v>
      </c>
      <c r="S78" s="406"/>
      <c r="T78" s="408"/>
      <c r="U78" s="408"/>
      <c r="V78" s="400"/>
      <c r="W78" s="21" t="s">
        <v>0</v>
      </c>
      <c r="Y78" s="20"/>
      <c r="Z78" s="20"/>
      <c r="AA78" s="12"/>
      <c r="AB78" s="19"/>
    </row>
    <row r="79" spans="2:28" s="18" customFormat="1" ht="105" hidden="1" x14ac:dyDescent="0.2">
      <c r="B79" s="352">
        <v>24</v>
      </c>
      <c r="C79" s="355" t="s">
        <v>498</v>
      </c>
      <c r="D79" s="343" t="s">
        <v>517</v>
      </c>
      <c r="E79" s="343" t="s">
        <v>88</v>
      </c>
      <c r="F79" s="33" t="s">
        <v>516</v>
      </c>
      <c r="G79" s="364" t="s">
        <v>515</v>
      </c>
      <c r="H79" s="343">
        <v>4</v>
      </c>
      <c r="I79" s="343">
        <v>3</v>
      </c>
      <c r="J79" s="361" t="s">
        <v>31</v>
      </c>
      <c r="K79" s="49" t="s">
        <v>487</v>
      </c>
      <c r="L79" s="343">
        <v>4</v>
      </c>
      <c r="M79" s="343">
        <v>3</v>
      </c>
      <c r="N79" s="361" t="s">
        <v>31</v>
      </c>
      <c r="O79" s="337" t="str">
        <f t="shared" ref="O79:O82" si="9">IF(N79="BAJO","ASUMIR EL RIESGO",IF(N79="MODERADO","REDUCIR EL RIESGO",IF(N79="ALTO","EVITAR EL RIESGO",IF(N79="EXTREMO","COMPARTIR O TRANSFERIR EL RIESGO",""))))</f>
        <v>EVITAR EL RIESGO</v>
      </c>
      <c r="P79" s="33" t="s">
        <v>514</v>
      </c>
      <c r="Q79" s="39">
        <v>0.5</v>
      </c>
      <c r="R79" s="38" t="s">
        <v>485</v>
      </c>
      <c r="S79" s="38" t="s">
        <v>22</v>
      </c>
      <c r="T79" s="74">
        <v>43191</v>
      </c>
      <c r="U79" s="74">
        <v>43281</v>
      </c>
      <c r="V79" s="358" t="s">
        <v>513</v>
      </c>
      <c r="W79" s="145" t="s">
        <v>766</v>
      </c>
      <c r="Y79" s="20"/>
      <c r="Z79" s="20"/>
      <c r="AA79" s="12"/>
      <c r="AB79" s="19"/>
    </row>
    <row r="80" spans="2:28" s="18" customFormat="1" ht="36" hidden="1" x14ac:dyDescent="0.2">
      <c r="B80" s="353"/>
      <c r="C80" s="356"/>
      <c r="D80" s="344"/>
      <c r="E80" s="344"/>
      <c r="F80" s="27" t="s">
        <v>512</v>
      </c>
      <c r="G80" s="365"/>
      <c r="H80" s="344"/>
      <c r="I80" s="344"/>
      <c r="J80" s="362"/>
      <c r="K80" s="46"/>
      <c r="L80" s="344"/>
      <c r="M80" s="344"/>
      <c r="N80" s="362"/>
      <c r="O80" s="338"/>
      <c r="P80" s="27" t="s">
        <v>511</v>
      </c>
      <c r="Q80" s="45">
        <v>0.3</v>
      </c>
      <c r="R80" s="44" t="s">
        <v>485</v>
      </c>
      <c r="S80" s="44" t="s">
        <v>22</v>
      </c>
      <c r="T80" s="73">
        <v>43282</v>
      </c>
      <c r="U80" s="73">
        <v>43312</v>
      </c>
      <c r="V80" s="359"/>
      <c r="W80" s="72"/>
      <c r="Y80" s="20"/>
      <c r="Z80" s="20"/>
      <c r="AA80" s="12"/>
      <c r="AB80" s="19"/>
    </row>
    <row r="81" spans="2:28" s="18" customFormat="1" ht="30" hidden="1" x14ac:dyDescent="0.2">
      <c r="B81" s="354"/>
      <c r="C81" s="357"/>
      <c r="D81" s="345"/>
      <c r="E81" s="345"/>
      <c r="F81" s="24"/>
      <c r="G81" s="366"/>
      <c r="H81" s="345"/>
      <c r="I81" s="345"/>
      <c r="J81" s="363"/>
      <c r="K81" s="41"/>
      <c r="L81" s="345"/>
      <c r="M81" s="345"/>
      <c r="N81" s="363"/>
      <c r="O81" s="339"/>
      <c r="P81" s="24" t="s">
        <v>510</v>
      </c>
      <c r="Q81" s="36">
        <v>0.2</v>
      </c>
      <c r="R81" s="35" t="s">
        <v>485</v>
      </c>
      <c r="S81" s="35" t="s">
        <v>22</v>
      </c>
      <c r="T81" s="40">
        <v>43146</v>
      </c>
      <c r="U81" s="40">
        <v>43281</v>
      </c>
      <c r="V81" s="360"/>
      <c r="W81" s="72"/>
      <c r="Y81" s="20"/>
      <c r="Z81" s="20"/>
      <c r="AA81" s="12"/>
      <c r="AB81" s="19"/>
    </row>
    <row r="82" spans="2:28" s="18" customFormat="1" ht="165" hidden="1" x14ac:dyDescent="0.2">
      <c r="B82" s="352">
        <v>25</v>
      </c>
      <c r="C82" s="355" t="s">
        <v>498</v>
      </c>
      <c r="D82" s="343" t="s">
        <v>509</v>
      </c>
      <c r="E82" s="343" t="s">
        <v>140</v>
      </c>
      <c r="F82" s="33" t="s">
        <v>508</v>
      </c>
      <c r="G82" s="364" t="s">
        <v>507</v>
      </c>
      <c r="H82" s="343">
        <v>5</v>
      </c>
      <c r="I82" s="343">
        <v>2</v>
      </c>
      <c r="J82" s="361" t="s">
        <v>31</v>
      </c>
      <c r="K82" s="49" t="s">
        <v>487</v>
      </c>
      <c r="L82" s="343">
        <v>5</v>
      </c>
      <c r="M82" s="343">
        <v>2</v>
      </c>
      <c r="N82" s="361" t="s">
        <v>31</v>
      </c>
      <c r="O82" s="337" t="str">
        <f t="shared" si="9"/>
        <v>EVITAR EL RIESGO</v>
      </c>
      <c r="P82" s="33" t="s">
        <v>506</v>
      </c>
      <c r="Q82" s="39">
        <v>0.1</v>
      </c>
      <c r="R82" s="38" t="s">
        <v>485</v>
      </c>
      <c r="S82" s="38" t="s">
        <v>22</v>
      </c>
      <c r="T82" s="74">
        <v>43101</v>
      </c>
      <c r="U82" s="74">
        <v>43281</v>
      </c>
      <c r="V82" s="395" t="s">
        <v>505</v>
      </c>
      <c r="W82" s="75" t="s">
        <v>767</v>
      </c>
      <c r="Y82" s="20"/>
      <c r="Z82" s="20"/>
      <c r="AA82" s="12"/>
      <c r="AB82" s="19"/>
    </row>
    <row r="83" spans="2:28" s="18" customFormat="1" ht="54" hidden="1" x14ac:dyDescent="0.2">
      <c r="B83" s="353"/>
      <c r="C83" s="356"/>
      <c r="D83" s="344"/>
      <c r="E83" s="344"/>
      <c r="F83" s="27" t="s">
        <v>504</v>
      </c>
      <c r="G83" s="365"/>
      <c r="H83" s="344"/>
      <c r="I83" s="344"/>
      <c r="J83" s="362"/>
      <c r="K83" s="46" t="s">
        <v>503</v>
      </c>
      <c r="L83" s="344"/>
      <c r="M83" s="344"/>
      <c r="N83" s="362"/>
      <c r="O83" s="338"/>
      <c r="P83" s="27" t="s">
        <v>502</v>
      </c>
      <c r="Q83" s="45">
        <v>0.6</v>
      </c>
      <c r="R83" s="44" t="s">
        <v>485</v>
      </c>
      <c r="S83" s="44" t="s">
        <v>29</v>
      </c>
      <c r="T83" s="73">
        <v>43101</v>
      </c>
      <c r="U83" s="73">
        <v>43465</v>
      </c>
      <c r="V83" s="396"/>
      <c r="W83" s="75" t="s">
        <v>768</v>
      </c>
      <c r="Y83" s="20"/>
      <c r="Z83" s="20"/>
      <c r="AA83" s="12"/>
      <c r="AB83" s="19"/>
    </row>
    <row r="84" spans="2:28" s="18" customFormat="1" ht="90" hidden="1" x14ac:dyDescent="0.2">
      <c r="B84" s="354"/>
      <c r="C84" s="357"/>
      <c r="D84" s="345"/>
      <c r="E84" s="345"/>
      <c r="F84" s="24" t="s">
        <v>501</v>
      </c>
      <c r="G84" s="366"/>
      <c r="H84" s="345"/>
      <c r="I84" s="345"/>
      <c r="J84" s="363"/>
      <c r="K84" s="41" t="s">
        <v>500</v>
      </c>
      <c r="L84" s="345"/>
      <c r="M84" s="345"/>
      <c r="N84" s="363"/>
      <c r="O84" s="339"/>
      <c r="P84" s="24" t="s">
        <v>499</v>
      </c>
      <c r="Q84" s="36">
        <v>0.3</v>
      </c>
      <c r="R84" s="35" t="s">
        <v>485</v>
      </c>
      <c r="S84" s="35" t="s">
        <v>29</v>
      </c>
      <c r="T84" s="40">
        <v>43101</v>
      </c>
      <c r="U84" s="40">
        <v>43465</v>
      </c>
      <c r="V84" s="397"/>
      <c r="W84" s="75"/>
      <c r="Y84" s="20"/>
      <c r="Z84" s="20"/>
      <c r="AA84" s="12"/>
      <c r="AB84" s="19"/>
    </row>
    <row r="85" spans="2:28" s="18" customFormat="1" ht="54" hidden="1" x14ac:dyDescent="0.2">
      <c r="B85" s="352">
        <v>26</v>
      </c>
      <c r="C85" s="355" t="s">
        <v>498</v>
      </c>
      <c r="D85" s="343" t="s">
        <v>497</v>
      </c>
      <c r="E85" s="343" t="s">
        <v>88</v>
      </c>
      <c r="F85" s="33" t="s">
        <v>496</v>
      </c>
      <c r="G85" s="364" t="s">
        <v>495</v>
      </c>
      <c r="H85" s="343">
        <v>3</v>
      </c>
      <c r="I85" s="343">
        <v>3</v>
      </c>
      <c r="J85" s="361" t="s">
        <v>31</v>
      </c>
      <c r="K85" s="49" t="s">
        <v>494</v>
      </c>
      <c r="L85" s="349">
        <v>1</v>
      </c>
      <c r="M85" s="349">
        <v>3</v>
      </c>
      <c r="N85" s="361" t="s">
        <v>14</v>
      </c>
      <c r="O85" s="337" t="str">
        <f t="shared" ref="O85:O88" si="10">IF(N85="BAJO","ASUMIR EL RIESGO",IF(N85="MODERADO","REDUCIR EL RIESGO",IF(N85="ALTO","EVITAR EL RIESGO",IF(N85="EXTREMO","COMPARTIR O TRANSFERIR EL RIESGO",""))))</f>
        <v>REDUCIR EL RIESGO</v>
      </c>
      <c r="P85" s="33" t="s">
        <v>493</v>
      </c>
      <c r="Q85" s="39">
        <v>0.5</v>
      </c>
      <c r="R85" s="38" t="s">
        <v>485</v>
      </c>
      <c r="S85" s="38" t="s">
        <v>22</v>
      </c>
      <c r="T85" s="74">
        <v>43101</v>
      </c>
      <c r="U85" s="74">
        <v>43449</v>
      </c>
      <c r="V85" s="395" t="s">
        <v>492</v>
      </c>
      <c r="W85" s="75" t="s">
        <v>891</v>
      </c>
      <c r="Y85" s="20"/>
      <c r="Z85" s="20"/>
      <c r="AA85" s="12"/>
      <c r="AB85" s="19"/>
    </row>
    <row r="86" spans="2:28" s="18" customFormat="1" ht="72" hidden="1" x14ac:dyDescent="0.2">
      <c r="B86" s="353"/>
      <c r="C86" s="356"/>
      <c r="D86" s="344"/>
      <c r="E86" s="344"/>
      <c r="F86" s="27" t="s">
        <v>491</v>
      </c>
      <c r="G86" s="365"/>
      <c r="H86" s="344"/>
      <c r="I86" s="344"/>
      <c r="J86" s="362"/>
      <c r="K86" s="46" t="s">
        <v>43</v>
      </c>
      <c r="L86" s="350"/>
      <c r="M86" s="350"/>
      <c r="N86" s="362"/>
      <c r="O86" s="338"/>
      <c r="P86" s="27" t="s">
        <v>490</v>
      </c>
      <c r="Q86" s="45">
        <v>0.25</v>
      </c>
      <c r="R86" s="44" t="s">
        <v>489</v>
      </c>
      <c r="S86" s="44" t="s">
        <v>5</v>
      </c>
      <c r="T86" s="73">
        <v>43101</v>
      </c>
      <c r="U86" s="73">
        <v>43449</v>
      </c>
      <c r="V86" s="396"/>
      <c r="W86" s="75" t="s">
        <v>770</v>
      </c>
      <c r="Y86" s="20"/>
      <c r="Z86" s="20"/>
      <c r="AA86" s="12"/>
      <c r="AB86" s="19"/>
    </row>
    <row r="87" spans="2:28" s="18" customFormat="1" ht="72" hidden="1" x14ac:dyDescent="0.2">
      <c r="B87" s="354"/>
      <c r="C87" s="357"/>
      <c r="D87" s="345"/>
      <c r="E87" s="345"/>
      <c r="F87" s="24" t="s">
        <v>488</v>
      </c>
      <c r="G87" s="366"/>
      <c r="H87" s="345"/>
      <c r="I87" s="345"/>
      <c r="J87" s="363"/>
      <c r="K87" s="41" t="s">
        <v>487</v>
      </c>
      <c r="L87" s="351"/>
      <c r="M87" s="351"/>
      <c r="N87" s="363"/>
      <c r="O87" s="339"/>
      <c r="P87" s="24" t="s">
        <v>486</v>
      </c>
      <c r="Q87" s="36">
        <v>0.25</v>
      </c>
      <c r="R87" s="35" t="s">
        <v>485</v>
      </c>
      <c r="S87" s="35" t="s">
        <v>29</v>
      </c>
      <c r="T87" s="40">
        <v>43101</v>
      </c>
      <c r="U87" s="40">
        <v>43449</v>
      </c>
      <c r="V87" s="397"/>
      <c r="W87" s="75" t="s">
        <v>771</v>
      </c>
      <c r="Y87" s="20"/>
      <c r="Z87" s="20"/>
      <c r="AA87" s="12"/>
      <c r="AB87" s="19"/>
    </row>
    <row r="88" spans="2:28" s="18" customFormat="1" ht="36" hidden="1" x14ac:dyDescent="0.2">
      <c r="B88" s="352">
        <v>27</v>
      </c>
      <c r="C88" s="356" t="s">
        <v>463</v>
      </c>
      <c r="D88" s="343" t="s">
        <v>484</v>
      </c>
      <c r="E88" s="343" t="s">
        <v>140</v>
      </c>
      <c r="F88" s="33" t="s">
        <v>483</v>
      </c>
      <c r="G88" s="364" t="s">
        <v>482</v>
      </c>
      <c r="H88" s="343">
        <v>3</v>
      </c>
      <c r="I88" s="343">
        <v>2</v>
      </c>
      <c r="J88" s="361" t="s">
        <v>14</v>
      </c>
      <c r="K88" s="49" t="s">
        <v>457</v>
      </c>
      <c r="L88" s="343">
        <v>2</v>
      </c>
      <c r="M88" s="343">
        <v>2</v>
      </c>
      <c r="N88" s="361" t="s">
        <v>93</v>
      </c>
      <c r="O88" s="337" t="str">
        <f t="shared" si="10"/>
        <v>ASUMIR EL RIESGO</v>
      </c>
      <c r="P88" s="33"/>
      <c r="Q88" s="39"/>
      <c r="R88" s="38"/>
      <c r="S88" s="38"/>
      <c r="T88" s="74"/>
      <c r="U88" s="74"/>
      <c r="V88" s="358" t="s">
        <v>481</v>
      </c>
      <c r="W88" s="72"/>
      <c r="Y88" s="20"/>
      <c r="Z88" s="20"/>
      <c r="AA88" s="12"/>
      <c r="AB88" s="19"/>
    </row>
    <row r="89" spans="2:28" s="18" customFormat="1" ht="36" hidden="1" x14ac:dyDescent="0.2">
      <c r="B89" s="353"/>
      <c r="C89" s="356"/>
      <c r="D89" s="344"/>
      <c r="E89" s="344"/>
      <c r="F89" s="27" t="s">
        <v>480</v>
      </c>
      <c r="G89" s="365"/>
      <c r="H89" s="344"/>
      <c r="I89" s="344"/>
      <c r="J89" s="362"/>
      <c r="K89" s="46"/>
      <c r="L89" s="344"/>
      <c r="M89" s="344"/>
      <c r="N89" s="362"/>
      <c r="O89" s="338"/>
      <c r="P89" s="27"/>
      <c r="Q89" s="45"/>
      <c r="R89" s="44"/>
      <c r="S89" s="44"/>
      <c r="T89" s="73"/>
      <c r="U89" s="73"/>
      <c r="V89" s="359"/>
      <c r="W89" s="72"/>
      <c r="Y89" s="20"/>
      <c r="Z89" s="20"/>
      <c r="AA89" s="12"/>
      <c r="AB89" s="19"/>
    </row>
    <row r="90" spans="2:28" s="18" customFormat="1" hidden="1" x14ac:dyDescent="0.2">
      <c r="B90" s="354"/>
      <c r="C90" s="357"/>
      <c r="D90" s="345"/>
      <c r="E90" s="345"/>
      <c r="F90" s="24"/>
      <c r="G90" s="366"/>
      <c r="H90" s="345"/>
      <c r="I90" s="345"/>
      <c r="J90" s="363"/>
      <c r="K90" s="41"/>
      <c r="L90" s="345"/>
      <c r="M90" s="345"/>
      <c r="N90" s="363"/>
      <c r="O90" s="339"/>
      <c r="P90" s="24"/>
      <c r="Q90" s="36"/>
      <c r="R90" s="35"/>
      <c r="S90" s="35"/>
      <c r="T90" s="40"/>
      <c r="U90" s="40"/>
      <c r="V90" s="360"/>
      <c r="W90" s="72"/>
      <c r="Y90" s="20"/>
      <c r="Z90" s="20"/>
      <c r="AA90" s="12"/>
      <c r="AB90" s="19"/>
    </row>
    <row r="91" spans="2:28" s="18" customFormat="1" ht="72" hidden="1" x14ac:dyDescent="0.2">
      <c r="B91" s="352">
        <v>28</v>
      </c>
      <c r="C91" s="356" t="s">
        <v>463</v>
      </c>
      <c r="D91" s="343" t="s">
        <v>479</v>
      </c>
      <c r="E91" s="343" t="s">
        <v>455</v>
      </c>
      <c r="F91" s="33" t="s">
        <v>478</v>
      </c>
      <c r="G91" s="364" t="s">
        <v>477</v>
      </c>
      <c r="H91" s="343">
        <v>3</v>
      </c>
      <c r="I91" s="343">
        <v>2</v>
      </c>
      <c r="J91" s="361" t="s">
        <v>14</v>
      </c>
      <c r="K91" s="49" t="s">
        <v>476</v>
      </c>
      <c r="L91" s="343">
        <v>2</v>
      </c>
      <c r="M91" s="343">
        <v>2</v>
      </c>
      <c r="N91" s="361" t="s">
        <v>93</v>
      </c>
      <c r="O91" s="337" t="str">
        <f t="shared" ref="O91:O94" si="11">IF(N91="BAJO","ASUMIR EL RIESGO",IF(N91="MODERADO","REDUCIR EL RIESGO",IF(N91="ALTO","EVITAR EL RIESGO",IF(N91="EXTREMO","COMPARTIR O TRANSFERIR EL RIESGO",""))))</f>
        <v>ASUMIR EL RIESGO</v>
      </c>
      <c r="P91" s="33"/>
      <c r="Q91" s="39"/>
      <c r="R91" s="38"/>
      <c r="S91" s="38"/>
      <c r="T91" s="74"/>
      <c r="U91" s="74"/>
      <c r="V91" s="358" t="s">
        <v>475</v>
      </c>
      <c r="W91" s="72"/>
      <c r="Y91" s="20"/>
      <c r="Z91" s="20"/>
      <c r="AA91" s="12"/>
      <c r="AB91" s="19"/>
    </row>
    <row r="92" spans="2:28" s="18" customFormat="1" hidden="1" x14ac:dyDescent="0.2">
      <c r="B92" s="353"/>
      <c r="C92" s="356"/>
      <c r="D92" s="344"/>
      <c r="E92" s="344"/>
      <c r="F92" s="27"/>
      <c r="G92" s="365"/>
      <c r="H92" s="344"/>
      <c r="I92" s="344"/>
      <c r="J92" s="362"/>
      <c r="K92" s="46" t="s">
        <v>474</v>
      </c>
      <c r="L92" s="344"/>
      <c r="M92" s="344"/>
      <c r="N92" s="362"/>
      <c r="O92" s="338"/>
      <c r="P92" s="27"/>
      <c r="Q92" s="45"/>
      <c r="R92" s="44"/>
      <c r="S92" s="44"/>
      <c r="T92" s="73"/>
      <c r="U92" s="73"/>
      <c r="V92" s="359"/>
      <c r="W92" s="72"/>
      <c r="Y92" s="20"/>
      <c r="Z92" s="20"/>
      <c r="AA92" s="12"/>
      <c r="AB92" s="19"/>
    </row>
    <row r="93" spans="2:28" s="18" customFormat="1" hidden="1" x14ac:dyDescent="0.2">
      <c r="B93" s="354"/>
      <c r="C93" s="357"/>
      <c r="D93" s="345"/>
      <c r="E93" s="345"/>
      <c r="F93" s="24"/>
      <c r="G93" s="366"/>
      <c r="H93" s="345"/>
      <c r="I93" s="345"/>
      <c r="J93" s="363"/>
      <c r="K93" s="41"/>
      <c r="L93" s="345"/>
      <c r="M93" s="345"/>
      <c r="N93" s="363"/>
      <c r="O93" s="339"/>
      <c r="P93" s="24"/>
      <c r="Q93" s="36"/>
      <c r="R93" s="35"/>
      <c r="S93" s="35"/>
      <c r="T93" s="40"/>
      <c r="U93" s="40"/>
      <c r="V93" s="360"/>
      <c r="W93" s="72"/>
      <c r="Y93" s="20"/>
      <c r="Z93" s="20"/>
      <c r="AA93" s="12"/>
      <c r="AB93" s="19"/>
    </row>
    <row r="94" spans="2:28" s="18" customFormat="1" ht="45" hidden="1" x14ac:dyDescent="0.2">
      <c r="B94" s="352">
        <v>29</v>
      </c>
      <c r="C94" s="356" t="s">
        <v>463</v>
      </c>
      <c r="D94" s="343" t="s">
        <v>473</v>
      </c>
      <c r="E94" s="343" t="s">
        <v>108</v>
      </c>
      <c r="F94" s="33" t="s">
        <v>472</v>
      </c>
      <c r="G94" s="364" t="s">
        <v>471</v>
      </c>
      <c r="H94" s="343">
        <v>1</v>
      </c>
      <c r="I94" s="343">
        <v>3</v>
      </c>
      <c r="J94" s="361" t="s">
        <v>14</v>
      </c>
      <c r="K94" s="49" t="s">
        <v>470</v>
      </c>
      <c r="L94" s="343">
        <v>1</v>
      </c>
      <c r="M94" s="343">
        <v>3</v>
      </c>
      <c r="N94" s="361" t="s">
        <v>14</v>
      </c>
      <c r="O94" s="337" t="str">
        <f t="shared" si="11"/>
        <v>REDUCIR EL RIESGO</v>
      </c>
      <c r="P94" s="33" t="s">
        <v>469</v>
      </c>
      <c r="Q94" s="39">
        <v>0.5</v>
      </c>
      <c r="R94" s="38" t="s">
        <v>468</v>
      </c>
      <c r="S94" s="38" t="s">
        <v>391</v>
      </c>
      <c r="T94" s="74">
        <v>43191</v>
      </c>
      <c r="U94" s="74">
        <v>43465</v>
      </c>
      <c r="V94" s="358" t="s">
        <v>467</v>
      </c>
      <c r="W94" s="72"/>
      <c r="Y94" s="20"/>
      <c r="Z94" s="20"/>
      <c r="AA94" s="12"/>
      <c r="AB94" s="19"/>
    </row>
    <row r="95" spans="2:28" s="18" customFormat="1" ht="90" hidden="1" x14ac:dyDescent="0.2">
      <c r="B95" s="353"/>
      <c r="C95" s="356"/>
      <c r="D95" s="344"/>
      <c r="E95" s="344"/>
      <c r="F95" s="27"/>
      <c r="G95" s="365"/>
      <c r="H95" s="344"/>
      <c r="I95" s="344"/>
      <c r="J95" s="362"/>
      <c r="K95" s="46"/>
      <c r="L95" s="344"/>
      <c r="M95" s="344"/>
      <c r="N95" s="362"/>
      <c r="O95" s="338"/>
      <c r="P95" s="27" t="s">
        <v>466</v>
      </c>
      <c r="Q95" s="45">
        <v>0.5</v>
      </c>
      <c r="R95" s="44" t="s">
        <v>772</v>
      </c>
      <c r="S95" s="44" t="s">
        <v>124</v>
      </c>
      <c r="T95" s="73" t="s">
        <v>464</v>
      </c>
      <c r="U95" s="74">
        <v>43465</v>
      </c>
      <c r="V95" s="359"/>
      <c r="W95" s="72"/>
      <c r="Y95" s="20"/>
      <c r="Z95" s="20"/>
      <c r="AA95" s="12"/>
      <c r="AB95" s="19"/>
    </row>
    <row r="96" spans="2:28" s="18" customFormat="1" hidden="1" x14ac:dyDescent="0.2">
      <c r="B96" s="354"/>
      <c r="C96" s="357"/>
      <c r="D96" s="345"/>
      <c r="E96" s="345"/>
      <c r="F96" s="24"/>
      <c r="G96" s="366"/>
      <c r="H96" s="345"/>
      <c r="I96" s="345"/>
      <c r="J96" s="363"/>
      <c r="K96" s="41"/>
      <c r="L96" s="345"/>
      <c r="M96" s="345"/>
      <c r="N96" s="363"/>
      <c r="O96" s="339"/>
      <c r="P96" s="24"/>
      <c r="Q96" s="36"/>
      <c r="R96" s="35"/>
      <c r="S96" s="35"/>
      <c r="T96" s="40"/>
      <c r="U96" s="40"/>
      <c r="V96" s="360"/>
      <c r="W96" s="72"/>
      <c r="Y96" s="20"/>
      <c r="Z96" s="20"/>
      <c r="AA96" s="12"/>
      <c r="AB96" s="19"/>
    </row>
    <row r="97" spans="2:28" s="18" customFormat="1" ht="54" hidden="1" x14ac:dyDescent="0.2">
      <c r="B97" s="352">
        <v>30</v>
      </c>
      <c r="C97" s="356" t="s">
        <v>463</v>
      </c>
      <c r="D97" s="343" t="s">
        <v>462</v>
      </c>
      <c r="E97" s="343" t="s">
        <v>140</v>
      </c>
      <c r="F97" s="33" t="s">
        <v>461</v>
      </c>
      <c r="G97" s="364" t="s">
        <v>460</v>
      </c>
      <c r="H97" s="343">
        <v>3</v>
      </c>
      <c r="I97" s="343">
        <v>2</v>
      </c>
      <c r="J97" s="361" t="s">
        <v>14</v>
      </c>
      <c r="K97" s="33" t="s">
        <v>459</v>
      </c>
      <c r="L97" s="349">
        <v>2</v>
      </c>
      <c r="M97" s="349">
        <v>2</v>
      </c>
      <c r="N97" s="361" t="s">
        <v>93</v>
      </c>
      <c r="O97" s="337" t="str">
        <f t="shared" ref="O97:O100" si="12">IF(N97="BAJO","ASUMIR EL RIESGO",IF(N97="MODERADO","REDUCIR EL RIESGO",IF(N97="ALTO","EVITAR EL RIESGO",IF(N97="EXTREMO","COMPARTIR O TRANSFERIR EL RIESGO",""))))</f>
        <v>ASUMIR EL RIESGO</v>
      </c>
      <c r="P97" s="33"/>
      <c r="Q97" s="39"/>
      <c r="R97" s="38"/>
      <c r="S97" s="38"/>
      <c r="T97" s="74"/>
      <c r="U97" s="74"/>
      <c r="V97" s="358" t="s">
        <v>458</v>
      </c>
      <c r="W97" s="72"/>
      <c r="Y97" s="20"/>
      <c r="Z97" s="20"/>
      <c r="AA97" s="12"/>
      <c r="AB97" s="19"/>
    </row>
    <row r="98" spans="2:28" s="18" customFormat="1" ht="36" hidden="1" x14ac:dyDescent="0.2">
      <c r="B98" s="353"/>
      <c r="C98" s="356"/>
      <c r="D98" s="344"/>
      <c r="E98" s="344"/>
      <c r="F98" s="27"/>
      <c r="G98" s="365"/>
      <c r="H98" s="344"/>
      <c r="I98" s="344"/>
      <c r="J98" s="362"/>
      <c r="K98" s="27" t="s">
        <v>457</v>
      </c>
      <c r="L98" s="350"/>
      <c r="M98" s="350"/>
      <c r="N98" s="362"/>
      <c r="O98" s="338"/>
      <c r="P98" s="27"/>
      <c r="Q98" s="45"/>
      <c r="R98" s="44"/>
      <c r="S98" s="44"/>
      <c r="T98" s="73"/>
      <c r="U98" s="73"/>
      <c r="V98" s="359"/>
      <c r="W98" s="72"/>
      <c r="Y98" s="20"/>
      <c r="Z98" s="20"/>
      <c r="AA98" s="12"/>
      <c r="AB98" s="19"/>
    </row>
    <row r="99" spans="2:28" s="18" customFormat="1" hidden="1" x14ac:dyDescent="0.2">
      <c r="B99" s="354"/>
      <c r="C99" s="357"/>
      <c r="D99" s="345"/>
      <c r="E99" s="345"/>
      <c r="F99" s="24"/>
      <c r="G99" s="366"/>
      <c r="H99" s="345"/>
      <c r="I99" s="345"/>
      <c r="J99" s="363"/>
      <c r="K99" s="24"/>
      <c r="L99" s="351"/>
      <c r="M99" s="351"/>
      <c r="N99" s="363"/>
      <c r="O99" s="339"/>
      <c r="P99" s="24"/>
      <c r="Q99" s="36"/>
      <c r="R99" s="35"/>
      <c r="S99" s="35"/>
      <c r="T99" s="40"/>
      <c r="U99" s="40"/>
      <c r="V99" s="360"/>
      <c r="W99" s="72"/>
      <c r="Y99" s="20"/>
      <c r="Z99" s="20"/>
      <c r="AA99" s="12"/>
      <c r="AB99" s="19"/>
    </row>
    <row r="100" spans="2:28" s="18" customFormat="1" ht="72" hidden="1" x14ac:dyDescent="0.2">
      <c r="B100" s="352">
        <v>31</v>
      </c>
      <c r="C100" s="356" t="s">
        <v>433</v>
      </c>
      <c r="D100" s="343" t="s">
        <v>456</v>
      </c>
      <c r="E100" s="343" t="s">
        <v>455</v>
      </c>
      <c r="F100" s="33" t="s">
        <v>454</v>
      </c>
      <c r="G100" s="33" t="s">
        <v>453</v>
      </c>
      <c r="H100" s="343">
        <v>4</v>
      </c>
      <c r="I100" s="343">
        <v>1</v>
      </c>
      <c r="J100" s="361" t="s">
        <v>14</v>
      </c>
      <c r="K100" s="49" t="s">
        <v>429</v>
      </c>
      <c r="L100" s="343">
        <v>4</v>
      </c>
      <c r="M100" s="343">
        <v>1</v>
      </c>
      <c r="N100" s="361" t="s">
        <v>14</v>
      </c>
      <c r="O100" s="337" t="str">
        <f t="shared" si="12"/>
        <v>REDUCIR EL RIESGO</v>
      </c>
      <c r="P100" s="33" t="s">
        <v>452</v>
      </c>
      <c r="Q100" s="39">
        <v>0.4</v>
      </c>
      <c r="R100" s="389" t="s">
        <v>349</v>
      </c>
      <c r="S100" s="38" t="s">
        <v>423</v>
      </c>
      <c r="T100" s="74">
        <v>43101</v>
      </c>
      <c r="U100" s="74">
        <v>43465</v>
      </c>
      <c r="V100" s="358" t="s">
        <v>451</v>
      </c>
      <c r="W100" s="72"/>
      <c r="Y100" s="20"/>
      <c r="Z100" s="20"/>
      <c r="AA100" s="12"/>
      <c r="AB100" s="19"/>
    </row>
    <row r="101" spans="2:28" s="18" customFormat="1" ht="90" hidden="1" x14ac:dyDescent="0.2">
      <c r="B101" s="353"/>
      <c r="C101" s="356"/>
      <c r="D101" s="344"/>
      <c r="E101" s="344"/>
      <c r="F101" s="27" t="s">
        <v>450</v>
      </c>
      <c r="G101" s="27" t="s">
        <v>449</v>
      </c>
      <c r="H101" s="344"/>
      <c r="I101" s="344"/>
      <c r="J101" s="362"/>
      <c r="K101" s="46"/>
      <c r="L101" s="344"/>
      <c r="M101" s="344"/>
      <c r="N101" s="362"/>
      <c r="O101" s="338"/>
      <c r="P101" s="27" t="s">
        <v>448</v>
      </c>
      <c r="Q101" s="45">
        <v>0.4</v>
      </c>
      <c r="R101" s="390"/>
      <c r="S101" s="38" t="s">
        <v>423</v>
      </c>
      <c r="T101" s="74">
        <v>43101</v>
      </c>
      <c r="U101" s="74">
        <v>43465</v>
      </c>
      <c r="V101" s="359"/>
      <c r="W101" s="72"/>
      <c r="Y101" s="20"/>
      <c r="Z101" s="20"/>
      <c r="AA101" s="12"/>
      <c r="AB101" s="19"/>
    </row>
    <row r="102" spans="2:28" s="18" customFormat="1" ht="54" hidden="1" x14ac:dyDescent="0.2">
      <c r="B102" s="354"/>
      <c r="C102" s="357"/>
      <c r="D102" s="345"/>
      <c r="E102" s="345"/>
      <c r="F102" s="24" t="s">
        <v>447</v>
      </c>
      <c r="G102" s="94" t="s">
        <v>446</v>
      </c>
      <c r="H102" s="345"/>
      <c r="I102" s="345"/>
      <c r="J102" s="363"/>
      <c r="K102" s="41"/>
      <c r="L102" s="345"/>
      <c r="M102" s="345"/>
      <c r="N102" s="363"/>
      <c r="O102" s="339"/>
      <c r="P102" s="24" t="s">
        <v>445</v>
      </c>
      <c r="Q102" s="36">
        <v>0.2</v>
      </c>
      <c r="R102" s="391"/>
      <c r="S102" s="35" t="s">
        <v>423</v>
      </c>
      <c r="T102" s="40">
        <v>43132</v>
      </c>
      <c r="U102" s="40">
        <v>43465</v>
      </c>
      <c r="V102" s="360"/>
      <c r="W102" s="72"/>
      <c r="Y102" s="20"/>
      <c r="Z102" s="20"/>
      <c r="AA102" s="12"/>
      <c r="AB102" s="19"/>
    </row>
    <row r="103" spans="2:28" s="18" customFormat="1" ht="90" hidden="1" x14ac:dyDescent="0.2">
      <c r="B103" s="352">
        <v>32</v>
      </c>
      <c r="C103" s="355" t="s">
        <v>433</v>
      </c>
      <c r="D103" s="343" t="s">
        <v>444</v>
      </c>
      <c r="E103" s="343" t="s">
        <v>88</v>
      </c>
      <c r="F103" s="33" t="s">
        <v>443</v>
      </c>
      <c r="G103" s="33" t="s">
        <v>442</v>
      </c>
      <c r="H103" s="343">
        <v>5</v>
      </c>
      <c r="I103" s="343">
        <v>2</v>
      </c>
      <c r="J103" s="361" t="s">
        <v>31</v>
      </c>
      <c r="K103" s="49" t="s">
        <v>441</v>
      </c>
      <c r="L103" s="343">
        <v>4</v>
      </c>
      <c r="M103" s="343">
        <v>1</v>
      </c>
      <c r="N103" s="361" t="s">
        <v>14</v>
      </c>
      <c r="O103" s="337" t="str">
        <f t="shared" ref="O103:O106" si="13">IF(N103="BAJO","ASUMIR EL RIESGO",IF(N103="MODERADO","REDUCIR EL RIESGO",IF(N103="ALTO","EVITAR EL RIESGO",IF(N103="EXTREMO","COMPARTIR O TRANSFERIR EL RIESGO",""))))</f>
        <v>REDUCIR EL RIESGO</v>
      </c>
      <c r="P103" s="33" t="s">
        <v>440</v>
      </c>
      <c r="Q103" s="39">
        <v>0.5</v>
      </c>
      <c r="R103" s="389" t="s">
        <v>349</v>
      </c>
      <c r="S103" s="38" t="s">
        <v>423</v>
      </c>
      <c r="T103" s="74">
        <v>43101</v>
      </c>
      <c r="U103" s="74">
        <v>43465</v>
      </c>
      <c r="V103" s="358" t="s">
        <v>439</v>
      </c>
      <c r="W103" s="72"/>
      <c r="Y103" s="20"/>
      <c r="Z103" s="20"/>
      <c r="AA103" s="12"/>
      <c r="AB103" s="19"/>
    </row>
    <row r="104" spans="2:28" s="18" customFormat="1" ht="90" hidden="1" x14ac:dyDescent="0.2">
      <c r="B104" s="353"/>
      <c r="C104" s="356"/>
      <c r="D104" s="344"/>
      <c r="E104" s="344"/>
      <c r="F104" s="27" t="s">
        <v>438</v>
      </c>
      <c r="G104" s="27" t="s">
        <v>437</v>
      </c>
      <c r="H104" s="344"/>
      <c r="I104" s="344"/>
      <c r="J104" s="362"/>
      <c r="K104" s="46"/>
      <c r="L104" s="344"/>
      <c r="M104" s="344"/>
      <c r="N104" s="362"/>
      <c r="O104" s="338"/>
      <c r="P104" s="27" t="s">
        <v>436</v>
      </c>
      <c r="Q104" s="45">
        <v>0.5</v>
      </c>
      <c r="R104" s="390"/>
      <c r="S104" s="44" t="s">
        <v>423</v>
      </c>
      <c r="T104" s="73">
        <v>43101</v>
      </c>
      <c r="U104" s="73">
        <v>43465</v>
      </c>
      <c r="V104" s="359"/>
      <c r="W104" s="72"/>
      <c r="Y104" s="20"/>
      <c r="Z104" s="20"/>
      <c r="AA104" s="12"/>
      <c r="AB104" s="19"/>
    </row>
    <row r="105" spans="2:28" s="18" customFormat="1" ht="72" hidden="1" x14ac:dyDescent="0.2">
      <c r="B105" s="354"/>
      <c r="C105" s="357"/>
      <c r="D105" s="345"/>
      <c r="E105" s="345"/>
      <c r="F105" s="24" t="s">
        <v>435</v>
      </c>
      <c r="G105" s="24" t="s">
        <v>434</v>
      </c>
      <c r="H105" s="345"/>
      <c r="I105" s="345"/>
      <c r="J105" s="363"/>
      <c r="K105" s="41"/>
      <c r="L105" s="345"/>
      <c r="M105" s="345"/>
      <c r="N105" s="363"/>
      <c r="O105" s="339"/>
      <c r="P105" s="24"/>
      <c r="Q105" s="36"/>
      <c r="R105" s="391"/>
      <c r="S105" s="35"/>
      <c r="T105" s="40"/>
      <c r="U105" s="40"/>
      <c r="V105" s="360"/>
      <c r="W105" s="72"/>
      <c r="Y105" s="20"/>
      <c r="Z105" s="20"/>
      <c r="AA105" s="12"/>
      <c r="AB105" s="19"/>
    </row>
    <row r="106" spans="2:28" s="18" customFormat="1" ht="72" hidden="1" x14ac:dyDescent="0.2">
      <c r="B106" s="352">
        <v>33</v>
      </c>
      <c r="C106" s="356" t="s">
        <v>433</v>
      </c>
      <c r="D106" s="343" t="s">
        <v>432</v>
      </c>
      <c r="E106" s="343" t="s">
        <v>140</v>
      </c>
      <c r="F106" s="33" t="s">
        <v>431</v>
      </c>
      <c r="G106" s="108" t="s">
        <v>430</v>
      </c>
      <c r="H106" s="343">
        <v>3</v>
      </c>
      <c r="I106" s="343">
        <v>2</v>
      </c>
      <c r="J106" s="361" t="s">
        <v>14</v>
      </c>
      <c r="K106" s="49" t="s">
        <v>429</v>
      </c>
      <c r="L106" s="343">
        <v>3</v>
      </c>
      <c r="M106" s="343">
        <v>2</v>
      </c>
      <c r="N106" s="361" t="s">
        <v>14</v>
      </c>
      <c r="O106" s="337" t="str">
        <f t="shared" si="13"/>
        <v>REDUCIR EL RIESGO</v>
      </c>
      <c r="P106" s="33" t="s">
        <v>428</v>
      </c>
      <c r="Q106" s="39">
        <v>0.5</v>
      </c>
      <c r="R106" s="389" t="s">
        <v>349</v>
      </c>
      <c r="S106" s="38" t="s">
        <v>423</v>
      </c>
      <c r="T106" s="74">
        <v>43101</v>
      </c>
      <c r="U106" s="74">
        <v>43465</v>
      </c>
      <c r="V106" s="358" t="s">
        <v>427</v>
      </c>
      <c r="W106" s="72"/>
      <c r="Y106" s="20"/>
      <c r="Z106" s="20"/>
      <c r="AA106" s="12"/>
      <c r="AB106" s="19"/>
    </row>
    <row r="107" spans="2:28" s="18" customFormat="1" ht="72" hidden="1" x14ac:dyDescent="0.2">
      <c r="B107" s="353"/>
      <c r="C107" s="356"/>
      <c r="D107" s="344"/>
      <c r="E107" s="344"/>
      <c r="F107" s="27" t="s">
        <v>426</v>
      </c>
      <c r="G107" s="107" t="s">
        <v>425</v>
      </c>
      <c r="H107" s="344"/>
      <c r="I107" s="344"/>
      <c r="J107" s="362"/>
      <c r="K107" s="46"/>
      <c r="L107" s="344"/>
      <c r="M107" s="344"/>
      <c r="N107" s="362"/>
      <c r="O107" s="338"/>
      <c r="P107" s="27" t="s">
        <v>424</v>
      </c>
      <c r="Q107" s="45">
        <v>0.5</v>
      </c>
      <c r="R107" s="390"/>
      <c r="S107" s="44" t="s">
        <v>423</v>
      </c>
      <c r="T107" s="73">
        <v>43101</v>
      </c>
      <c r="U107" s="73">
        <v>43465</v>
      </c>
      <c r="V107" s="359"/>
      <c r="W107" s="72"/>
      <c r="Y107" s="20"/>
      <c r="Z107" s="20"/>
      <c r="AA107" s="12"/>
      <c r="AB107" s="19"/>
    </row>
    <row r="108" spans="2:28" s="18" customFormat="1" hidden="1" x14ac:dyDescent="0.2">
      <c r="B108" s="354"/>
      <c r="C108" s="357"/>
      <c r="D108" s="345"/>
      <c r="E108" s="345"/>
      <c r="F108" s="24"/>
      <c r="G108" s="106"/>
      <c r="H108" s="345"/>
      <c r="I108" s="345"/>
      <c r="J108" s="363"/>
      <c r="K108" s="41"/>
      <c r="L108" s="345"/>
      <c r="M108" s="345"/>
      <c r="N108" s="363"/>
      <c r="O108" s="339"/>
      <c r="P108" s="24"/>
      <c r="Q108" s="36"/>
      <c r="R108" s="391"/>
      <c r="S108" s="35"/>
      <c r="T108" s="40"/>
      <c r="U108" s="40"/>
      <c r="V108" s="360"/>
      <c r="W108" s="72"/>
      <c r="Y108" s="20"/>
      <c r="Z108" s="20"/>
      <c r="AA108" s="12"/>
      <c r="AB108" s="19"/>
    </row>
    <row r="109" spans="2:28" s="18" customFormat="1" ht="126" hidden="1" x14ac:dyDescent="0.2">
      <c r="B109" s="352">
        <v>34</v>
      </c>
      <c r="C109" s="356" t="s">
        <v>398</v>
      </c>
      <c r="D109" s="343" t="s">
        <v>422</v>
      </c>
      <c r="E109" s="343" t="s">
        <v>108</v>
      </c>
      <c r="F109" s="33" t="s">
        <v>421</v>
      </c>
      <c r="G109" s="33" t="s">
        <v>420</v>
      </c>
      <c r="H109" s="343">
        <v>1</v>
      </c>
      <c r="I109" s="343">
        <v>4</v>
      </c>
      <c r="J109" s="361" t="s">
        <v>31</v>
      </c>
      <c r="K109" s="49" t="s">
        <v>419</v>
      </c>
      <c r="L109" s="349">
        <v>1</v>
      </c>
      <c r="M109" s="349">
        <v>4</v>
      </c>
      <c r="N109" s="361" t="s">
        <v>31</v>
      </c>
      <c r="O109" s="337" t="str">
        <f t="shared" ref="O109:O112" si="14">IF(N109="BAJO","ASUMIR EL RIESGO",IF(N109="MODERADO","REDUCIR EL RIESGO",IF(N109="ALTO","EVITAR EL RIESGO",IF(N109="EXTREMO","COMPARTIR O TRANSFERIR EL RIESGO",""))))</f>
        <v>EVITAR EL RIESGO</v>
      </c>
      <c r="P109" s="49" t="s">
        <v>418</v>
      </c>
      <c r="Q109" s="39">
        <v>0.3</v>
      </c>
      <c r="R109" s="389" t="s">
        <v>392</v>
      </c>
      <c r="S109" s="389" t="s">
        <v>391</v>
      </c>
      <c r="T109" s="380">
        <v>43132</v>
      </c>
      <c r="U109" s="380">
        <v>43450</v>
      </c>
      <c r="V109" s="358" t="s">
        <v>417</v>
      </c>
      <c r="W109" s="72"/>
      <c r="Y109" s="20"/>
      <c r="Z109" s="20"/>
      <c r="AA109" s="12"/>
      <c r="AB109" s="19"/>
    </row>
    <row r="110" spans="2:28" s="18" customFormat="1" ht="90" hidden="1" x14ac:dyDescent="0.2">
      <c r="B110" s="353"/>
      <c r="C110" s="356"/>
      <c r="D110" s="344"/>
      <c r="E110" s="344"/>
      <c r="F110" s="27" t="s">
        <v>416</v>
      </c>
      <c r="G110" s="27" t="s">
        <v>415</v>
      </c>
      <c r="H110" s="344"/>
      <c r="I110" s="344"/>
      <c r="J110" s="362"/>
      <c r="K110" s="46" t="s">
        <v>414</v>
      </c>
      <c r="L110" s="350"/>
      <c r="M110" s="350"/>
      <c r="N110" s="362"/>
      <c r="O110" s="338"/>
      <c r="P110" s="46" t="s">
        <v>413</v>
      </c>
      <c r="Q110" s="45">
        <v>0.4</v>
      </c>
      <c r="R110" s="390"/>
      <c r="S110" s="390"/>
      <c r="T110" s="381"/>
      <c r="U110" s="381"/>
      <c r="V110" s="359"/>
      <c r="W110" s="72"/>
      <c r="Y110" s="20"/>
      <c r="Z110" s="20"/>
      <c r="AA110" s="12"/>
      <c r="AB110" s="19"/>
    </row>
    <row r="111" spans="2:28" s="18" customFormat="1" ht="72" hidden="1" x14ac:dyDescent="0.2">
      <c r="B111" s="354"/>
      <c r="C111" s="357"/>
      <c r="D111" s="345"/>
      <c r="E111" s="345"/>
      <c r="F111" s="24" t="s">
        <v>412</v>
      </c>
      <c r="G111" s="24" t="s">
        <v>411</v>
      </c>
      <c r="H111" s="345"/>
      <c r="I111" s="345"/>
      <c r="J111" s="363"/>
      <c r="K111" s="41" t="s">
        <v>410</v>
      </c>
      <c r="L111" s="351"/>
      <c r="M111" s="351"/>
      <c r="N111" s="363"/>
      <c r="O111" s="339"/>
      <c r="P111" s="41" t="s">
        <v>409</v>
      </c>
      <c r="Q111" s="36">
        <v>0.3</v>
      </c>
      <c r="R111" s="391"/>
      <c r="S111" s="391"/>
      <c r="T111" s="382"/>
      <c r="U111" s="382"/>
      <c r="V111" s="360"/>
      <c r="W111" s="72"/>
      <c r="Y111" s="20"/>
      <c r="Z111" s="20"/>
      <c r="AA111" s="12"/>
      <c r="AB111" s="19"/>
    </row>
    <row r="112" spans="2:28" s="18" customFormat="1" ht="72" hidden="1" x14ac:dyDescent="0.2">
      <c r="B112" s="352">
        <v>35</v>
      </c>
      <c r="C112" s="356" t="s">
        <v>398</v>
      </c>
      <c r="D112" s="343" t="s">
        <v>408</v>
      </c>
      <c r="E112" s="343" t="s">
        <v>140</v>
      </c>
      <c r="F112" s="33" t="s">
        <v>407</v>
      </c>
      <c r="G112" s="343" t="s">
        <v>406</v>
      </c>
      <c r="H112" s="343">
        <v>1</v>
      </c>
      <c r="I112" s="343">
        <v>2</v>
      </c>
      <c r="J112" s="361" t="s">
        <v>93</v>
      </c>
      <c r="K112" s="49" t="s">
        <v>405</v>
      </c>
      <c r="L112" s="343">
        <v>1</v>
      </c>
      <c r="M112" s="343">
        <v>1</v>
      </c>
      <c r="N112" s="361" t="s">
        <v>93</v>
      </c>
      <c r="O112" s="337" t="str">
        <f t="shared" si="14"/>
        <v>ASUMIR EL RIESGO</v>
      </c>
      <c r="P112" s="383" t="s">
        <v>404</v>
      </c>
      <c r="Q112" s="386">
        <v>0.5</v>
      </c>
      <c r="R112" s="389" t="s">
        <v>392</v>
      </c>
      <c r="S112" s="389" t="s">
        <v>391</v>
      </c>
      <c r="T112" s="380">
        <v>43132</v>
      </c>
      <c r="U112" s="380">
        <v>43450</v>
      </c>
      <c r="V112" s="358" t="s">
        <v>403</v>
      </c>
      <c r="W112" s="72"/>
      <c r="Y112" s="20"/>
      <c r="Z112" s="20"/>
      <c r="AA112" s="12"/>
      <c r="AB112" s="19"/>
    </row>
    <row r="113" spans="2:28" s="18" customFormat="1" ht="36" hidden="1" x14ac:dyDescent="0.2">
      <c r="B113" s="353"/>
      <c r="C113" s="356"/>
      <c r="D113" s="344"/>
      <c r="E113" s="344"/>
      <c r="F113" s="27" t="s">
        <v>402</v>
      </c>
      <c r="G113" s="394"/>
      <c r="H113" s="344"/>
      <c r="I113" s="344"/>
      <c r="J113" s="362"/>
      <c r="K113" s="46"/>
      <c r="L113" s="344"/>
      <c r="M113" s="344"/>
      <c r="N113" s="362"/>
      <c r="O113" s="338"/>
      <c r="P113" s="392"/>
      <c r="Q113" s="393"/>
      <c r="R113" s="390"/>
      <c r="S113" s="390"/>
      <c r="T113" s="381"/>
      <c r="U113" s="381"/>
      <c r="V113" s="359"/>
      <c r="W113" s="72"/>
      <c r="Y113" s="20"/>
      <c r="Z113" s="20"/>
      <c r="AA113" s="12"/>
      <c r="AB113" s="19"/>
    </row>
    <row r="114" spans="2:28" s="18" customFormat="1" ht="54" hidden="1" x14ac:dyDescent="0.25">
      <c r="B114" s="354"/>
      <c r="C114" s="357"/>
      <c r="D114" s="345"/>
      <c r="E114" s="345"/>
      <c r="F114" s="24" t="s">
        <v>401</v>
      </c>
      <c r="G114" s="62" t="s">
        <v>400</v>
      </c>
      <c r="H114" s="345"/>
      <c r="I114" s="345"/>
      <c r="J114" s="363"/>
      <c r="K114" s="41"/>
      <c r="L114" s="345"/>
      <c r="M114" s="345"/>
      <c r="N114" s="363"/>
      <c r="O114" s="339"/>
      <c r="P114" s="105" t="s">
        <v>399</v>
      </c>
      <c r="Q114" s="36">
        <v>0.5</v>
      </c>
      <c r="R114" s="391"/>
      <c r="S114" s="391"/>
      <c r="T114" s="382"/>
      <c r="U114" s="382"/>
      <c r="V114" s="360"/>
      <c r="W114" s="72"/>
      <c r="Y114" s="20"/>
      <c r="Z114" s="20"/>
      <c r="AA114" s="12"/>
      <c r="AB114" s="19"/>
    </row>
    <row r="115" spans="2:28" s="18" customFormat="1" ht="108" hidden="1" x14ac:dyDescent="0.2">
      <c r="B115" s="352">
        <v>36</v>
      </c>
      <c r="C115" s="355" t="s">
        <v>398</v>
      </c>
      <c r="D115" s="343" t="s">
        <v>397</v>
      </c>
      <c r="E115" s="343" t="s">
        <v>88</v>
      </c>
      <c r="F115" s="33" t="s">
        <v>396</v>
      </c>
      <c r="G115" s="33" t="s">
        <v>395</v>
      </c>
      <c r="H115" s="343">
        <v>2</v>
      </c>
      <c r="I115" s="343">
        <v>3</v>
      </c>
      <c r="J115" s="361" t="s">
        <v>14</v>
      </c>
      <c r="K115" s="49" t="s">
        <v>394</v>
      </c>
      <c r="L115" s="349">
        <v>1</v>
      </c>
      <c r="M115" s="349">
        <v>3</v>
      </c>
      <c r="N115" s="361" t="s">
        <v>14</v>
      </c>
      <c r="O115" s="337" t="str">
        <f t="shared" ref="O115:O118" si="15">IF(N115="BAJO","ASUMIR EL RIESGO",IF(N115="MODERADO","REDUCIR EL RIESGO",IF(N115="ALTO","EVITAR EL RIESGO",IF(N115="EXTREMO","COMPARTIR O TRANSFERIR EL RIESGO",""))))</f>
        <v>REDUCIR EL RIESGO</v>
      </c>
      <c r="P115" s="383" t="s">
        <v>393</v>
      </c>
      <c r="Q115" s="386">
        <v>1</v>
      </c>
      <c r="R115" s="389" t="s">
        <v>392</v>
      </c>
      <c r="S115" s="389" t="s">
        <v>391</v>
      </c>
      <c r="T115" s="380">
        <v>43132</v>
      </c>
      <c r="U115" s="380">
        <v>43132</v>
      </c>
      <c r="V115" s="358" t="s">
        <v>390</v>
      </c>
      <c r="W115" s="72"/>
      <c r="Y115" s="20"/>
      <c r="Z115" s="20"/>
      <c r="AA115" s="12"/>
      <c r="AB115" s="19"/>
    </row>
    <row r="116" spans="2:28" s="18" customFormat="1" ht="108" hidden="1" x14ac:dyDescent="0.2">
      <c r="B116" s="353"/>
      <c r="C116" s="356"/>
      <c r="D116" s="344"/>
      <c r="E116" s="344"/>
      <c r="F116" s="27" t="s">
        <v>389</v>
      </c>
      <c r="G116" s="27" t="s">
        <v>388</v>
      </c>
      <c r="H116" s="344"/>
      <c r="I116" s="344"/>
      <c r="J116" s="362"/>
      <c r="K116" s="46" t="s">
        <v>387</v>
      </c>
      <c r="L116" s="350"/>
      <c r="M116" s="350"/>
      <c r="N116" s="362"/>
      <c r="O116" s="338"/>
      <c r="P116" s="384"/>
      <c r="Q116" s="387"/>
      <c r="R116" s="390"/>
      <c r="S116" s="390"/>
      <c r="T116" s="381"/>
      <c r="U116" s="381"/>
      <c r="V116" s="359"/>
      <c r="W116" s="72"/>
      <c r="Y116" s="20"/>
      <c r="Z116" s="20"/>
      <c r="AA116" s="12"/>
      <c r="AB116" s="19"/>
    </row>
    <row r="117" spans="2:28" s="18" customFormat="1" ht="36" hidden="1" x14ac:dyDescent="0.2">
      <c r="B117" s="354"/>
      <c r="C117" s="357"/>
      <c r="D117" s="345"/>
      <c r="E117" s="345"/>
      <c r="F117" s="24"/>
      <c r="G117" s="24" t="s">
        <v>386</v>
      </c>
      <c r="H117" s="345"/>
      <c r="I117" s="345"/>
      <c r="J117" s="363"/>
      <c r="K117" s="41"/>
      <c r="L117" s="351"/>
      <c r="M117" s="351"/>
      <c r="N117" s="363"/>
      <c r="O117" s="339"/>
      <c r="P117" s="385"/>
      <c r="Q117" s="388"/>
      <c r="R117" s="391"/>
      <c r="S117" s="391"/>
      <c r="T117" s="382"/>
      <c r="U117" s="382"/>
      <c r="V117" s="360"/>
      <c r="W117" s="72"/>
      <c r="Y117" s="20"/>
      <c r="Z117" s="20"/>
      <c r="AA117" s="12"/>
      <c r="AB117" s="19"/>
    </row>
    <row r="118" spans="2:28" s="18" customFormat="1" ht="90" hidden="1" x14ac:dyDescent="0.2">
      <c r="B118" s="352">
        <v>37</v>
      </c>
      <c r="C118" s="356" t="s">
        <v>363</v>
      </c>
      <c r="D118" s="343" t="s">
        <v>385</v>
      </c>
      <c r="E118" s="343" t="s">
        <v>361</v>
      </c>
      <c r="F118" s="33" t="s">
        <v>384</v>
      </c>
      <c r="G118" s="364" t="s">
        <v>383</v>
      </c>
      <c r="H118" s="343">
        <v>4</v>
      </c>
      <c r="I118" s="343">
        <v>3</v>
      </c>
      <c r="J118" s="361" t="s">
        <v>31</v>
      </c>
      <c r="K118" s="49" t="s">
        <v>382</v>
      </c>
      <c r="L118" s="343">
        <v>3</v>
      </c>
      <c r="M118" s="343">
        <v>2</v>
      </c>
      <c r="N118" s="361" t="s">
        <v>14</v>
      </c>
      <c r="O118" s="337" t="str">
        <f t="shared" si="15"/>
        <v>REDUCIR EL RIESGO</v>
      </c>
      <c r="P118" s="33" t="s">
        <v>381</v>
      </c>
      <c r="Q118" s="39">
        <v>0.33</v>
      </c>
      <c r="R118" s="38" t="s">
        <v>349</v>
      </c>
      <c r="S118" s="38" t="s">
        <v>29</v>
      </c>
      <c r="T118" s="74">
        <v>43101</v>
      </c>
      <c r="U118" s="74">
        <v>43465</v>
      </c>
      <c r="V118" s="358" t="s">
        <v>380</v>
      </c>
      <c r="W118" s="72"/>
      <c r="Y118" s="20"/>
      <c r="Z118" s="20"/>
      <c r="AA118" s="12"/>
      <c r="AB118" s="19"/>
    </row>
    <row r="119" spans="2:28" s="18" customFormat="1" ht="72" hidden="1" x14ac:dyDescent="0.2">
      <c r="B119" s="353"/>
      <c r="C119" s="356"/>
      <c r="D119" s="344"/>
      <c r="E119" s="344"/>
      <c r="F119" s="27" t="s">
        <v>379</v>
      </c>
      <c r="G119" s="365"/>
      <c r="H119" s="344"/>
      <c r="I119" s="344"/>
      <c r="J119" s="362"/>
      <c r="K119" s="46" t="s">
        <v>378</v>
      </c>
      <c r="L119" s="344"/>
      <c r="M119" s="344"/>
      <c r="N119" s="362"/>
      <c r="O119" s="338"/>
      <c r="P119" s="27" t="s">
        <v>377</v>
      </c>
      <c r="Q119" s="45">
        <v>0.33</v>
      </c>
      <c r="R119" s="44" t="s">
        <v>349</v>
      </c>
      <c r="S119" s="44" t="s">
        <v>29</v>
      </c>
      <c r="T119" s="73">
        <v>43101</v>
      </c>
      <c r="U119" s="73">
        <v>43465</v>
      </c>
      <c r="V119" s="359"/>
      <c r="W119" s="72"/>
      <c r="Y119" s="20"/>
      <c r="Z119" s="20"/>
      <c r="AA119" s="12"/>
      <c r="AB119" s="19"/>
    </row>
    <row r="120" spans="2:28" s="18" customFormat="1" ht="36" hidden="1" x14ac:dyDescent="0.2">
      <c r="B120" s="354"/>
      <c r="C120" s="357"/>
      <c r="D120" s="345"/>
      <c r="E120" s="345"/>
      <c r="F120" s="24" t="s">
        <v>376</v>
      </c>
      <c r="G120" s="366"/>
      <c r="H120" s="345"/>
      <c r="I120" s="345"/>
      <c r="J120" s="363"/>
      <c r="K120" s="41" t="s">
        <v>375</v>
      </c>
      <c r="L120" s="345"/>
      <c r="M120" s="345"/>
      <c r="N120" s="363"/>
      <c r="O120" s="339"/>
      <c r="P120" s="24" t="s">
        <v>374</v>
      </c>
      <c r="Q120" s="36">
        <v>0.34</v>
      </c>
      <c r="R120" s="44" t="s">
        <v>349</v>
      </c>
      <c r="S120" s="35" t="s">
        <v>29</v>
      </c>
      <c r="T120" s="40">
        <v>43101</v>
      </c>
      <c r="U120" s="40">
        <v>43465</v>
      </c>
      <c r="V120" s="360"/>
      <c r="W120" s="72"/>
      <c r="Y120" s="20"/>
      <c r="Z120" s="20"/>
      <c r="AA120" s="12"/>
      <c r="AB120" s="19"/>
    </row>
    <row r="121" spans="2:28" s="18" customFormat="1" ht="72" hidden="1" x14ac:dyDescent="0.2">
      <c r="B121" s="352">
        <v>38</v>
      </c>
      <c r="C121" s="356" t="s">
        <v>363</v>
      </c>
      <c r="D121" s="343" t="s">
        <v>373</v>
      </c>
      <c r="E121" s="343" t="s">
        <v>140</v>
      </c>
      <c r="F121" s="33" t="s">
        <v>372</v>
      </c>
      <c r="G121" s="377" t="s">
        <v>371</v>
      </c>
      <c r="H121" s="343">
        <v>4</v>
      </c>
      <c r="I121" s="343">
        <v>3</v>
      </c>
      <c r="J121" s="361" t="s">
        <v>31</v>
      </c>
      <c r="K121" s="49" t="s">
        <v>370</v>
      </c>
      <c r="L121" s="343">
        <v>3</v>
      </c>
      <c r="M121" s="343">
        <v>3</v>
      </c>
      <c r="N121" s="361" t="s">
        <v>31</v>
      </c>
      <c r="O121" s="337" t="str">
        <f t="shared" ref="O121:O124" si="16">IF(N121="BAJO","ASUMIR EL RIESGO",IF(N121="MODERADO","REDUCIR EL RIESGO",IF(N121="ALTO","EVITAR EL RIESGO",IF(N121="EXTREMO","COMPARTIR O TRANSFERIR EL RIESGO",""))))</f>
        <v>EVITAR EL RIESGO</v>
      </c>
      <c r="P121" s="33" t="s">
        <v>369</v>
      </c>
      <c r="Q121" s="39">
        <v>0.5</v>
      </c>
      <c r="R121" s="38" t="s">
        <v>349</v>
      </c>
      <c r="S121" s="38" t="s">
        <v>348</v>
      </c>
      <c r="T121" s="74">
        <v>43101</v>
      </c>
      <c r="U121" s="74">
        <v>43465</v>
      </c>
      <c r="V121" s="358" t="s">
        <v>368</v>
      </c>
      <c r="W121" s="72"/>
      <c r="Y121" s="20"/>
      <c r="Z121" s="20"/>
      <c r="AA121" s="12"/>
      <c r="AB121" s="19"/>
    </row>
    <row r="122" spans="2:28" s="18" customFormat="1" ht="90" hidden="1" x14ac:dyDescent="0.2">
      <c r="B122" s="353"/>
      <c r="C122" s="356"/>
      <c r="D122" s="344"/>
      <c r="E122" s="344"/>
      <c r="F122" s="27" t="s">
        <v>367</v>
      </c>
      <c r="G122" s="378"/>
      <c r="H122" s="344"/>
      <c r="I122" s="344"/>
      <c r="J122" s="362"/>
      <c r="K122" s="46" t="s">
        <v>366</v>
      </c>
      <c r="L122" s="344"/>
      <c r="M122" s="344"/>
      <c r="N122" s="362"/>
      <c r="O122" s="338"/>
      <c r="P122" s="27" t="s">
        <v>365</v>
      </c>
      <c r="Q122" s="45">
        <v>0.5</v>
      </c>
      <c r="R122" s="44" t="s">
        <v>349</v>
      </c>
      <c r="S122" s="44" t="s">
        <v>348</v>
      </c>
      <c r="T122" s="73">
        <v>43101</v>
      </c>
      <c r="U122" s="73">
        <v>43465</v>
      </c>
      <c r="V122" s="359"/>
      <c r="W122" s="72"/>
      <c r="Y122" s="20"/>
      <c r="Z122" s="20"/>
      <c r="AA122" s="12"/>
      <c r="AB122" s="19"/>
    </row>
    <row r="123" spans="2:28" s="18" customFormat="1" ht="36" hidden="1" x14ac:dyDescent="0.2">
      <c r="B123" s="354"/>
      <c r="C123" s="357"/>
      <c r="D123" s="345"/>
      <c r="E123" s="345"/>
      <c r="F123" s="24" t="s">
        <v>364</v>
      </c>
      <c r="G123" s="379"/>
      <c r="H123" s="345"/>
      <c r="I123" s="345"/>
      <c r="J123" s="363"/>
      <c r="K123" s="41"/>
      <c r="L123" s="345"/>
      <c r="M123" s="345"/>
      <c r="N123" s="363"/>
      <c r="O123" s="339"/>
      <c r="P123" s="24"/>
      <c r="Q123" s="36"/>
      <c r="R123" s="44"/>
      <c r="S123" s="35"/>
      <c r="T123" s="40"/>
      <c r="U123" s="40"/>
      <c r="V123" s="360"/>
      <c r="W123" s="72"/>
      <c r="Y123" s="20"/>
      <c r="Z123" s="20"/>
      <c r="AA123" s="12"/>
      <c r="AB123" s="19"/>
    </row>
    <row r="124" spans="2:28" s="18" customFormat="1" ht="54" hidden="1" x14ac:dyDescent="0.2">
      <c r="B124" s="352">
        <v>39</v>
      </c>
      <c r="C124" s="355" t="s">
        <v>363</v>
      </c>
      <c r="D124" s="343" t="s">
        <v>362</v>
      </c>
      <c r="E124" s="343" t="s">
        <v>361</v>
      </c>
      <c r="F124" s="33" t="s">
        <v>360</v>
      </c>
      <c r="G124" s="343" t="s">
        <v>359</v>
      </c>
      <c r="H124" s="343">
        <v>3</v>
      </c>
      <c r="I124" s="343">
        <v>2</v>
      </c>
      <c r="J124" s="361" t="s">
        <v>14</v>
      </c>
      <c r="K124" s="49" t="s">
        <v>358</v>
      </c>
      <c r="L124" s="343">
        <v>2</v>
      </c>
      <c r="M124" s="343">
        <v>2</v>
      </c>
      <c r="N124" s="361" t="s">
        <v>93</v>
      </c>
      <c r="O124" s="337" t="str">
        <f t="shared" si="16"/>
        <v>ASUMIR EL RIESGO</v>
      </c>
      <c r="P124" s="33" t="s">
        <v>357</v>
      </c>
      <c r="Q124" s="39">
        <v>0.3</v>
      </c>
      <c r="R124" s="38" t="s">
        <v>349</v>
      </c>
      <c r="S124" s="38" t="s">
        <v>348</v>
      </c>
      <c r="T124" s="74">
        <v>43101</v>
      </c>
      <c r="U124" s="74">
        <v>43465</v>
      </c>
      <c r="V124" s="358" t="s">
        <v>356</v>
      </c>
      <c r="W124" s="72"/>
      <c r="Y124" s="20"/>
      <c r="Z124" s="20"/>
      <c r="AA124" s="12"/>
      <c r="AB124" s="19"/>
    </row>
    <row r="125" spans="2:28" s="18" customFormat="1" ht="54" hidden="1" x14ac:dyDescent="0.2">
      <c r="B125" s="353"/>
      <c r="C125" s="356"/>
      <c r="D125" s="344"/>
      <c r="E125" s="344"/>
      <c r="F125" s="27" t="s">
        <v>355</v>
      </c>
      <c r="G125" s="344"/>
      <c r="H125" s="344"/>
      <c r="I125" s="344"/>
      <c r="J125" s="362"/>
      <c r="K125" s="46" t="s">
        <v>354</v>
      </c>
      <c r="L125" s="344"/>
      <c r="M125" s="344"/>
      <c r="N125" s="362"/>
      <c r="O125" s="338"/>
      <c r="P125" s="27" t="s">
        <v>353</v>
      </c>
      <c r="Q125" s="45">
        <v>0.3</v>
      </c>
      <c r="R125" s="44" t="s">
        <v>349</v>
      </c>
      <c r="S125" s="44" t="s">
        <v>348</v>
      </c>
      <c r="T125" s="73">
        <v>43101</v>
      </c>
      <c r="U125" s="73">
        <v>43465</v>
      </c>
      <c r="V125" s="359"/>
      <c r="W125" s="72"/>
      <c r="Y125" s="20"/>
      <c r="Z125" s="20"/>
      <c r="AA125" s="12"/>
      <c r="AB125" s="19"/>
    </row>
    <row r="126" spans="2:28" s="18" customFormat="1" ht="54" hidden="1" x14ac:dyDescent="0.2">
      <c r="B126" s="354"/>
      <c r="C126" s="357"/>
      <c r="D126" s="345"/>
      <c r="E126" s="345"/>
      <c r="F126" s="24" t="s">
        <v>352</v>
      </c>
      <c r="G126" s="345"/>
      <c r="H126" s="345"/>
      <c r="I126" s="345"/>
      <c r="J126" s="363"/>
      <c r="K126" s="41" t="s">
        <v>351</v>
      </c>
      <c r="L126" s="345"/>
      <c r="M126" s="345"/>
      <c r="N126" s="363"/>
      <c r="O126" s="339"/>
      <c r="P126" s="104" t="s">
        <v>350</v>
      </c>
      <c r="Q126" s="36">
        <v>0.4</v>
      </c>
      <c r="R126" s="44" t="s">
        <v>349</v>
      </c>
      <c r="S126" s="35" t="s">
        <v>348</v>
      </c>
      <c r="T126" s="40">
        <v>43101</v>
      </c>
      <c r="U126" s="40">
        <v>43465</v>
      </c>
      <c r="V126" s="360"/>
      <c r="W126" s="72"/>
      <c r="Y126" s="20"/>
      <c r="Z126" s="20"/>
      <c r="AA126" s="12"/>
      <c r="AB126" s="19"/>
    </row>
    <row r="127" spans="2:28" s="18" customFormat="1" ht="90" hidden="1" x14ac:dyDescent="0.2">
      <c r="B127" s="352">
        <v>40</v>
      </c>
      <c r="C127" s="355" t="s">
        <v>306</v>
      </c>
      <c r="D127" s="343" t="s">
        <v>347</v>
      </c>
      <c r="E127" s="343" t="s">
        <v>140</v>
      </c>
      <c r="F127" s="33" t="s">
        <v>346</v>
      </c>
      <c r="G127" s="364" t="s">
        <v>345</v>
      </c>
      <c r="H127" s="343">
        <v>2</v>
      </c>
      <c r="I127" s="343">
        <v>3</v>
      </c>
      <c r="J127" s="361" t="s">
        <v>14</v>
      </c>
      <c r="K127" s="103" t="s">
        <v>344</v>
      </c>
      <c r="L127" s="349">
        <v>1</v>
      </c>
      <c r="M127" s="349">
        <v>1</v>
      </c>
      <c r="N127" s="361" t="s">
        <v>93</v>
      </c>
      <c r="O127" s="337" t="str">
        <f t="shared" ref="O127:O130" si="17">IF(N127="BAJO","ASUMIR EL RIESGO",IF(N127="MODERADO","REDUCIR EL RIESGO",IF(N127="ALTO","EVITAR EL RIESGO",IF(N127="EXTREMO","COMPARTIR O TRANSFERIR EL RIESGO",""))))</f>
        <v>ASUMIR EL RIESGO</v>
      </c>
      <c r="P127" s="33" t="s">
        <v>343</v>
      </c>
      <c r="Q127" s="39">
        <v>0.2</v>
      </c>
      <c r="R127" s="38" t="s">
        <v>342</v>
      </c>
      <c r="S127" s="38" t="s">
        <v>5</v>
      </c>
      <c r="T127" s="74">
        <v>43102</v>
      </c>
      <c r="U127" s="74">
        <v>43465</v>
      </c>
      <c r="V127" s="80" t="s">
        <v>341</v>
      </c>
      <c r="W127" s="147" t="s">
        <v>773</v>
      </c>
      <c r="Y127" s="20"/>
      <c r="Z127" s="20"/>
      <c r="AA127" s="12"/>
      <c r="AB127" s="19"/>
    </row>
    <row r="128" spans="2:28" s="18" customFormat="1" ht="75" hidden="1" x14ac:dyDescent="0.2">
      <c r="B128" s="353"/>
      <c r="C128" s="356"/>
      <c r="D128" s="344"/>
      <c r="E128" s="344"/>
      <c r="F128" s="27" t="s">
        <v>340</v>
      </c>
      <c r="G128" s="365"/>
      <c r="H128" s="344"/>
      <c r="I128" s="344"/>
      <c r="J128" s="362"/>
      <c r="K128" s="46" t="s">
        <v>339</v>
      </c>
      <c r="L128" s="369"/>
      <c r="M128" s="350"/>
      <c r="N128" s="362"/>
      <c r="O128" s="338"/>
      <c r="P128" s="27" t="s">
        <v>338</v>
      </c>
      <c r="Q128" s="45">
        <v>0.4</v>
      </c>
      <c r="R128" s="44" t="s">
        <v>300</v>
      </c>
      <c r="S128" s="44" t="s">
        <v>29</v>
      </c>
      <c r="T128" s="73">
        <v>43102</v>
      </c>
      <c r="U128" s="73">
        <v>43465</v>
      </c>
      <c r="V128" s="77" t="s">
        <v>337</v>
      </c>
      <c r="W128" s="148" t="s">
        <v>774</v>
      </c>
      <c r="Y128" s="20"/>
      <c r="Z128" s="20"/>
      <c r="AA128" s="12"/>
      <c r="AB128" s="19"/>
    </row>
    <row r="129" spans="2:28" s="18" customFormat="1" ht="72" hidden="1" x14ac:dyDescent="0.2">
      <c r="B129" s="354"/>
      <c r="C129" s="357"/>
      <c r="D129" s="345"/>
      <c r="E129" s="345"/>
      <c r="F129" s="24" t="s">
        <v>336</v>
      </c>
      <c r="G129" s="366"/>
      <c r="H129" s="345"/>
      <c r="I129" s="345"/>
      <c r="J129" s="363"/>
      <c r="K129" s="41" t="s">
        <v>335</v>
      </c>
      <c r="L129" s="351"/>
      <c r="M129" s="351"/>
      <c r="N129" s="363"/>
      <c r="O129" s="339"/>
      <c r="P129" s="24" t="s">
        <v>334</v>
      </c>
      <c r="Q129" s="36">
        <v>0.4</v>
      </c>
      <c r="R129" s="44" t="s">
        <v>333</v>
      </c>
      <c r="S129" s="35" t="s">
        <v>29</v>
      </c>
      <c r="T129" s="40">
        <v>43102</v>
      </c>
      <c r="U129" s="40">
        <v>43465</v>
      </c>
      <c r="V129" s="76" t="s">
        <v>332</v>
      </c>
      <c r="W129" s="149" t="s">
        <v>775</v>
      </c>
      <c r="Y129" s="20"/>
      <c r="Z129" s="20"/>
      <c r="AA129" s="12"/>
      <c r="AB129" s="19"/>
    </row>
    <row r="130" spans="2:28" s="18" customFormat="1" ht="108" hidden="1" x14ac:dyDescent="0.2">
      <c r="B130" s="352">
        <v>41</v>
      </c>
      <c r="C130" s="355" t="s">
        <v>306</v>
      </c>
      <c r="D130" s="343" t="s">
        <v>331</v>
      </c>
      <c r="E130" s="343" t="s">
        <v>330</v>
      </c>
      <c r="F130" s="343" t="s">
        <v>329</v>
      </c>
      <c r="G130" s="343" t="s">
        <v>328</v>
      </c>
      <c r="H130" s="343">
        <v>2</v>
      </c>
      <c r="I130" s="343">
        <v>4</v>
      </c>
      <c r="J130" s="361" t="s">
        <v>31</v>
      </c>
      <c r="K130" s="46" t="s">
        <v>316</v>
      </c>
      <c r="L130" s="349">
        <v>1</v>
      </c>
      <c r="M130" s="349">
        <v>3</v>
      </c>
      <c r="N130" s="361" t="s">
        <v>14</v>
      </c>
      <c r="O130" s="337" t="str">
        <f t="shared" si="17"/>
        <v>REDUCIR EL RIESGO</v>
      </c>
      <c r="P130" s="33" t="s">
        <v>327</v>
      </c>
      <c r="Q130" s="39">
        <v>0.2</v>
      </c>
      <c r="R130" s="38" t="s">
        <v>326</v>
      </c>
      <c r="S130" s="38" t="s">
        <v>29</v>
      </c>
      <c r="T130" s="74">
        <v>43102</v>
      </c>
      <c r="U130" s="74">
        <v>43465</v>
      </c>
      <c r="V130" s="80" t="s">
        <v>325</v>
      </c>
      <c r="W130" s="150" t="s">
        <v>776</v>
      </c>
      <c r="Y130" s="20"/>
      <c r="Z130" s="20"/>
      <c r="AA130" s="12"/>
      <c r="AB130" s="19"/>
    </row>
    <row r="131" spans="2:28" s="18" customFormat="1" ht="126" hidden="1" x14ac:dyDescent="0.2">
      <c r="B131" s="353"/>
      <c r="C131" s="356"/>
      <c r="D131" s="344"/>
      <c r="E131" s="344"/>
      <c r="F131" s="344"/>
      <c r="G131" s="344"/>
      <c r="H131" s="344"/>
      <c r="I131" s="344"/>
      <c r="J131" s="362"/>
      <c r="K131" s="375" t="s">
        <v>324</v>
      </c>
      <c r="L131" s="369"/>
      <c r="M131" s="350"/>
      <c r="N131" s="362"/>
      <c r="O131" s="338"/>
      <c r="P131" s="102" t="s">
        <v>323</v>
      </c>
      <c r="Q131" s="45">
        <v>0.2</v>
      </c>
      <c r="R131" s="44" t="s">
        <v>322</v>
      </c>
      <c r="S131" s="44" t="s">
        <v>5</v>
      </c>
      <c r="T131" s="73">
        <v>43102</v>
      </c>
      <c r="U131" s="73">
        <v>43465</v>
      </c>
      <c r="V131" s="77" t="s">
        <v>321</v>
      </c>
      <c r="W131" s="151" t="s">
        <v>777</v>
      </c>
      <c r="Y131" s="20"/>
      <c r="Z131" s="20"/>
      <c r="AA131" s="12"/>
      <c r="AB131" s="19"/>
    </row>
    <row r="132" spans="2:28" s="18" customFormat="1" ht="162" hidden="1" x14ac:dyDescent="0.2">
      <c r="B132" s="354"/>
      <c r="C132" s="357"/>
      <c r="D132" s="345"/>
      <c r="E132" s="345"/>
      <c r="F132" s="345"/>
      <c r="G132" s="345"/>
      <c r="H132" s="345"/>
      <c r="I132" s="345"/>
      <c r="J132" s="363"/>
      <c r="K132" s="376"/>
      <c r="L132" s="351"/>
      <c r="M132" s="351"/>
      <c r="N132" s="363"/>
      <c r="O132" s="339"/>
      <c r="P132" s="101" t="s">
        <v>320</v>
      </c>
      <c r="Q132" s="36">
        <v>0.6</v>
      </c>
      <c r="R132" s="35" t="s">
        <v>310</v>
      </c>
      <c r="S132" s="35" t="s">
        <v>29</v>
      </c>
      <c r="T132" s="40">
        <v>43102</v>
      </c>
      <c r="U132" s="40">
        <v>43465</v>
      </c>
      <c r="V132" s="76"/>
      <c r="W132" s="152" t="s">
        <v>778</v>
      </c>
      <c r="Y132" s="20"/>
      <c r="Z132" s="20"/>
      <c r="AA132" s="12"/>
      <c r="AB132" s="19"/>
    </row>
    <row r="133" spans="2:28" s="18" customFormat="1" ht="180" hidden="1" x14ac:dyDescent="0.2">
      <c r="B133" s="352">
        <v>42</v>
      </c>
      <c r="C133" s="355" t="s">
        <v>306</v>
      </c>
      <c r="D133" s="343" t="s">
        <v>319</v>
      </c>
      <c r="E133" s="343" t="s">
        <v>140</v>
      </c>
      <c r="F133" s="33" t="s">
        <v>318</v>
      </c>
      <c r="G133" s="33" t="s">
        <v>317</v>
      </c>
      <c r="H133" s="343">
        <v>3</v>
      </c>
      <c r="I133" s="343">
        <v>3</v>
      </c>
      <c r="J133" s="361" t="s">
        <v>31</v>
      </c>
      <c r="K133" s="349" t="s">
        <v>316</v>
      </c>
      <c r="L133" s="349">
        <v>2</v>
      </c>
      <c r="M133" s="349">
        <v>3</v>
      </c>
      <c r="N133" s="361" t="s">
        <v>14</v>
      </c>
      <c r="O133" s="337" t="str">
        <f t="shared" ref="O133" si="18">IF(N133="BAJO","ASUMIR EL RIESGO",IF(N133="MODERADO","REDUCIR EL RIESGO",IF(N133="ALTO","EVITAR EL RIESGO",IF(N133="EXTREMO","COMPARTIR O TRANSFERIR EL RIESGO",""))))</f>
        <v>REDUCIR EL RIESGO</v>
      </c>
      <c r="P133" s="100" t="s">
        <v>315</v>
      </c>
      <c r="Q133" s="39">
        <v>0.4</v>
      </c>
      <c r="R133" s="38" t="s">
        <v>310</v>
      </c>
      <c r="S133" s="38" t="s">
        <v>29</v>
      </c>
      <c r="T133" s="74">
        <v>43102</v>
      </c>
      <c r="U133" s="74">
        <v>43465</v>
      </c>
      <c r="V133" s="358" t="s">
        <v>314</v>
      </c>
      <c r="W133" s="150" t="s">
        <v>776</v>
      </c>
      <c r="Y133" s="20"/>
      <c r="Z133" s="20"/>
      <c r="AA133" s="12"/>
      <c r="AB133" s="19"/>
    </row>
    <row r="134" spans="2:28" s="18" customFormat="1" ht="72" hidden="1" x14ac:dyDescent="0.2">
      <c r="B134" s="353"/>
      <c r="C134" s="356"/>
      <c r="D134" s="344"/>
      <c r="E134" s="344"/>
      <c r="F134" s="27" t="s">
        <v>313</v>
      </c>
      <c r="G134" s="373" t="s">
        <v>312</v>
      </c>
      <c r="H134" s="344"/>
      <c r="I134" s="344"/>
      <c r="J134" s="362"/>
      <c r="K134" s="350"/>
      <c r="L134" s="369"/>
      <c r="M134" s="350"/>
      <c r="N134" s="362"/>
      <c r="O134" s="338"/>
      <c r="P134" s="99" t="s">
        <v>311</v>
      </c>
      <c r="Q134" s="45">
        <v>0.2</v>
      </c>
      <c r="R134" s="44" t="s">
        <v>310</v>
      </c>
      <c r="S134" s="43" t="s">
        <v>22</v>
      </c>
      <c r="T134" s="73">
        <v>43102</v>
      </c>
      <c r="U134" s="73">
        <v>43465</v>
      </c>
      <c r="V134" s="359"/>
      <c r="W134" s="151" t="s">
        <v>777</v>
      </c>
      <c r="Y134" s="20"/>
      <c r="Z134" s="20"/>
      <c r="AA134" s="12"/>
      <c r="AB134" s="19"/>
    </row>
    <row r="135" spans="2:28" s="18" customFormat="1" ht="108" hidden="1" x14ac:dyDescent="0.2">
      <c r="B135" s="354"/>
      <c r="C135" s="357"/>
      <c r="D135" s="345"/>
      <c r="E135" s="345"/>
      <c r="F135" s="24" t="s">
        <v>309</v>
      </c>
      <c r="G135" s="374"/>
      <c r="H135" s="345"/>
      <c r="I135" s="345"/>
      <c r="J135" s="363"/>
      <c r="K135" s="351"/>
      <c r="L135" s="351"/>
      <c r="M135" s="351"/>
      <c r="N135" s="363"/>
      <c r="O135" s="339"/>
      <c r="P135" s="98" t="s">
        <v>308</v>
      </c>
      <c r="Q135" s="36">
        <v>0.4</v>
      </c>
      <c r="R135" s="35" t="s">
        <v>307</v>
      </c>
      <c r="S135" s="35" t="s">
        <v>29</v>
      </c>
      <c r="T135" s="97">
        <v>43102</v>
      </c>
      <c r="U135" s="97">
        <v>43465</v>
      </c>
      <c r="V135" s="360"/>
      <c r="W135" s="152" t="s">
        <v>775</v>
      </c>
      <c r="Y135" s="20"/>
      <c r="Z135" s="20"/>
      <c r="AA135" s="12"/>
      <c r="AB135" s="19"/>
    </row>
    <row r="136" spans="2:28" s="18" customFormat="1" ht="72" hidden="1" x14ac:dyDescent="0.2">
      <c r="B136" s="352">
        <v>43</v>
      </c>
      <c r="C136" s="355" t="s">
        <v>306</v>
      </c>
      <c r="D136" s="343" t="s">
        <v>305</v>
      </c>
      <c r="E136" s="343" t="s">
        <v>108</v>
      </c>
      <c r="F136" s="33" t="s">
        <v>304</v>
      </c>
      <c r="G136" s="81" t="s">
        <v>303</v>
      </c>
      <c r="H136" s="344">
        <v>2</v>
      </c>
      <c r="I136" s="344">
        <v>4</v>
      </c>
      <c r="J136" s="361" t="s">
        <v>31</v>
      </c>
      <c r="K136" s="96" t="s">
        <v>302</v>
      </c>
      <c r="L136" s="350">
        <v>1</v>
      </c>
      <c r="M136" s="350">
        <v>2</v>
      </c>
      <c r="N136" s="361" t="s">
        <v>93</v>
      </c>
      <c r="O136" s="337" t="str">
        <f t="shared" ref="O136" si="19">IF(N136="BAJO","ASUMIR EL RIESGO",IF(N136="MODERADO","REDUCIR EL RIESGO",IF(N136="ALTO","EVITAR EL RIESGO",IF(N136="EXTREMO","COMPARTIR O TRANSFERIR EL RIESGO",""))))</f>
        <v>ASUMIR EL RIESGO</v>
      </c>
      <c r="P136" s="33" t="s">
        <v>301</v>
      </c>
      <c r="Q136" s="254">
        <v>0.35</v>
      </c>
      <c r="R136" s="44" t="s">
        <v>300</v>
      </c>
      <c r="S136" s="88" t="s">
        <v>29</v>
      </c>
      <c r="T136" s="92">
        <v>43102</v>
      </c>
      <c r="U136" s="92">
        <v>43465</v>
      </c>
      <c r="V136" s="80" t="s">
        <v>299</v>
      </c>
      <c r="W136" s="150" t="s">
        <v>779</v>
      </c>
      <c r="Y136" s="20"/>
      <c r="Z136" s="20"/>
      <c r="AA136" s="12"/>
      <c r="AB136" s="19"/>
    </row>
    <row r="137" spans="2:28" s="18" customFormat="1" ht="108" hidden="1" x14ac:dyDescent="0.2">
      <c r="B137" s="353"/>
      <c r="C137" s="356"/>
      <c r="D137" s="344"/>
      <c r="E137" s="344"/>
      <c r="F137" s="27" t="s">
        <v>298</v>
      </c>
      <c r="G137" s="27" t="s">
        <v>297</v>
      </c>
      <c r="H137" s="344"/>
      <c r="I137" s="344"/>
      <c r="J137" s="362"/>
      <c r="K137" s="46" t="s">
        <v>296</v>
      </c>
      <c r="L137" s="350"/>
      <c r="M137" s="350"/>
      <c r="N137" s="362"/>
      <c r="O137" s="338"/>
      <c r="P137" s="27" t="s">
        <v>295</v>
      </c>
      <c r="Q137" s="45">
        <v>0.35</v>
      </c>
      <c r="R137" s="44" t="s">
        <v>289</v>
      </c>
      <c r="S137" s="44" t="s">
        <v>29</v>
      </c>
      <c r="T137" s="92">
        <v>43102</v>
      </c>
      <c r="U137" s="92">
        <v>43465</v>
      </c>
      <c r="V137" s="95" t="s">
        <v>294</v>
      </c>
      <c r="W137" s="151" t="s">
        <v>780</v>
      </c>
      <c r="Y137" s="20"/>
      <c r="Z137" s="20"/>
      <c r="AA137" s="12"/>
      <c r="AB137" s="19"/>
    </row>
    <row r="138" spans="2:28" s="18" customFormat="1" ht="120" hidden="1" x14ac:dyDescent="0.2">
      <c r="B138" s="354"/>
      <c r="C138" s="357"/>
      <c r="D138" s="345"/>
      <c r="E138" s="345"/>
      <c r="F138" s="24" t="s">
        <v>293</v>
      </c>
      <c r="G138" s="24" t="s">
        <v>292</v>
      </c>
      <c r="H138" s="345"/>
      <c r="I138" s="345"/>
      <c r="J138" s="363"/>
      <c r="K138" s="41" t="s">
        <v>291</v>
      </c>
      <c r="L138" s="351"/>
      <c r="M138" s="351"/>
      <c r="N138" s="363"/>
      <c r="O138" s="339"/>
      <c r="P138" s="41" t="s">
        <v>290</v>
      </c>
      <c r="Q138" s="36">
        <v>0.3</v>
      </c>
      <c r="R138" s="35" t="s">
        <v>289</v>
      </c>
      <c r="S138" s="35" t="s">
        <v>29</v>
      </c>
      <c r="T138" s="91">
        <v>43102</v>
      </c>
      <c r="U138" s="91">
        <v>43465</v>
      </c>
      <c r="V138" s="76" t="s">
        <v>288</v>
      </c>
      <c r="W138" s="152" t="s">
        <v>781</v>
      </c>
      <c r="Y138" s="20"/>
      <c r="Z138" s="20"/>
      <c r="AA138" s="12"/>
      <c r="AB138" s="19"/>
    </row>
    <row r="139" spans="2:28" s="18" customFormat="1" ht="75" hidden="1" x14ac:dyDescent="0.2">
      <c r="B139" s="352">
        <v>44</v>
      </c>
      <c r="C139" s="355" t="s">
        <v>274</v>
      </c>
      <c r="D139" s="343" t="s">
        <v>287</v>
      </c>
      <c r="E139" s="343" t="s">
        <v>88</v>
      </c>
      <c r="F139" s="33" t="s">
        <v>286</v>
      </c>
      <c r="G139" s="364" t="s">
        <v>285</v>
      </c>
      <c r="H139" s="343">
        <v>4</v>
      </c>
      <c r="I139" s="343">
        <v>4</v>
      </c>
      <c r="J139" s="361" t="s">
        <v>33</v>
      </c>
      <c r="K139" s="49" t="s">
        <v>284</v>
      </c>
      <c r="L139" s="343">
        <v>3</v>
      </c>
      <c r="M139" s="343">
        <v>4</v>
      </c>
      <c r="N139" s="361" t="s">
        <v>31</v>
      </c>
      <c r="O139" s="337" t="str">
        <f t="shared" ref="O139:O175" si="20">IF(N139="BAJO","ASUMIR EL RIESGO",IF(N139="MODERADO","REDUCIR EL RIESGO",IF(N139="ALTO","EVITAR EL RIESGO",IF(N139="EXTREMO","COMPARTIR O TRANSFERIR EL RIESGO",""))))</f>
        <v>EVITAR EL RIESGO</v>
      </c>
      <c r="P139" s="33" t="s">
        <v>283</v>
      </c>
      <c r="Q139" s="254">
        <v>0.33300000000000002</v>
      </c>
      <c r="R139" s="44" t="s">
        <v>275</v>
      </c>
      <c r="S139" s="88" t="s">
        <v>5</v>
      </c>
      <c r="T139" s="92">
        <v>43101</v>
      </c>
      <c r="U139" s="92">
        <v>43465</v>
      </c>
      <c r="V139" s="358" t="s">
        <v>282</v>
      </c>
      <c r="W139" s="72"/>
      <c r="Y139" s="20"/>
      <c r="Z139" s="20"/>
      <c r="AA139" s="12"/>
      <c r="AB139" s="19"/>
    </row>
    <row r="140" spans="2:28" s="18" customFormat="1" ht="75" hidden="1" x14ac:dyDescent="0.2">
      <c r="B140" s="353"/>
      <c r="C140" s="356"/>
      <c r="D140" s="344"/>
      <c r="E140" s="344"/>
      <c r="F140" s="27" t="s">
        <v>281</v>
      </c>
      <c r="G140" s="365"/>
      <c r="H140" s="344"/>
      <c r="I140" s="344"/>
      <c r="J140" s="362"/>
      <c r="K140" s="46" t="s">
        <v>280</v>
      </c>
      <c r="L140" s="344"/>
      <c r="M140" s="344"/>
      <c r="N140" s="362"/>
      <c r="O140" s="338"/>
      <c r="P140" s="27" t="s">
        <v>279</v>
      </c>
      <c r="Q140" s="45">
        <v>0.33</v>
      </c>
      <c r="R140" s="44" t="s">
        <v>275</v>
      </c>
      <c r="S140" s="44" t="s">
        <v>5</v>
      </c>
      <c r="T140" s="92">
        <v>43101</v>
      </c>
      <c r="U140" s="92">
        <v>43465</v>
      </c>
      <c r="V140" s="359"/>
      <c r="W140" s="72"/>
      <c r="Y140" s="20"/>
      <c r="Z140" s="20"/>
      <c r="AA140" s="12"/>
      <c r="AB140" s="19"/>
    </row>
    <row r="141" spans="2:28" s="18" customFormat="1" ht="75" hidden="1" x14ac:dyDescent="0.2">
      <c r="B141" s="354"/>
      <c r="C141" s="357"/>
      <c r="D141" s="345"/>
      <c r="E141" s="345"/>
      <c r="F141" s="24" t="s">
        <v>278</v>
      </c>
      <c r="G141" s="366"/>
      <c r="H141" s="345"/>
      <c r="I141" s="345"/>
      <c r="J141" s="363"/>
      <c r="K141" s="41" t="s">
        <v>277</v>
      </c>
      <c r="L141" s="345"/>
      <c r="M141" s="345"/>
      <c r="N141" s="363"/>
      <c r="O141" s="339"/>
      <c r="P141" s="41" t="s">
        <v>276</v>
      </c>
      <c r="Q141" s="36">
        <v>0.34</v>
      </c>
      <c r="R141" s="35" t="s">
        <v>275</v>
      </c>
      <c r="S141" s="35" t="s">
        <v>5</v>
      </c>
      <c r="T141" s="91">
        <v>43101</v>
      </c>
      <c r="U141" s="91">
        <v>43465</v>
      </c>
      <c r="V141" s="360"/>
      <c r="W141" s="72"/>
      <c r="Y141" s="20"/>
      <c r="Z141" s="20"/>
      <c r="AA141" s="12"/>
      <c r="AB141" s="19"/>
    </row>
    <row r="142" spans="2:28" s="18" customFormat="1" ht="45" hidden="1" x14ac:dyDescent="0.2">
      <c r="B142" s="352">
        <v>45</v>
      </c>
      <c r="C142" s="355" t="s">
        <v>274</v>
      </c>
      <c r="D142" s="343" t="s">
        <v>273</v>
      </c>
      <c r="E142" s="343" t="s">
        <v>140</v>
      </c>
      <c r="F142" s="33" t="s">
        <v>272</v>
      </c>
      <c r="G142" s="364" t="s">
        <v>271</v>
      </c>
      <c r="H142" s="343">
        <v>4</v>
      </c>
      <c r="I142" s="343">
        <v>4</v>
      </c>
      <c r="J142" s="361" t="s">
        <v>33</v>
      </c>
      <c r="K142" s="33" t="s">
        <v>270</v>
      </c>
      <c r="L142" s="343">
        <v>3</v>
      </c>
      <c r="M142" s="343">
        <v>4</v>
      </c>
      <c r="N142" s="361" t="s">
        <v>33</v>
      </c>
      <c r="O142" s="337" t="str">
        <f t="shared" si="20"/>
        <v>COMPARTIR O TRANSFERIR EL RIESGO</v>
      </c>
      <c r="P142" s="33" t="s">
        <v>269</v>
      </c>
      <c r="Q142" s="254">
        <v>0.5</v>
      </c>
      <c r="R142" s="44" t="s">
        <v>268</v>
      </c>
      <c r="S142" s="88" t="s">
        <v>267</v>
      </c>
      <c r="T142" s="92">
        <v>43101</v>
      </c>
      <c r="U142" s="92">
        <v>43465</v>
      </c>
      <c r="V142" s="358" t="s">
        <v>266</v>
      </c>
      <c r="W142" s="72"/>
      <c r="Y142" s="20"/>
      <c r="Z142" s="20"/>
      <c r="AA142" s="12"/>
      <c r="AB142" s="19"/>
    </row>
    <row r="143" spans="2:28" s="18" customFormat="1" ht="75" hidden="1" x14ac:dyDescent="0.2">
      <c r="B143" s="353"/>
      <c r="C143" s="356"/>
      <c r="D143" s="344"/>
      <c r="E143" s="344"/>
      <c r="F143" s="27" t="s">
        <v>265</v>
      </c>
      <c r="G143" s="365"/>
      <c r="H143" s="344"/>
      <c r="I143" s="344"/>
      <c r="J143" s="362"/>
      <c r="K143" s="27" t="s">
        <v>264</v>
      </c>
      <c r="L143" s="344"/>
      <c r="M143" s="344"/>
      <c r="N143" s="362"/>
      <c r="O143" s="338"/>
      <c r="P143" s="27" t="s">
        <v>263</v>
      </c>
      <c r="Q143" s="45">
        <v>0.5</v>
      </c>
      <c r="R143" s="44" t="s">
        <v>262</v>
      </c>
      <c r="S143" s="44" t="s">
        <v>22</v>
      </c>
      <c r="T143" s="92">
        <v>43132</v>
      </c>
      <c r="U143" s="92">
        <v>43465</v>
      </c>
      <c r="V143" s="359"/>
      <c r="W143" s="72"/>
      <c r="Y143" s="20"/>
      <c r="Z143" s="20"/>
      <c r="AA143" s="12"/>
      <c r="AB143" s="19"/>
    </row>
    <row r="144" spans="2:28" s="18" customFormat="1" ht="54" hidden="1" x14ac:dyDescent="0.2">
      <c r="B144" s="354"/>
      <c r="C144" s="357"/>
      <c r="D144" s="345"/>
      <c r="E144" s="345"/>
      <c r="F144" s="24" t="s">
        <v>261</v>
      </c>
      <c r="G144" s="366"/>
      <c r="H144" s="345"/>
      <c r="I144" s="345"/>
      <c r="J144" s="363"/>
      <c r="K144" s="41" t="s">
        <v>260</v>
      </c>
      <c r="L144" s="345"/>
      <c r="M144" s="345"/>
      <c r="N144" s="363"/>
      <c r="O144" s="339"/>
      <c r="P144" s="41"/>
      <c r="Q144" s="36"/>
      <c r="R144" s="35"/>
      <c r="S144" s="35"/>
      <c r="T144" s="91"/>
      <c r="U144" s="91"/>
      <c r="V144" s="360"/>
      <c r="W144" s="72"/>
      <c r="Y144" s="20"/>
      <c r="Z144" s="20"/>
      <c r="AA144" s="12"/>
      <c r="AB144" s="19"/>
    </row>
    <row r="145" spans="2:28" s="18" customFormat="1" ht="54" hidden="1" x14ac:dyDescent="0.2">
      <c r="B145" s="352">
        <v>46</v>
      </c>
      <c r="C145" s="355" t="s">
        <v>250</v>
      </c>
      <c r="D145" s="343" t="s">
        <v>259</v>
      </c>
      <c r="E145" s="343" t="s">
        <v>88</v>
      </c>
      <c r="F145" s="33" t="s">
        <v>258</v>
      </c>
      <c r="G145" s="33" t="s">
        <v>257</v>
      </c>
      <c r="H145" s="343">
        <v>5</v>
      </c>
      <c r="I145" s="343">
        <v>1</v>
      </c>
      <c r="J145" s="361" t="s">
        <v>31</v>
      </c>
      <c r="K145" s="33" t="s">
        <v>43</v>
      </c>
      <c r="L145" s="349">
        <v>4</v>
      </c>
      <c r="M145" s="349">
        <v>1</v>
      </c>
      <c r="N145" s="361" t="s">
        <v>14</v>
      </c>
      <c r="O145" s="337" t="str">
        <f t="shared" si="20"/>
        <v>REDUCIR EL RIESGO</v>
      </c>
      <c r="P145" s="33" t="s">
        <v>256</v>
      </c>
      <c r="Q145" s="254">
        <v>0.5</v>
      </c>
      <c r="R145" s="44" t="s">
        <v>244</v>
      </c>
      <c r="S145" s="88" t="s">
        <v>48</v>
      </c>
      <c r="T145" s="92">
        <v>43131</v>
      </c>
      <c r="U145" s="92">
        <v>43465</v>
      </c>
      <c r="V145" s="358" t="s">
        <v>255</v>
      </c>
      <c r="W145" s="72"/>
      <c r="Y145" s="20"/>
      <c r="Z145" s="20"/>
      <c r="AA145" s="12"/>
      <c r="AB145" s="19"/>
    </row>
    <row r="146" spans="2:28" s="18" customFormat="1" ht="54" hidden="1" x14ac:dyDescent="0.2">
      <c r="B146" s="353"/>
      <c r="C146" s="356"/>
      <c r="D146" s="344"/>
      <c r="E146" s="344"/>
      <c r="F146" s="27" t="s">
        <v>254</v>
      </c>
      <c r="G146" s="27" t="s">
        <v>253</v>
      </c>
      <c r="H146" s="344"/>
      <c r="I146" s="344"/>
      <c r="J146" s="362"/>
      <c r="K146" s="27" t="s">
        <v>252</v>
      </c>
      <c r="L146" s="369"/>
      <c r="M146" s="350"/>
      <c r="N146" s="362"/>
      <c r="O146" s="338"/>
      <c r="P146" s="27" t="s">
        <v>251</v>
      </c>
      <c r="Q146" s="45">
        <v>0.5</v>
      </c>
      <c r="R146" s="44" t="s">
        <v>244</v>
      </c>
      <c r="S146" s="44" t="s">
        <v>243</v>
      </c>
      <c r="T146" s="92">
        <v>43131</v>
      </c>
      <c r="U146" s="92">
        <v>43465</v>
      </c>
      <c r="V146" s="359"/>
      <c r="W146" s="72"/>
      <c r="Y146" s="20"/>
      <c r="Z146" s="20"/>
      <c r="AA146" s="12"/>
      <c r="AB146" s="19"/>
    </row>
    <row r="147" spans="2:28" s="18" customFormat="1" hidden="1" x14ac:dyDescent="0.2">
      <c r="B147" s="354"/>
      <c r="C147" s="357"/>
      <c r="D147" s="345"/>
      <c r="E147" s="345"/>
      <c r="F147" s="24"/>
      <c r="G147" s="94"/>
      <c r="H147" s="345"/>
      <c r="I147" s="345"/>
      <c r="J147" s="363"/>
      <c r="K147" s="41"/>
      <c r="L147" s="351"/>
      <c r="M147" s="351"/>
      <c r="N147" s="363"/>
      <c r="O147" s="339"/>
      <c r="P147" s="41"/>
      <c r="Q147" s="36"/>
      <c r="R147" s="35"/>
      <c r="S147" s="35"/>
      <c r="T147" s="91"/>
      <c r="U147" s="91"/>
      <c r="V147" s="360"/>
      <c r="W147" s="72"/>
      <c r="Y147" s="20"/>
      <c r="Z147" s="20"/>
      <c r="AA147" s="12"/>
      <c r="AB147" s="19"/>
    </row>
    <row r="148" spans="2:28" s="18" customFormat="1" ht="90" hidden="1" x14ac:dyDescent="0.2">
      <c r="B148" s="352">
        <v>47</v>
      </c>
      <c r="C148" s="355" t="s">
        <v>250</v>
      </c>
      <c r="D148" s="343" t="s">
        <v>249</v>
      </c>
      <c r="E148" s="343" t="s">
        <v>140</v>
      </c>
      <c r="F148" s="33" t="s">
        <v>248</v>
      </c>
      <c r="G148" s="364" t="s">
        <v>247</v>
      </c>
      <c r="H148" s="343">
        <v>5</v>
      </c>
      <c r="I148" s="343">
        <v>2</v>
      </c>
      <c r="J148" s="361" t="s">
        <v>31</v>
      </c>
      <c r="K148" s="49" t="s">
        <v>246</v>
      </c>
      <c r="L148" s="349">
        <v>3</v>
      </c>
      <c r="M148" s="349">
        <v>2</v>
      </c>
      <c r="N148" s="361" t="s">
        <v>14</v>
      </c>
      <c r="O148" s="337" t="str">
        <f t="shared" si="20"/>
        <v>REDUCIR EL RIESGO</v>
      </c>
      <c r="P148" s="33" t="s">
        <v>245</v>
      </c>
      <c r="Q148" s="254">
        <v>1</v>
      </c>
      <c r="R148" s="44" t="s">
        <v>244</v>
      </c>
      <c r="S148" s="88" t="s">
        <v>243</v>
      </c>
      <c r="T148" s="92">
        <v>43131</v>
      </c>
      <c r="U148" s="92">
        <v>43465</v>
      </c>
      <c r="V148" s="358" t="s">
        <v>242</v>
      </c>
      <c r="W148" s="72"/>
      <c r="Y148" s="20"/>
      <c r="Z148" s="20"/>
      <c r="AA148" s="12"/>
      <c r="AB148" s="19"/>
    </row>
    <row r="149" spans="2:28" s="18" customFormat="1" hidden="1" x14ac:dyDescent="0.2">
      <c r="B149" s="353"/>
      <c r="C149" s="356"/>
      <c r="D149" s="344"/>
      <c r="E149" s="344"/>
      <c r="F149" s="27"/>
      <c r="G149" s="365"/>
      <c r="H149" s="344"/>
      <c r="I149" s="344"/>
      <c r="J149" s="362"/>
      <c r="K149" s="46"/>
      <c r="L149" s="369"/>
      <c r="M149" s="350"/>
      <c r="N149" s="362"/>
      <c r="O149" s="338"/>
      <c r="P149" s="27"/>
      <c r="Q149" s="45"/>
      <c r="R149" s="44"/>
      <c r="S149" s="44"/>
      <c r="T149" s="92"/>
      <c r="U149" s="92"/>
      <c r="V149" s="359"/>
      <c r="W149" s="72"/>
      <c r="Y149" s="20"/>
      <c r="Z149" s="20"/>
      <c r="AA149" s="12"/>
      <c r="AB149" s="19"/>
    </row>
    <row r="150" spans="2:28" s="18" customFormat="1" hidden="1" x14ac:dyDescent="0.2">
      <c r="B150" s="354"/>
      <c r="C150" s="357"/>
      <c r="D150" s="345"/>
      <c r="E150" s="345"/>
      <c r="F150" s="24"/>
      <c r="G150" s="366"/>
      <c r="H150" s="345"/>
      <c r="I150" s="345"/>
      <c r="J150" s="363"/>
      <c r="K150" s="41"/>
      <c r="L150" s="351"/>
      <c r="M150" s="351"/>
      <c r="N150" s="363"/>
      <c r="O150" s="339"/>
      <c r="P150" s="41"/>
      <c r="Q150" s="36"/>
      <c r="R150" s="35"/>
      <c r="S150" s="35"/>
      <c r="T150" s="91"/>
      <c r="U150" s="91"/>
      <c r="V150" s="360"/>
      <c r="W150" s="72"/>
      <c r="Y150" s="20"/>
      <c r="Z150" s="20"/>
      <c r="AA150" s="12"/>
      <c r="AB150" s="19"/>
    </row>
    <row r="151" spans="2:28" s="18" customFormat="1" ht="120" hidden="1" x14ac:dyDescent="0.2">
      <c r="B151" s="352">
        <v>48</v>
      </c>
      <c r="C151" s="355" t="s">
        <v>189</v>
      </c>
      <c r="D151" s="343" t="s">
        <v>241</v>
      </c>
      <c r="E151" s="343" t="s">
        <v>18</v>
      </c>
      <c r="F151" s="33" t="s">
        <v>240</v>
      </c>
      <c r="G151" s="33" t="s">
        <v>239</v>
      </c>
      <c r="H151" s="364">
        <v>5</v>
      </c>
      <c r="I151" s="343">
        <v>3</v>
      </c>
      <c r="J151" s="361" t="s">
        <v>33</v>
      </c>
      <c r="K151" s="49" t="s">
        <v>238</v>
      </c>
      <c r="L151" s="349">
        <v>4</v>
      </c>
      <c r="M151" s="349">
        <v>1</v>
      </c>
      <c r="N151" s="361" t="s">
        <v>14</v>
      </c>
      <c r="O151" s="337" t="str">
        <f t="shared" si="20"/>
        <v>REDUCIR EL RIESGO</v>
      </c>
      <c r="P151" s="33" t="s">
        <v>237</v>
      </c>
      <c r="Q151" s="39">
        <v>0.4</v>
      </c>
      <c r="R151" s="38" t="s">
        <v>190</v>
      </c>
      <c r="S151" s="38" t="s">
        <v>29</v>
      </c>
      <c r="T151" s="74">
        <v>43101</v>
      </c>
      <c r="U151" s="74">
        <v>43465</v>
      </c>
      <c r="V151" s="80" t="s">
        <v>236</v>
      </c>
      <c r="W151" s="258" t="s">
        <v>235</v>
      </c>
      <c r="Y151" s="20"/>
      <c r="Z151" s="20"/>
      <c r="AA151" s="12"/>
      <c r="AB151" s="19"/>
    </row>
    <row r="152" spans="2:28" s="18" customFormat="1" ht="126" hidden="1" x14ac:dyDescent="0.2">
      <c r="B152" s="353"/>
      <c r="C152" s="356"/>
      <c r="D152" s="344"/>
      <c r="E152" s="344"/>
      <c r="F152" s="27" t="s">
        <v>233</v>
      </c>
      <c r="G152" s="27" t="s">
        <v>232</v>
      </c>
      <c r="H152" s="344"/>
      <c r="I152" s="344"/>
      <c r="J152" s="362"/>
      <c r="K152" s="46" t="s">
        <v>231</v>
      </c>
      <c r="L152" s="369"/>
      <c r="M152" s="350"/>
      <c r="N152" s="362"/>
      <c r="O152" s="338"/>
      <c r="P152" s="27" t="s">
        <v>230</v>
      </c>
      <c r="Q152" s="90">
        <v>0.4</v>
      </c>
      <c r="R152" s="44" t="s">
        <v>175</v>
      </c>
      <c r="S152" s="84" t="s">
        <v>29</v>
      </c>
      <c r="T152" s="73">
        <v>43101</v>
      </c>
      <c r="U152" s="73">
        <v>43465</v>
      </c>
      <c r="V152" s="77" t="s">
        <v>174</v>
      </c>
      <c r="W152" s="258" t="s">
        <v>782</v>
      </c>
      <c r="Y152" s="20"/>
      <c r="Z152" s="20"/>
      <c r="AA152" s="12"/>
      <c r="AB152" s="19"/>
    </row>
    <row r="153" spans="2:28" s="18" customFormat="1" ht="108" hidden="1" x14ac:dyDescent="0.2">
      <c r="B153" s="354"/>
      <c r="C153" s="357"/>
      <c r="D153" s="345"/>
      <c r="E153" s="345"/>
      <c r="F153" s="24" t="s">
        <v>229</v>
      </c>
      <c r="G153" s="24" t="s">
        <v>228</v>
      </c>
      <c r="H153" s="345"/>
      <c r="I153" s="345"/>
      <c r="J153" s="363"/>
      <c r="K153" s="41" t="s">
        <v>227</v>
      </c>
      <c r="L153" s="351"/>
      <c r="M153" s="351"/>
      <c r="N153" s="363"/>
      <c r="O153" s="339"/>
      <c r="P153" s="89" t="s">
        <v>226</v>
      </c>
      <c r="Q153" s="36">
        <v>0.2</v>
      </c>
      <c r="R153" s="88" t="s">
        <v>171</v>
      </c>
      <c r="S153" s="35" t="s">
        <v>29</v>
      </c>
      <c r="T153" s="40">
        <v>43101</v>
      </c>
      <c r="U153" s="40">
        <v>43465</v>
      </c>
      <c r="V153" s="76" t="s">
        <v>225</v>
      </c>
      <c r="W153" s="258" t="s">
        <v>783</v>
      </c>
      <c r="Y153" s="20"/>
      <c r="Z153" s="20"/>
      <c r="AA153" s="12"/>
      <c r="AB153" s="19"/>
    </row>
    <row r="154" spans="2:28" s="18" customFormat="1" ht="72" hidden="1" x14ac:dyDescent="0.2">
      <c r="B154" s="352">
        <v>49</v>
      </c>
      <c r="C154" s="355" t="s">
        <v>189</v>
      </c>
      <c r="D154" s="343" t="s">
        <v>224</v>
      </c>
      <c r="E154" s="343" t="s">
        <v>140</v>
      </c>
      <c r="F154" s="33" t="s">
        <v>223</v>
      </c>
      <c r="G154" s="33" t="s">
        <v>222</v>
      </c>
      <c r="H154" s="343">
        <v>3</v>
      </c>
      <c r="I154" s="343">
        <v>2</v>
      </c>
      <c r="J154" s="361" t="s">
        <v>14</v>
      </c>
      <c r="K154" s="49" t="s">
        <v>221</v>
      </c>
      <c r="L154" s="349">
        <v>1</v>
      </c>
      <c r="M154" s="349">
        <v>1</v>
      </c>
      <c r="N154" s="361" t="s">
        <v>93</v>
      </c>
      <c r="O154" s="337" t="str">
        <f t="shared" si="20"/>
        <v>ASUMIR EL RIESGO</v>
      </c>
      <c r="P154" s="33" t="s">
        <v>220</v>
      </c>
      <c r="Q154" s="87">
        <v>0.4</v>
      </c>
      <c r="R154" s="252" t="s">
        <v>190</v>
      </c>
      <c r="S154" s="38" t="s">
        <v>29</v>
      </c>
      <c r="T154" s="74">
        <v>43102</v>
      </c>
      <c r="U154" s="74">
        <v>43465</v>
      </c>
      <c r="V154" s="80" t="s">
        <v>219</v>
      </c>
      <c r="W154" s="258" t="s">
        <v>218</v>
      </c>
      <c r="Y154" s="20"/>
      <c r="Z154" s="20"/>
      <c r="AA154" s="12"/>
      <c r="AB154" s="19"/>
    </row>
    <row r="155" spans="2:28" s="18" customFormat="1" ht="198" hidden="1" x14ac:dyDescent="0.2">
      <c r="B155" s="353"/>
      <c r="C155" s="356"/>
      <c r="D155" s="344"/>
      <c r="E155" s="344"/>
      <c r="F155" s="27" t="s">
        <v>216</v>
      </c>
      <c r="G155" s="27" t="s">
        <v>215</v>
      </c>
      <c r="H155" s="344"/>
      <c r="I155" s="344"/>
      <c r="J155" s="362"/>
      <c r="K155" s="46" t="s">
        <v>214</v>
      </c>
      <c r="L155" s="350"/>
      <c r="M155" s="350"/>
      <c r="N155" s="362"/>
      <c r="O155" s="338"/>
      <c r="P155" s="27" t="s">
        <v>213</v>
      </c>
      <c r="Q155" s="85">
        <v>0.3</v>
      </c>
      <c r="R155" s="44" t="s">
        <v>190</v>
      </c>
      <c r="S155" s="84" t="s">
        <v>5</v>
      </c>
      <c r="T155" s="73">
        <v>43101</v>
      </c>
      <c r="U155" s="73">
        <v>43465</v>
      </c>
      <c r="V155" s="77" t="s">
        <v>212</v>
      </c>
      <c r="W155" s="258" t="s">
        <v>784</v>
      </c>
      <c r="Y155" s="20"/>
      <c r="Z155" s="20"/>
      <c r="AA155" s="12"/>
      <c r="AB155" s="19"/>
    </row>
    <row r="156" spans="2:28" s="18" customFormat="1" ht="126" hidden="1" x14ac:dyDescent="0.2">
      <c r="B156" s="354"/>
      <c r="C156" s="357"/>
      <c r="D156" s="345"/>
      <c r="E156" s="345"/>
      <c r="F156" s="24" t="s">
        <v>211</v>
      </c>
      <c r="G156" s="24" t="s">
        <v>210</v>
      </c>
      <c r="H156" s="345"/>
      <c r="I156" s="345"/>
      <c r="J156" s="363"/>
      <c r="K156" s="41" t="s">
        <v>209</v>
      </c>
      <c r="L156" s="351"/>
      <c r="M156" s="351"/>
      <c r="N156" s="363"/>
      <c r="O156" s="339"/>
      <c r="P156" s="24" t="s">
        <v>208</v>
      </c>
      <c r="Q156" s="83">
        <v>0.3</v>
      </c>
      <c r="R156" s="253" t="s">
        <v>207</v>
      </c>
      <c r="S156" s="35" t="s">
        <v>29</v>
      </c>
      <c r="T156" s="40">
        <v>43102</v>
      </c>
      <c r="U156" s="40">
        <v>43465</v>
      </c>
      <c r="V156" s="76"/>
      <c r="W156" s="258" t="s">
        <v>785</v>
      </c>
      <c r="Y156" s="20"/>
      <c r="Z156" s="20"/>
      <c r="AA156" s="12"/>
      <c r="AB156" s="19"/>
    </row>
    <row r="157" spans="2:28" s="18" customFormat="1" ht="72" hidden="1" x14ac:dyDescent="0.2">
      <c r="B157" s="352">
        <v>50</v>
      </c>
      <c r="C157" s="355" t="s">
        <v>189</v>
      </c>
      <c r="D157" s="343" t="s">
        <v>206</v>
      </c>
      <c r="E157" s="343" t="s">
        <v>140</v>
      </c>
      <c r="F157" s="33" t="s">
        <v>205</v>
      </c>
      <c r="G157" s="33" t="s">
        <v>204</v>
      </c>
      <c r="H157" s="343">
        <v>3</v>
      </c>
      <c r="I157" s="343">
        <v>3</v>
      </c>
      <c r="J157" s="361" t="s">
        <v>31</v>
      </c>
      <c r="K157" s="49" t="s">
        <v>203</v>
      </c>
      <c r="L157" s="368">
        <v>1</v>
      </c>
      <c r="M157" s="349">
        <v>1</v>
      </c>
      <c r="N157" s="361" t="s">
        <v>93</v>
      </c>
      <c r="O157" s="337" t="str">
        <f t="shared" si="20"/>
        <v>ASUMIR EL RIESGO</v>
      </c>
      <c r="P157" s="81" t="s">
        <v>202</v>
      </c>
      <c r="Q157" s="39">
        <v>0.4</v>
      </c>
      <c r="R157" s="44" t="s">
        <v>190</v>
      </c>
      <c r="S157" s="38" t="s">
        <v>29</v>
      </c>
      <c r="T157" s="74">
        <v>43102</v>
      </c>
      <c r="U157" s="74">
        <v>43465</v>
      </c>
      <c r="V157" s="358" t="s">
        <v>201</v>
      </c>
      <c r="W157" s="258" t="s">
        <v>200</v>
      </c>
      <c r="Y157" s="20"/>
      <c r="Z157" s="20"/>
      <c r="AA157" s="12"/>
      <c r="AB157" s="19"/>
    </row>
    <row r="158" spans="2:28" s="18" customFormat="1" ht="72" hidden="1" x14ac:dyDescent="0.2">
      <c r="B158" s="353"/>
      <c r="C158" s="356"/>
      <c r="D158" s="344"/>
      <c r="E158" s="344"/>
      <c r="F158" s="27" t="s">
        <v>198</v>
      </c>
      <c r="G158" s="27" t="s">
        <v>197</v>
      </c>
      <c r="H158" s="344"/>
      <c r="I158" s="344"/>
      <c r="J158" s="362"/>
      <c r="K158" s="46" t="s">
        <v>196</v>
      </c>
      <c r="L158" s="350"/>
      <c r="M158" s="350"/>
      <c r="N158" s="362"/>
      <c r="O158" s="338"/>
      <c r="P158" s="27" t="s">
        <v>195</v>
      </c>
      <c r="Q158" s="45">
        <v>0.4</v>
      </c>
      <c r="R158" s="44" t="s">
        <v>190</v>
      </c>
      <c r="S158" s="44" t="s">
        <v>29</v>
      </c>
      <c r="T158" s="73">
        <v>43101</v>
      </c>
      <c r="U158" s="73">
        <v>43465</v>
      </c>
      <c r="V158" s="359"/>
      <c r="W158" s="258" t="s">
        <v>786</v>
      </c>
      <c r="Y158" s="20"/>
      <c r="Z158" s="20"/>
      <c r="AA158" s="12"/>
      <c r="AB158" s="19"/>
    </row>
    <row r="159" spans="2:28" s="18" customFormat="1" ht="90" hidden="1" x14ac:dyDescent="0.2">
      <c r="B159" s="354"/>
      <c r="C159" s="357"/>
      <c r="D159" s="345"/>
      <c r="E159" s="345"/>
      <c r="F159" s="24" t="s">
        <v>194</v>
      </c>
      <c r="G159" s="24" t="s">
        <v>193</v>
      </c>
      <c r="H159" s="345"/>
      <c r="I159" s="345"/>
      <c r="J159" s="363"/>
      <c r="K159" s="46" t="s">
        <v>192</v>
      </c>
      <c r="L159" s="351"/>
      <c r="M159" s="351"/>
      <c r="N159" s="363"/>
      <c r="O159" s="339"/>
      <c r="P159" s="24" t="s">
        <v>191</v>
      </c>
      <c r="Q159" s="36">
        <v>0.2</v>
      </c>
      <c r="R159" s="44" t="s">
        <v>190</v>
      </c>
      <c r="S159" s="35" t="s">
        <v>29</v>
      </c>
      <c r="T159" s="40">
        <v>43101</v>
      </c>
      <c r="U159" s="73">
        <v>43465</v>
      </c>
      <c r="V159" s="360"/>
      <c r="W159" s="258" t="s">
        <v>787</v>
      </c>
      <c r="Y159" s="20"/>
      <c r="Z159" s="20"/>
      <c r="AA159" s="12"/>
      <c r="AB159" s="19"/>
    </row>
    <row r="160" spans="2:28" s="18" customFormat="1" ht="90" hidden="1" x14ac:dyDescent="0.2">
      <c r="B160" s="352">
        <v>51</v>
      </c>
      <c r="C160" s="355" t="s">
        <v>189</v>
      </c>
      <c r="D160" s="343" t="s">
        <v>188</v>
      </c>
      <c r="E160" s="343" t="s">
        <v>108</v>
      </c>
      <c r="F160" s="33" t="s">
        <v>187</v>
      </c>
      <c r="G160" s="33" t="s">
        <v>186</v>
      </c>
      <c r="H160" s="343">
        <v>5</v>
      </c>
      <c r="I160" s="343">
        <v>4</v>
      </c>
      <c r="J160" s="361" t="s">
        <v>33</v>
      </c>
      <c r="K160" s="49" t="s">
        <v>185</v>
      </c>
      <c r="L160" s="349">
        <v>4</v>
      </c>
      <c r="M160" s="349">
        <v>1</v>
      </c>
      <c r="N160" s="361" t="s">
        <v>14</v>
      </c>
      <c r="O160" s="337" t="str">
        <f t="shared" si="20"/>
        <v>REDUCIR EL RIESGO</v>
      </c>
      <c r="P160" s="33" t="s">
        <v>184</v>
      </c>
      <c r="Q160" s="39">
        <v>0.4</v>
      </c>
      <c r="R160" s="38" t="s">
        <v>183</v>
      </c>
      <c r="S160" s="38" t="s">
        <v>5</v>
      </c>
      <c r="T160" s="74">
        <v>43102</v>
      </c>
      <c r="U160" s="74">
        <v>43465</v>
      </c>
      <c r="V160" s="80" t="s">
        <v>182</v>
      </c>
      <c r="W160" s="258" t="s">
        <v>181</v>
      </c>
      <c r="Y160" s="20"/>
      <c r="Z160" s="20"/>
      <c r="AA160" s="12"/>
      <c r="AB160" s="19"/>
    </row>
    <row r="161" spans="2:28" s="18" customFormat="1" ht="108" hidden="1" x14ac:dyDescent="0.2">
      <c r="B161" s="353"/>
      <c r="C161" s="356"/>
      <c r="D161" s="344"/>
      <c r="E161" s="344"/>
      <c r="F161" s="27" t="s">
        <v>179</v>
      </c>
      <c r="G161" s="27" t="s">
        <v>178</v>
      </c>
      <c r="H161" s="344"/>
      <c r="I161" s="344"/>
      <c r="J161" s="362"/>
      <c r="K161" s="46" t="s">
        <v>177</v>
      </c>
      <c r="L161" s="350"/>
      <c r="M161" s="350"/>
      <c r="N161" s="362"/>
      <c r="O161" s="338"/>
      <c r="P161" s="27" t="s">
        <v>176</v>
      </c>
      <c r="Q161" s="45">
        <v>0.2</v>
      </c>
      <c r="R161" s="44" t="s">
        <v>175</v>
      </c>
      <c r="S161" s="44" t="s">
        <v>29</v>
      </c>
      <c r="T161" s="73">
        <v>43101</v>
      </c>
      <c r="U161" s="73">
        <v>43465</v>
      </c>
      <c r="V161" s="77" t="s">
        <v>174</v>
      </c>
      <c r="W161" s="258" t="s">
        <v>788</v>
      </c>
      <c r="Y161" s="20"/>
      <c r="Z161" s="20"/>
      <c r="AA161" s="12"/>
      <c r="AB161" s="19"/>
    </row>
    <row r="162" spans="2:28" s="18" customFormat="1" ht="108" hidden="1" x14ac:dyDescent="0.2">
      <c r="B162" s="354"/>
      <c r="C162" s="357"/>
      <c r="D162" s="345"/>
      <c r="E162" s="345"/>
      <c r="F162" s="24"/>
      <c r="G162" s="24"/>
      <c r="H162" s="345"/>
      <c r="I162" s="345"/>
      <c r="J162" s="363"/>
      <c r="K162" s="41" t="s">
        <v>173</v>
      </c>
      <c r="L162" s="351"/>
      <c r="M162" s="351"/>
      <c r="N162" s="363"/>
      <c r="O162" s="339"/>
      <c r="P162" s="24" t="s">
        <v>172</v>
      </c>
      <c r="Q162" s="36">
        <v>0.4</v>
      </c>
      <c r="R162" s="35" t="s">
        <v>171</v>
      </c>
      <c r="S162" s="35" t="s">
        <v>29</v>
      </c>
      <c r="T162" s="40">
        <v>43101</v>
      </c>
      <c r="U162" s="40">
        <v>43465</v>
      </c>
      <c r="V162" s="76" t="s">
        <v>170</v>
      </c>
      <c r="W162" s="258" t="s">
        <v>783</v>
      </c>
      <c r="Y162" s="20"/>
      <c r="Z162" s="20"/>
      <c r="AA162" s="12"/>
      <c r="AB162" s="19"/>
    </row>
    <row r="163" spans="2:28" s="18" customFormat="1" ht="72" hidden="1" x14ac:dyDescent="0.2">
      <c r="B163" s="352">
        <v>52</v>
      </c>
      <c r="C163" s="355" t="s">
        <v>169</v>
      </c>
      <c r="D163" s="343" t="s">
        <v>168</v>
      </c>
      <c r="E163" s="343" t="s">
        <v>140</v>
      </c>
      <c r="F163" s="33" t="s">
        <v>167</v>
      </c>
      <c r="G163" s="340" t="s">
        <v>166</v>
      </c>
      <c r="H163" s="367">
        <v>3</v>
      </c>
      <c r="I163" s="367">
        <v>2</v>
      </c>
      <c r="J163" s="361" t="s">
        <v>14</v>
      </c>
      <c r="K163" s="33" t="s">
        <v>165</v>
      </c>
      <c r="L163" s="343">
        <v>2</v>
      </c>
      <c r="M163" s="343">
        <v>1</v>
      </c>
      <c r="N163" s="361" t="s">
        <v>93</v>
      </c>
      <c r="O163" s="337" t="str">
        <f t="shared" si="20"/>
        <v>ASUMIR EL RIESGO</v>
      </c>
      <c r="P163" s="33" t="s">
        <v>164</v>
      </c>
      <c r="Q163" s="39">
        <v>0.4</v>
      </c>
      <c r="R163" s="38" t="s">
        <v>159</v>
      </c>
      <c r="S163" s="38" t="s">
        <v>5</v>
      </c>
      <c r="T163" s="74">
        <v>43131</v>
      </c>
      <c r="U163" s="74">
        <v>43480</v>
      </c>
      <c r="V163" s="358" t="s">
        <v>163</v>
      </c>
      <c r="W163" s="72"/>
      <c r="Y163" s="20"/>
      <c r="Z163" s="20"/>
      <c r="AA163" s="12"/>
      <c r="AB163" s="19"/>
    </row>
    <row r="164" spans="2:28" s="18" customFormat="1" ht="54" hidden="1" x14ac:dyDescent="0.2">
      <c r="B164" s="353"/>
      <c r="C164" s="356"/>
      <c r="D164" s="344"/>
      <c r="E164" s="344"/>
      <c r="F164" s="27" t="s">
        <v>162</v>
      </c>
      <c r="G164" s="341"/>
      <c r="H164" s="367"/>
      <c r="I164" s="367"/>
      <c r="J164" s="362"/>
      <c r="K164" s="367" t="s">
        <v>161</v>
      </c>
      <c r="L164" s="344"/>
      <c r="M164" s="344"/>
      <c r="N164" s="362"/>
      <c r="O164" s="338"/>
      <c r="P164" s="27" t="s">
        <v>160</v>
      </c>
      <c r="Q164" s="45">
        <v>0.6</v>
      </c>
      <c r="R164" s="44" t="s">
        <v>159</v>
      </c>
      <c r="S164" s="44" t="s">
        <v>5</v>
      </c>
      <c r="T164" s="73">
        <v>43131</v>
      </c>
      <c r="U164" s="73">
        <v>43449</v>
      </c>
      <c r="V164" s="359"/>
      <c r="W164" s="72"/>
      <c r="Y164" s="20"/>
      <c r="Z164" s="20"/>
      <c r="AA164" s="12"/>
      <c r="AB164" s="19"/>
    </row>
    <row r="165" spans="2:28" s="18" customFormat="1" ht="36" hidden="1" x14ac:dyDescent="0.2">
      <c r="B165" s="354"/>
      <c r="C165" s="357"/>
      <c r="D165" s="345"/>
      <c r="E165" s="345"/>
      <c r="F165" s="24" t="s">
        <v>158</v>
      </c>
      <c r="G165" s="342"/>
      <c r="H165" s="367"/>
      <c r="I165" s="367"/>
      <c r="J165" s="363"/>
      <c r="K165" s="367"/>
      <c r="L165" s="345"/>
      <c r="M165" s="345"/>
      <c r="N165" s="363"/>
      <c r="O165" s="339"/>
      <c r="P165" s="24"/>
      <c r="Q165" s="36"/>
      <c r="R165" s="35"/>
      <c r="S165" s="35"/>
      <c r="T165" s="40"/>
      <c r="U165" s="40"/>
      <c r="V165" s="360"/>
      <c r="W165" s="72"/>
      <c r="Y165" s="20"/>
      <c r="Z165" s="20"/>
      <c r="AA165" s="12"/>
      <c r="AB165" s="19"/>
    </row>
    <row r="166" spans="2:28" s="18" customFormat="1" ht="72" hidden="1" x14ac:dyDescent="0.2">
      <c r="B166" s="352">
        <v>53</v>
      </c>
      <c r="C166" s="355" t="s">
        <v>142</v>
      </c>
      <c r="D166" s="343" t="s">
        <v>157</v>
      </c>
      <c r="E166" s="343" t="s">
        <v>140</v>
      </c>
      <c r="F166" s="33" t="s">
        <v>156</v>
      </c>
      <c r="G166" s="364" t="s">
        <v>155</v>
      </c>
      <c r="H166" s="343">
        <v>2</v>
      </c>
      <c r="I166" s="343">
        <v>2</v>
      </c>
      <c r="J166" s="361" t="s">
        <v>93</v>
      </c>
      <c r="K166" s="49" t="s">
        <v>154</v>
      </c>
      <c r="L166" s="343">
        <v>1</v>
      </c>
      <c r="M166" s="343">
        <v>2</v>
      </c>
      <c r="N166" s="361" t="s">
        <v>93</v>
      </c>
      <c r="O166" s="337" t="str">
        <f t="shared" si="20"/>
        <v>ASUMIR EL RIESGO</v>
      </c>
      <c r="P166" s="33" t="s">
        <v>153</v>
      </c>
      <c r="Q166" s="39">
        <v>1</v>
      </c>
      <c r="R166" s="38" t="s">
        <v>135</v>
      </c>
      <c r="S166" s="38" t="s">
        <v>12</v>
      </c>
      <c r="T166" s="74" t="s">
        <v>134</v>
      </c>
      <c r="U166" s="74" t="s">
        <v>133</v>
      </c>
      <c r="V166" s="358" t="s">
        <v>152</v>
      </c>
      <c r="W166" s="72"/>
      <c r="Y166" s="20"/>
      <c r="Z166" s="20"/>
      <c r="AA166" s="12"/>
      <c r="AB166" s="19"/>
    </row>
    <row r="167" spans="2:28" s="18" customFormat="1" ht="90" hidden="1" x14ac:dyDescent="0.2">
      <c r="B167" s="353"/>
      <c r="C167" s="356"/>
      <c r="D167" s="344"/>
      <c r="E167" s="344"/>
      <c r="F167" s="27" t="s">
        <v>151</v>
      </c>
      <c r="G167" s="365"/>
      <c r="H167" s="344"/>
      <c r="I167" s="344"/>
      <c r="J167" s="362"/>
      <c r="K167" s="46" t="s">
        <v>150</v>
      </c>
      <c r="L167" s="344"/>
      <c r="M167" s="344"/>
      <c r="N167" s="362"/>
      <c r="O167" s="338"/>
      <c r="P167" s="27"/>
      <c r="Q167" s="45"/>
      <c r="R167" s="44"/>
      <c r="S167" s="44"/>
      <c r="T167" s="73"/>
      <c r="U167" s="73"/>
      <c r="V167" s="359"/>
      <c r="W167" s="72"/>
      <c r="Y167" s="20"/>
      <c r="Z167" s="20"/>
      <c r="AA167" s="12"/>
      <c r="AB167" s="19"/>
    </row>
    <row r="168" spans="2:28" s="18" customFormat="1" hidden="1" x14ac:dyDescent="0.2">
      <c r="B168" s="354"/>
      <c r="C168" s="357"/>
      <c r="D168" s="345"/>
      <c r="E168" s="345"/>
      <c r="F168" s="24"/>
      <c r="G168" s="366"/>
      <c r="H168" s="345"/>
      <c r="I168" s="345"/>
      <c r="J168" s="363"/>
      <c r="K168" s="41"/>
      <c r="L168" s="345"/>
      <c r="M168" s="345"/>
      <c r="N168" s="363"/>
      <c r="O168" s="339"/>
      <c r="P168" s="24"/>
      <c r="Q168" s="36"/>
      <c r="R168" s="35"/>
      <c r="S168" s="35"/>
      <c r="T168" s="40"/>
      <c r="U168" s="40"/>
      <c r="V168" s="360"/>
      <c r="W168" s="72"/>
      <c r="Y168" s="20"/>
      <c r="Z168" s="20"/>
      <c r="AA168" s="12"/>
      <c r="AB168" s="19"/>
    </row>
    <row r="169" spans="2:28" s="18" customFormat="1" ht="108" hidden="1" x14ac:dyDescent="0.2">
      <c r="B169" s="352">
        <v>54</v>
      </c>
      <c r="C169" s="355" t="s">
        <v>142</v>
      </c>
      <c r="D169" s="343" t="s">
        <v>149</v>
      </c>
      <c r="E169" s="343" t="s">
        <v>108</v>
      </c>
      <c r="F169" s="33" t="s">
        <v>148</v>
      </c>
      <c r="G169" s="364" t="s">
        <v>147</v>
      </c>
      <c r="H169" s="343">
        <v>1</v>
      </c>
      <c r="I169" s="343">
        <v>4</v>
      </c>
      <c r="J169" s="361" t="s">
        <v>31</v>
      </c>
      <c r="K169" s="49" t="s">
        <v>146</v>
      </c>
      <c r="L169" s="343">
        <v>1</v>
      </c>
      <c r="M169" s="343">
        <v>2</v>
      </c>
      <c r="N169" s="361" t="s">
        <v>93</v>
      </c>
      <c r="O169" s="337" t="str">
        <f t="shared" si="20"/>
        <v>ASUMIR EL RIESGO</v>
      </c>
      <c r="P169" s="33" t="s">
        <v>145</v>
      </c>
      <c r="Q169" s="39">
        <v>1</v>
      </c>
      <c r="R169" s="38" t="s">
        <v>135</v>
      </c>
      <c r="S169" s="38" t="s">
        <v>48</v>
      </c>
      <c r="T169" s="74" t="s">
        <v>134</v>
      </c>
      <c r="U169" s="74" t="s">
        <v>133</v>
      </c>
      <c r="V169" s="358" t="s">
        <v>144</v>
      </c>
      <c r="W169" s="72"/>
      <c r="Y169" s="20"/>
      <c r="Z169" s="20"/>
      <c r="AA169" s="12"/>
      <c r="AB169" s="19"/>
    </row>
    <row r="170" spans="2:28" s="18" customFormat="1" ht="54" hidden="1" x14ac:dyDescent="0.2">
      <c r="B170" s="353"/>
      <c r="C170" s="356"/>
      <c r="D170" s="344"/>
      <c r="E170" s="344"/>
      <c r="F170" s="27" t="s">
        <v>143</v>
      </c>
      <c r="G170" s="365"/>
      <c r="H170" s="344"/>
      <c r="I170" s="344"/>
      <c r="J170" s="362"/>
      <c r="K170" s="46"/>
      <c r="L170" s="344"/>
      <c r="M170" s="344"/>
      <c r="N170" s="362"/>
      <c r="O170" s="338"/>
      <c r="P170" s="27"/>
      <c r="Q170" s="45"/>
      <c r="R170" s="44"/>
      <c r="S170" s="44"/>
      <c r="T170" s="73"/>
      <c r="U170" s="73"/>
      <c r="V170" s="359"/>
      <c r="W170" s="72"/>
      <c r="Y170" s="20"/>
      <c r="Z170" s="20"/>
      <c r="AA170" s="12"/>
      <c r="AB170" s="19"/>
    </row>
    <row r="171" spans="2:28" s="18" customFormat="1" hidden="1" x14ac:dyDescent="0.2">
      <c r="B171" s="354"/>
      <c r="C171" s="357"/>
      <c r="D171" s="345"/>
      <c r="E171" s="345"/>
      <c r="F171" s="24"/>
      <c r="G171" s="366"/>
      <c r="H171" s="345"/>
      <c r="I171" s="345"/>
      <c r="J171" s="363"/>
      <c r="K171" s="41"/>
      <c r="L171" s="345"/>
      <c r="M171" s="345"/>
      <c r="N171" s="363"/>
      <c r="O171" s="339"/>
      <c r="P171" s="24"/>
      <c r="Q171" s="36"/>
      <c r="R171" s="35"/>
      <c r="S171" s="35"/>
      <c r="T171" s="40"/>
      <c r="U171" s="40"/>
      <c r="V171" s="360"/>
      <c r="W171" s="72"/>
      <c r="Y171" s="20"/>
      <c r="Z171" s="20"/>
      <c r="AA171" s="12"/>
      <c r="AB171" s="19"/>
    </row>
    <row r="172" spans="2:28" s="18" customFormat="1" ht="144" hidden="1" x14ac:dyDescent="0.2">
      <c r="B172" s="352">
        <v>55</v>
      </c>
      <c r="C172" s="355" t="s">
        <v>142</v>
      </c>
      <c r="D172" s="343" t="s">
        <v>141</v>
      </c>
      <c r="E172" s="343" t="s">
        <v>140</v>
      </c>
      <c r="F172" s="33" t="s">
        <v>139</v>
      </c>
      <c r="G172" s="364" t="s">
        <v>138</v>
      </c>
      <c r="H172" s="343">
        <v>5</v>
      </c>
      <c r="I172" s="343">
        <v>4</v>
      </c>
      <c r="J172" s="361" t="s">
        <v>33</v>
      </c>
      <c r="K172" s="49" t="s">
        <v>137</v>
      </c>
      <c r="L172" s="343">
        <v>5</v>
      </c>
      <c r="M172" s="343">
        <v>4</v>
      </c>
      <c r="N172" s="361" t="s">
        <v>33</v>
      </c>
      <c r="O172" s="337" t="str">
        <f t="shared" si="20"/>
        <v>COMPARTIR O TRANSFERIR EL RIESGO</v>
      </c>
      <c r="P172" s="33" t="s">
        <v>136</v>
      </c>
      <c r="Q172" s="39">
        <v>1</v>
      </c>
      <c r="R172" s="38" t="s">
        <v>135</v>
      </c>
      <c r="S172" s="38" t="s">
        <v>29</v>
      </c>
      <c r="T172" s="74" t="s">
        <v>134</v>
      </c>
      <c r="U172" s="74" t="s">
        <v>133</v>
      </c>
      <c r="V172" s="358" t="s">
        <v>132</v>
      </c>
      <c r="W172" s="72"/>
      <c r="Y172" s="20"/>
      <c r="Z172" s="20"/>
      <c r="AA172" s="12"/>
      <c r="AB172" s="19"/>
    </row>
    <row r="173" spans="2:28" s="18" customFormat="1" ht="36" hidden="1" x14ac:dyDescent="0.2">
      <c r="B173" s="353"/>
      <c r="C173" s="356"/>
      <c r="D173" s="344"/>
      <c r="E173" s="344"/>
      <c r="F173" s="27"/>
      <c r="G173" s="365"/>
      <c r="H173" s="344"/>
      <c r="I173" s="344"/>
      <c r="J173" s="362"/>
      <c r="K173" s="46" t="s">
        <v>131</v>
      </c>
      <c r="L173" s="344"/>
      <c r="M173" s="344"/>
      <c r="N173" s="362"/>
      <c r="O173" s="338"/>
      <c r="P173" s="27"/>
      <c r="Q173" s="45"/>
      <c r="R173" s="44"/>
      <c r="S173" s="44"/>
      <c r="T173" s="73"/>
      <c r="U173" s="73"/>
      <c r="V173" s="359"/>
      <c r="W173" s="72"/>
      <c r="Y173" s="20"/>
      <c r="Z173" s="20"/>
      <c r="AA173" s="12"/>
      <c r="AB173" s="19"/>
    </row>
    <row r="174" spans="2:28" s="18" customFormat="1" hidden="1" x14ac:dyDescent="0.2">
      <c r="B174" s="354"/>
      <c r="C174" s="357"/>
      <c r="D174" s="345"/>
      <c r="E174" s="345"/>
      <c r="F174" s="24"/>
      <c r="G174" s="366"/>
      <c r="H174" s="345"/>
      <c r="I174" s="345"/>
      <c r="J174" s="363"/>
      <c r="K174" s="41"/>
      <c r="L174" s="345"/>
      <c r="M174" s="345"/>
      <c r="N174" s="363"/>
      <c r="O174" s="339"/>
      <c r="P174" s="24"/>
      <c r="Q174" s="36"/>
      <c r="R174" s="35"/>
      <c r="S174" s="35"/>
      <c r="T174" s="40"/>
      <c r="U174" s="40"/>
      <c r="V174" s="360"/>
      <c r="W174" s="72"/>
      <c r="Y174" s="20"/>
      <c r="Z174" s="20"/>
      <c r="AA174" s="12"/>
      <c r="AB174" s="19"/>
    </row>
    <row r="175" spans="2:28" s="18" customFormat="1" ht="90" x14ac:dyDescent="0.2">
      <c r="B175" s="352">
        <v>56</v>
      </c>
      <c r="C175" s="355" t="s">
        <v>130</v>
      </c>
      <c r="D175" s="343" t="s">
        <v>129</v>
      </c>
      <c r="E175" s="343" t="s">
        <v>88</v>
      </c>
      <c r="F175" s="33" t="s">
        <v>128</v>
      </c>
      <c r="G175" s="364" t="s">
        <v>127</v>
      </c>
      <c r="H175" s="343">
        <v>5</v>
      </c>
      <c r="I175" s="343">
        <v>3</v>
      </c>
      <c r="J175" s="361" t="s">
        <v>33</v>
      </c>
      <c r="K175" s="343" t="s">
        <v>126</v>
      </c>
      <c r="L175" s="343">
        <v>4</v>
      </c>
      <c r="M175" s="343">
        <v>3</v>
      </c>
      <c r="N175" s="361" t="s">
        <v>31</v>
      </c>
      <c r="O175" s="337" t="str">
        <f t="shared" si="20"/>
        <v>EVITAR EL RIESGO</v>
      </c>
      <c r="P175" s="33" t="s">
        <v>125</v>
      </c>
      <c r="Q175" s="39">
        <v>0.7</v>
      </c>
      <c r="R175" s="38" t="s">
        <v>120</v>
      </c>
      <c r="S175" s="38" t="s">
        <v>124</v>
      </c>
      <c r="T175" s="74">
        <v>43101</v>
      </c>
      <c r="U175" s="74">
        <v>43465</v>
      </c>
      <c r="V175" s="358" t="s">
        <v>123</v>
      </c>
      <c r="W175" s="145" t="s">
        <v>789</v>
      </c>
      <c r="Y175" s="20"/>
      <c r="Z175" s="20"/>
      <c r="AA175" s="12"/>
      <c r="AB175" s="19"/>
    </row>
    <row r="176" spans="2:28" s="18" customFormat="1" ht="54" hidden="1" x14ac:dyDescent="0.2">
      <c r="B176" s="353"/>
      <c r="C176" s="356"/>
      <c r="D176" s="344"/>
      <c r="E176" s="344"/>
      <c r="F176" s="27" t="s">
        <v>122</v>
      </c>
      <c r="G176" s="365"/>
      <c r="H176" s="344"/>
      <c r="I176" s="344"/>
      <c r="J176" s="362"/>
      <c r="K176" s="344"/>
      <c r="L176" s="344"/>
      <c r="M176" s="344"/>
      <c r="N176" s="362"/>
      <c r="O176" s="338"/>
      <c r="P176" s="27" t="s">
        <v>121</v>
      </c>
      <c r="Q176" s="45">
        <v>0.3</v>
      </c>
      <c r="R176" s="44" t="s">
        <v>120</v>
      </c>
      <c r="S176" s="44" t="s">
        <v>119</v>
      </c>
      <c r="T176" s="73">
        <v>43101</v>
      </c>
      <c r="U176" s="73">
        <v>43465</v>
      </c>
      <c r="V176" s="359"/>
      <c r="W176" s="72" t="s">
        <v>790</v>
      </c>
      <c r="Y176" s="20"/>
      <c r="Z176" s="20"/>
      <c r="AA176" s="12"/>
      <c r="AB176" s="19"/>
    </row>
    <row r="177" spans="2:28" s="18" customFormat="1" ht="72" hidden="1" x14ac:dyDescent="0.2">
      <c r="B177" s="354"/>
      <c r="C177" s="357"/>
      <c r="D177" s="345"/>
      <c r="E177" s="345"/>
      <c r="F177" s="24" t="s">
        <v>118</v>
      </c>
      <c r="G177" s="366"/>
      <c r="H177" s="345"/>
      <c r="I177" s="345"/>
      <c r="J177" s="363"/>
      <c r="K177" s="345"/>
      <c r="L177" s="345"/>
      <c r="M177" s="345"/>
      <c r="N177" s="363"/>
      <c r="O177" s="339"/>
      <c r="P177" s="24"/>
      <c r="Q177" s="36"/>
      <c r="R177" s="35"/>
      <c r="S177" s="35"/>
      <c r="T177" s="40"/>
      <c r="U177" s="40"/>
      <c r="V177" s="360"/>
      <c r="W177" s="72"/>
      <c r="Y177" s="20"/>
      <c r="Z177" s="20"/>
      <c r="AA177" s="12"/>
      <c r="AB177" s="19"/>
    </row>
    <row r="178" spans="2:28" s="13" customFormat="1" ht="105" hidden="1" x14ac:dyDescent="0.25">
      <c r="B178" s="352">
        <v>57</v>
      </c>
      <c r="C178" s="355" t="s">
        <v>90</v>
      </c>
      <c r="D178" s="343" t="s">
        <v>117</v>
      </c>
      <c r="E178" s="343" t="s">
        <v>88</v>
      </c>
      <c r="F178" s="33" t="s">
        <v>116</v>
      </c>
      <c r="G178" s="343" t="s">
        <v>115</v>
      </c>
      <c r="H178" s="343">
        <v>1</v>
      </c>
      <c r="I178" s="343">
        <v>3</v>
      </c>
      <c r="J178" s="346" t="s">
        <v>14</v>
      </c>
      <c r="K178" s="49" t="s">
        <v>114</v>
      </c>
      <c r="L178" s="343">
        <v>1</v>
      </c>
      <c r="M178" s="343">
        <v>3</v>
      </c>
      <c r="N178" s="346" t="s">
        <v>14</v>
      </c>
      <c r="O178" s="337" t="str">
        <f t="shared" ref="O178:O181" si="21">IF(N178="BAJO","ASUMIR EL RIESGO",IF(N178="MODERADO","REDUCIR EL RIESGO",IF(N178="ALTO","EVITAR EL RIESGO",IF(N178="EXTREMO","COMPARTIR O TRANSFERIR EL RIESGO",""))))</f>
        <v>REDUCIR EL RIESGO</v>
      </c>
      <c r="P178" s="33" t="s">
        <v>113</v>
      </c>
      <c r="Q178" s="70">
        <v>1</v>
      </c>
      <c r="R178" s="69" t="s">
        <v>80</v>
      </c>
      <c r="S178" s="69" t="s">
        <v>22</v>
      </c>
      <c r="T178" s="68">
        <v>43101</v>
      </c>
      <c r="U178" s="68">
        <v>43465</v>
      </c>
      <c r="V178" s="340" t="s">
        <v>102</v>
      </c>
      <c r="W178" s="258" t="s">
        <v>791</v>
      </c>
    </row>
    <row r="179" spans="2:28" s="13" customFormat="1" ht="36" hidden="1" x14ac:dyDescent="0.25">
      <c r="B179" s="353"/>
      <c r="C179" s="356"/>
      <c r="D179" s="344"/>
      <c r="E179" s="344"/>
      <c r="F179" s="27" t="s">
        <v>112</v>
      </c>
      <c r="G179" s="344" t="s">
        <v>110</v>
      </c>
      <c r="H179" s="344"/>
      <c r="I179" s="344"/>
      <c r="J179" s="347"/>
      <c r="K179" s="46"/>
      <c r="L179" s="344"/>
      <c r="M179" s="344"/>
      <c r="N179" s="347"/>
      <c r="O179" s="338"/>
      <c r="P179" s="27"/>
      <c r="Q179" s="67"/>
      <c r="R179" s="66"/>
      <c r="S179" s="66"/>
      <c r="T179" s="65"/>
      <c r="U179" s="65"/>
      <c r="V179" s="341"/>
      <c r="W179" s="153"/>
    </row>
    <row r="180" spans="2:28" s="13" customFormat="1" hidden="1" x14ac:dyDescent="0.25">
      <c r="B180" s="354"/>
      <c r="C180" s="357"/>
      <c r="D180" s="345"/>
      <c r="E180" s="345"/>
      <c r="F180" s="24" t="s">
        <v>111</v>
      </c>
      <c r="G180" s="345" t="s">
        <v>110</v>
      </c>
      <c r="H180" s="345"/>
      <c r="I180" s="345"/>
      <c r="J180" s="348"/>
      <c r="K180" s="41"/>
      <c r="L180" s="345"/>
      <c r="M180" s="345"/>
      <c r="N180" s="348"/>
      <c r="O180" s="339"/>
      <c r="P180" s="24"/>
      <c r="Q180" s="63"/>
      <c r="R180" s="62"/>
      <c r="S180" s="62"/>
      <c r="T180" s="61"/>
      <c r="U180" s="61"/>
      <c r="V180" s="342"/>
      <c r="W180" s="153"/>
    </row>
    <row r="181" spans="2:28" s="13" customFormat="1" ht="72" hidden="1" x14ac:dyDescent="0.25">
      <c r="B181" s="352">
        <v>58</v>
      </c>
      <c r="C181" s="355" t="s">
        <v>90</v>
      </c>
      <c r="D181" s="343" t="s">
        <v>109</v>
      </c>
      <c r="E181" s="343" t="s">
        <v>108</v>
      </c>
      <c r="F181" s="33" t="s">
        <v>107</v>
      </c>
      <c r="G181" s="343" t="s">
        <v>106</v>
      </c>
      <c r="H181" s="343">
        <v>1</v>
      </c>
      <c r="I181" s="343">
        <v>3</v>
      </c>
      <c r="J181" s="346" t="s">
        <v>14</v>
      </c>
      <c r="K181" s="49" t="s">
        <v>105</v>
      </c>
      <c r="L181" s="343">
        <v>1</v>
      </c>
      <c r="M181" s="343">
        <v>3</v>
      </c>
      <c r="N181" s="346" t="s">
        <v>14</v>
      </c>
      <c r="O181" s="337" t="str">
        <f t="shared" si="21"/>
        <v>REDUCIR EL RIESGO</v>
      </c>
      <c r="P181" s="27" t="s">
        <v>104</v>
      </c>
      <c r="Q181" s="67">
        <v>1</v>
      </c>
      <c r="R181" s="66" t="s">
        <v>103</v>
      </c>
      <c r="S181" s="69" t="s">
        <v>22</v>
      </c>
      <c r="T181" s="71">
        <v>43101</v>
      </c>
      <c r="U181" s="71">
        <v>43465</v>
      </c>
      <c r="V181" s="340" t="s">
        <v>102</v>
      </c>
      <c r="W181" s="258" t="s">
        <v>792</v>
      </c>
    </row>
    <row r="182" spans="2:28" s="13" customFormat="1" ht="90" hidden="1" x14ac:dyDescent="0.25">
      <c r="B182" s="353"/>
      <c r="C182" s="356"/>
      <c r="D182" s="344"/>
      <c r="E182" s="344"/>
      <c r="F182" s="27" t="s">
        <v>101</v>
      </c>
      <c r="G182" s="344" t="s">
        <v>98</v>
      </c>
      <c r="H182" s="344"/>
      <c r="I182" s="344"/>
      <c r="J182" s="347"/>
      <c r="K182" s="46" t="s">
        <v>100</v>
      </c>
      <c r="L182" s="344"/>
      <c r="M182" s="344"/>
      <c r="N182" s="347"/>
      <c r="O182" s="338"/>
      <c r="P182" s="27"/>
      <c r="Q182" s="67"/>
      <c r="R182" s="66"/>
      <c r="S182" s="66"/>
      <c r="T182" s="65"/>
      <c r="U182" s="65"/>
      <c r="V182" s="341"/>
      <c r="W182" s="153"/>
    </row>
    <row r="183" spans="2:28" s="13" customFormat="1" ht="72" hidden="1" x14ac:dyDescent="0.25">
      <c r="B183" s="354"/>
      <c r="C183" s="357"/>
      <c r="D183" s="345"/>
      <c r="E183" s="345"/>
      <c r="F183" s="24" t="s">
        <v>99</v>
      </c>
      <c r="G183" s="345" t="s">
        <v>98</v>
      </c>
      <c r="H183" s="345"/>
      <c r="I183" s="345"/>
      <c r="J183" s="348"/>
      <c r="K183" s="41"/>
      <c r="L183" s="345"/>
      <c r="M183" s="345"/>
      <c r="N183" s="348"/>
      <c r="O183" s="339"/>
      <c r="P183" s="24"/>
      <c r="Q183" s="63"/>
      <c r="R183" s="62"/>
      <c r="S183" s="62"/>
      <c r="T183" s="61"/>
      <c r="U183" s="61"/>
      <c r="V183" s="342"/>
      <c r="W183" s="153"/>
    </row>
    <row r="184" spans="2:28" s="13" customFormat="1" ht="72" hidden="1" x14ac:dyDescent="0.25">
      <c r="B184" s="352">
        <v>59</v>
      </c>
      <c r="C184" s="355" t="s">
        <v>90</v>
      </c>
      <c r="D184" s="343" t="s">
        <v>97</v>
      </c>
      <c r="E184" s="343" t="s">
        <v>88</v>
      </c>
      <c r="F184" s="33" t="s">
        <v>96</v>
      </c>
      <c r="G184" s="343" t="s">
        <v>95</v>
      </c>
      <c r="H184" s="343">
        <v>1</v>
      </c>
      <c r="I184" s="343">
        <v>3</v>
      </c>
      <c r="J184" s="346" t="s">
        <v>14</v>
      </c>
      <c r="K184" s="49" t="s">
        <v>94</v>
      </c>
      <c r="L184" s="349">
        <v>1</v>
      </c>
      <c r="M184" s="349">
        <v>2</v>
      </c>
      <c r="N184" s="346" t="s">
        <v>93</v>
      </c>
      <c r="O184" s="337" t="str">
        <f t="shared" ref="O184" si="22">IF(N184="BAJO","ASUMIR EL RIESGO",IF(N184="MODERADO","REDUCIR EL RIESGO",IF(N184="ALTO","EVITAR EL RIESGO",IF(N184="EXTREMO","COMPARTIR O TRANSFERIR EL RIESGO",""))))</f>
        <v>ASUMIR EL RIESGO</v>
      </c>
      <c r="P184" s="33"/>
      <c r="Q184" s="70"/>
      <c r="R184" s="69"/>
      <c r="S184" s="69"/>
      <c r="T184" s="68"/>
      <c r="U184" s="68"/>
      <c r="V184" s="340" t="s">
        <v>92</v>
      </c>
      <c r="W184" s="258" t="s">
        <v>793</v>
      </c>
    </row>
    <row r="185" spans="2:28" s="13" customFormat="1" ht="144" hidden="1" x14ac:dyDescent="0.25">
      <c r="B185" s="353"/>
      <c r="C185" s="356"/>
      <c r="D185" s="344"/>
      <c r="E185" s="344"/>
      <c r="F185" s="27"/>
      <c r="G185" s="344"/>
      <c r="H185" s="344"/>
      <c r="I185" s="344"/>
      <c r="J185" s="347"/>
      <c r="K185" s="46" t="s">
        <v>91</v>
      </c>
      <c r="L185" s="350"/>
      <c r="M185" s="350"/>
      <c r="N185" s="347"/>
      <c r="O185" s="338"/>
      <c r="P185" s="27"/>
      <c r="Q185" s="67"/>
      <c r="R185" s="66"/>
      <c r="S185" s="66"/>
      <c r="T185" s="65"/>
      <c r="U185" s="65"/>
      <c r="V185" s="341"/>
      <c r="W185" s="153"/>
    </row>
    <row r="186" spans="2:28" s="13" customFormat="1" hidden="1" x14ac:dyDescent="0.25">
      <c r="B186" s="354"/>
      <c r="C186" s="357"/>
      <c r="D186" s="345"/>
      <c r="E186" s="345"/>
      <c r="F186" s="24"/>
      <c r="G186" s="345"/>
      <c r="H186" s="345"/>
      <c r="I186" s="345"/>
      <c r="J186" s="348"/>
      <c r="K186" s="41"/>
      <c r="L186" s="351"/>
      <c r="M186" s="351"/>
      <c r="N186" s="348"/>
      <c r="O186" s="339"/>
      <c r="P186" s="24"/>
      <c r="Q186" s="63"/>
      <c r="R186" s="62"/>
      <c r="S186" s="62"/>
      <c r="T186" s="61"/>
      <c r="U186" s="61"/>
      <c r="V186" s="342"/>
      <c r="W186" s="153"/>
    </row>
    <row r="187" spans="2:28" s="13" customFormat="1" ht="90" hidden="1" x14ac:dyDescent="0.25">
      <c r="B187" s="352">
        <v>60</v>
      </c>
      <c r="C187" s="355" t="s">
        <v>90</v>
      </c>
      <c r="D187" s="343" t="s">
        <v>89</v>
      </c>
      <c r="E187" s="343" t="s">
        <v>88</v>
      </c>
      <c r="F187" s="33" t="s">
        <v>87</v>
      </c>
      <c r="G187" s="343" t="s">
        <v>86</v>
      </c>
      <c r="H187" s="343">
        <v>3</v>
      </c>
      <c r="I187" s="343">
        <v>2</v>
      </c>
      <c r="J187" s="346" t="s">
        <v>14</v>
      </c>
      <c r="K187" s="49" t="s">
        <v>85</v>
      </c>
      <c r="L187" s="349">
        <v>3</v>
      </c>
      <c r="M187" s="349">
        <v>2</v>
      </c>
      <c r="N187" s="346" t="s">
        <v>14</v>
      </c>
      <c r="O187" s="337" t="str">
        <f t="shared" ref="O187" si="23">IF(N187="BAJO","ASUMIR EL RIESGO",IF(N187="MODERADO","REDUCIR EL RIESGO",IF(N187="ALTO","EVITAR EL RIESGO",IF(N187="EXTREMO","COMPARTIR O TRANSFERIR EL RIESGO",""))))</f>
        <v>REDUCIR EL RIESGO</v>
      </c>
      <c r="P187" s="33" t="s">
        <v>84</v>
      </c>
      <c r="Q187" s="70">
        <v>0.5</v>
      </c>
      <c r="R187" s="69" t="s">
        <v>80</v>
      </c>
      <c r="S187" s="69" t="s">
        <v>22</v>
      </c>
      <c r="T187" s="68">
        <v>43160</v>
      </c>
      <c r="U187" s="68" t="s">
        <v>83</v>
      </c>
      <c r="V187" s="340" t="s">
        <v>82</v>
      </c>
      <c r="W187" s="258" t="s">
        <v>794</v>
      </c>
    </row>
    <row r="188" spans="2:28" s="13" customFormat="1" ht="90" hidden="1" x14ac:dyDescent="0.25">
      <c r="B188" s="353"/>
      <c r="C188" s="356"/>
      <c r="D188" s="344"/>
      <c r="E188" s="344"/>
      <c r="F188" s="27"/>
      <c r="G188" s="344"/>
      <c r="H188" s="344"/>
      <c r="I188" s="344"/>
      <c r="J188" s="347"/>
      <c r="K188" s="46"/>
      <c r="L188" s="350"/>
      <c r="M188" s="350"/>
      <c r="N188" s="347"/>
      <c r="O188" s="338"/>
      <c r="P188" s="27" t="s">
        <v>81</v>
      </c>
      <c r="Q188" s="67">
        <v>0.5</v>
      </c>
      <c r="R188" s="66" t="s">
        <v>80</v>
      </c>
      <c r="S188" s="66" t="s">
        <v>22</v>
      </c>
      <c r="T188" s="65">
        <v>43101</v>
      </c>
      <c r="U188" s="64">
        <v>43465</v>
      </c>
      <c r="V188" s="341"/>
      <c r="W188" s="258" t="s">
        <v>795</v>
      </c>
    </row>
    <row r="189" spans="2:28" s="13" customFormat="1" ht="69.75" hidden="1" customHeight="1" x14ac:dyDescent="0.25">
      <c r="B189" s="354"/>
      <c r="C189" s="357"/>
      <c r="D189" s="345"/>
      <c r="E189" s="345"/>
      <c r="F189" s="24"/>
      <c r="G189" s="345"/>
      <c r="H189" s="345"/>
      <c r="I189" s="345"/>
      <c r="J189" s="348"/>
      <c r="K189" s="41"/>
      <c r="L189" s="351"/>
      <c r="M189" s="351"/>
      <c r="N189" s="348"/>
      <c r="O189" s="339"/>
      <c r="P189" s="24"/>
      <c r="Q189" s="63"/>
      <c r="R189" s="62"/>
      <c r="S189" s="62"/>
      <c r="T189" s="61"/>
      <c r="U189" s="61"/>
      <c r="V189" s="342"/>
      <c r="W189" s="153"/>
    </row>
    <row r="190" spans="2:28" s="12" customFormat="1" ht="69.75" customHeight="1" x14ac:dyDescent="0.25">
      <c r="B190" s="17"/>
      <c r="C190" s="17"/>
      <c r="D190" s="17"/>
      <c r="E190" s="17"/>
      <c r="F190" s="17"/>
      <c r="G190" s="17"/>
      <c r="H190" s="17"/>
      <c r="I190" s="17"/>
      <c r="J190" s="14"/>
      <c r="K190" s="13"/>
      <c r="L190" s="13"/>
      <c r="M190" s="13"/>
      <c r="N190" s="14"/>
      <c r="O190" s="17"/>
      <c r="P190" s="17"/>
      <c r="Q190" s="16"/>
      <c r="R190" s="16"/>
      <c r="S190" s="16"/>
      <c r="T190" s="16"/>
      <c r="U190" s="16"/>
      <c r="V190" s="16"/>
      <c r="W190" s="16"/>
    </row>
    <row r="191" spans="2:28" s="12" customFormat="1" ht="69.75" customHeight="1" x14ac:dyDescent="0.25">
      <c r="B191" s="13"/>
      <c r="C191" s="13"/>
      <c r="D191" s="13"/>
      <c r="E191" s="13"/>
      <c r="F191" s="13"/>
      <c r="G191" s="13"/>
      <c r="H191" s="13"/>
      <c r="I191" s="13"/>
      <c r="J191" s="14"/>
      <c r="K191" s="13"/>
      <c r="L191" s="13"/>
      <c r="M191" s="13"/>
      <c r="N191" s="14"/>
      <c r="O191" s="13"/>
      <c r="P191" s="13"/>
    </row>
    <row r="192" spans="2:28" s="12" customFormat="1" ht="69.75" customHeight="1" x14ac:dyDescent="0.25">
      <c r="B192" s="13"/>
      <c r="C192" s="13"/>
      <c r="D192" s="13"/>
      <c r="E192" s="13"/>
      <c r="F192" s="13"/>
      <c r="G192" s="13"/>
      <c r="H192" s="13"/>
      <c r="I192" s="13"/>
      <c r="J192" s="14"/>
      <c r="K192" s="13"/>
      <c r="L192" s="13"/>
      <c r="M192" s="13"/>
      <c r="N192" s="14"/>
      <c r="O192" s="13"/>
      <c r="P192" s="13"/>
    </row>
    <row r="193" spans="2:16" s="12" customFormat="1" ht="69.75" customHeight="1" x14ac:dyDescent="0.25">
      <c r="B193" s="13"/>
      <c r="C193" s="13"/>
      <c r="D193" s="13"/>
      <c r="E193" s="13"/>
      <c r="F193" s="13"/>
      <c r="G193" s="13"/>
      <c r="H193" s="13"/>
      <c r="I193" s="13"/>
      <c r="J193" s="14"/>
      <c r="K193" s="13"/>
      <c r="L193" s="13"/>
      <c r="M193" s="13"/>
      <c r="N193" s="14"/>
      <c r="O193" s="13"/>
      <c r="P193" s="13"/>
    </row>
    <row r="194" spans="2:16" s="12" customFormat="1" ht="69.75" customHeight="1" x14ac:dyDescent="0.25">
      <c r="B194" s="13"/>
      <c r="C194" s="13"/>
      <c r="D194" s="13"/>
      <c r="E194" s="13"/>
      <c r="F194" s="13"/>
      <c r="G194" s="13"/>
      <c r="H194" s="13"/>
      <c r="I194" s="13"/>
      <c r="J194" s="14"/>
      <c r="K194" s="13"/>
      <c r="L194" s="13"/>
      <c r="M194" s="13"/>
      <c r="N194" s="14"/>
      <c r="O194" s="13"/>
      <c r="P194" s="13"/>
    </row>
    <row r="195" spans="2:16" s="12" customFormat="1" ht="69.75" customHeight="1" x14ac:dyDescent="0.25">
      <c r="B195" s="13"/>
      <c r="C195" s="13"/>
      <c r="D195" s="13"/>
      <c r="E195" s="13"/>
      <c r="F195" s="13"/>
      <c r="G195" s="13"/>
      <c r="H195" s="13"/>
      <c r="I195" s="13"/>
      <c r="J195" s="14"/>
      <c r="K195" s="13"/>
      <c r="L195" s="13"/>
      <c r="M195" s="13"/>
      <c r="N195" s="14"/>
      <c r="O195" s="13"/>
      <c r="P195" s="13"/>
    </row>
    <row r="196" spans="2:16" s="12" customFormat="1" ht="69.75" customHeight="1" x14ac:dyDescent="0.25">
      <c r="B196" s="13"/>
      <c r="C196" s="13"/>
      <c r="D196" s="13"/>
      <c r="E196" s="13"/>
      <c r="F196" s="13"/>
      <c r="G196" s="13"/>
      <c r="H196" s="13"/>
      <c r="I196" s="13"/>
      <c r="J196" s="14"/>
      <c r="K196" s="13"/>
      <c r="L196" s="13"/>
      <c r="M196" s="13"/>
      <c r="N196" s="14"/>
      <c r="O196" s="13"/>
      <c r="P196" s="13"/>
    </row>
    <row r="197" spans="2:16" s="12" customFormat="1" ht="69.75" customHeight="1" x14ac:dyDescent="0.25">
      <c r="B197" s="13"/>
      <c r="C197" s="13"/>
      <c r="D197" s="13"/>
      <c r="E197" s="13"/>
      <c r="F197" s="13"/>
      <c r="G197" s="13"/>
      <c r="H197" s="13"/>
      <c r="I197" s="13"/>
      <c r="J197" s="14"/>
      <c r="K197" s="13"/>
      <c r="L197" s="13"/>
      <c r="M197" s="13"/>
      <c r="N197" s="14"/>
      <c r="O197" s="13"/>
      <c r="P197" s="13"/>
    </row>
    <row r="198" spans="2:16" s="12" customFormat="1" ht="69.75" customHeight="1" x14ac:dyDescent="0.25">
      <c r="B198" s="13"/>
      <c r="C198" s="13"/>
      <c r="D198" s="13"/>
      <c r="E198" s="13"/>
      <c r="F198" s="13"/>
      <c r="G198" s="13"/>
      <c r="H198" s="13"/>
      <c r="I198" s="13"/>
      <c r="J198" s="14"/>
      <c r="K198" s="13"/>
      <c r="L198" s="13"/>
      <c r="M198" s="13"/>
      <c r="N198" s="14"/>
      <c r="O198" s="13"/>
      <c r="P198" s="13"/>
    </row>
    <row r="199" spans="2:16" s="12" customFormat="1" ht="69.75" customHeight="1" x14ac:dyDescent="0.25">
      <c r="B199" s="13"/>
      <c r="C199" s="13"/>
      <c r="D199" s="13"/>
      <c r="E199" s="13"/>
      <c r="F199" s="13"/>
      <c r="G199" s="13"/>
      <c r="H199" s="13"/>
      <c r="I199" s="13"/>
      <c r="J199" s="14"/>
      <c r="K199" s="13"/>
      <c r="L199" s="13"/>
      <c r="M199" s="13"/>
      <c r="N199" s="14"/>
      <c r="O199" s="13"/>
      <c r="P199" s="13"/>
    </row>
    <row r="200" spans="2:16" s="12" customFormat="1" ht="69.75" customHeight="1" x14ac:dyDescent="0.25">
      <c r="B200" s="13"/>
      <c r="C200" s="13"/>
      <c r="D200" s="13"/>
      <c r="E200" s="13"/>
      <c r="F200" s="13"/>
      <c r="G200" s="13"/>
      <c r="H200" s="13"/>
      <c r="I200" s="13"/>
      <c r="J200" s="14"/>
      <c r="K200" s="13"/>
      <c r="L200" s="13"/>
      <c r="M200" s="13"/>
      <c r="N200" s="14"/>
      <c r="O200" s="13"/>
      <c r="P200" s="13"/>
    </row>
    <row r="201" spans="2:16" s="12" customFormat="1" ht="69.75" customHeight="1" x14ac:dyDescent="0.25">
      <c r="B201" s="13"/>
      <c r="C201" s="13"/>
      <c r="D201" s="13"/>
      <c r="E201" s="13"/>
      <c r="F201" s="13"/>
      <c r="G201" s="13"/>
      <c r="H201" s="13"/>
      <c r="I201" s="13"/>
      <c r="J201" s="14"/>
      <c r="K201" s="13"/>
      <c r="L201" s="13"/>
      <c r="M201" s="13"/>
      <c r="N201" s="14"/>
      <c r="O201" s="13"/>
      <c r="P201" s="13"/>
    </row>
    <row r="202" spans="2:16" s="12" customFormat="1" ht="69.75" customHeight="1" x14ac:dyDescent="0.25">
      <c r="B202" s="13"/>
      <c r="C202" s="13"/>
      <c r="D202" s="13"/>
      <c r="E202" s="13"/>
      <c r="F202" s="13"/>
      <c r="G202" s="13"/>
      <c r="H202" s="13"/>
      <c r="I202" s="13"/>
      <c r="J202" s="14"/>
      <c r="K202" s="13"/>
      <c r="L202" s="13"/>
      <c r="M202" s="13"/>
      <c r="N202" s="14"/>
      <c r="O202" s="13"/>
      <c r="P202" s="13"/>
    </row>
    <row r="203" spans="2:16" s="12" customFormat="1" ht="69.75" customHeight="1" x14ac:dyDescent="0.25">
      <c r="B203" s="13"/>
      <c r="C203" s="13"/>
      <c r="D203" s="13"/>
      <c r="E203" s="13"/>
      <c r="F203" s="13"/>
      <c r="G203" s="13"/>
      <c r="H203" s="13"/>
      <c r="I203" s="13"/>
      <c r="J203" s="14"/>
      <c r="K203" s="13"/>
      <c r="L203" s="13"/>
      <c r="M203" s="13"/>
      <c r="N203" s="14"/>
      <c r="O203" s="13"/>
      <c r="P203" s="13"/>
    </row>
    <row r="204" spans="2:16" s="12" customFormat="1" ht="69.75" customHeight="1" x14ac:dyDescent="0.25">
      <c r="B204" s="13"/>
      <c r="C204" s="13"/>
      <c r="D204" s="13"/>
      <c r="E204" s="13"/>
      <c r="F204" s="13"/>
      <c r="G204" s="13"/>
      <c r="H204" s="13"/>
      <c r="I204" s="13"/>
      <c r="J204" s="14"/>
      <c r="K204" s="13"/>
      <c r="L204" s="13"/>
      <c r="M204" s="13"/>
      <c r="N204" s="14"/>
      <c r="O204" s="13"/>
      <c r="P204" s="13"/>
    </row>
    <row r="205" spans="2:16" s="12" customFormat="1" ht="69.75" customHeight="1" x14ac:dyDescent="0.25">
      <c r="B205" s="13"/>
      <c r="C205" s="13"/>
      <c r="D205" s="13"/>
      <c r="E205" s="13"/>
      <c r="F205" s="13"/>
      <c r="G205" s="13"/>
      <c r="H205" s="13"/>
      <c r="I205" s="13"/>
      <c r="J205" s="14"/>
      <c r="K205" s="13"/>
      <c r="L205" s="13"/>
      <c r="M205" s="13"/>
      <c r="N205" s="14"/>
      <c r="O205" s="13"/>
      <c r="P205" s="13"/>
    </row>
    <row r="206" spans="2:16" s="12" customFormat="1" ht="69.75" customHeight="1" x14ac:dyDescent="0.25">
      <c r="B206" s="13"/>
      <c r="C206" s="13"/>
      <c r="D206" s="13"/>
      <c r="E206" s="13"/>
      <c r="F206" s="13"/>
      <c r="G206" s="13"/>
      <c r="H206" s="13"/>
      <c r="I206" s="13"/>
      <c r="J206" s="14"/>
      <c r="K206" s="13"/>
      <c r="L206" s="13"/>
      <c r="M206" s="13"/>
      <c r="N206" s="14"/>
      <c r="O206" s="13"/>
      <c r="P206" s="13"/>
    </row>
    <row r="207" spans="2:16" s="12" customFormat="1" ht="69.75" customHeight="1" x14ac:dyDescent="0.25">
      <c r="B207" s="13"/>
      <c r="C207" s="13"/>
      <c r="D207" s="13"/>
      <c r="E207" s="13"/>
      <c r="F207" s="13"/>
      <c r="G207" s="13"/>
      <c r="H207" s="13"/>
      <c r="I207" s="13"/>
      <c r="J207" s="14"/>
      <c r="K207" s="13"/>
      <c r="L207" s="13"/>
      <c r="M207" s="13"/>
      <c r="N207" s="14"/>
      <c r="O207" s="13"/>
      <c r="P207" s="13"/>
    </row>
    <row r="208" spans="2:16" s="12" customFormat="1" ht="69.75" customHeight="1" x14ac:dyDescent="0.25">
      <c r="B208" s="13"/>
      <c r="C208" s="13"/>
      <c r="D208" s="13"/>
      <c r="E208" s="13"/>
      <c r="F208" s="13"/>
      <c r="G208" s="13"/>
      <c r="H208" s="13"/>
      <c r="I208" s="13"/>
      <c r="J208" s="14"/>
      <c r="K208" s="13"/>
      <c r="L208" s="13"/>
      <c r="M208" s="13"/>
      <c r="N208" s="14"/>
      <c r="O208" s="13"/>
      <c r="P208" s="13"/>
    </row>
    <row r="209" spans="2:16" s="12" customFormat="1" ht="69.75" customHeight="1" x14ac:dyDescent="0.25">
      <c r="B209" s="13"/>
      <c r="C209" s="13"/>
      <c r="D209" s="13"/>
      <c r="E209" s="13"/>
      <c r="F209" s="13"/>
      <c r="G209" s="13"/>
      <c r="H209" s="13"/>
      <c r="I209" s="13"/>
      <c r="J209" s="14"/>
      <c r="K209" s="13"/>
      <c r="L209" s="13"/>
      <c r="M209" s="13"/>
      <c r="N209" s="14"/>
      <c r="O209" s="13"/>
      <c r="P209" s="13"/>
    </row>
    <row r="210" spans="2:16" s="12" customFormat="1" ht="69.75" customHeight="1" x14ac:dyDescent="0.25">
      <c r="B210" s="13"/>
      <c r="C210" s="13"/>
      <c r="D210" s="13"/>
      <c r="E210" s="13"/>
      <c r="F210" s="13"/>
      <c r="G210" s="13"/>
      <c r="H210" s="13"/>
      <c r="I210" s="13"/>
      <c r="J210" s="14"/>
      <c r="K210" s="13"/>
      <c r="L210" s="13"/>
      <c r="M210" s="13"/>
      <c r="N210" s="14"/>
      <c r="O210" s="13"/>
      <c r="P210" s="13"/>
    </row>
    <row r="211" spans="2:16" s="12" customFormat="1" ht="69.75" customHeight="1" x14ac:dyDescent="0.25">
      <c r="B211" s="13"/>
      <c r="C211" s="13"/>
      <c r="D211" s="13"/>
      <c r="E211" s="13"/>
      <c r="F211" s="13"/>
      <c r="G211" s="13"/>
      <c r="H211" s="13"/>
      <c r="I211" s="13"/>
      <c r="J211" s="14"/>
      <c r="K211" s="13"/>
      <c r="L211" s="13"/>
      <c r="M211" s="13"/>
      <c r="N211" s="14"/>
      <c r="O211" s="13"/>
      <c r="P211" s="13"/>
    </row>
    <row r="212" spans="2:16" s="12" customFormat="1" ht="69.75" customHeight="1" x14ac:dyDescent="0.25">
      <c r="B212" s="13"/>
      <c r="C212" s="13"/>
      <c r="D212" s="13"/>
      <c r="E212" s="13"/>
      <c r="F212" s="13"/>
      <c r="G212" s="13"/>
      <c r="H212" s="13"/>
      <c r="I212" s="13"/>
      <c r="J212" s="14"/>
      <c r="K212" s="13"/>
      <c r="L212" s="13"/>
      <c r="M212" s="13"/>
      <c r="N212" s="14"/>
      <c r="O212" s="13"/>
      <c r="P212" s="13"/>
    </row>
    <row r="213" spans="2:16" s="12" customFormat="1" ht="69.75" customHeight="1" x14ac:dyDescent="0.25">
      <c r="B213" s="13"/>
      <c r="C213" s="13"/>
      <c r="D213" s="13"/>
      <c r="E213" s="13"/>
      <c r="F213" s="13"/>
      <c r="G213" s="13"/>
      <c r="H213" s="13"/>
      <c r="I213" s="13"/>
      <c r="J213" s="14"/>
      <c r="K213" s="13"/>
      <c r="L213" s="13"/>
      <c r="M213" s="13"/>
      <c r="N213" s="14"/>
      <c r="O213" s="13"/>
      <c r="P213" s="13"/>
    </row>
    <row r="214" spans="2:16" s="12" customFormat="1" ht="69.75" customHeight="1" x14ac:dyDescent="0.25">
      <c r="B214" s="13"/>
      <c r="C214" s="13"/>
      <c r="D214" s="13"/>
      <c r="E214" s="13"/>
      <c r="F214" s="13"/>
      <c r="G214" s="13"/>
      <c r="H214" s="13"/>
      <c r="I214" s="13"/>
      <c r="J214" s="14"/>
      <c r="K214" s="13"/>
      <c r="L214" s="13"/>
      <c r="M214" s="13"/>
      <c r="N214" s="14"/>
      <c r="O214" s="13"/>
      <c r="P214" s="13"/>
    </row>
    <row r="215" spans="2:16" s="12" customFormat="1" ht="69.75" customHeight="1" x14ac:dyDescent="0.25">
      <c r="B215" s="13"/>
      <c r="C215" s="13"/>
      <c r="D215" s="13"/>
      <c r="E215" s="13"/>
      <c r="F215" s="13"/>
      <c r="G215" s="13"/>
      <c r="H215" s="13"/>
      <c r="I215" s="13"/>
      <c r="J215" s="14"/>
      <c r="K215" s="13"/>
      <c r="L215" s="13"/>
      <c r="M215" s="13"/>
      <c r="N215" s="14"/>
      <c r="O215" s="13"/>
      <c r="P215" s="13"/>
    </row>
    <row r="216" spans="2:16" s="12" customFormat="1" ht="69.75" customHeight="1" x14ac:dyDescent="0.25">
      <c r="B216" s="13"/>
      <c r="C216" s="13"/>
      <c r="D216" s="13"/>
      <c r="E216" s="13"/>
      <c r="F216" s="13"/>
      <c r="G216" s="13"/>
      <c r="H216" s="13"/>
      <c r="I216" s="13"/>
      <c r="J216" s="14"/>
      <c r="K216" s="13"/>
      <c r="L216" s="13"/>
      <c r="M216" s="13"/>
      <c r="N216" s="14"/>
      <c r="O216" s="13"/>
      <c r="P216" s="13"/>
    </row>
    <row r="217" spans="2:16" s="12" customFormat="1" ht="69.75" customHeight="1" x14ac:dyDescent="0.25">
      <c r="B217" s="13"/>
      <c r="C217" s="13"/>
      <c r="D217" s="13"/>
      <c r="E217" s="13"/>
      <c r="F217" s="13"/>
      <c r="G217" s="13"/>
      <c r="H217" s="13"/>
      <c r="I217" s="13"/>
      <c r="J217" s="14"/>
      <c r="K217" s="13"/>
      <c r="L217" s="13"/>
      <c r="M217" s="13"/>
      <c r="N217" s="14"/>
      <c r="O217" s="13"/>
      <c r="P217" s="13"/>
    </row>
    <row r="218" spans="2:16" s="12" customFormat="1" ht="69.75" customHeight="1" x14ac:dyDescent="0.25">
      <c r="B218" s="13"/>
      <c r="C218" s="13"/>
      <c r="D218" s="13"/>
      <c r="E218" s="13"/>
      <c r="F218" s="13"/>
      <c r="G218" s="13"/>
      <c r="H218" s="13"/>
      <c r="I218" s="13"/>
      <c r="J218" s="14"/>
      <c r="K218" s="13"/>
      <c r="L218" s="13"/>
      <c r="M218" s="13"/>
      <c r="N218" s="14"/>
      <c r="O218" s="13"/>
      <c r="P218" s="13"/>
    </row>
    <row r="219" spans="2:16" s="12" customFormat="1" ht="69.75" customHeight="1" x14ac:dyDescent="0.25">
      <c r="B219" s="13"/>
      <c r="C219" s="13"/>
      <c r="D219" s="13"/>
      <c r="E219" s="13"/>
      <c r="F219" s="13"/>
      <c r="G219" s="13"/>
      <c r="H219" s="13"/>
      <c r="I219" s="13"/>
      <c r="J219" s="14"/>
      <c r="K219" s="13"/>
      <c r="L219" s="13"/>
      <c r="M219" s="13"/>
      <c r="N219" s="14"/>
      <c r="O219" s="13"/>
      <c r="P219" s="13"/>
    </row>
    <row r="220" spans="2:16" s="12" customFormat="1" ht="69.75" customHeight="1" x14ac:dyDescent="0.25">
      <c r="B220" s="13"/>
      <c r="C220" s="13"/>
      <c r="D220" s="13"/>
      <c r="E220" s="13"/>
      <c r="F220" s="13"/>
      <c r="G220" s="13"/>
      <c r="H220" s="13"/>
      <c r="I220" s="13"/>
      <c r="J220" s="14"/>
      <c r="K220" s="13"/>
      <c r="L220" s="13"/>
      <c r="M220" s="13"/>
      <c r="N220" s="14"/>
      <c r="O220" s="13"/>
      <c r="P220" s="13"/>
    </row>
    <row r="221" spans="2:16" s="12" customFormat="1" ht="69.75" customHeight="1" x14ac:dyDescent="0.25">
      <c r="B221" s="13"/>
      <c r="C221" s="13"/>
      <c r="D221" s="13"/>
      <c r="E221" s="13"/>
      <c r="F221" s="13"/>
      <c r="G221" s="13"/>
      <c r="H221" s="13"/>
      <c r="I221" s="13"/>
      <c r="J221" s="14"/>
      <c r="K221" s="13"/>
      <c r="L221" s="13"/>
      <c r="M221" s="13"/>
      <c r="N221" s="14"/>
      <c r="O221" s="13"/>
      <c r="P221" s="13"/>
    </row>
    <row r="222" spans="2:16" s="12" customFormat="1" ht="69.75" customHeight="1" x14ac:dyDescent="0.25">
      <c r="B222" s="13"/>
      <c r="C222" s="13"/>
      <c r="D222" s="13"/>
      <c r="E222" s="13"/>
      <c r="F222" s="13"/>
      <c r="G222" s="13"/>
      <c r="H222" s="13"/>
      <c r="I222" s="13"/>
      <c r="J222" s="14"/>
      <c r="K222" s="13"/>
      <c r="L222" s="13"/>
      <c r="M222" s="13"/>
      <c r="N222" s="14"/>
      <c r="O222" s="13"/>
      <c r="P222" s="13"/>
    </row>
    <row r="223" spans="2:16" s="12" customFormat="1" ht="69.75" customHeight="1" x14ac:dyDescent="0.25">
      <c r="B223" s="13"/>
      <c r="C223" s="13"/>
      <c r="D223" s="13"/>
      <c r="E223" s="13"/>
      <c r="F223" s="13"/>
      <c r="G223" s="13"/>
      <c r="H223" s="13"/>
      <c r="I223" s="13"/>
      <c r="J223" s="14"/>
      <c r="K223" s="13"/>
      <c r="L223" s="13"/>
      <c r="M223" s="13"/>
      <c r="N223" s="14"/>
      <c r="O223" s="13"/>
      <c r="P223" s="13"/>
    </row>
    <row r="224" spans="2:16" s="12" customFormat="1" ht="69.75" customHeight="1" x14ac:dyDescent="0.25">
      <c r="B224" s="13"/>
      <c r="C224" s="13"/>
      <c r="D224" s="13"/>
      <c r="E224" s="13"/>
      <c r="F224" s="13"/>
      <c r="G224" s="13"/>
      <c r="H224" s="13"/>
      <c r="I224" s="13"/>
      <c r="J224" s="14"/>
      <c r="K224" s="13"/>
      <c r="L224" s="13"/>
      <c r="M224" s="13"/>
      <c r="N224" s="14"/>
      <c r="O224" s="13"/>
      <c r="P224" s="13"/>
    </row>
    <row r="225" spans="2:16" s="12" customFormat="1" ht="69.75" customHeight="1" x14ac:dyDescent="0.25">
      <c r="B225" s="13"/>
      <c r="C225" s="13"/>
      <c r="D225" s="13"/>
      <c r="E225" s="13"/>
      <c r="F225" s="13"/>
      <c r="G225" s="13"/>
      <c r="H225" s="13"/>
      <c r="I225" s="13"/>
      <c r="J225" s="14"/>
      <c r="K225" s="13"/>
      <c r="L225" s="13"/>
      <c r="M225" s="13"/>
      <c r="N225" s="14"/>
      <c r="O225" s="13"/>
      <c r="P225" s="13"/>
    </row>
    <row r="226" spans="2:16" s="12" customFormat="1" ht="69.75" customHeight="1" x14ac:dyDescent="0.25">
      <c r="B226" s="13"/>
      <c r="C226" s="13"/>
      <c r="D226" s="13"/>
      <c r="E226" s="13"/>
      <c r="F226" s="13"/>
      <c r="G226" s="13"/>
      <c r="H226" s="13"/>
      <c r="I226" s="13"/>
      <c r="J226" s="14"/>
      <c r="K226" s="13"/>
      <c r="L226" s="13"/>
      <c r="M226" s="13"/>
      <c r="N226" s="14"/>
      <c r="O226" s="13"/>
      <c r="P226" s="13"/>
    </row>
    <row r="227" spans="2:16" s="12" customFormat="1" ht="69.75" customHeight="1" x14ac:dyDescent="0.25">
      <c r="B227" s="13"/>
      <c r="C227" s="13"/>
      <c r="D227" s="13"/>
      <c r="E227" s="13"/>
      <c r="F227" s="13"/>
      <c r="G227" s="13"/>
      <c r="H227" s="13"/>
      <c r="I227" s="13"/>
      <c r="J227" s="14"/>
      <c r="K227" s="13"/>
      <c r="L227" s="13"/>
      <c r="M227" s="13"/>
      <c r="N227" s="14"/>
      <c r="O227" s="13"/>
      <c r="P227" s="13"/>
    </row>
    <row r="228" spans="2:16" s="12" customFormat="1" ht="69.75" customHeight="1" x14ac:dyDescent="0.25">
      <c r="B228" s="13"/>
      <c r="C228" s="13"/>
      <c r="D228" s="13"/>
      <c r="E228" s="13"/>
      <c r="F228" s="13"/>
      <c r="G228" s="13"/>
      <c r="H228" s="13"/>
      <c r="I228" s="13"/>
      <c r="J228" s="14"/>
      <c r="K228" s="13"/>
      <c r="L228" s="13"/>
      <c r="M228" s="13"/>
      <c r="N228" s="14"/>
      <c r="O228" s="13"/>
      <c r="P228" s="13"/>
    </row>
    <row r="229" spans="2:16" s="12" customFormat="1" ht="69.75" customHeight="1" x14ac:dyDescent="0.25">
      <c r="B229" s="13"/>
      <c r="C229" s="13"/>
      <c r="D229" s="13"/>
      <c r="E229" s="13"/>
      <c r="F229" s="13"/>
      <c r="G229" s="13"/>
      <c r="H229" s="13"/>
      <c r="I229" s="13"/>
      <c r="J229" s="14"/>
      <c r="K229" s="13"/>
      <c r="L229" s="13"/>
      <c r="M229" s="13"/>
      <c r="N229" s="14"/>
      <c r="O229" s="13"/>
      <c r="P229" s="13"/>
    </row>
    <row r="230" spans="2:16" s="12" customFormat="1" ht="69.75" customHeight="1" x14ac:dyDescent="0.25">
      <c r="B230" s="13"/>
      <c r="C230" s="13"/>
      <c r="D230" s="13"/>
      <c r="E230" s="13"/>
      <c r="F230" s="13"/>
      <c r="G230" s="13"/>
      <c r="H230" s="13"/>
      <c r="I230" s="13"/>
      <c r="J230" s="14"/>
      <c r="K230" s="13"/>
      <c r="L230" s="13"/>
      <c r="M230" s="13"/>
      <c r="N230" s="14"/>
      <c r="O230" s="13"/>
      <c r="P230" s="13"/>
    </row>
    <row r="231" spans="2:16" s="12" customFormat="1" ht="69.75" customHeight="1" x14ac:dyDescent="0.25">
      <c r="B231" s="13"/>
      <c r="C231" s="13"/>
      <c r="D231" s="13"/>
      <c r="E231" s="13"/>
      <c r="F231" s="13"/>
      <c r="G231" s="13"/>
      <c r="H231" s="13"/>
      <c r="I231" s="13"/>
      <c r="J231" s="14"/>
      <c r="K231" s="13"/>
      <c r="L231" s="13"/>
      <c r="M231" s="13"/>
      <c r="N231" s="14"/>
      <c r="O231" s="13"/>
      <c r="P231" s="13"/>
    </row>
    <row r="232" spans="2:16" s="12" customFormat="1" ht="69.75" customHeight="1" x14ac:dyDescent="0.25">
      <c r="B232" s="13"/>
      <c r="C232" s="13"/>
      <c r="D232" s="13"/>
      <c r="E232" s="13"/>
      <c r="F232" s="13"/>
      <c r="G232" s="13"/>
      <c r="H232" s="13"/>
      <c r="I232" s="13"/>
      <c r="J232" s="14"/>
      <c r="K232" s="13"/>
      <c r="L232" s="13"/>
      <c r="M232" s="13"/>
      <c r="N232" s="14"/>
      <c r="O232" s="13"/>
      <c r="P232" s="13"/>
    </row>
    <row r="233" spans="2:16" s="12" customFormat="1" ht="69.75" customHeight="1" x14ac:dyDescent="0.25">
      <c r="B233" s="13"/>
      <c r="C233" s="13"/>
      <c r="D233" s="13"/>
      <c r="E233" s="13"/>
      <c r="F233" s="13"/>
      <c r="G233" s="13"/>
      <c r="H233" s="13"/>
      <c r="I233" s="13"/>
      <c r="J233" s="14"/>
      <c r="K233" s="13"/>
      <c r="L233" s="13"/>
      <c r="M233" s="13"/>
      <c r="N233" s="14"/>
      <c r="O233" s="13"/>
      <c r="P233" s="13"/>
    </row>
    <row r="234" spans="2:16" s="12" customFormat="1" ht="69.75" customHeight="1" x14ac:dyDescent="0.25">
      <c r="B234" s="13"/>
      <c r="C234" s="13"/>
      <c r="D234" s="13"/>
      <c r="E234" s="13"/>
      <c r="F234" s="13"/>
      <c r="G234" s="13"/>
      <c r="H234" s="13"/>
      <c r="I234" s="13"/>
      <c r="J234" s="14"/>
      <c r="K234" s="13"/>
      <c r="L234" s="13"/>
      <c r="M234" s="13"/>
      <c r="N234" s="14"/>
      <c r="O234" s="13"/>
      <c r="P234" s="13"/>
    </row>
    <row r="235" spans="2:16" s="12" customFormat="1" ht="69.75" customHeight="1" x14ac:dyDescent="0.25">
      <c r="B235" s="13"/>
      <c r="C235" s="13"/>
      <c r="D235" s="13"/>
      <c r="E235" s="13"/>
      <c r="F235" s="13"/>
      <c r="G235" s="13"/>
      <c r="H235" s="13"/>
      <c r="I235" s="13"/>
      <c r="J235" s="14"/>
      <c r="K235" s="13"/>
      <c r="L235" s="13"/>
      <c r="M235" s="13"/>
      <c r="N235" s="14"/>
      <c r="O235" s="13"/>
      <c r="P235" s="13"/>
    </row>
    <row r="236" spans="2:16" s="12" customFormat="1" ht="69.75" customHeight="1" x14ac:dyDescent="0.25">
      <c r="B236" s="13"/>
      <c r="C236" s="13"/>
      <c r="D236" s="13"/>
      <c r="E236" s="13"/>
      <c r="F236" s="13"/>
      <c r="G236" s="13"/>
      <c r="H236" s="13"/>
      <c r="I236" s="13"/>
      <c r="J236" s="14"/>
      <c r="K236" s="13"/>
      <c r="L236" s="13"/>
      <c r="M236" s="13"/>
      <c r="N236" s="14"/>
      <c r="O236" s="13"/>
      <c r="P236" s="13"/>
    </row>
    <row r="237" spans="2:16" s="12" customFormat="1" ht="69.75" customHeight="1" x14ac:dyDescent="0.25">
      <c r="B237" s="13"/>
      <c r="C237" s="13"/>
      <c r="D237" s="13"/>
      <c r="E237" s="13"/>
      <c r="F237" s="13"/>
      <c r="G237" s="13"/>
      <c r="H237" s="13"/>
      <c r="I237" s="13"/>
      <c r="J237" s="14"/>
      <c r="K237" s="13"/>
      <c r="L237" s="13"/>
      <c r="M237" s="13"/>
      <c r="N237" s="14"/>
      <c r="O237" s="13"/>
      <c r="P237" s="13"/>
    </row>
    <row r="238" spans="2:16" s="12" customFormat="1" ht="69.75" customHeight="1" x14ac:dyDescent="0.25">
      <c r="B238" s="13"/>
      <c r="C238" s="13"/>
      <c r="D238" s="13"/>
      <c r="E238" s="13"/>
      <c r="F238" s="13"/>
      <c r="G238" s="13"/>
      <c r="H238" s="13"/>
      <c r="I238" s="13"/>
      <c r="J238" s="14"/>
      <c r="K238" s="13"/>
      <c r="L238" s="13"/>
      <c r="M238" s="13"/>
      <c r="N238" s="14"/>
      <c r="O238" s="13"/>
      <c r="P238" s="13"/>
    </row>
    <row r="239" spans="2:16" s="12" customFormat="1" ht="69.75" customHeight="1" x14ac:dyDescent="0.25">
      <c r="B239" s="13"/>
      <c r="C239" s="13"/>
      <c r="D239" s="13"/>
      <c r="E239" s="13"/>
      <c r="F239" s="13"/>
      <c r="G239" s="13"/>
      <c r="H239" s="13"/>
      <c r="I239" s="13"/>
      <c r="J239" s="14"/>
      <c r="K239" s="13"/>
      <c r="L239" s="13"/>
      <c r="M239" s="13"/>
      <c r="N239" s="14"/>
      <c r="O239" s="13"/>
      <c r="P239" s="13"/>
    </row>
    <row r="240" spans="2:16" s="12" customFormat="1" ht="69.75" customHeight="1" x14ac:dyDescent="0.25">
      <c r="B240" s="13"/>
      <c r="C240" s="13"/>
      <c r="D240" s="13"/>
      <c r="E240" s="13"/>
      <c r="F240" s="13"/>
      <c r="G240" s="13"/>
      <c r="H240" s="13"/>
      <c r="I240" s="13"/>
      <c r="J240" s="14"/>
      <c r="K240" s="13"/>
      <c r="L240" s="13"/>
      <c r="M240" s="13"/>
      <c r="N240" s="14"/>
      <c r="O240" s="13"/>
      <c r="P240" s="13"/>
    </row>
    <row r="241" spans="2:16" s="12" customFormat="1" ht="69.75" customHeight="1" x14ac:dyDescent="0.25">
      <c r="B241" s="13"/>
      <c r="C241" s="13"/>
      <c r="D241" s="13"/>
      <c r="E241" s="13"/>
      <c r="F241" s="13"/>
      <c r="G241" s="13"/>
      <c r="H241" s="13"/>
      <c r="I241" s="13"/>
      <c r="J241" s="14"/>
      <c r="K241" s="13"/>
      <c r="L241" s="13"/>
      <c r="M241" s="13"/>
      <c r="N241" s="14"/>
      <c r="O241" s="13"/>
      <c r="P241" s="13"/>
    </row>
    <row r="242" spans="2:16" s="12" customFormat="1" ht="69.75" customHeight="1" x14ac:dyDescent="0.25">
      <c r="B242" s="13"/>
      <c r="C242" s="13"/>
      <c r="D242" s="13"/>
      <c r="E242" s="13"/>
      <c r="F242" s="13"/>
      <c r="G242" s="13"/>
      <c r="H242" s="13"/>
      <c r="I242" s="13"/>
      <c r="J242" s="14"/>
      <c r="K242" s="13"/>
      <c r="L242" s="13"/>
      <c r="M242" s="13"/>
      <c r="N242" s="14"/>
      <c r="O242" s="13"/>
      <c r="P242" s="13"/>
    </row>
    <row r="243" spans="2:16" s="12" customFormat="1" ht="69.75" customHeight="1" x14ac:dyDescent="0.25">
      <c r="B243" s="13"/>
      <c r="C243" s="13"/>
      <c r="D243" s="13"/>
      <c r="E243" s="13"/>
      <c r="F243" s="13"/>
      <c r="G243" s="13"/>
      <c r="H243" s="13"/>
      <c r="I243" s="13"/>
      <c r="J243" s="14"/>
      <c r="K243" s="13"/>
      <c r="L243" s="13"/>
      <c r="M243" s="13"/>
      <c r="N243" s="14"/>
      <c r="O243" s="13"/>
      <c r="P243" s="13"/>
    </row>
    <row r="244" spans="2:16" s="12" customFormat="1" ht="69.75" customHeight="1" x14ac:dyDescent="0.25">
      <c r="B244" s="13"/>
      <c r="C244" s="13"/>
      <c r="D244" s="13"/>
      <c r="E244" s="13"/>
      <c r="F244" s="13"/>
      <c r="G244" s="13"/>
      <c r="H244" s="13"/>
      <c r="I244" s="13"/>
      <c r="J244" s="14"/>
      <c r="K244" s="13"/>
      <c r="L244" s="13"/>
      <c r="M244" s="13"/>
      <c r="N244" s="14"/>
      <c r="O244" s="13"/>
      <c r="P244" s="13"/>
    </row>
    <row r="245" spans="2:16" s="12" customFormat="1" ht="69.75" customHeight="1" x14ac:dyDescent="0.25">
      <c r="B245" s="13"/>
      <c r="C245" s="13"/>
      <c r="D245" s="13"/>
      <c r="E245" s="13"/>
      <c r="F245" s="13"/>
      <c r="G245" s="13"/>
      <c r="H245" s="13"/>
      <c r="I245" s="13"/>
      <c r="J245" s="14"/>
      <c r="K245" s="13"/>
      <c r="L245" s="13"/>
      <c r="M245" s="13"/>
      <c r="N245" s="14"/>
      <c r="O245" s="13"/>
      <c r="P245" s="13"/>
    </row>
    <row r="246" spans="2:16" s="12" customFormat="1" ht="69.75" customHeight="1" x14ac:dyDescent="0.25">
      <c r="B246" s="13"/>
      <c r="C246" s="13"/>
      <c r="D246" s="13"/>
      <c r="E246" s="13"/>
      <c r="F246" s="13"/>
      <c r="G246" s="13"/>
      <c r="H246" s="13"/>
      <c r="I246" s="13"/>
      <c r="J246" s="14"/>
      <c r="K246" s="13"/>
      <c r="L246" s="13"/>
      <c r="M246" s="13"/>
      <c r="N246" s="14"/>
      <c r="O246" s="13"/>
      <c r="P246" s="13"/>
    </row>
    <row r="247" spans="2:16" s="12" customFormat="1" ht="69.75" customHeight="1" x14ac:dyDescent="0.25">
      <c r="B247" s="13"/>
      <c r="C247" s="13"/>
      <c r="D247" s="13"/>
      <c r="E247" s="13"/>
      <c r="F247" s="13"/>
      <c r="G247" s="13"/>
      <c r="H247" s="13"/>
      <c r="I247" s="13"/>
      <c r="J247" s="14"/>
      <c r="K247" s="13"/>
      <c r="L247" s="13"/>
      <c r="M247" s="13"/>
      <c r="N247" s="14"/>
      <c r="O247" s="13"/>
      <c r="P247" s="13"/>
    </row>
    <row r="248" spans="2:16" s="12" customFormat="1" ht="69.75" customHeight="1" x14ac:dyDescent="0.25">
      <c r="B248" s="13"/>
      <c r="C248" s="13"/>
      <c r="D248" s="13"/>
      <c r="E248" s="13"/>
      <c r="F248" s="13"/>
      <c r="G248" s="13"/>
      <c r="H248" s="13"/>
      <c r="I248" s="13"/>
      <c r="J248" s="14"/>
      <c r="K248" s="13"/>
      <c r="L248" s="13"/>
      <c r="M248" s="13"/>
      <c r="N248" s="14"/>
      <c r="O248" s="13"/>
      <c r="P248" s="13"/>
    </row>
    <row r="249" spans="2:16" s="12" customFormat="1" ht="69.75" customHeight="1" x14ac:dyDescent="0.25">
      <c r="B249" s="13"/>
      <c r="C249" s="13"/>
      <c r="D249" s="13"/>
      <c r="E249" s="13"/>
      <c r="F249" s="13"/>
      <c r="G249" s="13"/>
      <c r="H249" s="13"/>
      <c r="I249" s="13"/>
      <c r="J249" s="14"/>
      <c r="K249" s="13"/>
      <c r="L249" s="13"/>
      <c r="M249" s="13"/>
      <c r="N249" s="14"/>
      <c r="O249" s="13"/>
      <c r="P249" s="13"/>
    </row>
    <row r="250" spans="2:16" s="12" customFormat="1" ht="69.75" customHeight="1" x14ac:dyDescent="0.25">
      <c r="B250" s="13"/>
      <c r="C250" s="13"/>
      <c r="D250" s="13"/>
      <c r="E250" s="13"/>
      <c r="F250" s="13"/>
      <c r="G250" s="13"/>
      <c r="H250" s="13"/>
      <c r="I250" s="13"/>
      <c r="J250" s="14"/>
      <c r="K250" s="13"/>
      <c r="L250" s="13"/>
      <c r="M250" s="13"/>
      <c r="N250" s="14"/>
      <c r="O250" s="13"/>
      <c r="P250" s="13"/>
    </row>
    <row r="251" spans="2:16" s="12" customFormat="1" ht="69.75" customHeight="1" x14ac:dyDescent="0.25">
      <c r="B251" s="13"/>
      <c r="C251" s="13"/>
      <c r="D251" s="13"/>
      <c r="E251" s="13"/>
      <c r="F251" s="13"/>
      <c r="G251" s="13"/>
      <c r="H251" s="13"/>
      <c r="I251" s="13"/>
      <c r="J251" s="14"/>
      <c r="K251" s="13"/>
      <c r="L251" s="13"/>
      <c r="M251" s="13"/>
      <c r="N251" s="14"/>
      <c r="O251" s="13"/>
      <c r="P251" s="13"/>
    </row>
    <row r="252" spans="2:16" s="12" customFormat="1" ht="69.75" customHeight="1" x14ac:dyDescent="0.25">
      <c r="B252" s="13"/>
      <c r="C252" s="13"/>
      <c r="D252" s="13"/>
      <c r="E252" s="13"/>
      <c r="F252" s="13"/>
      <c r="G252" s="13"/>
      <c r="H252" s="13"/>
      <c r="I252" s="13"/>
      <c r="J252" s="14"/>
      <c r="K252" s="13"/>
      <c r="L252" s="13"/>
      <c r="M252" s="13"/>
      <c r="N252" s="14"/>
      <c r="O252" s="13"/>
      <c r="P252" s="13"/>
    </row>
    <row r="253" spans="2:16" s="12" customFormat="1" ht="69.75" customHeight="1" x14ac:dyDescent="0.25">
      <c r="B253" s="13"/>
      <c r="C253" s="13"/>
      <c r="D253" s="13"/>
      <c r="E253" s="13"/>
      <c r="F253" s="13"/>
      <c r="G253" s="13"/>
      <c r="H253" s="13"/>
      <c r="I253" s="13"/>
      <c r="J253" s="14"/>
      <c r="K253" s="13"/>
      <c r="L253" s="13"/>
      <c r="M253" s="13"/>
      <c r="N253" s="14"/>
      <c r="O253" s="13"/>
      <c r="P253" s="13"/>
    </row>
    <row r="254" spans="2:16" s="12" customFormat="1" ht="69.75" customHeight="1" x14ac:dyDescent="0.25">
      <c r="B254" s="13"/>
      <c r="C254" s="13"/>
      <c r="D254" s="13"/>
      <c r="E254" s="13"/>
      <c r="F254" s="13"/>
      <c r="G254" s="13"/>
      <c r="H254" s="13"/>
      <c r="I254" s="13"/>
      <c r="J254" s="14"/>
      <c r="K254" s="13"/>
      <c r="L254" s="13"/>
      <c r="M254" s="13"/>
      <c r="N254" s="14"/>
      <c r="O254" s="13"/>
      <c r="P254" s="13"/>
    </row>
    <row r="255" spans="2:16" s="12" customFormat="1" ht="69.75" customHeight="1" x14ac:dyDescent="0.25">
      <c r="B255" s="13"/>
      <c r="C255" s="13"/>
      <c r="D255" s="13"/>
      <c r="E255" s="13"/>
      <c r="F255" s="13"/>
      <c r="G255" s="13"/>
      <c r="H255" s="13"/>
      <c r="I255" s="13"/>
      <c r="J255" s="14"/>
      <c r="K255" s="13"/>
      <c r="L255" s="13"/>
      <c r="M255" s="13"/>
      <c r="N255" s="14"/>
      <c r="O255" s="13"/>
      <c r="P255" s="13"/>
    </row>
    <row r="256" spans="2:16" s="12" customFormat="1" ht="69.75" customHeight="1" x14ac:dyDescent="0.25">
      <c r="B256" s="13"/>
      <c r="C256" s="13"/>
      <c r="D256" s="13"/>
      <c r="E256" s="13"/>
      <c r="F256" s="13"/>
      <c r="G256" s="13"/>
      <c r="H256" s="13"/>
      <c r="I256" s="13"/>
      <c r="J256" s="14"/>
      <c r="K256" s="13"/>
      <c r="L256" s="13"/>
      <c r="M256" s="13"/>
      <c r="N256" s="14"/>
      <c r="O256" s="13"/>
      <c r="P256" s="13"/>
    </row>
    <row r="257" spans="2:16" s="12" customFormat="1" ht="69.75" customHeight="1" x14ac:dyDescent="0.25">
      <c r="B257" s="13"/>
      <c r="C257" s="13"/>
      <c r="D257" s="13"/>
      <c r="E257" s="13"/>
      <c r="F257" s="13"/>
      <c r="G257" s="13"/>
      <c r="H257" s="13"/>
      <c r="I257" s="13"/>
      <c r="J257" s="14"/>
      <c r="K257" s="13"/>
      <c r="L257" s="13"/>
      <c r="M257" s="13"/>
      <c r="N257" s="14"/>
      <c r="O257" s="13"/>
      <c r="P257" s="13"/>
    </row>
    <row r="258" spans="2:16" s="12" customFormat="1" ht="69.75" customHeight="1" x14ac:dyDescent="0.25">
      <c r="B258" s="13"/>
      <c r="C258" s="13"/>
      <c r="D258" s="13"/>
      <c r="E258" s="13"/>
      <c r="F258" s="13"/>
      <c r="G258" s="13"/>
      <c r="H258" s="13"/>
      <c r="I258" s="13"/>
      <c r="J258" s="14"/>
      <c r="K258" s="13"/>
      <c r="L258" s="13"/>
      <c r="M258" s="13"/>
      <c r="N258" s="14"/>
      <c r="O258" s="13"/>
      <c r="P258" s="13"/>
    </row>
    <row r="259" spans="2:16" s="12" customFormat="1" ht="69.75" customHeight="1" x14ac:dyDescent="0.25">
      <c r="B259" s="13"/>
      <c r="C259" s="13"/>
      <c r="D259" s="13"/>
      <c r="E259" s="13"/>
      <c r="F259" s="13"/>
      <c r="G259" s="13"/>
      <c r="H259" s="13"/>
      <c r="I259" s="13"/>
      <c r="J259" s="14"/>
      <c r="K259" s="13"/>
      <c r="L259" s="13"/>
      <c r="M259" s="13"/>
      <c r="N259" s="14"/>
      <c r="O259" s="13"/>
      <c r="P259" s="13"/>
    </row>
    <row r="260" spans="2:16" s="12" customFormat="1" ht="69.75" customHeight="1" x14ac:dyDescent="0.25">
      <c r="B260" s="13"/>
      <c r="C260" s="13"/>
      <c r="D260" s="13"/>
      <c r="E260" s="13"/>
      <c r="F260" s="13"/>
      <c r="G260" s="13"/>
      <c r="H260" s="13"/>
      <c r="I260" s="13"/>
      <c r="J260" s="14"/>
      <c r="K260" s="13"/>
      <c r="L260" s="13"/>
      <c r="M260" s="13"/>
      <c r="N260" s="14"/>
      <c r="O260" s="13"/>
      <c r="P260" s="13"/>
    </row>
    <row r="261" spans="2:16" s="12" customFormat="1" ht="69.75" customHeight="1" x14ac:dyDescent="0.25">
      <c r="B261" s="13"/>
      <c r="C261" s="13"/>
      <c r="D261" s="13"/>
      <c r="E261" s="13"/>
      <c r="F261" s="13"/>
      <c r="G261" s="13"/>
      <c r="H261" s="13"/>
      <c r="I261" s="13"/>
      <c r="J261" s="14"/>
      <c r="K261" s="13"/>
      <c r="L261" s="13"/>
      <c r="M261" s="13"/>
      <c r="N261" s="14"/>
      <c r="O261" s="13"/>
      <c r="P261" s="13"/>
    </row>
    <row r="262" spans="2:16" s="12" customFormat="1" ht="69.75" customHeight="1" x14ac:dyDescent="0.25">
      <c r="B262" s="13"/>
      <c r="C262" s="13"/>
      <c r="D262" s="13"/>
      <c r="E262" s="13"/>
      <c r="F262" s="13"/>
      <c r="G262" s="13"/>
      <c r="H262" s="13"/>
      <c r="I262" s="13"/>
      <c r="J262" s="14"/>
      <c r="K262" s="13"/>
      <c r="L262" s="13"/>
      <c r="M262" s="13"/>
      <c r="N262" s="14"/>
      <c r="O262" s="13"/>
      <c r="P262" s="13"/>
    </row>
    <row r="263" spans="2:16" s="12" customFormat="1" ht="69.75" customHeight="1" x14ac:dyDescent="0.25">
      <c r="B263" s="13"/>
      <c r="C263" s="13"/>
      <c r="D263" s="13"/>
      <c r="E263" s="13"/>
      <c r="F263" s="13"/>
      <c r="G263" s="13"/>
      <c r="H263" s="13"/>
      <c r="I263" s="13"/>
      <c r="J263" s="14"/>
      <c r="K263" s="13"/>
      <c r="L263" s="13"/>
      <c r="M263" s="13"/>
      <c r="N263" s="14"/>
      <c r="O263" s="13"/>
      <c r="P263" s="13"/>
    </row>
    <row r="264" spans="2:16" s="12" customFormat="1" ht="69.75" customHeight="1" x14ac:dyDescent="0.25">
      <c r="B264" s="13"/>
      <c r="C264" s="13"/>
      <c r="D264" s="13"/>
      <c r="E264" s="13"/>
      <c r="F264" s="13"/>
      <c r="G264" s="13"/>
      <c r="H264" s="13"/>
      <c r="I264" s="13"/>
      <c r="J264" s="14"/>
      <c r="K264" s="13"/>
      <c r="L264" s="13"/>
      <c r="M264" s="13"/>
      <c r="N264" s="14"/>
      <c r="O264" s="13"/>
      <c r="P264" s="13"/>
    </row>
    <row r="265" spans="2:16" s="12" customFormat="1" ht="69.75" customHeight="1" x14ac:dyDescent="0.25">
      <c r="B265" s="13"/>
      <c r="C265" s="13"/>
      <c r="D265" s="13"/>
      <c r="E265" s="13"/>
      <c r="F265" s="13"/>
      <c r="G265" s="13"/>
      <c r="H265" s="13"/>
      <c r="I265" s="13"/>
      <c r="J265" s="14"/>
      <c r="K265" s="13"/>
      <c r="L265" s="13"/>
      <c r="M265" s="13"/>
      <c r="N265" s="14"/>
      <c r="O265" s="13"/>
      <c r="P265" s="13"/>
    </row>
    <row r="266" spans="2:16" s="12" customFormat="1" ht="69.75" customHeight="1" x14ac:dyDescent="0.25">
      <c r="B266" s="13"/>
      <c r="C266" s="13"/>
      <c r="D266" s="13"/>
      <c r="E266" s="13"/>
      <c r="F266" s="13"/>
      <c r="G266" s="13"/>
      <c r="H266" s="13"/>
      <c r="I266" s="13"/>
      <c r="J266" s="14"/>
      <c r="K266" s="13"/>
      <c r="L266" s="13"/>
      <c r="M266" s="13"/>
      <c r="N266" s="14"/>
      <c r="O266" s="13"/>
      <c r="P266" s="13"/>
    </row>
    <row r="267" spans="2:16" s="12" customFormat="1" ht="69.75" customHeight="1" x14ac:dyDescent="0.25">
      <c r="B267" s="13"/>
      <c r="C267" s="13"/>
      <c r="D267" s="13"/>
      <c r="E267" s="13"/>
      <c r="F267" s="13"/>
      <c r="G267" s="13"/>
      <c r="H267" s="13"/>
      <c r="I267" s="13"/>
      <c r="J267" s="14"/>
      <c r="K267" s="13"/>
      <c r="L267" s="13"/>
      <c r="M267" s="13"/>
      <c r="N267" s="14"/>
      <c r="O267" s="13"/>
      <c r="P267" s="13"/>
    </row>
    <row r="268" spans="2:16" s="12" customFormat="1" ht="69.75" customHeight="1" x14ac:dyDescent="0.25">
      <c r="B268" s="13"/>
      <c r="C268" s="13"/>
      <c r="D268" s="13"/>
      <c r="E268" s="13"/>
      <c r="F268" s="13"/>
      <c r="G268" s="13"/>
      <c r="H268" s="13"/>
      <c r="I268" s="13"/>
      <c r="J268" s="14"/>
      <c r="K268" s="13"/>
      <c r="L268" s="13"/>
      <c r="M268" s="13"/>
      <c r="N268" s="14"/>
      <c r="O268" s="13"/>
      <c r="P268" s="13"/>
    </row>
    <row r="269" spans="2:16" s="12" customFormat="1" ht="69.75" customHeight="1" x14ac:dyDescent="0.25">
      <c r="B269" s="13"/>
      <c r="C269" s="13"/>
      <c r="D269" s="13"/>
      <c r="E269" s="13"/>
      <c r="F269" s="13"/>
      <c r="G269" s="13"/>
      <c r="H269" s="13"/>
      <c r="I269" s="13"/>
      <c r="J269" s="14"/>
      <c r="K269" s="13"/>
      <c r="L269" s="13"/>
      <c r="M269" s="13"/>
      <c r="N269" s="14"/>
      <c r="O269" s="13"/>
      <c r="P269" s="13"/>
    </row>
    <row r="270" spans="2:16" s="12" customFormat="1" ht="69.75" customHeight="1" x14ac:dyDescent="0.25">
      <c r="B270" s="13"/>
      <c r="C270" s="13"/>
      <c r="D270" s="13"/>
      <c r="E270" s="13"/>
      <c r="F270" s="13"/>
      <c r="G270" s="13"/>
      <c r="H270" s="13"/>
      <c r="I270" s="13"/>
      <c r="J270" s="14"/>
      <c r="K270" s="13"/>
      <c r="L270" s="13"/>
      <c r="M270" s="13"/>
      <c r="N270" s="14"/>
      <c r="O270" s="13"/>
      <c r="P270" s="13"/>
    </row>
    <row r="271" spans="2:16" s="12" customFormat="1" ht="69.75" customHeight="1" x14ac:dyDescent="0.25">
      <c r="B271" s="13"/>
      <c r="C271" s="13"/>
      <c r="D271" s="13"/>
      <c r="E271" s="13"/>
      <c r="F271" s="13"/>
      <c r="G271" s="13"/>
      <c r="H271" s="13"/>
      <c r="I271" s="13"/>
      <c r="J271" s="14"/>
      <c r="K271" s="13"/>
      <c r="L271" s="13"/>
      <c r="M271" s="13"/>
      <c r="N271" s="14"/>
      <c r="O271" s="13"/>
      <c r="P271" s="13"/>
    </row>
    <row r="272" spans="2:16" s="12" customFormat="1" ht="69.75" customHeight="1" x14ac:dyDescent="0.25">
      <c r="B272" s="13"/>
      <c r="C272" s="13"/>
      <c r="D272" s="13"/>
      <c r="E272" s="13"/>
      <c r="F272" s="13"/>
      <c r="G272" s="13"/>
      <c r="H272" s="13"/>
      <c r="I272" s="13"/>
      <c r="J272" s="14"/>
      <c r="K272" s="13"/>
      <c r="L272" s="13"/>
      <c r="M272" s="13"/>
      <c r="N272" s="14"/>
      <c r="O272" s="13"/>
      <c r="P272" s="13"/>
    </row>
    <row r="273" spans="2:16" s="12" customFormat="1" ht="69.75" customHeight="1" x14ac:dyDescent="0.25">
      <c r="B273" s="13"/>
      <c r="C273" s="13"/>
      <c r="D273" s="13"/>
      <c r="E273" s="13"/>
      <c r="F273" s="13"/>
      <c r="G273" s="13"/>
      <c r="H273" s="13"/>
      <c r="I273" s="13"/>
      <c r="J273" s="14"/>
      <c r="K273" s="13"/>
      <c r="L273" s="13"/>
      <c r="M273" s="13"/>
      <c r="N273" s="14"/>
      <c r="O273" s="13"/>
      <c r="P273" s="13"/>
    </row>
    <row r="274" spans="2:16" s="12" customFormat="1" ht="69.75" customHeight="1" x14ac:dyDescent="0.25">
      <c r="B274" s="13"/>
      <c r="C274" s="13"/>
      <c r="D274" s="13"/>
      <c r="E274" s="13"/>
      <c r="F274" s="13"/>
      <c r="G274" s="13"/>
      <c r="H274" s="13"/>
      <c r="I274" s="13"/>
      <c r="J274" s="14"/>
      <c r="K274" s="13"/>
      <c r="L274" s="13"/>
      <c r="M274" s="13"/>
      <c r="N274" s="14"/>
      <c r="O274" s="13"/>
      <c r="P274" s="13"/>
    </row>
    <row r="275" spans="2:16" s="12" customFormat="1" ht="69.75" customHeight="1" x14ac:dyDescent="0.25">
      <c r="B275" s="13"/>
      <c r="C275" s="13"/>
      <c r="D275" s="13"/>
      <c r="E275" s="13"/>
      <c r="F275" s="13"/>
      <c r="G275" s="13"/>
      <c r="H275" s="13"/>
      <c r="I275" s="13"/>
      <c r="J275" s="14"/>
      <c r="K275" s="13"/>
      <c r="L275" s="13"/>
      <c r="M275" s="13"/>
      <c r="N275" s="14"/>
      <c r="O275" s="13"/>
      <c r="P275" s="13"/>
    </row>
    <row r="276" spans="2:16" s="12" customFormat="1" ht="69.75" customHeight="1" x14ac:dyDescent="0.25">
      <c r="B276" s="13"/>
      <c r="C276" s="13"/>
      <c r="D276" s="13"/>
      <c r="E276" s="13"/>
      <c r="F276" s="13"/>
      <c r="G276" s="13"/>
      <c r="H276" s="13"/>
      <c r="I276" s="13"/>
      <c r="J276" s="14"/>
      <c r="K276" s="13"/>
      <c r="L276" s="13"/>
      <c r="M276" s="13"/>
      <c r="N276" s="14"/>
      <c r="O276" s="13"/>
      <c r="P276" s="13"/>
    </row>
    <row r="277" spans="2:16" s="12" customFormat="1" ht="69.75" customHeight="1" x14ac:dyDescent="0.25">
      <c r="B277" s="13"/>
      <c r="C277" s="13"/>
      <c r="D277" s="13"/>
      <c r="E277" s="13"/>
      <c r="F277" s="13"/>
      <c r="G277" s="13"/>
      <c r="H277" s="13"/>
      <c r="I277" s="13"/>
      <c r="J277" s="14"/>
      <c r="K277" s="13"/>
      <c r="L277" s="13"/>
      <c r="M277" s="13"/>
      <c r="N277" s="14"/>
      <c r="O277" s="13"/>
      <c r="P277" s="13"/>
    </row>
    <row r="278" spans="2:16" s="12" customFormat="1" ht="69.75" customHeight="1" x14ac:dyDescent="0.25">
      <c r="B278" s="13"/>
      <c r="C278" s="13"/>
      <c r="D278" s="13"/>
      <c r="E278" s="13"/>
      <c r="F278" s="13"/>
      <c r="G278" s="13"/>
      <c r="H278" s="13"/>
      <c r="I278" s="13"/>
      <c r="J278" s="14"/>
      <c r="K278" s="13"/>
      <c r="L278" s="13"/>
      <c r="M278" s="13"/>
      <c r="N278" s="14"/>
      <c r="O278" s="13"/>
      <c r="P278" s="13"/>
    </row>
    <row r="279" spans="2:16" s="12" customFormat="1" ht="69.75" customHeight="1" x14ac:dyDescent="0.25">
      <c r="B279" s="13"/>
      <c r="C279" s="13"/>
      <c r="D279" s="13"/>
      <c r="E279" s="13"/>
      <c r="F279" s="13"/>
      <c r="G279" s="13"/>
      <c r="H279" s="13"/>
      <c r="I279" s="13"/>
      <c r="J279" s="14"/>
      <c r="K279" s="13"/>
      <c r="L279" s="13"/>
      <c r="M279" s="13"/>
      <c r="N279" s="14"/>
      <c r="O279" s="13"/>
      <c r="P279" s="13"/>
    </row>
    <row r="280" spans="2:16" s="12" customFormat="1" ht="69.75" customHeight="1" x14ac:dyDescent="0.25">
      <c r="B280" s="13"/>
      <c r="C280" s="13"/>
      <c r="D280" s="13"/>
      <c r="E280" s="13"/>
      <c r="F280" s="13"/>
      <c r="G280" s="13"/>
      <c r="H280" s="13"/>
      <c r="I280" s="13"/>
      <c r="J280" s="14"/>
      <c r="K280" s="13"/>
      <c r="L280" s="13"/>
      <c r="M280" s="13"/>
      <c r="N280" s="14"/>
      <c r="O280" s="13"/>
      <c r="P280" s="13"/>
    </row>
    <row r="281" spans="2:16" s="12" customFormat="1" ht="69.75" customHeight="1" x14ac:dyDescent="0.25">
      <c r="B281" s="13"/>
      <c r="C281" s="13"/>
      <c r="D281" s="13"/>
      <c r="E281" s="13"/>
      <c r="F281" s="13"/>
      <c r="G281" s="13"/>
      <c r="H281" s="13"/>
      <c r="I281" s="13"/>
      <c r="J281" s="14"/>
      <c r="K281" s="13"/>
      <c r="L281" s="13"/>
      <c r="M281" s="13"/>
      <c r="N281" s="14"/>
      <c r="O281" s="13"/>
      <c r="P281" s="13"/>
    </row>
    <row r="282" spans="2:16" s="12" customFormat="1" ht="69.75" customHeight="1" x14ac:dyDescent="0.25">
      <c r="B282" s="13"/>
      <c r="C282" s="13"/>
      <c r="D282" s="13"/>
      <c r="E282" s="13"/>
      <c r="F282" s="13"/>
      <c r="G282" s="13"/>
      <c r="H282" s="13"/>
      <c r="I282" s="13"/>
      <c r="J282" s="14"/>
      <c r="K282" s="13"/>
      <c r="L282" s="13"/>
      <c r="M282" s="13"/>
      <c r="N282" s="14"/>
      <c r="O282" s="13"/>
      <c r="P282" s="13"/>
    </row>
    <row r="283" spans="2:16" s="12" customFormat="1" ht="69.75" customHeight="1" x14ac:dyDescent="0.25">
      <c r="B283" s="13"/>
      <c r="C283" s="13"/>
      <c r="D283" s="13"/>
      <c r="E283" s="13"/>
      <c r="F283" s="13"/>
      <c r="G283" s="13"/>
      <c r="H283" s="13"/>
      <c r="I283" s="13"/>
      <c r="J283" s="14"/>
      <c r="K283" s="13"/>
      <c r="L283" s="13"/>
      <c r="M283" s="13"/>
      <c r="N283" s="14"/>
      <c r="O283" s="13"/>
      <c r="P283" s="13"/>
    </row>
    <row r="284" spans="2:16" s="12" customFormat="1" ht="69.75" customHeight="1" x14ac:dyDescent="0.25">
      <c r="B284" s="13"/>
      <c r="C284" s="13"/>
      <c r="D284" s="13"/>
      <c r="E284" s="13"/>
      <c r="F284" s="13"/>
      <c r="G284" s="13"/>
      <c r="H284" s="13"/>
      <c r="I284" s="13"/>
      <c r="J284" s="14"/>
      <c r="K284" s="13"/>
      <c r="L284" s="13"/>
      <c r="M284" s="13"/>
      <c r="N284" s="14"/>
      <c r="O284" s="13"/>
      <c r="P284" s="13"/>
    </row>
    <row r="285" spans="2:16" s="12" customFormat="1" ht="69.75" customHeight="1" x14ac:dyDescent="0.25">
      <c r="B285" s="13"/>
      <c r="C285" s="13"/>
      <c r="D285" s="13"/>
      <c r="E285" s="13"/>
      <c r="F285" s="15"/>
      <c r="G285" s="15"/>
      <c r="H285" s="13"/>
      <c r="I285" s="13"/>
      <c r="J285" s="14"/>
      <c r="K285" s="13"/>
      <c r="L285" s="13"/>
      <c r="M285" s="13"/>
      <c r="N285" s="14"/>
      <c r="O285" s="13"/>
      <c r="P285" s="13"/>
    </row>
    <row r="286" spans="2:16" s="12" customFormat="1" ht="69.75" customHeight="1" x14ac:dyDescent="0.25">
      <c r="B286" s="13"/>
      <c r="C286" s="13"/>
      <c r="D286" s="13"/>
      <c r="E286" s="13"/>
      <c r="F286" s="13"/>
      <c r="G286" s="15"/>
      <c r="H286" s="13"/>
      <c r="I286" s="13"/>
      <c r="J286" s="14"/>
      <c r="K286" s="13"/>
      <c r="L286" s="13"/>
      <c r="M286" s="13"/>
      <c r="N286" s="14"/>
      <c r="O286" s="13"/>
      <c r="P286" s="13"/>
    </row>
    <row r="287" spans="2:16" s="12" customFormat="1" ht="69.75" customHeight="1" x14ac:dyDescent="0.25">
      <c r="B287" s="13"/>
      <c r="C287" s="13"/>
      <c r="D287" s="13"/>
      <c r="E287" s="13"/>
      <c r="F287" s="13"/>
      <c r="G287" s="13"/>
      <c r="H287" s="13"/>
      <c r="I287" s="13"/>
      <c r="J287" s="14"/>
      <c r="K287" s="13"/>
      <c r="L287" s="13"/>
      <c r="M287" s="13"/>
      <c r="N287" s="14"/>
      <c r="O287" s="13"/>
      <c r="P287" s="13"/>
    </row>
    <row r="288" spans="2:16" s="12" customFormat="1" ht="69.75" customHeight="1" x14ac:dyDescent="0.25">
      <c r="B288" s="13"/>
      <c r="C288" s="13"/>
      <c r="D288" s="13"/>
      <c r="E288" s="13"/>
      <c r="F288" s="13"/>
      <c r="G288" s="13"/>
      <c r="H288" s="13"/>
      <c r="I288" s="13"/>
      <c r="J288" s="14"/>
      <c r="K288" s="13"/>
      <c r="L288" s="13"/>
      <c r="M288" s="13"/>
      <c r="N288" s="14"/>
      <c r="O288" s="13"/>
      <c r="P288" s="13"/>
    </row>
    <row r="289" spans="2:16" s="12" customFormat="1" ht="69.75" customHeight="1" x14ac:dyDescent="0.25">
      <c r="B289" s="13"/>
      <c r="C289" s="13"/>
      <c r="D289" s="13"/>
      <c r="E289" s="13"/>
      <c r="F289" s="13"/>
      <c r="G289" s="13"/>
      <c r="H289" s="13"/>
      <c r="I289" s="13"/>
      <c r="J289" s="14"/>
      <c r="K289" s="13"/>
      <c r="L289" s="13"/>
      <c r="M289" s="13"/>
      <c r="N289" s="14"/>
      <c r="O289" s="13"/>
      <c r="P289" s="13"/>
    </row>
    <row r="290" spans="2:16" s="12" customFormat="1" x14ac:dyDescent="0.25">
      <c r="B290" s="13"/>
      <c r="C290" s="13"/>
      <c r="D290" s="13"/>
      <c r="E290" s="13"/>
      <c r="F290" s="13"/>
      <c r="G290" s="13"/>
      <c r="H290" s="13"/>
      <c r="I290" s="13"/>
      <c r="J290" s="14"/>
      <c r="K290" s="13"/>
      <c r="L290" s="13"/>
      <c r="M290" s="13"/>
      <c r="N290" s="14"/>
      <c r="O290" s="13"/>
      <c r="P290" s="13"/>
    </row>
    <row r="291" spans="2:16" s="12" customFormat="1" x14ac:dyDescent="0.25">
      <c r="B291" s="13"/>
      <c r="C291" s="13"/>
      <c r="D291" s="13"/>
      <c r="E291" s="13"/>
      <c r="F291" s="13"/>
      <c r="G291" s="13"/>
      <c r="H291" s="13"/>
      <c r="I291" s="13"/>
      <c r="J291" s="14"/>
      <c r="K291" s="13"/>
      <c r="L291" s="13"/>
      <c r="M291" s="13"/>
      <c r="N291" s="14"/>
      <c r="O291" s="13"/>
      <c r="P291" s="13"/>
    </row>
    <row r="292" spans="2:16" s="12" customFormat="1" x14ac:dyDescent="0.25">
      <c r="B292" s="13"/>
      <c r="C292" s="13"/>
      <c r="D292" s="13"/>
      <c r="E292" s="13"/>
      <c r="F292" s="13"/>
      <c r="G292" s="13"/>
      <c r="H292" s="13"/>
      <c r="I292" s="13"/>
      <c r="J292" s="14"/>
      <c r="K292" s="13"/>
      <c r="L292" s="13"/>
      <c r="M292" s="13"/>
      <c r="N292" s="14"/>
      <c r="O292" s="13"/>
      <c r="P292" s="13"/>
    </row>
    <row r="293" spans="2:16" s="12" customFormat="1" x14ac:dyDescent="0.25">
      <c r="B293" s="13"/>
      <c r="C293" s="13"/>
      <c r="D293" s="13"/>
      <c r="E293" s="13"/>
      <c r="F293" s="13"/>
      <c r="G293" s="13"/>
      <c r="H293" s="13"/>
      <c r="I293" s="13"/>
      <c r="J293" s="14"/>
      <c r="K293" s="13"/>
      <c r="L293" s="13"/>
      <c r="M293" s="13"/>
      <c r="N293" s="14"/>
      <c r="O293" s="13"/>
      <c r="P293" s="13"/>
    </row>
    <row r="294" spans="2:16" s="12" customFormat="1" x14ac:dyDescent="0.25">
      <c r="B294" s="13"/>
      <c r="C294" s="13"/>
      <c r="D294" s="13"/>
      <c r="E294" s="13"/>
      <c r="F294" s="13"/>
      <c r="G294" s="13"/>
      <c r="H294" s="13"/>
      <c r="I294" s="13"/>
      <c r="J294" s="14"/>
      <c r="K294" s="13"/>
      <c r="L294" s="13"/>
      <c r="M294" s="13"/>
      <c r="N294" s="14"/>
      <c r="O294" s="13"/>
      <c r="P294" s="13"/>
    </row>
    <row r="295" spans="2:16" s="12" customFormat="1" x14ac:dyDescent="0.25">
      <c r="B295" s="13"/>
      <c r="C295" s="13"/>
      <c r="D295" s="13"/>
      <c r="E295" s="13"/>
      <c r="F295" s="13"/>
      <c r="G295" s="13"/>
      <c r="H295" s="13"/>
      <c r="I295" s="13"/>
      <c r="J295" s="14"/>
      <c r="K295" s="13"/>
      <c r="L295" s="13"/>
      <c r="M295" s="13"/>
      <c r="N295" s="14"/>
      <c r="O295" s="13"/>
      <c r="P295" s="13"/>
    </row>
    <row r="296" spans="2:16" s="12" customFormat="1" x14ac:dyDescent="0.25">
      <c r="B296" s="13"/>
      <c r="C296" s="13"/>
      <c r="D296" s="13"/>
      <c r="E296" s="13"/>
      <c r="F296" s="13"/>
      <c r="G296" s="13"/>
      <c r="H296" s="13"/>
      <c r="I296" s="13"/>
      <c r="J296" s="14"/>
      <c r="K296" s="13"/>
      <c r="L296" s="13"/>
      <c r="M296" s="13"/>
      <c r="N296" s="14"/>
      <c r="O296" s="13"/>
      <c r="P296" s="13"/>
    </row>
    <row r="297" spans="2:16" s="12" customFormat="1" x14ac:dyDescent="0.25">
      <c r="B297" s="13"/>
      <c r="C297" s="13"/>
      <c r="D297" s="13"/>
      <c r="E297" s="13"/>
      <c r="F297" s="13"/>
      <c r="G297" s="13"/>
      <c r="H297" s="13"/>
      <c r="I297" s="13"/>
      <c r="J297" s="14"/>
      <c r="K297" s="13"/>
      <c r="L297" s="13"/>
      <c r="M297" s="13"/>
      <c r="N297" s="14"/>
      <c r="O297" s="13"/>
      <c r="P297" s="13"/>
    </row>
    <row r="298" spans="2:16" s="12" customFormat="1" x14ac:dyDescent="0.25">
      <c r="B298" s="13"/>
      <c r="C298" s="13"/>
      <c r="D298" s="13"/>
      <c r="E298" s="13"/>
      <c r="F298" s="13"/>
      <c r="G298" s="13"/>
      <c r="H298" s="13"/>
      <c r="I298" s="13"/>
      <c r="J298" s="14"/>
      <c r="K298" s="13"/>
      <c r="L298" s="13"/>
      <c r="M298" s="13"/>
      <c r="N298" s="14"/>
      <c r="O298" s="13"/>
      <c r="P298" s="13"/>
    </row>
    <row r="299" spans="2:16" s="12" customFormat="1" x14ac:dyDescent="0.25">
      <c r="B299" s="13"/>
      <c r="C299" s="13"/>
      <c r="D299" s="13"/>
      <c r="E299" s="13"/>
      <c r="F299" s="13"/>
      <c r="G299" s="13"/>
      <c r="H299" s="13"/>
      <c r="I299" s="13"/>
      <c r="J299" s="14"/>
      <c r="K299" s="13"/>
      <c r="L299" s="13"/>
      <c r="M299" s="13"/>
      <c r="N299" s="14"/>
      <c r="O299" s="13"/>
      <c r="P299" s="13"/>
    </row>
    <row r="300" spans="2:16" s="12" customFormat="1" x14ac:dyDescent="0.25">
      <c r="B300" s="13"/>
      <c r="C300" s="13"/>
      <c r="D300" s="13"/>
      <c r="E300" s="13"/>
      <c r="F300" s="13"/>
      <c r="G300" s="13"/>
      <c r="H300" s="13"/>
      <c r="I300" s="13"/>
      <c r="J300" s="14"/>
      <c r="K300" s="13"/>
      <c r="L300" s="13"/>
      <c r="M300" s="13"/>
      <c r="N300" s="14"/>
      <c r="O300" s="13"/>
      <c r="P300" s="13"/>
    </row>
    <row r="301" spans="2:16" s="12" customFormat="1" x14ac:dyDescent="0.25">
      <c r="B301" s="13"/>
      <c r="C301" s="13"/>
      <c r="D301" s="13"/>
      <c r="E301" s="13"/>
      <c r="F301" s="13"/>
      <c r="G301" s="13"/>
      <c r="H301" s="13"/>
      <c r="I301" s="13"/>
      <c r="J301" s="14"/>
      <c r="K301" s="13"/>
      <c r="L301" s="13"/>
      <c r="M301" s="13"/>
      <c r="N301" s="14"/>
      <c r="O301" s="13"/>
      <c r="P301" s="13"/>
    </row>
    <row r="302" spans="2:16" s="12" customFormat="1" x14ac:dyDescent="0.25">
      <c r="B302" s="13"/>
      <c r="C302" s="13"/>
      <c r="D302" s="13"/>
      <c r="E302" s="13"/>
      <c r="F302" s="13"/>
      <c r="G302" s="13"/>
      <c r="H302" s="13"/>
      <c r="I302" s="13"/>
      <c r="J302" s="14"/>
      <c r="K302" s="13"/>
      <c r="L302" s="13"/>
      <c r="M302" s="13"/>
      <c r="N302" s="14"/>
      <c r="O302" s="13"/>
      <c r="P302" s="13"/>
    </row>
    <row r="303" spans="2:16" s="12" customFormat="1" x14ac:dyDescent="0.25">
      <c r="B303" s="13"/>
      <c r="C303" s="13"/>
      <c r="D303" s="13"/>
      <c r="E303" s="13"/>
      <c r="F303" s="13"/>
      <c r="G303" s="13"/>
      <c r="H303" s="13"/>
      <c r="I303" s="13"/>
      <c r="J303" s="14"/>
      <c r="K303" s="13"/>
      <c r="L303" s="13"/>
      <c r="M303" s="13"/>
      <c r="N303" s="14"/>
      <c r="O303" s="13"/>
      <c r="P303" s="13"/>
    </row>
    <row r="304" spans="2:16" s="12" customFormat="1" x14ac:dyDescent="0.25">
      <c r="B304" s="13"/>
      <c r="C304" s="13"/>
      <c r="D304" s="13"/>
      <c r="E304" s="13"/>
      <c r="F304" s="13"/>
      <c r="G304" s="13"/>
      <c r="H304" s="13"/>
      <c r="I304" s="13"/>
      <c r="J304" s="14"/>
      <c r="K304" s="13"/>
      <c r="L304" s="13"/>
      <c r="M304" s="13"/>
      <c r="N304" s="14"/>
      <c r="O304" s="13"/>
      <c r="P304" s="13"/>
    </row>
    <row r="305" spans="2:16" s="12" customFormat="1" x14ac:dyDescent="0.25">
      <c r="B305" s="13"/>
      <c r="C305" s="13"/>
      <c r="D305" s="13"/>
      <c r="E305" s="13"/>
      <c r="F305" s="13"/>
      <c r="G305" s="13"/>
      <c r="H305" s="13"/>
      <c r="I305" s="13"/>
      <c r="J305" s="14"/>
      <c r="K305" s="13"/>
      <c r="L305" s="13"/>
      <c r="M305" s="13"/>
      <c r="N305" s="14"/>
      <c r="O305" s="13"/>
      <c r="P305" s="13"/>
    </row>
  </sheetData>
  <autoFilter ref="B7:AB189" xr:uid="{00000000-0009-0000-0000-000006000000}">
    <filterColumn colId="1">
      <filters>
        <filter val="Control Disciplinario Interno"/>
      </filters>
    </filterColumn>
    <filterColumn colId="21">
      <customFilters>
        <customFilter operator="notEqual" val=" "/>
      </customFilters>
    </filterColumn>
  </autoFilter>
  <mergeCells count="814">
    <mergeCell ref="V184:V186"/>
    <mergeCell ref="I187:I189"/>
    <mergeCell ref="J187:J189"/>
    <mergeCell ref="L187:L189"/>
    <mergeCell ref="M187:M189"/>
    <mergeCell ref="N187:N189"/>
    <mergeCell ref="L184:L186"/>
    <mergeCell ref="M184:M186"/>
    <mergeCell ref="N184:N186"/>
    <mergeCell ref="O184:O186"/>
    <mergeCell ref="B187:B189"/>
    <mergeCell ref="C187:C189"/>
    <mergeCell ref="D187:D189"/>
    <mergeCell ref="E187:E189"/>
    <mergeCell ref="G187:G189"/>
    <mergeCell ref="O181:O183"/>
    <mergeCell ref="V181:V183"/>
    <mergeCell ref="B184:B186"/>
    <mergeCell ref="C184:C186"/>
    <mergeCell ref="D184:D186"/>
    <mergeCell ref="E184:E186"/>
    <mergeCell ref="G184:G186"/>
    <mergeCell ref="H184:H186"/>
    <mergeCell ref="I184:I186"/>
    <mergeCell ref="J184:J186"/>
    <mergeCell ref="H181:H183"/>
    <mergeCell ref="I181:I183"/>
    <mergeCell ref="J181:J183"/>
    <mergeCell ref="L181:L183"/>
    <mergeCell ref="M181:M183"/>
    <mergeCell ref="N181:N183"/>
    <mergeCell ref="O187:O189"/>
    <mergeCell ref="V187:V189"/>
    <mergeCell ref="H187:H189"/>
    <mergeCell ref="L178:L180"/>
    <mergeCell ref="M178:M180"/>
    <mergeCell ref="N178:N180"/>
    <mergeCell ref="O178:O180"/>
    <mergeCell ref="V178:V180"/>
    <mergeCell ref="B181:B183"/>
    <mergeCell ref="C181:C183"/>
    <mergeCell ref="D181:D183"/>
    <mergeCell ref="E181:E183"/>
    <mergeCell ref="G181:G183"/>
    <mergeCell ref="B178:B180"/>
    <mergeCell ref="C178:C180"/>
    <mergeCell ref="D178:D180"/>
    <mergeCell ref="E178:E180"/>
    <mergeCell ref="G178:G180"/>
    <mergeCell ref="H178:H180"/>
    <mergeCell ref="I178:I180"/>
    <mergeCell ref="J178:J180"/>
    <mergeCell ref="I175:I177"/>
    <mergeCell ref="J175:J177"/>
    <mergeCell ref="O172:O174"/>
    <mergeCell ref="V172:V174"/>
    <mergeCell ref="B175:B177"/>
    <mergeCell ref="C175:C177"/>
    <mergeCell ref="D175:D177"/>
    <mergeCell ref="E175:E177"/>
    <mergeCell ref="G175:G177"/>
    <mergeCell ref="H175:H177"/>
    <mergeCell ref="O175:O177"/>
    <mergeCell ref="V175:V177"/>
    <mergeCell ref="K175:K177"/>
    <mergeCell ref="L175:L177"/>
    <mergeCell ref="M175:M177"/>
    <mergeCell ref="N175:N177"/>
    <mergeCell ref="V169:V171"/>
    <mergeCell ref="B172:B174"/>
    <mergeCell ref="C172:C174"/>
    <mergeCell ref="D172:D174"/>
    <mergeCell ref="E172:E174"/>
    <mergeCell ref="G172:G174"/>
    <mergeCell ref="H172:H174"/>
    <mergeCell ref="I172:I174"/>
    <mergeCell ref="J172:J174"/>
    <mergeCell ref="L172:L174"/>
    <mergeCell ref="I169:I171"/>
    <mergeCell ref="J169:J171"/>
    <mergeCell ref="L169:L171"/>
    <mergeCell ref="M169:M171"/>
    <mergeCell ref="N169:N171"/>
    <mergeCell ref="O169:O171"/>
    <mergeCell ref="B169:B171"/>
    <mergeCell ref="C169:C171"/>
    <mergeCell ref="D169:D171"/>
    <mergeCell ref="E169:E171"/>
    <mergeCell ref="G169:G171"/>
    <mergeCell ref="H169:H171"/>
    <mergeCell ref="M172:M174"/>
    <mergeCell ref="N172:N174"/>
    <mergeCell ref="J166:J168"/>
    <mergeCell ref="L166:L168"/>
    <mergeCell ref="M166:M168"/>
    <mergeCell ref="N166:N168"/>
    <mergeCell ref="O166:O168"/>
    <mergeCell ref="V166:V168"/>
    <mergeCell ref="O163:O165"/>
    <mergeCell ref="V163:V165"/>
    <mergeCell ref="K164:K165"/>
    <mergeCell ref="J163:J165"/>
    <mergeCell ref="L163:L165"/>
    <mergeCell ref="M163:M165"/>
    <mergeCell ref="N163:N165"/>
    <mergeCell ref="B166:B168"/>
    <mergeCell ref="C166:C168"/>
    <mergeCell ref="D166:D168"/>
    <mergeCell ref="E166:E168"/>
    <mergeCell ref="G166:G168"/>
    <mergeCell ref="H166:H168"/>
    <mergeCell ref="I166:I168"/>
    <mergeCell ref="H163:H165"/>
    <mergeCell ref="I163:I165"/>
    <mergeCell ref="J160:J162"/>
    <mergeCell ref="L160:L162"/>
    <mergeCell ref="M160:M162"/>
    <mergeCell ref="N160:N162"/>
    <mergeCell ref="O160:O162"/>
    <mergeCell ref="B163:B165"/>
    <mergeCell ref="C163:C165"/>
    <mergeCell ref="D163:D165"/>
    <mergeCell ref="E163:E165"/>
    <mergeCell ref="G163:G165"/>
    <mergeCell ref="B160:B162"/>
    <mergeCell ref="C160:C162"/>
    <mergeCell ref="D160:D162"/>
    <mergeCell ref="E160:E162"/>
    <mergeCell ref="H160:H162"/>
    <mergeCell ref="I160:I162"/>
    <mergeCell ref="J157:J159"/>
    <mergeCell ref="L157:L159"/>
    <mergeCell ref="M157:M159"/>
    <mergeCell ref="N157:N159"/>
    <mergeCell ref="O157:O159"/>
    <mergeCell ref="V157:V159"/>
    <mergeCell ref="B157:B159"/>
    <mergeCell ref="C157:C159"/>
    <mergeCell ref="D157:D159"/>
    <mergeCell ref="E157:E159"/>
    <mergeCell ref="H157:H159"/>
    <mergeCell ref="I157:I159"/>
    <mergeCell ref="I154:I156"/>
    <mergeCell ref="J154:J156"/>
    <mergeCell ref="L154:L156"/>
    <mergeCell ref="M154:M156"/>
    <mergeCell ref="N154:N156"/>
    <mergeCell ref="O154:O156"/>
    <mergeCell ref="J151:J153"/>
    <mergeCell ref="L151:L153"/>
    <mergeCell ref="M151:M153"/>
    <mergeCell ref="N151:N153"/>
    <mergeCell ref="O151:O153"/>
    <mergeCell ref="I151:I153"/>
    <mergeCell ref="B154:B156"/>
    <mergeCell ref="C154:C156"/>
    <mergeCell ref="D154:D156"/>
    <mergeCell ref="E154:E156"/>
    <mergeCell ref="H154:H156"/>
    <mergeCell ref="B151:B153"/>
    <mergeCell ref="C151:C153"/>
    <mergeCell ref="D151:D153"/>
    <mergeCell ref="E151:E153"/>
    <mergeCell ref="H151:H153"/>
    <mergeCell ref="J148:J150"/>
    <mergeCell ref="L148:L150"/>
    <mergeCell ref="M148:M150"/>
    <mergeCell ref="N148:N150"/>
    <mergeCell ref="O148:O150"/>
    <mergeCell ref="V148:V150"/>
    <mergeCell ref="N145:N147"/>
    <mergeCell ref="O145:O147"/>
    <mergeCell ref="V145:V147"/>
    <mergeCell ref="B148:B150"/>
    <mergeCell ref="C148:C150"/>
    <mergeCell ref="D148:D150"/>
    <mergeCell ref="E148:E150"/>
    <mergeCell ref="G148:G150"/>
    <mergeCell ref="H148:H150"/>
    <mergeCell ref="I148:I150"/>
    <mergeCell ref="V142:V144"/>
    <mergeCell ref="B145:B147"/>
    <mergeCell ref="C145:C147"/>
    <mergeCell ref="D145:D147"/>
    <mergeCell ref="E145:E147"/>
    <mergeCell ref="H145:H147"/>
    <mergeCell ref="I145:I147"/>
    <mergeCell ref="J145:J147"/>
    <mergeCell ref="L145:L147"/>
    <mergeCell ref="M145:M147"/>
    <mergeCell ref="I142:I144"/>
    <mergeCell ref="J142:J144"/>
    <mergeCell ref="L142:L144"/>
    <mergeCell ref="M142:M144"/>
    <mergeCell ref="N142:N144"/>
    <mergeCell ref="O142:O144"/>
    <mergeCell ref="B142:B144"/>
    <mergeCell ref="C142:C144"/>
    <mergeCell ref="D142:D144"/>
    <mergeCell ref="E142:E144"/>
    <mergeCell ref="G142:G144"/>
    <mergeCell ref="H142:H144"/>
    <mergeCell ref="J139:J141"/>
    <mergeCell ref="L139:L141"/>
    <mergeCell ref="M139:M141"/>
    <mergeCell ref="N139:N141"/>
    <mergeCell ref="O139:O141"/>
    <mergeCell ref="V139:V141"/>
    <mergeCell ref="M136:M138"/>
    <mergeCell ref="N136:N138"/>
    <mergeCell ref="O136:O138"/>
    <mergeCell ref="B139:B141"/>
    <mergeCell ref="C139:C141"/>
    <mergeCell ref="D139:D141"/>
    <mergeCell ref="E139:E141"/>
    <mergeCell ref="G139:G141"/>
    <mergeCell ref="H139:H141"/>
    <mergeCell ref="I139:I141"/>
    <mergeCell ref="V133:V135"/>
    <mergeCell ref="G134:G135"/>
    <mergeCell ref="B136:B138"/>
    <mergeCell ref="C136:C138"/>
    <mergeCell ref="D136:D138"/>
    <mergeCell ref="E136:E138"/>
    <mergeCell ref="H136:H138"/>
    <mergeCell ref="I136:I138"/>
    <mergeCell ref="J136:J138"/>
    <mergeCell ref="L136:L138"/>
    <mergeCell ref="J133:J135"/>
    <mergeCell ref="K133:K135"/>
    <mergeCell ref="L133:L135"/>
    <mergeCell ref="M133:M135"/>
    <mergeCell ref="N133:N135"/>
    <mergeCell ref="O133:O135"/>
    <mergeCell ref="B133:B135"/>
    <mergeCell ref="C133:C135"/>
    <mergeCell ref="D133:D135"/>
    <mergeCell ref="E133:E135"/>
    <mergeCell ref="H133:H135"/>
    <mergeCell ref="I133:I135"/>
    <mergeCell ref="L127:L129"/>
    <mergeCell ref="I124:I126"/>
    <mergeCell ref="J124:J126"/>
    <mergeCell ref="L124:L126"/>
    <mergeCell ref="M124:M126"/>
    <mergeCell ref="N124:N126"/>
    <mergeCell ref="O124:O126"/>
    <mergeCell ref="I130:I132"/>
    <mergeCell ref="J130:J132"/>
    <mergeCell ref="L130:L132"/>
    <mergeCell ref="M130:M132"/>
    <mergeCell ref="N130:N132"/>
    <mergeCell ref="O130:O132"/>
    <mergeCell ref="K131:K132"/>
    <mergeCell ref="M127:M129"/>
    <mergeCell ref="N127:N129"/>
    <mergeCell ref="O127:O129"/>
    <mergeCell ref="O121:O123"/>
    <mergeCell ref="V121:V123"/>
    <mergeCell ref="B124:B126"/>
    <mergeCell ref="C124:C126"/>
    <mergeCell ref="D124:D126"/>
    <mergeCell ref="E124:E126"/>
    <mergeCell ref="G124:G126"/>
    <mergeCell ref="H124:H126"/>
    <mergeCell ref="B130:B132"/>
    <mergeCell ref="C130:C132"/>
    <mergeCell ref="D130:D132"/>
    <mergeCell ref="E130:E132"/>
    <mergeCell ref="F130:F132"/>
    <mergeCell ref="G130:G132"/>
    <mergeCell ref="H130:H132"/>
    <mergeCell ref="V124:V126"/>
    <mergeCell ref="B127:B129"/>
    <mergeCell ref="C127:C129"/>
    <mergeCell ref="D127:D129"/>
    <mergeCell ref="E127:E129"/>
    <mergeCell ref="G127:G129"/>
    <mergeCell ref="H127:H129"/>
    <mergeCell ref="I127:I129"/>
    <mergeCell ref="J127:J129"/>
    <mergeCell ref="V118:V120"/>
    <mergeCell ref="B121:B123"/>
    <mergeCell ref="C121:C123"/>
    <mergeCell ref="D121:D123"/>
    <mergeCell ref="E121:E123"/>
    <mergeCell ref="G121:G123"/>
    <mergeCell ref="H121:H123"/>
    <mergeCell ref="I121:I123"/>
    <mergeCell ref="J121:J123"/>
    <mergeCell ref="L121:L123"/>
    <mergeCell ref="I118:I120"/>
    <mergeCell ref="J118:J120"/>
    <mergeCell ref="L118:L120"/>
    <mergeCell ref="M118:M120"/>
    <mergeCell ref="N118:N120"/>
    <mergeCell ref="O118:O120"/>
    <mergeCell ref="B118:B120"/>
    <mergeCell ref="C118:C120"/>
    <mergeCell ref="D118:D120"/>
    <mergeCell ref="E118:E120"/>
    <mergeCell ref="G118:G120"/>
    <mergeCell ref="H118:H120"/>
    <mergeCell ref="M121:M123"/>
    <mergeCell ref="N121:N123"/>
    <mergeCell ref="Q115:Q117"/>
    <mergeCell ref="R115:R117"/>
    <mergeCell ref="S115:S117"/>
    <mergeCell ref="T115:T117"/>
    <mergeCell ref="U115:U117"/>
    <mergeCell ref="V115:V117"/>
    <mergeCell ref="J115:J117"/>
    <mergeCell ref="L115:L117"/>
    <mergeCell ref="M115:M117"/>
    <mergeCell ref="N115:N117"/>
    <mergeCell ref="O115:O117"/>
    <mergeCell ref="P115:P117"/>
    <mergeCell ref="B115:B117"/>
    <mergeCell ref="C115:C117"/>
    <mergeCell ref="D115:D117"/>
    <mergeCell ref="E115:E117"/>
    <mergeCell ref="H115:H117"/>
    <mergeCell ref="I115:I117"/>
    <mergeCell ref="M112:M114"/>
    <mergeCell ref="N112:N114"/>
    <mergeCell ref="O112:O114"/>
    <mergeCell ref="V109:V111"/>
    <mergeCell ref="B112:B114"/>
    <mergeCell ref="C112:C114"/>
    <mergeCell ref="D112:D114"/>
    <mergeCell ref="E112:E114"/>
    <mergeCell ref="G112:G113"/>
    <mergeCell ref="H112:H114"/>
    <mergeCell ref="I112:I114"/>
    <mergeCell ref="J112:J114"/>
    <mergeCell ref="L112:L114"/>
    <mergeCell ref="N109:N111"/>
    <mergeCell ref="O109:O111"/>
    <mergeCell ref="R109:R111"/>
    <mergeCell ref="S109:S111"/>
    <mergeCell ref="T109:T111"/>
    <mergeCell ref="U109:U111"/>
    <mergeCell ref="S112:S114"/>
    <mergeCell ref="T112:T114"/>
    <mergeCell ref="U112:U114"/>
    <mergeCell ref="V112:V114"/>
    <mergeCell ref="P112:P113"/>
    <mergeCell ref="Q112:Q113"/>
    <mergeCell ref="R112:R114"/>
    <mergeCell ref="B109:B111"/>
    <mergeCell ref="C109:C111"/>
    <mergeCell ref="D109:D111"/>
    <mergeCell ref="E109:E111"/>
    <mergeCell ref="H109:H111"/>
    <mergeCell ref="I109:I111"/>
    <mergeCell ref="J109:J111"/>
    <mergeCell ref="L109:L111"/>
    <mergeCell ref="M109:M111"/>
    <mergeCell ref="N103:N105"/>
    <mergeCell ref="M103:M105"/>
    <mergeCell ref="O103:O105"/>
    <mergeCell ref="R103:R105"/>
    <mergeCell ref="V103:V105"/>
    <mergeCell ref="B106:B108"/>
    <mergeCell ref="C106:C108"/>
    <mergeCell ref="D106:D108"/>
    <mergeCell ref="E106:E108"/>
    <mergeCell ref="H106:H108"/>
    <mergeCell ref="I106:I108"/>
    <mergeCell ref="V106:V108"/>
    <mergeCell ref="J106:J108"/>
    <mergeCell ref="L106:L108"/>
    <mergeCell ref="M106:M108"/>
    <mergeCell ref="N106:N108"/>
    <mergeCell ref="O106:O108"/>
    <mergeCell ref="R106:R108"/>
    <mergeCell ref="B103:B105"/>
    <mergeCell ref="C103:C105"/>
    <mergeCell ref="D103:D105"/>
    <mergeCell ref="E103:E105"/>
    <mergeCell ref="H103:H105"/>
    <mergeCell ref="I103:I105"/>
    <mergeCell ref="J103:J105"/>
    <mergeCell ref="L103:L105"/>
    <mergeCell ref="M97:M99"/>
    <mergeCell ref="N97:N99"/>
    <mergeCell ref="O97:O99"/>
    <mergeCell ref="V97:V99"/>
    <mergeCell ref="B100:B102"/>
    <mergeCell ref="C100:C102"/>
    <mergeCell ref="D100:D102"/>
    <mergeCell ref="E100:E102"/>
    <mergeCell ref="H100:H102"/>
    <mergeCell ref="I100:I102"/>
    <mergeCell ref="V100:V102"/>
    <mergeCell ref="J100:J102"/>
    <mergeCell ref="L100:L102"/>
    <mergeCell ref="M100:M102"/>
    <mergeCell ref="N100:N102"/>
    <mergeCell ref="O100:O102"/>
    <mergeCell ref="R100:R102"/>
    <mergeCell ref="B97:B99"/>
    <mergeCell ref="C97:C99"/>
    <mergeCell ref="D97:D99"/>
    <mergeCell ref="E97:E99"/>
    <mergeCell ref="G97:G99"/>
    <mergeCell ref="H97:H99"/>
    <mergeCell ref="I97:I99"/>
    <mergeCell ref="J97:J99"/>
    <mergeCell ref="L97:L99"/>
    <mergeCell ref="M91:M93"/>
    <mergeCell ref="N91:N93"/>
    <mergeCell ref="O91:O93"/>
    <mergeCell ref="V91:V93"/>
    <mergeCell ref="B94:B96"/>
    <mergeCell ref="C94:C96"/>
    <mergeCell ref="D94:D96"/>
    <mergeCell ref="E94:E96"/>
    <mergeCell ref="G94:G96"/>
    <mergeCell ref="H94:H96"/>
    <mergeCell ref="V94:V96"/>
    <mergeCell ref="I94:I96"/>
    <mergeCell ref="J94:J96"/>
    <mergeCell ref="L94:L96"/>
    <mergeCell ref="M94:M96"/>
    <mergeCell ref="N94:N96"/>
    <mergeCell ref="O94:O96"/>
    <mergeCell ref="B91:B93"/>
    <mergeCell ref="C91:C93"/>
    <mergeCell ref="D91:D93"/>
    <mergeCell ref="E91:E93"/>
    <mergeCell ref="G91:G93"/>
    <mergeCell ref="H91:H93"/>
    <mergeCell ref="I91:I93"/>
    <mergeCell ref="J91:J93"/>
    <mergeCell ref="L91:L93"/>
    <mergeCell ref="M85:M87"/>
    <mergeCell ref="N85:N87"/>
    <mergeCell ref="O85:O87"/>
    <mergeCell ref="V85:V87"/>
    <mergeCell ref="B88:B90"/>
    <mergeCell ref="C88:C90"/>
    <mergeCell ref="D88:D90"/>
    <mergeCell ref="E88:E90"/>
    <mergeCell ref="G88:G90"/>
    <mergeCell ref="H88:H90"/>
    <mergeCell ref="V88:V90"/>
    <mergeCell ref="I88:I90"/>
    <mergeCell ref="J88:J90"/>
    <mergeCell ref="L88:L90"/>
    <mergeCell ref="M88:M90"/>
    <mergeCell ref="N88:N90"/>
    <mergeCell ref="O88:O90"/>
    <mergeCell ref="B85:B87"/>
    <mergeCell ref="C85:C87"/>
    <mergeCell ref="D85:D87"/>
    <mergeCell ref="E85:E87"/>
    <mergeCell ref="G85:G87"/>
    <mergeCell ref="H85:H87"/>
    <mergeCell ref="I85:I87"/>
    <mergeCell ref="J85:J87"/>
    <mergeCell ref="L85:L87"/>
    <mergeCell ref="M76:M78"/>
    <mergeCell ref="N76:N78"/>
    <mergeCell ref="O76:O78"/>
    <mergeCell ref="M79:M81"/>
    <mergeCell ref="N79:N81"/>
    <mergeCell ref="O79:O81"/>
    <mergeCell ref="V79:V81"/>
    <mergeCell ref="B82:B84"/>
    <mergeCell ref="C82:C84"/>
    <mergeCell ref="D82:D84"/>
    <mergeCell ref="E82:E84"/>
    <mergeCell ref="G82:G84"/>
    <mergeCell ref="H82:H84"/>
    <mergeCell ref="V82:V84"/>
    <mergeCell ref="I82:I84"/>
    <mergeCell ref="J82:J84"/>
    <mergeCell ref="L82:L84"/>
    <mergeCell ref="M82:M84"/>
    <mergeCell ref="N82:N84"/>
    <mergeCell ref="O82:O84"/>
    <mergeCell ref="B79:B81"/>
    <mergeCell ref="C79:C81"/>
    <mergeCell ref="D79:D81"/>
    <mergeCell ref="E79:E81"/>
    <mergeCell ref="G79:G81"/>
    <mergeCell ref="H79:H81"/>
    <mergeCell ref="I79:I81"/>
    <mergeCell ref="J79:J81"/>
    <mergeCell ref="L79:L81"/>
    <mergeCell ref="V76:V78"/>
    <mergeCell ref="P77:P78"/>
    <mergeCell ref="Q77:Q78"/>
    <mergeCell ref="S77:S78"/>
    <mergeCell ref="T77:T78"/>
    <mergeCell ref="S73:S74"/>
    <mergeCell ref="V73:V75"/>
    <mergeCell ref="W73:W74"/>
    <mergeCell ref="B76:B78"/>
    <mergeCell ref="C76:C78"/>
    <mergeCell ref="D76:D78"/>
    <mergeCell ref="E76:E78"/>
    <mergeCell ref="G76:G78"/>
    <mergeCell ref="H76:H78"/>
    <mergeCell ref="I76:I78"/>
    <mergeCell ref="I73:I75"/>
    <mergeCell ref="J73:J75"/>
    <mergeCell ref="L73:L75"/>
    <mergeCell ref="M73:M75"/>
    <mergeCell ref="N73:N75"/>
    <mergeCell ref="O73:O75"/>
    <mergeCell ref="U77:U78"/>
    <mergeCell ref="J76:J78"/>
    <mergeCell ref="L76:L78"/>
    <mergeCell ref="M70:M72"/>
    <mergeCell ref="N70:N72"/>
    <mergeCell ref="O70:O72"/>
    <mergeCell ref="V70:V72"/>
    <mergeCell ref="B73:B75"/>
    <mergeCell ref="C73:C75"/>
    <mergeCell ref="D73:D75"/>
    <mergeCell ref="E73:E75"/>
    <mergeCell ref="G73:G75"/>
    <mergeCell ref="H73:H75"/>
    <mergeCell ref="B70:B72"/>
    <mergeCell ref="C70:C72"/>
    <mergeCell ref="D70:D72"/>
    <mergeCell ref="E70:E72"/>
    <mergeCell ref="G70:G72"/>
    <mergeCell ref="H70:H72"/>
    <mergeCell ref="I70:I72"/>
    <mergeCell ref="J70:J72"/>
    <mergeCell ref="L70:L72"/>
    <mergeCell ref="M64:M66"/>
    <mergeCell ref="N64:N66"/>
    <mergeCell ref="O64:O66"/>
    <mergeCell ref="V64:V66"/>
    <mergeCell ref="B67:B69"/>
    <mergeCell ref="C67:C69"/>
    <mergeCell ref="D67:D69"/>
    <mergeCell ref="E67:E69"/>
    <mergeCell ref="G67:G69"/>
    <mergeCell ref="H67:H69"/>
    <mergeCell ref="V67:V69"/>
    <mergeCell ref="I67:I69"/>
    <mergeCell ref="J67:J69"/>
    <mergeCell ref="L67:L69"/>
    <mergeCell ref="M67:M69"/>
    <mergeCell ref="N67:N69"/>
    <mergeCell ref="O67:O69"/>
    <mergeCell ref="B64:B66"/>
    <mergeCell ref="C64:C66"/>
    <mergeCell ref="D64:D66"/>
    <mergeCell ref="E64:E66"/>
    <mergeCell ref="G64:G66"/>
    <mergeCell ref="H64:H66"/>
    <mergeCell ref="I64:I66"/>
    <mergeCell ref="J64:J66"/>
    <mergeCell ref="L64:L66"/>
    <mergeCell ref="M58:M60"/>
    <mergeCell ref="N58:N60"/>
    <mergeCell ref="O58:O60"/>
    <mergeCell ref="V58:V60"/>
    <mergeCell ref="B61:B63"/>
    <mergeCell ref="C61:C63"/>
    <mergeCell ref="D61:D63"/>
    <mergeCell ref="E61:E63"/>
    <mergeCell ref="G61:G63"/>
    <mergeCell ref="H61:H63"/>
    <mergeCell ref="V61:V63"/>
    <mergeCell ref="I61:I63"/>
    <mergeCell ref="J61:J63"/>
    <mergeCell ref="L61:L63"/>
    <mergeCell ref="M61:M63"/>
    <mergeCell ref="N61:N63"/>
    <mergeCell ref="O61:O63"/>
    <mergeCell ref="B58:B60"/>
    <mergeCell ref="C58:C60"/>
    <mergeCell ref="D58:D60"/>
    <mergeCell ref="E58:E60"/>
    <mergeCell ref="G58:G60"/>
    <mergeCell ref="H58:H60"/>
    <mergeCell ref="I58:I60"/>
    <mergeCell ref="J58:J60"/>
    <mergeCell ref="L58:L60"/>
    <mergeCell ref="M52:M54"/>
    <mergeCell ref="N52:N54"/>
    <mergeCell ref="O52:O54"/>
    <mergeCell ref="V52:V54"/>
    <mergeCell ref="B55:B57"/>
    <mergeCell ref="C55:C57"/>
    <mergeCell ref="D55:D57"/>
    <mergeCell ref="E55:E57"/>
    <mergeCell ref="G55:G57"/>
    <mergeCell ref="H55:H57"/>
    <mergeCell ref="V55:V57"/>
    <mergeCell ref="I55:I57"/>
    <mergeCell ref="J55:J57"/>
    <mergeCell ref="L55:L57"/>
    <mergeCell ref="M55:M57"/>
    <mergeCell ref="N55:N57"/>
    <mergeCell ref="O55:O57"/>
    <mergeCell ref="B52:B54"/>
    <mergeCell ref="C52:C54"/>
    <mergeCell ref="D52:D54"/>
    <mergeCell ref="E52:E54"/>
    <mergeCell ref="G52:G54"/>
    <mergeCell ref="H52:H54"/>
    <mergeCell ref="I52:I54"/>
    <mergeCell ref="J52:J54"/>
    <mergeCell ref="L52:L54"/>
    <mergeCell ref="M46:M48"/>
    <mergeCell ref="N46:N48"/>
    <mergeCell ref="O46:O48"/>
    <mergeCell ref="V46:V48"/>
    <mergeCell ref="B49:B51"/>
    <mergeCell ref="C49:C51"/>
    <mergeCell ref="D49:D51"/>
    <mergeCell ref="E49:E51"/>
    <mergeCell ref="G49:G51"/>
    <mergeCell ref="H49:H51"/>
    <mergeCell ref="V49:V51"/>
    <mergeCell ref="I49:I51"/>
    <mergeCell ref="J49:J51"/>
    <mergeCell ref="L49:L51"/>
    <mergeCell ref="M49:M51"/>
    <mergeCell ref="N49:N51"/>
    <mergeCell ref="O49:O51"/>
    <mergeCell ref="B46:B48"/>
    <mergeCell ref="C46:C48"/>
    <mergeCell ref="D46:D48"/>
    <mergeCell ref="E46:E48"/>
    <mergeCell ref="G46:G48"/>
    <mergeCell ref="H46:H48"/>
    <mergeCell ref="I46:I48"/>
    <mergeCell ref="J46:J48"/>
    <mergeCell ref="L46:L48"/>
    <mergeCell ref="V38:V42"/>
    <mergeCell ref="B43:B45"/>
    <mergeCell ref="C43:C45"/>
    <mergeCell ref="D43:D45"/>
    <mergeCell ref="E43:E45"/>
    <mergeCell ref="G43:G45"/>
    <mergeCell ref="H43:H45"/>
    <mergeCell ref="V43:V45"/>
    <mergeCell ref="I43:I45"/>
    <mergeCell ref="J43:J45"/>
    <mergeCell ref="L43:L45"/>
    <mergeCell ref="M43:M45"/>
    <mergeCell ref="N43:N45"/>
    <mergeCell ref="O43:O45"/>
    <mergeCell ref="B38:B42"/>
    <mergeCell ref="C38:C42"/>
    <mergeCell ref="D38:D42"/>
    <mergeCell ref="E38:E42"/>
    <mergeCell ref="G38:G42"/>
    <mergeCell ref="H38:H42"/>
    <mergeCell ref="I38:I42"/>
    <mergeCell ref="J38:J42"/>
    <mergeCell ref="L38:L42"/>
    <mergeCell ref="G29:G31"/>
    <mergeCell ref="H29:H31"/>
    <mergeCell ref="M32:M34"/>
    <mergeCell ref="N32:N34"/>
    <mergeCell ref="O32:O34"/>
    <mergeCell ref="V32:V34"/>
    <mergeCell ref="B35:B37"/>
    <mergeCell ref="C35:C37"/>
    <mergeCell ref="D35:D37"/>
    <mergeCell ref="E35:E37"/>
    <mergeCell ref="G35:G37"/>
    <mergeCell ref="H35:H37"/>
    <mergeCell ref="V35:V37"/>
    <mergeCell ref="I35:I37"/>
    <mergeCell ref="J35:J37"/>
    <mergeCell ref="L35:L37"/>
    <mergeCell ref="M35:M37"/>
    <mergeCell ref="N35:N37"/>
    <mergeCell ref="O35:O37"/>
    <mergeCell ref="M38:M42"/>
    <mergeCell ref="N38:N42"/>
    <mergeCell ref="O38:O42"/>
    <mergeCell ref="M23:M25"/>
    <mergeCell ref="N23:N25"/>
    <mergeCell ref="O23:O25"/>
    <mergeCell ref="V23:V25"/>
    <mergeCell ref="V29:V31"/>
    <mergeCell ref="B32:B34"/>
    <mergeCell ref="C32:C34"/>
    <mergeCell ref="D32:D34"/>
    <mergeCell ref="E32:E34"/>
    <mergeCell ref="G32:G34"/>
    <mergeCell ref="H32:H34"/>
    <mergeCell ref="I32:I34"/>
    <mergeCell ref="J32:J34"/>
    <mergeCell ref="L32:L34"/>
    <mergeCell ref="I29:I31"/>
    <mergeCell ref="J29:J31"/>
    <mergeCell ref="L29:L31"/>
    <mergeCell ref="M29:M31"/>
    <mergeCell ref="N29:N31"/>
    <mergeCell ref="O29:O31"/>
    <mergeCell ref="B29:B31"/>
    <mergeCell ref="C29:C31"/>
    <mergeCell ref="D29:D31"/>
    <mergeCell ref="E29:E31"/>
    <mergeCell ref="H26:H28"/>
    <mergeCell ref="I26:I28"/>
    <mergeCell ref="O20:O22"/>
    <mergeCell ref="V20:V22"/>
    <mergeCell ref="B23:B25"/>
    <mergeCell ref="C23:C25"/>
    <mergeCell ref="D23:D25"/>
    <mergeCell ref="E23:E25"/>
    <mergeCell ref="H23:H25"/>
    <mergeCell ref="I23:I25"/>
    <mergeCell ref="J23:J25"/>
    <mergeCell ref="L23:L25"/>
    <mergeCell ref="H20:H22"/>
    <mergeCell ref="I20:I22"/>
    <mergeCell ref="J20:J22"/>
    <mergeCell ref="L20:L22"/>
    <mergeCell ref="M20:M22"/>
    <mergeCell ref="N20:N22"/>
    <mergeCell ref="J26:J28"/>
    <mergeCell ref="L26:L28"/>
    <mergeCell ref="M26:M28"/>
    <mergeCell ref="N26:N28"/>
    <mergeCell ref="O26:O28"/>
    <mergeCell ref="V26:V28"/>
    <mergeCell ref="B20:B22"/>
    <mergeCell ref="C20:C22"/>
    <mergeCell ref="D20:D22"/>
    <mergeCell ref="E20:E22"/>
    <mergeCell ref="G20:G22"/>
    <mergeCell ref="B26:B28"/>
    <mergeCell ref="C26:C28"/>
    <mergeCell ref="D26:D28"/>
    <mergeCell ref="E26:E28"/>
    <mergeCell ref="D11:D13"/>
    <mergeCell ref="E11:E13"/>
    <mergeCell ref="G11:G13"/>
    <mergeCell ref="H11:H13"/>
    <mergeCell ref="N14:N16"/>
    <mergeCell ref="O14:O16"/>
    <mergeCell ref="V14:V16"/>
    <mergeCell ref="B17:B19"/>
    <mergeCell ref="C17:C19"/>
    <mergeCell ref="D17:D19"/>
    <mergeCell ref="E17:E19"/>
    <mergeCell ref="H17:H19"/>
    <mergeCell ref="I17:I19"/>
    <mergeCell ref="J17:J19"/>
    <mergeCell ref="L17:L19"/>
    <mergeCell ref="M17:M19"/>
    <mergeCell ref="N17:N19"/>
    <mergeCell ref="O17:O19"/>
    <mergeCell ref="V17:V19"/>
    <mergeCell ref="B8:B10"/>
    <mergeCell ref="C8:C10"/>
    <mergeCell ref="D8:D10"/>
    <mergeCell ref="E8:E10"/>
    <mergeCell ref="H8:H10"/>
    <mergeCell ref="I8:I10"/>
    <mergeCell ref="V11:V13"/>
    <mergeCell ref="B14:B16"/>
    <mergeCell ref="C14:C16"/>
    <mergeCell ref="D14:D16"/>
    <mergeCell ref="E14:E16"/>
    <mergeCell ref="H14:H16"/>
    <mergeCell ref="I14:I16"/>
    <mergeCell ref="J14:J16"/>
    <mergeCell ref="L14:L16"/>
    <mergeCell ref="M14:M16"/>
    <mergeCell ref="I11:I13"/>
    <mergeCell ref="J11:J13"/>
    <mergeCell ref="L11:L13"/>
    <mergeCell ref="M11:M13"/>
    <mergeCell ref="N11:N13"/>
    <mergeCell ref="O11:O13"/>
    <mergeCell ref="B11:B13"/>
    <mergeCell ref="C11:C13"/>
    <mergeCell ref="W6:W7"/>
    <mergeCell ref="H6:J6"/>
    <mergeCell ref="K6:K7"/>
    <mergeCell ref="L6:N6"/>
    <mergeCell ref="O6:O7"/>
    <mergeCell ref="P6:P7"/>
    <mergeCell ref="Q6:Q7"/>
    <mergeCell ref="J8:J10"/>
    <mergeCell ref="L8:L10"/>
    <mergeCell ref="M8:M10"/>
    <mergeCell ref="N8:N10"/>
    <mergeCell ref="O8:O10"/>
    <mergeCell ref="V8:V10"/>
    <mergeCell ref="B6:B7"/>
    <mergeCell ref="C6:C7"/>
    <mergeCell ref="D6:D7"/>
    <mergeCell ref="E6:E7"/>
    <mergeCell ref="F6:F7"/>
    <mergeCell ref="G6:G7"/>
    <mergeCell ref="B2:D4"/>
    <mergeCell ref="E2:V2"/>
    <mergeCell ref="E3:O3"/>
    <mergeCell ref="P3:V3"/>
    <mergeCell ref="E4:V4"/>
    <mergeCell ref="B5:D5"/>
    <mergeCell ref="E5:V5"/>
    <mergeCell ref="R6:R7"/>
    <mergeCell ref="S6:S7"/>
    <mergeCell ref="T6:T7"/>
    <mergeCell ref="U6:U7"/>
    <mergeCell ref="V6:V7"/>
  </mergeCells>
  <conditionalFormatting sqref="J8">
    <cfRule type="containsText" dxfId="871" priority="85" operator="containsText" text="Bajo">
      <formula>NOT(ISERROR(SEARCH("Bajo",J8)))</formula>
    </cfRule>
    <cfRule type="containsText" dxfId="870" priority="86" operator="containsText" text="Moderado">
      <formula>NOT(ISERROR(SEARCH("Moderado",J8)))</formula>
    </cfRule>
    <cfRule type="containsText" dxfId="869" priority="87" operator="containsText" text="Alto">
      <formula>NOT(ISERROR(SEARCH("Alto",J8)))</formula>
    </cfRule>
    <cfRule type="containsText" dxfId="868" priority="88" operator="containsText" text="Extremo">
      <formula>NOT(ISERROR(SEARCH("Extremo",J8)))</formula>
    </cfRule>
  </conditionalFormatting>
  <conditionalFormatting sqref="J20 J23 J26">
    <cfRule type="containsText" dxfId="867" priority="81" operator="containsText" text="Bajo">
      <formula>NOT(ISERROR(SEARCH("Bajo",J20)))</formula>
    </cfRule>
    <cfRule type="containsText" dxfId="866" priority="82" operator="containsText" text="Moderado">
      <formula>NOT(ISERROR(SEARCH("Moderado",J20)))</formula>
    </cfRule>
    <cfRule type="containsText" dxfId="865" priority="83" operator="containsText" text="Alto">
      <formula>NOT(ISERROR(SEARCH("Alto",J20)))</formula>
    </cfRule>
    <cfRule type="containsText" dxfId="864" priority="84" operator="containsText" text="Extremo">
      <formula>NOT(ISERROR(SEARCH("Extremo",J20)))</formula>
    </cfRule>
  </conditionalFormatting>
  <conditionalFormatting sqref="N11 N14 N17">
    <cfRule type="containsText" dxfId="863" priority="77" operator="containsText" text="Bajo">
      <formula>NOT(ISERROR(SEARCH("Bajo",N11)))</formula>
    </cfRule>
    <cfRule type="containsText" dxfId="862" priority="78" operator="containsText" text="Moderado">
      <formula>NOT(ISERROR(SEARCH("Moderado",N11)))</formula>
    </cfRule>
    <cfRule type="containsText" dxfId="861" priority="79" operator="containsText" text="Alto">
      <formula>NOT(ISERROR(SEARCH("Alto",N11)))</formula>
    </cfRule>
    <cfRule type="containsText" dxfId="860" priority="80" operator="containsText" text="Extremo">
      <formula>NOT(ISERROR(SEARCH("Extremo",N11)))</formula>
    </cfRule>
  </conditionalFormatting>
  <conditionalFormatting sqref="J29 J32 J35 J38:J40 J43 J46 J49 J52 J55 J58 J61 J64 J67 J73 J76 J79 J82 J85 J88 J91 J94 J97 J100 J103 J106 J109 J112 J115 J118 J121 J124 J127 J130 J133 J136 J139 J142 J145 J148 J151 J154 J157 J160 J163 J166 J169 J172 J175 J190 J193 J196 J199 J202 J205 J208 J211 J214 J217 J220 J223 J226 J229 J232 J235 J238 J241 J244 J247 J250 J253 J256 J259 J262 J265 J268 J271 J274 J277 J280 J283 J286 J289">
    <cfRule type="containsText" dxfId="859" priority="73" operator="containsText" text="Bajo">
      <formula>NOT(ISERROR(SEARCH("Bajo",J29)))</formula>
    </cfRule>
    <cfRule type="containsText" dxfId="858" priority="74" operator="containsText" text="Moderado">
      <formula>NOT(ISERROR(SEARCH("Moderado",J29)))</formula>
    </cfRule>
    <cfRule type="containsText" dxfId="857" priority="75" operator="containsText" text="Alto">
      <formula>NOT(ISERROR(SEARCH("Alto",J29)))</formula>
    </cfRule>
    <cfRule type="containsText" dxfId="856" priority="76" operator="containsText" text="Extremo">
      <formula>NOT(ISERROR(SEARCH("Extremo",J29)))</formula>
    </cfRule>
  </conditionalFormatting>
  <conditionalFormatting sqref="N29 N43 N46 N49 N52 N55 N58 N61 N64 N67 N70 N73 N76 N79 N82 N85 N88 N91 N94 N97 N100 N103 N106 N109 N112 N115 N118 N121 N124 N127 N130 N133 N136 N139 N142 N145 N148 N151 N154 N157 N160 N163 N166 N169 N172 N175 N190 N193 N196 N199 N202 N205 N208 N211 N214 N217 N220 N223 N226 N229 N232 N235 N238 N241 N244 N247 N250 N253 N256 N259 N262 N265 N268 N271 N274 N277 N280 N283 N286 N289">
    <cfRule type="containsText" dxfId="855" priority="69" operator="containsText" text="Bajo">
      <formula>NOT(ISERROR(SEARCH("Bajo",N29)))</formula>
    </cfRule>
    <cfRule type="containsText" dxfId="854" priority="70" operator="containsText" text="Moderado">
      <formula>NOT(ISERROR(SEARCH("Moderado",N29)))</formula>
    </cfRule>
    <cfRule type="containsText" dxfId="853" priority="71" operator="containsText" text="Alto">
      <formula>NOT(ISERROR(SEARCH("Alto",N29)))</formula>
    </cfRule>
    <cfRule type="containsText" dxfId="852" priority="72" operator="containsText" text="Extremo">
      <formula>NOT(ISERROR(SEARCH("Extremo",N29)))</formula>
    </cfRule>
  </conditionalFormatting>
  <conditionalFormatting sqref="J11">
    <cfRule type="containsText" dxfId="851" priority="65" operator="containsText" text="Bajo">
      <formula>NOT(ISERROR(SEARCH("Bajo",J11)))</formula>
    </cfRule>
    <cfRule type="containsText" dxfId="850" priority="66" operator="containsText" text="Moderado">
      <formula>NOT(ISERROR(SEARCH("Moderado",J11)))</formula>
    </cfRule>
    <cfRule type="containsText" dxfId="849" priority="67" operator="containsText" text="Alto">
      <formula>NOT(ISERROR(SEARCH("Alto",J11)))</formula>
    </cfRule>
    <cfRule type="containsText" dxfId="848" priority="68" operator="containsText" text="Extremo">
      <formula>NOT(ISERROR(SEARCH("Extremo",J11)))</formula>
    </cfRule>
  </conditionalFormatting>
  <conditionalFormatting sqref="J14">
    <cfRule type="containsText" dxfId="847" priority="61" operator="containsText" text="Bajo">
      <formula>NOT(ISERROR(SEARCH("Bajo",J14)))</formula>
    </cfRule>
    <cfRule type="containsText" dxfId="846" priority="62" operator="containsText" text="Moderado">
      <formula>NOT(ISERROR(SEARCH("Moderado",J14)))</formula>
    </cfRule>
    <cfRule type="containsText" dxfId="845" priority="63" operator="containsText" text="Alto">
      <formula>NOT(ISERROR(SEARCH("Alto",J14)))</formula>
    </cfRule>
    <cfRule type="containsText" dxfId="844" priority="64" operator="containsText" text="Extremo">
      <formula>NOT(ISERROR(SEARCH("Extremo",J14)))</formula>
    </cfRule>
  </conditionalFormatting>
  <conditionalFormatting sqref="N8">
    <cfRule type="containsText" dxfId="843" priority="57" operator="containsText" text="Bajo">
      <formula>NOT(ISERROR(SEARCH("Bajo",N8)))</formula>
    </cfRule>
    <cfRule type="containsText" dxfId="842" priority="58" operator="containsText" text="Moderado">
      <formula>NOT(ISERROR(SEARCH("Moderado",N8)))</formula>
    </cfRule>
    <cfRule type="containsText" dxfId="841" priority="59" operator="containsText" text="Alto">
      <formula>NOT(ISERROR(SEARCH("Alto",N8)))</formula>
    </cfRule>
    <cfRule type="containsText" dxfId="840" priority="60" operator="containsText" text="Extremo">
      <formula>NOT(ISERROR(SEARCH("Extremo",N8)))</formula>
    </cfRule>
  </conditionalFormatting>
  <conditionalFormatting sqref="J17">
    <cfRule type="containsText" dxfId="839" priority="53" operator="containsText" text="Bajo">
      <formula>NOT(ISERROR(SEARCH("Bajo",J17)))</formula>
    </cfRule>
    <cfRule type="containsText" dxfId="838" priority="54" operator="containsText" text="Moderado">
      <formula>NOT(ISERROR(SEARCH("Moderado",J17)))</formula>
    </cfRule>
    <cfRule type="containsText" dxfId="837" priority="55" operator="containsText" text="Alto">
      <formula>NOT(ISERROR(SEARCH("Alto",J17)))</formula>
    </cfRule>
    <cfRule type="containsText" dxfId="836" priority="56" operator="containsText" text="Extremo">
      <formula>NOT(ISERROR(SEARCH("Extremo",J17)))</formula>
    </cfRule>
  </conditionalFormatting>
  <conditionalFormatting sqref="N20">
    <cfRule type="containsText" dxfId="835" priority="49" operator="containsText" text="Bajo">
      <formula>NOT(ISERROR(SEARCH("Bajo",N20)))</formula>
    </cfRule>
    <cfRule type="containsText" dxfId="834" priority="50" operator="containsText" text="Moderado">
      <formula>NOT(ISERROR(SEARCH("Moderado",N20)))</formula>
    </cfRule>
    <cfRule type="containsText" dxfId="833" priority="51" operator="containsText" text="Alto">
      <formula>NOT(ISERROR(SEARCH("Alto",N20)))</formula>
    </cfRule>
    <cfRule type="containsText" dxfId="832" priority="52" operator="containsText" text="Extremo">
      <formula>NOT(ISERROR(SEARCH("Extremo",N20)))</formula>
    </cfRule>
  </conditionalFormatting>
  <conditionalFormatting sqref="N23">
    <cfRule type="containsText" dxfId="831" priority="45" operator="containsText" text="Bajo">
      <formula>NOT(ISERROR(SEARCH("Bajo",N23)))</formula>
    </cfRule>
    <cfRule type="containsText" dxfId="830" priority="46" operator="containsText" text="Moderado">
      <formula>NOT(ISERROR(SEARCH("Moderado",N23)))</formula>
    </cfRule>
    <cfRule type="containsText" dxfId="829" priority="47" operator="containsText" text="Alto">
      <formula>NOT(ISERROR(SEARCH("Alto",N23)))</formula>
    </cfRule>
    <cfRule type="containsText" dxfId="828" priority="48" operator="containsText" text="Extremo">
      <formula>NOT(ISERROR(SEARCH("Extremo",N23)))</formula>
    </cfRule>
  </conditionalFormatting>
  <conditionalFormatting sqref="N26">
    <cfRule type="containsText" dxfId="827" priority="41" operator="containsText" text="Bajo">
      <formula>NOT(ISERROR(SEARCH("Bajo",N26)))</formula>
    </cfRule>
    <cfRule type="containsText" dxfId="826" priority="42" operator="containsText" text="Moderado">
      <formula>NOT(ISERROR(SEARCH("Moderado",N26)))</formula>
    </cfRule>
    <cfRule type="containsText" dxfId="825" priority="43" operator="containsText" text="Alto">
      <formula>NOT(ISERROR(SEARCH("Alto",N26)))</formula>
    </cfRule>
    <cfRule type="containsText" dxfId="824" priority="44" operator="containsText" text="Extremo">
      <formula>NOT(ISERROR(SEARCH("Extremo",N26)))</formula>
    </cfRule>
  </conditionalFormatting>
  <conditionalFormatting sqref="N32">
    <cfRule type="containsText" dxfId="823" priority="37" operator="containsText" text="Bajo">
      <formula>NOT(ISERROR(SEARCH("Bajo",N32)))</formula>
    </cfRule>
    <cfRule type="containsText" dxfId="822" priority="38" operator="containsText" text="Moderado">
      <formula>NOT(ISERROR(SEARCH("Moderado",N32)))</formula>
    </cfRule>
    <cfRule type="containsText" dxfId="821" priority="39" operator="containsText" text="Alto">
      <formula>NOT(ISERROR(SEARCH("Alto",N32)))</formula>
    </cfRule>
    <cfRule type="containsText" dxfId="820" priority="40" operator="containsText" text="Extremo">
      <formula>NOT(ISERROR(SEARCH("Extremo",N32)))</formula>
    </cfRule>
  </conditionalFormatting>
  <conditionalFormatting sqref="N35">
    <cfRule type="containsText" dxfId="819" priority="33" operator="containsText" text="Bajo">
      <formula>NOT(ISERROR(SEARCH("Bajo",N35)))</formula>
    </cfRule>
    <cfRule type="containsText" dxfId="818" priority="34" operator="containsText" text="Moderado">
      <formula>NOT(ISERROR(SEARCH("Moderado",N35)))</formula>
    </cfRule>
    <cfRule type="containsText" dxfId="817" priority="35" operator="containsText" text="Alto">
      <formula>NOT(ISERROR(SEARCH("Alto",N35)))</formula>
    </cfRule>
    <cfRule type="containsText" dxfId="816" priority="36" operator="containsText" text="Extremo">
      <formula>NOT(ISERROR(SEARCH("Extremo",N35)))</formula>
    </cfRule>
  </conditionalFormatting>
  <conditionalFormatting sqref="N38:N40">
    <cfRule type="containsText" dxfId="815" priority="29" operator="containsText" text="Bajo">
      <formula>NOT(ISERROR(SEARCH("Bajo",N38)))</formula>
    </cfRule>
    <cfRule type="containsText" dxfId="814" priority="30" operator="containsText" text="Moderado">
      <formula>NOT(ISERROR(SEARCH("Moderado",N38)))</formula>
    </cfRule>
    <cfRule type="containsText" dxfId="813" priority="31" operator="containsText" text="Alto">
      <formula>NOT(ISERROR(SEARCH("Alto",N38)))</formula>
    </cfRule>
    <cfRule type="containsText" dxfId="812" priority="32" operator="containsText" text="Extremo">
      <formula>NOT(ISERROR(SEARCH("Extremo",N38)))</formula>
    </cfRule>
  </conditionalFormatting>
  <conditionalFormatting sqref="J70">
    <cfRule type="containsText" dxfId="811" priority="25" operator="containsText" text="Bajo">
      <formula>NOT(ISERROR(SEARCH("Bajo",J70)))</formula>
    </cfRule>
    <cfRule type="containsText" dxfId="810" priority="26" operator="containsText" text="Moderado">
      <formula>NOT(ISERROR(SEARCH("Moderado",J70)))</formula>
    </cfRule>
    <cfRule type="containsText" dxfId="809" priority="27" operator="containsText" text="Alto">
      <formula>NOT(ISERROR(SEARCH("Alto",J70)))</formula>
    </cfRule>
    <cfRule type="containsText" dxfId="808" priority="28" operator="containsText" text="Extremo">
      <formula>NOT(ISERROR(SEARCH("Extremo",J70)))</formula>
    </cfRule>
  </conditionalFormatting>
  <conditionalFormatting sqref="J178">
    <cfRule type="containsText" dxfId="807" priority="21" operator="containsText" text="Bajo">
      <formula>NOT(ISERROR(SEARCH("Bajo",J178)))</formula>
    </cfRule>
    <cfRule type="containsText" dxfId="806" priority="22" operator="containsText" text="Moderado">
      <formula>NOT(ISERROR(SEARCH("Moderado",J178)))</formula>
    </cfRule>
    <cfRule type="containsText" dxfId="805" priority="23" operator="containsText" text="Alto">
      <formula>NOT(ISERROR(SEARCH("Alto",J178)))</formula>
    </cfRule>
    <cfRule type="containsText" dxfId="804" priority="24" operator="containsText" text="Extremo">
      <formula>NOT(ISERROR(SEARCH("Extremo",J178)))</formula>
    </cfRule>
  </conditionalFormatting>
  <conditionalFormatting sqref="J181 J184 J187">
    <cfRule type="containsText" dxfId="803" priority="17" operator="containsText" text="Bajo">
      <formula>NOT(ISERROR(SEARCH("Bajo",J181)))</formula>
    </cfRule>
    <cfRule type="containsText" dxfId="802" priority="18" operator="containsText" text="Moderado">
      <formula>NOT(ISERROR(SEARCH("Moderado",J181)))</formula>
    </cfRule>
    <cfRule type="containsText" dxfId="801" priority="19" operator="containsText" text="Alto">
      <formula>NOT(ISERROR(SEARCH("Alto",J181)))</formula>
    </cfRule>
    <cfRule type="containsText" dxfId="800" priority="20" operator="containsText" text="Extremo">
      <formula>NOT(ISERROR(SEARCH("Extremo",J181)))</formula>
    </cfRule>
  </conditionalFormatting>
  <conditionalFormatting sqref="N184">
    <cfRule type="containsText" dxfId="799" priority="13" operator="containsText" text="Bajo">
      <formula>NOT(ISERROR(SEARCH("Bajo",N184)))</formula>
    </cfRule>
    <cfRule type="containsText" dxfId="798" priority="14" operator="containsText" text="Moderado">
      <formula>NOT(ISERROR(SEARCH("Moderado",N184)))</formula>
    </cfRule>
    <cfRule type="containsText" dxfId="797" priority="15" operator="containsText" text="Alto">
      <formula>NOT(ISERROR(SEARCH("Alto",N184)))</formula>
    </cfRule>
    <cfRule type="containsText" dxfId="796" priority="16" operator="containsText" text="Extremo">
      <formula>NOT(ISERROR(SEARCH("Extremo",N184)))</formula>
    </cfRule>
  </conditionalFormatting>
  <conditionalFormatting sqref="N178">
    <cfRule type="containsText" dxfId="795" priority="9" operator="containsText" text="Bajo">
      <formula>NOT(ISERROR(SEARCH("Bajo",N178)))</formula>
    </cfRule>
    <cfRule type="containsText" dxfId="794" priority="10" operator="containsText" text="Moderado">
      <formula>NOT(ISERROR(SEARCH("Moderado",N178)))</formula>
    </cfRule>
    <cfRule type="containsText" dxfId="793" priority="11" operator="containsText" text="Alto">
      <formula>NOT(ISERROR(SEARCH("Alto",N178)))</formula>
    </cfRule>
    <cfRule type="containsText" dxfId="792" priority="12" operator="containsText" text="Extremo">
      <formula>NOT(ISERROR(SEARCH("Extremo",N178)))</formula>
    </cfRule>
  </conditionalFormatting>
  <conditionalFormatting sqref="N181">
    <cfRule type="containsText" dxfId="791" priority="5" operator="containsText" text="Bajo">
      <formula>NOT(ISERROR(SEARCH("Bajo",N181)))</formula>
    </cfRule>
    <cfRule type="containsText" dxfId="790" priority="6" operator="containsText" text="Moderado">
      <formula>NOT(ISERROR(SEARCH("Moderado",N181)))</formula>
    </cfRule>
    <cfRule type="containsText" dxfId="789" priority="7" operator="containsText" text="Alto">
      <formula>NOT(ISERROR(SEARCH("Alto",N181)))</formula>
    </cfRule>
    <cfRule type="containsText" dxfId="788" priority="8" operator="containsText" text="Extremo">
      <formula>NOT(ISERROR(SEARCH("Extremo",N181)))</formula>
    </cfRule>
  </conditionalFormatting>
  <conditionalFormatting sqref="N187">
    <cfRule type="containsText" dxfId="787" priority="1" operator="containsText" text="Bajo">
      <formula>NOT(ISERROR(SEARCH("Bajo",N187)))</formula>
    </cfRule>
    <cfRule type="containsText" dxfId="786" priority="2" operator="containsText" text="Moderado">
      <formula>NOT(ISERROR(SEARCH("Moderado",N187)))</formula>
    </cfRule>
    <cfRule type="containsText" dxfId="785" priority="3" operator="containsText" text="Alto">
      <formula>NOT(ISERROR(SEARCH("Alto",N187)))</formula>
    </cfRule>
    <cfRule type="containsText" dxfId="784" priority="4" operator="containsText" text="Extremo">
      <formula>NOT(ISERROR(SEARCH("Extremo",N187)))</formula>
    </cfRule>
  </conditionalFormatting>
  <dataValidations count="10">
    <dataValidation type="list" allowBlank="1" showInputMessage="1" showErrorMessage="1" sqref="E61:E64 E67" xr:uid="{00000000-0002-0000-0600-000000000000}">
      <formula1>$Z$11:$Z$17</formula1>
    </dataValidation>
    <dataValidation type="list" allowBlank="1" showInputMessage="1" showErrorMessage="1" sqref="C178:C189" xr:uid="{00000000-0002-0000-0600-000001000000}">
      <formula1>$Y$8:$Y$24</formula1>
    </dataValidation>
    <dataValidation type="list" allowBlank="1" showInputMessage="1" showErrorMessage="1" sqref="H163:I165" xr:uid="{00000000-0002-0000-0600-000002000000}">
      <formula1>$AA$8:$AA$13</formula1>
    </dataValidation>
    <dataValidation type="list" allowBlank="1" showInputMessage="1" showErrorMessage="1" sqref="E139 E181 E184:E189 E178 E142" xr:uid="{00000000-0002-0000-0600-000003000000}">
      <formula1>$Z$8:$Z$13</formula1>
    </dataValidation>
    <dataValidation type="list" allowBlank="1" showInputMessage="1" showErrorMessage="1" sqref="H79:I87 L79:M87" xr:uid="{00000000-0002-0000-0600-000004000000}">
      <formula1>$AA$25:$AA$29</formula1>
    </dataValidation>
    <dataValidation type="list" allowBlank="1" showInputMessage="1" showErrorMessage="1" sqref="H73:I78 L73:M75" xr:uid="{00000000-0002-0000-0600-000005000000}">
      <formula1>$AA$8:$AA$10</formula1>
    </dataValidation>
    <dataValidation type="list" allowBlank="1" showInputMessage="1" showErrorMessage="1" sqref="H61:I69 L67:M69" xr:uid="{00000000-0002-0000-0600-000006000000}">
      <formula1>$AA$11:$AA$15</formula1>
    </dataValidation>
    <dataValidation type="list" allowBlank="1" showInputMessage="1" showErrorMessage="1" sqref="C8:C51 C70:C177" xr:uid="{00000000-0002-0000-0600-000007000000}">
      <formula1>$Y$8:$Y$27</formula1>
    </dataValidation>
    <dataValidation type="list" allowBlank="1" showInputMessage="1" showErrorMessage="1" sqref="H8:I28 L178:M189 H175:I189 H139:I162 L115:M135 H88:I135 L109:M111 L103:M105 L88:M99 L139:M162 L52:M60 H52:I60 L8:M28" xr:uid="{00000000-0002-0000-0600-000008000000}">
      <formula1>$AA$8:$AA$12</formula1>
    </dataValidation>
    <dataValidation type="list" allowBlank="1" showInputMessage="1" showErrorMessage="1" sqref="E8 E145:E177 E103:E121 E70:E100 E124:E138 E17:E60 E14 E11" xr:uid="{00000000-0002-0000-0600-000009000000}">
      <formula1>$Z$8:$Z$14</formula1>
    </dataValidation>
  </dataValidations>
  <pageMargins left="0.51181102362204722" right="0.51181102362204722" top="0.74803149606299213" bottom="0.74803149606299213" header="0.31496062992125984" footer="0.31496062992125984"/>
  <pageSetup scale="33" fitToHeight="0" orientation="landscape" r:id="rId1"/>
  <headerFooter>
    <oddFooter>&amp;L&amp;"Arial,Normal"&amp;16Calle 26 No.57-41 Torre 8, Pisos 7 y 8 CEMSA – C.P. 111321
PBX: 3779555 – Información: Línea 195
www.umv.gov.co&amp;C&amp;"Arial,Normal"&amp;16SIG-FM-007
&amp;P de &amp;N</oddFooter>
  </headerFooter>
  <rowBreaks count="7" manualBreakCount="7">
    <brk id="16" max="22" man="1"/>
    <brk id="75" max="22" man="1"/>
    <brk id="87" max="22" man="1"/>
    <brk id="132" max="22" man="1"/>
    <brk id="153" max="22" man="1"/>
    <brk id="162" max="22" man="1"/>
    <brk id="188" max="22" man="1"/>
  </rowBreaks>
  <colBreaks count="1" manualBreakCount="1">
    <brk id="24"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B1:AB305"/>
  <sheetViews>
    <sheetView view="pageBreakPreview" topLeftCell="A6" zoomScale="50" zoomScaleNormal="50" zoomScaleSheetLayoutView="50" workbookViewId="0">
      <pane xSplit="1" ySplit="2" topLeftCell="B8" activePane="bottomRight" state="frozen"/>
      <selection activeCell="A6" sqref="A6"/>
      <selection pane="topRight" activeCell="B6" sqref="B6"/>
      <selection pane="bottomLeft" activeCell="A8" sqref="A8"/>
      <selection pane="bottomRight" activeCell="E193" sqref="E193"/>
    </sheetView>
  </sheetViews>
  <sheetFormatPr baseColWidth="10" defaultColWidth="11.42578125" defaultRowHeight="18" x14ac:dyDescent="0.25"/>
  <cols>
    <col min="1" max="1" width="2.85546875" style="1" customWidth="1"/>
    <col min="2" max="2" width="9.7109375" style="11" customWidth="1"/>
    <col min="3" max="3" width="23" style="10" customWidth="1"/>
    <col min="4" max="4" width="40.85546875" style="9" customWidth="1"/>
    <col min="5" max="5" width="22.85546875" style="5" customWidth="1"/>
    <col min="6" max="6" width="50.140625" style="9" hidden="1" customWidth="1"/>
    <col min="7" max="7" width="43.7109375" style="9" hidden="1" customWidth="1"/>
    <col min="8" max="9" width="7.42578125" style="6" hidden="1" customWidth="1"/>
    <col min="10" max="10" width="7.42578125" style="8" hidden="1" customWidth="1"/>
    <col min="11" max="11" width="38.7109375" style="5" hidden="1" customWidth="1"/>
    <col min="12" max="13" width="7.140625" style="6" hidden="1" customWidth="1"/>
    <col min="14" max="14" width="7.140625" style="7" hidden="1" customWidth="1"/>
    <col min="15" max="15" width="20.28515625" style="6" hidden="1" customWidth="1"/>
    <col min="16" max="16" width="44.85546875" style="5" customWidth="1"/>
    <col min="17" max="17" width="15" style="4" customWidth="1"/>
    <col min="18" max="18" width="24.140625" style="4" customWidth="1"/>
    <col min="19" max="19" width="26.42578125" style="4" customWidth="1"/>
    <col min="20" max="20" width="17.28515625" style="4" customWidth="1"/>
    <col min="21" max="21" width="21.140625" style="4" customWidth="1"/>
    <col min="22" max="22" width="43.28515625" style="3" customWidth="1"/>
    <col min="23" max="23" width="81.85546875" style="3" customWidth="1"/>
    <col min="24" max="24" width="2.85546875" style="1" customWidth="1"/>
    <col min="25" max="26" width="29.7109375" style="2" hidden="1" customWidth="1"/>
    <col min="27" max="27" width="11.140625" style="1" hidden="1" customWidth="1"/>
    <col min="28" max="28" width="19.140625" style="1" hidden="1" customWidth="1"/>
    <col min="29" max="29" width="11.42578125" style="1" customWidth="1"/>
    <col min="30" max="16384" width="11.42578125" style="1"/>
  </cols>
  <sheetData>
    <row r="1" spans="2:28" ht="21.75" customHeight="1" x14ac:dyDescent="0.25"/>
    <row r="2" spans="2:28" ht="53.25" customHeight="1" x14ac:dyDescent="0.2">
      <c r="B2" s="431"/>
      <c r="C2" s="431"/>
      <c r="D2" s="431"/>
      <c r="E2" s="439" t="s">
        <v>79</v>
      </c>
      <c r="F2" s="439"/>
      <c r="G2" s="439"/>
      <c r="H2" s="439"/>
      <c r="I2" s="439"/>
      <c r="J2" s="439"/>
      <c r="K2" s="439"/>
      <c r="L2" s="439"/>
      <c r="M2" s="439"/>
      <c r="N2" s="439"/>
      <c r="O2" s="439"/>
      <c r="P2" s="439"/>
      <c r="Q2" s="439"/>
      <c r="R2" s="439"/>
      <c r="S2" s="439"/>
      <c r="T2" s="439"/>
      <c r="U2" s="439"/>
      <c r="V2" s="439"/>
      <c r="W2" s="59"/>
    </row>
    <row r="3" spans="2:28" s="55" customFormat="1" ht="33.75"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Y3" s="56"/>
      <c r="Z3" s="56"/>
    </row>
    <row r="4" spans="2:28" s="55" customFormat="1" ht="33.75" customHeight="1" x14ac:dyDescent="0.25">
      <c r="B4" s="431"/>
      <c r="C4" s="431"/>
      <c r="D4" s="431"/>
      <c r="E4" s="434" t="s">
        <v>76</v>
      </c>
      <c r="F4" s="434"/>
      <c r="G4" s="434"/>
      <c r="H4" s="434"/>
      <c r="I4" s="434"/>
      <c r="J4" s="434"/>
      <c r="K4" s="434"/>
      <c r="L4" s="434"/>
      <c r="M4" s="434"/>
      <c r="N4" s="434"/>
      <c r="O4" s="434"/>
      <c r="P4" s="434"/>
      <c r="Q4" s="434"/>
      <c r="R4" s="434"/>
      <c r="S4" s="434"/>
      <c r="T4" s="434"/>
      <c r="U4" s="434"/>
      <c r="V4" s="434"/>
      <c r="W4" s="57"/>
      <c r="Y4" s="56"/>
      <c r="Z4" s="56"/>
    </row>
    <row r="5" spans="2:28"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8"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Y6" s="53"/>
      <c r="Z6" s="53"/>
    </row>
    <row r="7" spans="2:28" s="50" customFormat="1" ht="114.75"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Y7" s="51"/>
      <c r="Z7" s="51" t="s">
        <v>53</v>
      </c>
    </row>
    <row r="8" spans="2:28" s="18" customFormat="1" ht="165" hidden="1" x14ac:dyDescent="0.2">
      <c r="B8" s="352">
        <v>1</v>
      </c>
      <c r="C8" s="355" t="s">
        <v>698</v>
      </c>
      <c r="D8" s="343" t="s">
        <v>740</v>
      </c>
      <c r="E8" s="343" t="s">
        <v>88</v>
      </c>
      <c r="F8" s="33" t="s">
        <v>739</v>
      </c>
      <c r="G8" s="33" t="s">
        <v>738</v>
      </c>
      <c r="H8" s="343">
        <v>2</v>
      </c>
      <c r="I8" s="343">
        <v>3</v>
      </c>
      <c r="J8" s="361" t="s">
        <v>14</v>
      </c>
      <c r="K8" s="103" t="s">
        <v>737</v>
      </c>
      <c r="L8" s="343">
        <v>1</v>
      </c>
      <c r="M8" s="343">
        <v>3</v>
      </c>
      <c r="N8" s="361" t="s">
        <v>14</v>
      </c>
      <c r="O8" s="337" t="str">
        <f t="shared" ref="O8:O14" si="0">IF(N8="BAJO","ASUMIR EL RIESGO",IF(N8="MODERADO","REDUCIR EL RIESGO",IF(N8="ALTO","EVITAR EL RIESGO",IF(N8="EXTREMO","COMPARTIR O TRANSFERIR EL RIESGO",""))))</f>
        <v>REDUCIR EL RIESGO</v>
      </c>
      <c r="P8" s="33" t="s">
        <v>736</v>
      </c>
      <c r="Q8" s="39">
        <v>0.5</v>
      </c>
      <c r="R8" s="38" t="s">
        <v>120</v>
      </c>
      <c r="S8" s="38" t="s">
        <v>12</v>
      </c>
      <c r="T8" s="74">
        <v>43101</v>
      </c>
      <c r="U8" s="74">
        <v>43220</v>
      </c>
      <c r="V8" s="358" t="s">
        <v>735</v>
      </c>
      <c r="W8" s="145" t="s">
        <v>748</v>
      </c>
      <c r="Y8" s="20" t="s">
        <v>532</v>
      </c>
      <c r="Z8" s="20" t="s">
        <v>455</v>
      </c>
      <c r="AA8" s="12">
        <v>1</v>
      </c>
      <c r="AB8" s="19" t="s">
        <v>734</v>
      </c>
    </row>
    <row r="9" spans="2:28" s="18" customFormat="1" ht="118.5" hidden="1" customHeight="1" x14ac:dyDescent="0.2">
      <c r="B9" s="353"/>
      <c r="C9" s="356"/>
      <c r="D9" s="344"/>
      <c r="E9" s="344"/>
      <c r="F9" s="27" t="s">
        <v>733</v>
      </c>
      <c r="G9" s="27" t="s">
        <v>732</v>
      </c>
      <c r="H9" s="344"/>
      <c r="I9" s="344"/>
      <c r="J9" s="362"/>
      <c r="K9" s="26" t="s">
        <v>722</v>
      </c>
      <c r="L9" s="344"/>
      <c r="M9" s="344"/>
      <c r="N9" s="362"/>
      <c r="O9" s="338"/>
      <c r="P9" s="27" t="s">
        <v>731</v>
      </c>
      <c r="Q9" s="45">
        <v>0.5</v>
      </c>
      <c r="R9" s="44" t="s">
        <v>120</v>
      </c>
      <c r="S9" s="44" t="s">
        <v>12</v>
      </c>
      <c r="T9" s="73">
        <v>43132</v>
      </c>
      <c r="U9" s="73">
        <v>43434</v>
      </c>
      <c r="V9" s="359"/>
      <c r="W9" s="72"/>
      <c r="Y9" s="20" t="s">
        <v>433</v>
      </c>
      <c r="Z9" s="20" t="s">
        <v>140</v>
      </c>
      <c r="AA9" s="12">
        <v>2</v>
      </c>
      <c r="AB9" s="19" t="s">
        <v>730</v>
      </c>
    </row>
    <row r="10" spans="2:28" s="18" customFormat="1" ht="22.5" hidden="1" customHeight="1" x14ac:dyDescent="0.25">
      <c r="B10" s="354"/>
      <c r="C10" s="357"/>
      <c r="D10" s="345"/>
      <c r="E10" s="345"/>
      <c r="F10" s="24"/>
      <c r="G10" s="24"/>
      <c r="H10" s="345"/>
      <c r="I10" s="345"/>
      <c r="J10" s="363"/>
      <c r="K10" s="115"/>
      <c r="L10" s="345"/>
      <c r="M10" s="345"/>
      <c r="N10" s="363"/>
      <c r="O10" s="339"/>
      <c r="P10" s="24"/>
      <c r="Q10" s="36"/>
      <c r="R10" s="35"/>
      <c r="S10" s="35"/>
      <c r="T10" s="40"/>
      <c r="U10" s="40"/>
      <c r="V10" s="360"/>
      <c r="W10" s="72"/>
      <c r="Y10" s="20" t="s">
        <v>363</v>
      </c>
      <c r="Z10" s="20" t="s">
        <v>18</v>
      </c>
      <c r="AA10" s="12">
        <v>3</v>
      </c>
      <c r="AB10" s="19" t="s">
        <v>729</v>
      </c>
    </row>
    <row r="11" spans="2:28" s="18" customFormat="1" ht="105.75" hidden="1" customHeight="1" x14ac:dyDescent="0.2">
      <c r="B11" s="352">
        <v>2</v>
      </c>
      <c r="C11" s="355" t="s">
        <v>698</v>
      </c>
      <c r="D11" s="343" t="s">
        <v>728</v>
      </c>
      <c r="E11" s="343" t="s">
        <v>88</v>
      </c>
      <c r="F11" s="33" t="s">
        <v>727</v>
      </c>
      <c r="G11" s="343" t="s">
        <v>726</v>
      </c>
      <c r="H11" s="343">
        <v>5</v>
      </c>
      <c r="I11" s="343">
        <v>3</v>
      </c>
      <c r="J11" s="417" t="s">
        <v>33</v>
      </c>
      <c r="K11" s="49" t="s">
        <v>494</v>
      </c>
      <c r="L11" s="343">
        <v>4</v>
      </c>
      <c r="M11" s="343">
        <v>3</v>
      </c>
      <c r="N11" s="361" t="s">
        <v>31</v>
      </c>
      <c r="O11" s="337" t="str">
        <f t="shared" si="0"/>
        <v>EVITAR EL RIESGO</v>
      </c>
      <c r="P11" s="33" t="s">
        <v>708</v>
      </c>
      <c r="Q11" s="39">
        <v>0.3</v>
      </c>
      <c r="R11" s="38" t="s">
        <v>707</v>
      </c>
      <c r="S11" s="38" t="s">
        <v>5</v>
      </c>
      <c r="T11" s="74">
        <v>43101</v>
      </c>
      <c r="U11" s="74">
        <v>43465</v>
      </c>
      <c r="V11" s="358" t="s">
        <v>725</v>
      </c>
      <c r="W11" s="145" t="s">
        <v>750</v>
      </c>
      <c r="Y11" s="20" t="s">
        <v>463</v>
      </c>
      <c r="Z11" s="20" t="s">
        <v>88</v>
      </c>
      <c r="AA11" s="12">
        <v>4</v>
      </c>
      <c r="AB11" s="19" t="s">
        <v>724</v>
      </c>
    </row>
    <row r="12" spans="2:28" s="18" customFormat="1" ht="69.75" hidden="1" customHeight="1" x14ac:dyDescent="0.2">
      <c r="B12" s="353"/>
      <c r="C12" s="356"/>
      <c r="D12" s="344"/>
      <c r="E12" s="344"/>
      <c r="F12" s="27" t="s">
        <v>723</v>
      </c>
      <c r="G12" s="344"/>
      <c r="H12" s="344"/>
      <c r="I12" s="344"/>
      <c r="J12" s="415"/>
      <c r="K12" s="46" t="s">
        <v>722</v>
      </c>
      <c r="L12" s="344"/>
      <c r="M12" s="344"/>
      <c r="N12" s="362"/>
      <c r="O12" s="338"/>
      <c r="P12" s="27" t="s">
        <v>721</v>
      </c>
      <c r="Q12" s="45">
        <v>0.7</v>
      </c>
      <c r="R12" s="44" t="s">
        <v>120</v>
      </c>
      <c r="S12" s="44" t="s">
        <v>12</v>
      </c>
      <c r="T12" s="73">
        <v>43101</v>
      </c>
      <c r="U12" s="73">
        <v>43465</v>
      </c>
      <c r="V12" s="359"/>
      <c r="W12" s="72" t="s">
        <v>752</v>
      </c>
      <c r="Y12" s="20" t="s">
        <v>685</v>
      </c>
      <c r="Z12" s="20" t="s">
        <v>330</v>
      </c>
      <c r="AA12" s="12">
        <v>5</v>
      </c>
    </row>
    <row r="13" spans="2:28" s="18" customFormat="1" ht="69.75" hidden="1" customHeight="1" x14ac:dyDescent="0.2">
      <c r="B13" s="354"/>
      <c r="C13" s="357"/>
      <c r="D13" s="345"/>
      <c r="E13" s="345"/>
      <c r="F13" s="24" t="s">
        <v>710</v>
      </c>
      <c r="G13" s="345"/>
      <c r="H13" s="345"/>
      <c r="I13" s="345"/>
      <c r="J13" s="416"/>
      <c r="K13" s="41"/>
      <c r="L13" s="345"/>
      <c r="M13" s="345"/>
      <c r="N13" s="363"/>
      <c r="O13" s="339"/>
      <c r="P13" s="24"/>
      <c r="Q13" s="36"/>
      <c r="R13" s="35"/>
      <c r="S13" s="35"/>
      <c r="T13" s="40"/>
      <c r="U13" s="40"/>
      <c r="V13" s="360"/>
      <c r="W13" s="72"/>
      <c r="Y13" s="20" t="s">
        <v>594</v>
      </c>
      <c r="Z13" s="20" t="s">
        <v>108</v>
      </c>
    </row>
    <row r="14" spans="2:28" s="18" customFormat="1" ht="89.25" hidden="1" customHeight="1" x14ac:dyDescent="0.2">
      <c r="B14" s="352">
        <v>3</v>
      </c>
      <c r="C14" s="355" t="s">
        <v>698</v>
      </c>
      <c r="D14" s="343" t="s">
        <v>720</v>
      </c>
      <c r="E14" s="343" t="s">
        <v>88</v>
      </c>
      <c r="F14" s="33" t="s">
        <v>719</v>
      </c>
      <c r="G14" s="33" t="s">
        <v>718</v>
      </c>
      <c r="H14" s="343">
        <v>5</v>
      </c>
      <c r="I14" s="343">
        <v>3</v>
      </c>
      <c r="J14" s="417" t="s">
        <v>33</v>
      </c>
      <c r="K14" s="49" t="s">
        <v>717</v>
      </c>
      <c r="L14" s="343">
        <v>4</v>
      </c>
      <c r="M14" s="343">
        <v>3</v>
      </c>
      <c r="N14" s="361" t="s">
        <v>31</v>
      </c>
      <c r="O14" s="337" t="str">
        <f t="shared" si="0"/>
        <v>EVITAR EL RIESGO</v>
      </c>
      <c r="P14" s="33" t="s">
        <v>716</v>
      </c>
      <c r="Q14" s="39">
        <v>0.4</v>
      </c>
      <c r="R14" s="38" t="s">
        <v>120</v>
      </c>
      <c r="S14" s="38" t="s">
        <v>711</v>
      </c>
      <c r="T14" s="74">
        <v>43221</v>
      </c>
      <c r="U14" s="74">
        <v>43281</v>
      </c>
      <c r="V14" s="358" t="s">
        <v>715</v>
      </c>
      <c r="W14" s="145" t="s">
        <v>754</v>
      </c>
      <c r="Y14" s="20" t="s">
        <v>142</v>
      </c>
      <c r="Z14" s="20" t="s">
        <v>361</v>
      </c>
    </row>
    <row r="15" spans="2:28" s="18" customFormat="1" ht="173.25" hidden="1" customHeight="1" x14ac:dyDescent="0.2">
      <c r="B15" s="353"/>
      <c r="C15" s="356"/>
      <c r="D15" s="344"/>
      <c r="E15" s="344"/>
      <c r="F15" s="27" t="s">
        <v>714</v>
      </c>
      <c r="G15" s="27" t="s">
        <v>709</v>
      </c>
      <c r="H15" s="344"/>
      <c r="I15" s="344"/>
      <c r="J15" s="415"/>
      <c r="K15" s="46" t="s">
        <v>713</v>
      </c>
      <c r="L15" s="344"/>
      <c r="M15" s="344"/>
      <c r="N15" s="362"/>
      <c r="O15" s="338"/>
      <c r="P15" s="27" t="s">
        <v>712</v>
      </c>
      <c r="Q15" s="45">
        <v>0.4</v>
      </c>
      <c r="R15" s="44" t="s">
        <v>120</v>
      </c>
      <c r="S15" s="44" t="s">
        <v>711</v>
      </c>
      <c r="T15" s="73">
        <v>43221</v>
      </c>
      <c r="U15" s="73">
        <v>43281</v>
      </c>
      <c r="V15" s="359"/>
      <c r="W15" s="72" t="s">
        <v>756</v>
      </c>
      <c r="Y15" s="20" t="s">
        <v>274</v>
      </c>
      <c r="Z15" s="113"/>
    </row>
    <row r="16" spans="2:28" s="18" customFormat="1" ht="105" hidden="1" x14ac:dyDescent="0.2">
      <c r="B16" s="354"/>
      <c r="C16" s="357"/>
      <c r="D16" s="345"/>
      <c r="E16" s="345"/>
      <c r="F16" s="24" t="s">
        <v>710</v>
      </c>
      <c r="G16" s="27" t="s">
        <v>709</v>
      </c>
      <c r="H16" s="345"/>
      <c r="I16" s="345"/>
      <c r="J16" s="416"/>
      <c r="K16" s="41"/>
      <c r="L16" s="345"/>
      <c r="M16" s="345"/>
      <c r="N16" s="363"/>
      <c r="O16" s="339"/>
      <c r="P16" s="24" t="s">
        <v>708</v>
      </c>
      <c r="Q16" s="36">
        <v>0.2</v>
      </c>
      <c r="R16" s="35" t="s">
        <v>707</v>
      </c>
      <c r="S16" s="35" t="s">
        <v>5</v>
      </c>
      <c r="T16" s="40">
        <v>43101</v>
      </c>
      <c r="U16" s="40">
        <v>43465</v>
      </c>
      <c r="V16" s="360"/>
      <c r="W16" s="72" t="s">
        <v>758</v>
      </c>
      <c r="Y16" s="20" t="s">
        <v>250</v>
      </c>
      <c r="Z16" s="113"/>
    </row>
    <row r="17" spans="2:28" s="18" customFormat="1" ht="90" hidden="1" x14ac:dyDescent="0.2">
      <c r="B17" s="352">
        <v>4</v>
      </c>
      <c r="C17" s="355" t="s">
        <v>685</v>
      </c>
      <c r="D17" s="343" t="s">
        <v>706</v>
      </c>
      <c r="E17" s="343" t="s">
        <v>140</v>
      </c>
      <c r="F17" s="33" t="s">
        <v>705</v>
      </c>
      <c r="G17" s="33" t="s">
        <v>704</v>
      </c>
      <c r="H17" s="343">
        <v>2</v>
      </c>
      <c r="I17" s="343">
        <v>3</v>
      </c>
      <c r="J17" s="417" t="s">
        <v>14</v>
      </c>
      <c r="K17" s="49" t="s">
        <v>703</v>
      </c>
      <c r="L17" s="349">
        <v>2</v>
      </c>
      <c r="M17" s="349">
        <v>1</v>
      </c>
      <c r="N17" s="361" t="s">
        <v>93</v>
      </c>
      <c r="O17" s="337" t="str">
        <f t="shared" ref="O17" si="1">IF(N17="BAJO","ASUMIR EL RIESGO",IF(N17="MODERADO","REDUCIR EL RIESGO",IF(N17="ALTO","EVITAR EL RIESGO",IF(N17="EXTREMO","COMPARTIR O TRANSFERIR EL RIESGO",""))))</f>
        <v>ASUMIR EL RIESGO</v>
      </c>
      <c r="P17" s="33" t="s">
        <v>702</v>
      </c>
      <c r="Q17" s="39">
        <v>0.5</v>
      </c>
      <c r="R17" s="38" t="s">
        <v>701</v>
      </c>
      <c r="S17" s="38" t="s">
        <v>700</v>
      </c>
      <c r="T17" s="74">
        <v>43101</v>
      </c>
      <c r="U17" s="74">
        <v>43190</v>
      </c>
      <c r="V17" s="358" t="s">
        <v>699</v>
      </c>
      <c r="W17" s="72"/>
      <c r="Y17" s="114" t="s">
        <v>698</v>
      </c>
      <c r="Z17" s="113"/>
    </row>
    <row r="18" spans="2:28" s="18" customFormat="1" ht="180" hidden="1" x14ac:dyDescent="0.2">
      <c r="B18" s="353"/>
      <c r="C18" s="356"/>
      <c r="D18" s="344"/>
      <c r="E18" s="344"/>
      <c r="F18" s="27" t="s">
        <v>697</v>
      </c>
      <c r="G18" s="27"/>
      <c r="H18" s="344"/>
      <c r="I18" s="344"/>
      <c r="J18" s="415"/>
      <c r="K18" s="46"/>
      <c r="L18" s="350"/>
      <c r="M18" s="350"/>
      <c r="N18" s="362"/>
      <c r="O18" s="338"/>
      <c r="P18" s="27" t="s">
        <v>696</v>
      </c>
      <c r="Q18" s="45">
        <v>0.5</v>
      </c>
      <c r="R18" s="44" t="s">
        <v>695</v>
      </c>
      <c r="S18" s="44" t="s">
        <v>29</v>
      </c>
      <c r="T18" s="73">
        <v>43101</v>
      </c>
      <c r="U18" s="73">
        <v>43190</v>
      </c>
      <c r="V18" s="359"/>
      <c r="W18" s="72"/>
      <c r="Y18" s="114" t="s">
        <v>398</v>
      </c>
      <c r="Z18" s="113"/>
    </row>
    <row r="19" spans="2:28" s="18" customFormat="1" hidden="1" x14ac:dyDescent="0.2">
      <c r="B19" s="354"/>
      <c r="C19" s="357"/>
      <c r="D19" s="345"/>
      <c r="E19" s="345"/>
      <c r="F19" s="24"/>
      <c r="G19" s="24"/>
      <c r="H19" s="345"/>
      <c r="I19" s="345"/>
      <c r="J19" s="416"/>
      <c r="K19" s="41"/>
      <c r="L19" s="351"/>
      <c r="M19" s="351"/>
      <c r="N19" s="363"/>
      <c r="O19" s="339"/>
      <c r="P19" s="24"/>
      <c r="Q19" s="36"/>
      <c r="R19" s="35"/>
      <c r="S19" s="35"/>
      <c r="T19" s="40"/>
      <c r="U19" s="40"/>
      <c r="V19" s="360"/>
      <c r="W19" s="72"/>
      <c r="Y19" s="114" t="s">
        <v>90</v>
      </c>
      <c r="Z19" s="113"/>
    </row>
    <row r="20" spans="2:28" s="18" customFormat="1" ht="72" hidden="1" x14ac:dyDescent="0.2">
      <c r="B20" s="352">
        <v>5</v>
      </c>
      <c r="C20" s="355" t="s">
        <v>685</v>
      </c>
      <c r="D20" s="343" t="s">
        <v>694</v>
      </c>
      <c r="E20" s="343" t="s">
        <v>88</v>
      </c>
      <c r="F20" s="33" t="s">
        <v>693</v>
      </c>
      <c r="G20" s="343" t="s">
        <v>692</v>
      </c>
      <c r="H20" s="343">
        <v>4</v>
      </c>
      <c r="I20" s="343">
        <v>3</v>
      </c>
      <c r="J20" s="417" t="s">
        <v>31</v>
      </c>
      <c r="K20" s="49"/>
      <c r="L20" s="349">
        <v>4</v>
      </c>
      <c r="M20" s="349">
        <v>3</v>
      </c>
      <c r="N20" s="361" t="s">
        <v>31</v>
      </c>
      <c r="O20" s="337" t="str">
        <f t="shared" ref="O20" si="2">IF(N20="BAJO","ASUMIR EL RIESGO",IF(N20="MODERADO","REDUCIR EL RIESGO",IF(N20="ALTO","EVITAR EL RIESGO",IF(N20="EXTREMO","COMPARTIR O TRANSFERIR EL RIESGO",""))))</f>
        <v>EVITAR EL RIESGO</v>
      </c>
      <c r="P20" s="33" t="s">
        <v>691</v>
      </c>
      <c r="Q20" s="39">
        <v>0.5</v>
      </c>
      <c r="R20" s="38" t="s">
        <v>690</v>
      </c>
      <c r="S20" s="38" t="s">
        <v>29</v>
      </c>
      <c r="T20" s="74">
        <v>43101</v>
      </c>
      <c r="U20" s="74">
        <v>43465</v>
      </c>
      <c r="V20" s="358" t="s">
        <v>689</v>
      </c>
      <c r="W20" s="72"/>
      <c r="Y20" s="20" t="s">
        <v>563</v>
      </c>
      <c r="Z20" s="113"/>
    </row>
    <row r="21" spans="2:28" s="18" customFormat="1" ht="90" hidden="1" x14ac:dyDescent="0.2">
      <c r="B21" s="353"/>
      <c r="C21" s="356"/>
      <c r="D21" s="344"/>
      <c r="E21" s="344"/>
      <c r="F21" s="27" t="s">
        <v>688</v>
      </c>
      <c r="G21" s="344"/>
      <c r="H21" s="344"/>
      <c r="I21" s="344"/>
      <c r="J21" s="415"/>
      <c r="K21" s="46"/>
      <c r="L21" s="350"/>
      <c r="M21" s="350"/>
      <c r="N21" s="362"/>
      <c r="O21" s="338"/>
      <c r="P21" s="27" t="s">
        <v>687</v>
      </c>
      <c r="Q21" s="45">
        <v>0.5</v>
      </c>
      <c r="R21" s="44" t="s">
        <v>686</v>
      </c>
      <c r="S21" s="44" t="s">
        <v>29</v>
      </c>
      <c r="T21" s="73">
        <v>43101</v>
      </c>
      <c r="U21" s="73">
        <v>43465</v>
      </c>
      <c r="V21" s="359"/>
      <c r="W21" s="72"/>
      <c r="Y21" s="20" t="s">
        <v>306</v>
      </c>
      <c r="Z21" s="113"/>
    </row>
    <row r="22" spans="2:28" s="18" customFormat="1" hidden="1" x14ac:dyDescent="0.2">
      <c r="B22" s="354"/>
      <c r="C22" s="357"/>
      <c r="D22" s="345"/>
      <c r="E22" s="345"/>
      <c r="F22" s="24"/>
      <c r="G22" s="345"/>
      <c r="H22" s="345"/>
      <c r="I22" s="345"/>
      <c r="J22" s="416"/>
      <c r="K22" s="41"/>
      <c r="L22" s="351"/>
      <c r="M22" s="351"/>
      <c r="N22" s="363"/>
      <c r="O22" s="339"/>
      <c r="P22" s="24"/>
      <c r="Q22" s="36"/>
      <c r="R22" s="35"/>
      <c r="S22" s="35"/>
      <c r="T22" s="40"/>
      <c r="U22" s="40"/>
      <c r="V22" s="360"/>
      <c r="W22" s="72"/>
      <c r="Y22" s="20" t="s">
        <v>20</v>
      </c>
      <c r="Z22" s="113"/>
    </row>
    <row r="23" spans="2:28" s="18" customFormat="1" ht="60" hidden="1" x14ac:dyDescent="0.2">
      <c r="B23" s="352">
        <v>6</v>
      </c>
      <c r="C23" s="355" t="s">
        <v>685</v>
      </c>
      <c r="D23" s="343" t="s">
        <v>684</v>
      </c>
      <c r="E23" s="343" t="s">
        <v>140</v>
      </c>
      <c r="F23" s="33" t="s">
        <v>683</v>
      </c>
      <c r="G23" s="33" t="s">
        <v>682</v>
      </c>
      <c r="H23" s="343">
        <v>2</v>
      </c>
      <c r="I23" s="343">
        <v>5</v>
      </c>
      <c r="J23" s="417" t="s">
        <v>33</v>
      </c>
      <c r="K23" s="49" t="s">
        <v>681</v>
      </c>
      <c r="L23" s="349">
        <v>2</v>
      </c>
      <c r="M23" s="349">
        <v>5</v>
      </c>
      <c r="N23" s="361" t="s">
        <v>33</v>
      </c>
      <c r="O23" s="337" t="str">
        <f t="shared" ref="O23" si="3">IF(N23="BAJO","ASUMIR EL RIESGO",IF(N23="MODERADO","REDUCIR EL RIESGO",IF(N23="ALTO","EVITAR EL RIESGO",IF(N23="EXTREMO","COMPARTIR O TRANSFERIR EL RIESGO",""))))</f>
        <v>COMPARTIR O TRANSFERIR EL RIESGO</v>
      </c>
      <c r="P23" s="33" t="s">
        <v>680</v>
      </c>
      <c r="Q23" s="39">
        <v>0.2</v>
      </c>
      <c r="R23" s="38" t="s">
        <v>679</v>
      </c>
      <c r="S23" s="38"/>
      <c r="T23" s="74">
        <v>43101</v>
      </c>
      <c r="U23" s="74">
        <v>43281</v>
      </c>
      <c r="V23" s="358" t="s">
        <v>678</v>
      </c>
      <c r="W23" s="72"/>
      <c r="Y23" s="20" t="s">
        <v>498</v>
      </c>
      <c r="Z23" s="113"/>
    </row>
    <row r="24" spans="2:28" s="18" customFormat="1" ht="144" hidden="1" x14ac:dyDescent="0.2">
      <c r="B24" s="353"/>
      <c r="C24" s="356"/>
      <c r="D24" s="344"/>
      <c r="E24" s="344"/>
      <c r="F24" s="27" t="s">
        <v>677</v>
      </c>
      <c r="G24" s="27" t="s">
        <v>676</v>
      </c>
      <c r="H24" s="344"/>
      <c r="I24" s="344"/>
      <c r="J24" s="415"/>
      <c r="K24" s="46"/>
      <c r="L24" s="350"/>
      <c r="M24" s="350"/>
      <c r="N24" s="362"/>
      <c r="O24" s="338"/>
      <c r="P24" s="27" t="s">
        <v>675</v>
      </c>
      <c r="Q24" s="45">
        <v>0.4</v>
      </c>
      <c r="R24" s="44" t="s">
        <v>674</v>
      </c>
      <c r="S24" s="44" t="s">
        <v>29</v>
      </c>
      <c r="T24" s="73">
        <v>43101</v>
      </c>
      <c r="U24" s="73">
        <v>43465</v>
      </c>
      <c r="V24" s="359"/>
      <c r="W24" s="72"/>
      <c r="Y24" s="20" t="s">
        <v>130</v>
      </c>
      <c r="Z24" s="113"/>
    </row>
    <row r="25" spans="2:28" s="18" customFormat="1" ht="144" hidden="1" x14ac:dyDescent="0.2">
      <c r="B25" s="354"/>
      <c r="C25" s="357"/>
      <c r="D25" s="345"/>
      <c r="E25" s="345"/>
      <c r="F25" s="24" t="s">
        <v>673</v>
      </c>
      <c r="G25" s="24"/>
      <c r="H25" s="345"/>
      <c r="I25" s="345"/>
      <c r="J25" s="416"/>
      <c r="K25" s="41"/>
      <c r="L25" s="351"/>
      <c r="M25" s="351"/>
      <c r="N25" s="363"/>
      <c r="O25" s="339"/>
      <c r="P25" s="24" t="s">
        <v>672</v>
      </c>
      <c r="Q25" s="36">
        <v>0.4</v>
      </c>
      <c r="R25" s="35" t="s">
        <v>671</v>
      </c>
      <c r="S25" s="35" t="s">
        <v>22</v>
      </c>
      <c r="T25" s="40">
        <v>43101</v>
      </c>
      <c r="U25" s="40">
        <v>43465</v>
      </c>
      <c r="V25" s="360"/>
      <c r="W25" s="72"/>
      <c r="Y25" s="20" t="s">
        <v>189</v>
      </c>
      <c r="Z25" s="113"/>
    </row>
    <row r="26" spans="2:28" s="18" customFormat="1" ht="90" hidden="1" x14ac:dyDescent="0.2">
      <c r="B26" s="353">
        <v>7</v>
      </c>
      <c r="C26" s="356" t="s">
        <v>639</v>
      </c>
      <c r="D26" s="343" t="s">
        <v>670</v>
      </c>
      <c r="E26" s="343" t="s">
        <v>140</v>
      </c>
      <c r="F26" s="33" t="s">
        <v>669</v>
      </c>
      <c r="G26" s="33" t="s">
        <v>668</v>
      </c>
      <c r="H26" s="344">
        <v>4</v>
      </c>
      <c r="I26" s="344">
        <v>4</v>
      </c>
      <c r="J26" s="415" t="s">
        <v>33</v>
      </c>
      <c r="K26" s="49" t="s">
        <v>667</v>
      </c>
      <c r="L26" s="350">
        <v>3</v>
      </c>
      <c r="M26" s="350">
        <v>4</v>
      </c>
      <c r="N26" s="362" t="s">
        <v>33</v>
      </c>
      <c r="O26" s="337" t="str">
        <f t="shared" ref="O26" si="4">IF(N26="BAJO","ASUMIR EL RIESGO",IF(N26="MODERADO","REDUCIR EL RIESGO",IF(N26="ALTO","EVITAR EL RIESGO",IF(N26="EXTREMO","COMPARTIR O TRANSFERIR EL RIESGO",""))))</f>
        <v>COMPARTIR O TRANSFERIR EL RIESGO</v>
      </c>
      <c r="P26" s="33" t="s">
        <v>666</v>
      </c>
      <c r="Q26" s="39">
        <v>0.33</v>
      </c>
      <c r="R26" s="38" t="s">
        <v>624</v>
      </c>
      <c r="S26" s="38" t="s">
        <v>5</v>
      </c>
      <c r="T26" s="74">
        <v>43101</v>
      </c>
      <c r="U26" s="74">
        <v>43465</v>
      </c>
      <c r="V26" s="358" t="s">
        <v>665</v>
      </c>
      <c r="W26" s="72"/>
      <c r="Y26" s="20" t="s">
        <v>639</v>
      </c>
      <c r="Z26" s="113"/>
    </row>
    <row r="27" spans="2:28" s="18" customFormat="1" ht="144" hidden="1" x14ac:dyDescent="0.2">
      <c r="B27" s="353"/>
      <c r="C27" s="356"/>
      <c r="D27" s="344"/>
      <c r="E27" s="344"/>
      <c r="F27" s="27" t="s">
        <v>664</v>
      </c>
      <c r="G27" s="27" t="s">
        <v>663</v>
      </c>
      <c r="H27" s="344"/>
      <c r="I27" s="344"/>
      <c r="J27" s="415"/>
      <c r="K27" s="46" t="s">
        <v>662</v>
      </c>
      <c r="L27" s="350"/>
      <c r="M27" s="350"/>
      <c r="N27" s="362"/>
      <c r="O27" s="338"/>
      <c r="P27" s="27" t="s">
        <v>661</v>
      </c>
      <c r="Q27" s="45">
        <v>0.33</v>
      </c>
      <c r="R27" s="44" t="s">
        <v>630</v>
      </c>
      <c r="S27" s="44" t="s">
        <v>5</v>
      </c>
      <c r="T27" s="73">
        <v>43101</v>
      </c>
      <c r="U27" s="73">
        <v>43465</v>
      </c>
      <c r="V27" s="359"/>
      <c r="W27" s="72"/>
      <c r="Y27" s="20" t="s">
        <v>169</v>
      </c>
      <c r="Z27" s="113"/>
    </row>
    <row r="28" spans="2:28" s="18" customFormat="1" ht="90" hidden="1" x14ac:dyDescent="0.2">
      <c r="B28" s="354"/>
      <c r="C28" s="357"/>
      <c r="D28" s="345"/>
      <c r="E28" s="345"/>
      <c r="F28" s="24" t="s">
        <v>660</v>
      </c>
      <c r="G28" s="24"/>
      <c r="H28" s="345"/>
      <c r="I28" s="345"/>
      <c r="J28" s="416"/>
      <c r="K28" s="41" t="s">
        <v>659</v>
      </c>
      <c r="L28" s="351"/>
      <c r="M28" s="351"/>
      <c r="N28" s="363"/>
      <c r="O28" s="339"/>
      <c r="P28" s="24" t="s">
        <v>658</v>
      </c>
      <c r="Q28" s="36">
        <v>0.34</v>
      </c>
      <c r="R28" s="35" t="s">
        <v>630</v>
      </c>
      <c r="S28" s="35" t="s">
        <v>22</v>
      </c>
      <c r="T28" s="40">
        <v>43101</v>
      </c>
      <c r="U28" s="40">
        <v>43465</v>
      </c>
      <c r="V28" s="360"/>
      <c r="W28" s="72"/>
      <c r="Y28" s="20"/>
      <c r="Z28" s="113"/>
    </row>
    <row r="29" spans="2:28" s="18" customFormat="1" ht="54" hidden="1" x14ac:dyDescent="0.2">
      <c r="B29" s="352">
        <v>8</v>
      </c>
      <c r="C29" s="356" t="s">
        <v>639</v>
      </c>
      <c r="D29" s="343" t="s">
        <v>657</v>
      </c>
      <c r="E29" s="343" t="s">
        <v>140</v>
      </c>
      <c r="F29" s="33" t="s">
        <v>656</v>
      </c>
      <c r="G29" s="343" t="s">
        <v>655</v>
      </c>
      <c r="H29" s="343">
        <v>3</v>
      </c>
      <c r="I29" s="343">
        <v>3</v>
      </c>
      <c r="J29" s="361" t="s">
        <v>31</v>
      </c>
      <c r="K29" s="49" t="s">
        <v>654</v>
      </c>
      <c r="L29" s="343">
        <v>1</v>
      </c>
      <c r="M29" s="343">
        <v>3</v>
      </c>
      <c r="N29" s="361" t="s">
        <v>14</v>
      </c>
      <c r="O29" s="337" t="str">
        <f t="shared" ref="O29:O58" si="5">IF(N29="BAJO","ASUMIR EL RIESGO",IF(N29="MODERADO","REDUCIR EL RIESGO",IF(N29="ALTO","EVITAR EL RIESGO",IF(N29="EXTREMO","COMPARTIR O TRANSFERIR EL RIESGO",""))))</f>
        <v>REDUCIR EL RIESGO</v>
      </c>
      <c r="P29" s="33" t="s">
        <v>653</v>
      </c>
      <c r="Q29" s="39">
        <v>0.5</v>
      </c>
      <c r="R29" s="38" t="s">
        <v>630</v>
      </c>
      <c r="S29" s="38" t="s">
        <v>29</v>
      </c>
      <c r="T29" s="74">
        <v>43101</v>
      </c>
      <c r="U29" s="74">
        <v>43465</v>
      </c>
      <c r="V29" s="358" t="s">
        <v>652</v>
      </c>
      <c r="W29" s="72"/>
      <c r="Y29" s="20"/>
      <c r="Z29" s="20"/>
      <c r="AA29" s="12"/>
      <c r="AB29" s="19"/>
    </row>
    <row r="30" spans="2:28" s="18" customFormat="1" ht="90" hidden="1" x14ac:dyDescent="0.2">
      <c r="B30" s="353"/>
      <c r="C30" s="356"/>
      <c r="D30" s="344"/>
      <c r="E30" s="344"/>
      <c r="F30" s="27" t="s">
        <v>651</v>
      </c>
      <c r="G30" s="344"/>
      <c r="H30" s="344"/>
      <c r="I30" s="344"/>
      <c r="J30" s="362"/>
      <c r="K30" s="46" t="s">
        <v>650</v>
      </c>
      <c r="L30" s="344"/>
      <c r="M30" s="344"/>
      <c r="N30" s="362"/>
      <c r="O30" s="338"/>
      <c r="P30" s="27" t="s">
        <v>649</v>
      </c>
      <c r="Q30" s="45">
        <v>0.5</v>
      </c>
      <c r="R30" s="44" t="s">
        <v>648</v>
      </c>
      <c r="S30" s="44" t="s">
        <v>29</v>
      </c>
      <c r="T30" s="73">
        <v>43101</v>
      </c>
      <c r="U30" s="73">
        <v>43465</v>
      </c>
      <c r="V30" s="359"/>
      <c r="W30" s="72"/>
      <c r="Y30" s="20"/>
      <c r="Z30" s="20"/>
      <c r="AA30" s="12"/>
      <c r="AB30" s="19"/>
    </row>
    <row r="31" spans="2:28" s="18" customFormat="1" ht="36" hidden="1" x14ac:dyDescent="0.2">
      <c r="B31" s="354"/>
      <c r="C31" s="357"/>
      <c r="D31" s="345"/>
      <c r="E31" s="345"/>
      <c r="F31" s="24" t="s">
        <v>647</v>
      </c>
      <c r="G31" s="345"/>
      <c r="H31" s="345"/>
      <c r="I31" s="345"/>
      <c r="J31" s="363"/>
      <c r="K31" s="41" t="s">
        <v>646</v>
      </c>
      <c r="L31" s="345"/>
      <c r="M31" s="345"/>
      <c r="N31" s="363"/>
      <c r="O31" s="339"/>
      <c r="P31" s="24"/>
      <c r="Q31" s="36"/>
      <c r="R31" s="35"/>
      <c r="S31" s="35"/>
      <c r="T31" s="40"/>
      <c r="U31" s="40"/>
      <c r="V31" s="360"/>
      <c r="W31" s="72"/>
      <c r="Y31" s="20"/>
      <c r="Z31" s="20"/>
      <c r="AA31" s="12"/>
      <c r="AB31" s="19"/>
    </row>
    <row r="32" spans="2:28" s="18" customFormat="1" ht="54" hidden="1" x14ac:dyDescent="0.2">
      <c r="B32" s="352">
        <v>9</v>
      </c>
      <c r="C32" s="356" t="s">
        <v>639</v>
      </c>
      <c r="D32" s="343" t="s">
        <v>645</v>
      </c>
      <c r="E32" s="343" t="s">
        <v>140</v>
      </c>
      <c r="F32" s="33" t="s">
        <v>644</v>
      </c>
      <c r="G32" s="364" t="s">
        <v>636</v>
      </c>
      <c r="H32" s="343">
        <v>2</v>
      </c>
      <c r="I32" s="343">
        <v>3</v>
      </c>
      <c r="J32" s="361" t="s">
        <v>14</v>
      </c>
      <c r="K32" s="49" t="s">
        <v>643</v>
      </c>
      <c r="L32" s="343">
        <v>2</v>
      </c>
      <c r="M32" s="343">
        <v>1</v>
      </c>
      <c r="N32" s="361" t="s">
        <v>93</v>
      </c>
      <c r="O32" s="337" t="str">
        <f t="shared" si="5"/>
        <v>ASUMIR EL RIESGO</v>
      </c>
      <c r="P32" s="33" t="s">
        <v>631</v>
      </c>
      <c r="Q32" s="39">
        <v>0.5</v>
      </c>
      <c r="R32" s="38" t="s">
        <v>630</v>
      </c>
      <c r="S32" s="38" t="s">
        <v>29</v>
      </c>
      <c r="T32" s="74">
        <v>43101</v>
      </c>
      <c r="U32" s="74">
        <v>43465</v>
      </c>
      <c r="V32" s="358" t="s">
        <v>642</v>
      </c>
      <c r="W32" s="72"/>
      <c r="Y32" s="20"/>
      <c r="Z32" s="20"/>
      <c r="AA32" s="12"/>
      <c r="AB32" s="19"/>
    </row>
    <row r="33" spans="2:28" s="18" customFormat="1" ht="54" hidden="1" x14ac:dyDescent="0.2">
      <c r="B33" s="353"/>
      <c r="C33" s="356"/>
      <c r="D33" s="344"/>
      <c r="E33" s="344"/>
      <c r="F33" s="27" t="s">
        <v>641</v>
      </c>
      <c r="G33" s="365"/>
      <c r="H33" s="344"/>
      <c r="I33" s="344"/>
      <c r="J33" s="362"/>
      <c r="K33" s="46" t="s">
        <v>635</v>
      </c>
      <c r="L33" s="344"/>
      <c r="M33" s="344"/>
      <c r="N33" s="362"/>
      <c r="O33" s="338"/>
      <c r="P33" s="27" t="s">
        <v>640</v>
      </c>
      <c r="Q33" s="45">
        <v>0.5</v>
      </c>
      <c r="R33" s="44" t="s">
        <v>630</v>
      </c>
      <c r="S33" s="44" t="s">
        <v>5</v>
      </c>
      <c r="T33" s="73">
        <v>43101</v>
      </c>
      <c r="U33" s="73">
        <v>43465</v>
      </c>
      <c r="V33" s="359"/>
      <c r="W33" s="72"/>
      <c r="Y33" s="20"/>
      <c r="Z33" s="20"/>
      <c r="AA33" s="12"/>
      <c r="AB33" s="19"/>
    </row>
    <row r="34" spans="2:28" s="18" customFormat="1" hidden="1" x14ac:dyDescent="0.2">
      <c r="B34" s="354"/>
      <c r="C34" s="357"/>
      <c r="D34" s="345"/>
      <c r="E34" s="345"/>
      <c r="F34" s="24"/>
      <c r="G34" s="366"/>
      <c r="H34" s="345"/>
      <c r="I34" s="345"/>
      <c r="J34" s="363"/>
      <c r="K34" s="41"/>
      <c r="L34" s="345"/>
      <c r="M34" s="345"/>
      <c r="N34" s="363"/>
      <c r="O34" s="339"/>
      <c r="P34" s="24"/>
      <c r="Q34" s="36"/>
      <c r="R34" s="35"/>
      <c r="S34" s="35"/>
      <c r="T34" s="40"/>
      <c r="U34" s="40"/>
      <c r="V34" s="360"/>
      <c r="W34" s="72"/>
      <c r="Y34" s="20"/>
      <c r="Z34" s="20"/>
      <c r="AA34" s="12"/>
      <c r="AB34" s="19"/>
    </row>
    <row r="35" spans="2:28" s="18" customFormat="1" ht="54" hidden="1" x14ac:dyDescent="0.2">
      <c r="B35" s="352">
        <v>10</v>
      </c>
      <c r="C35" s="356" t="s">
        <v>639</v>
      </c>
      <c r="D35" s="343" t="s">
        <v>638</v>
      </c>
      <c r="E35" s="343" t="s">
        <v>108</v>
      </c>
      <c r="F35" s="33" t="s">
        <v>637</v>
      </c>
      <c r="G35" s="364" t="s">
        <v>636</v>
      </c>
      <c r="H35" s="343">
        <v>2</v>
      </c>
      <c r="I35" s="343">
        <v>3</v>
      </c>
      <c r="J35" s="361" t="s">
        <v>14</v>
      </c>
      <c r="K35" s="49" t="s">
        <v>635</v>
      </c>
      <c r="L35" s="343">
        <v>2</v>
      </c>
      <c r="M35" s="343">
        <v>1</v>
      </c>
      <c r="N35" s="361" t="s">
        <v>93</v>
      </c>
      <c r="O35" s="337" t="str">
        <f t="shared" si="5"/>
        <v>ASUMIR EL RIESGO</v>
      </c>
      <c r="P35" s="33" t="s">
        <v>634</v>
      </c>
      <c r="Q35" s="39">
        <v>0.5</v>
      </c>
      <c r="R35" s="38" t="s">
        <v>630</v>
      </c>
      <c r="S35" s="38" t="s">
        <v>29</v>
      </c>
      <c r="T35" s="74">
        <v>43101</v>
      </c>
      <c r="U35" s="74">
        <v>43465</v>
      </c>
      <c r="V35" s="358" t="s">
        <v>633</v>
      </c>
      <c r="W35" s="72"/>
      <c r="Y35" s="20"/>
      <c r="Z35" s="20"/>
      <c r="AA35" s="12"/>
      <c r="AB35" s="19"/>
    </row>
    <row r="36" spans="2:28" s="18" customFormat="1" ht="54" hidden="1" x14ac:dyDescent="0.2">
      <c r="B36" s="353"/>
      <c r="C36" s="356"/>
      <c r="D36" s="344"/>
      <c r="E36" s="344"/>
      <c r="F36" s="27" t="s">
        <v>632</v>
      </c>
      <c r="G36" s="365"/>
      <c r="H36" s="344"/>
      <c r="I36" s="344"/>
      <c r="J36" s="362"/>
      <c r="K36" s="46"/>
      <c r="L36" s="344"/>
      <c r="M36" s="344"/>
      <c r="N36" s="362"/>
      <c r="O36" s="338"/>
      <c r="P36" s="27" t="s">
        <v>631</v>
      </c>
      <c r="Q36" s="45">
        <v>0.5</v>
      </c>
      <c r="R36" s="44" t="s">
        <v>630</v>
      </c>
      <c r="S36" s="44" t="s">
        <v>5</v>
      </c>
      <c r="T36" s="73">
        <v>43101</v>
      </c>
      <c r="U36" s="73">
        <v>43465</v>
      </c>
      <c r="V36" s="359"/>
      <c r="W36" s="72"/>
      <c r="Y36" s="20"/>
      <c r="Z36" s="20"/>
      <c r="AA36" s="12"/>
      <c r="AB36" s="19"/>
    </row>
    <row r="37" spans="2:28" s="18" customFormat="1" hidden="1" x14ac:dyDescent="0.2">
      <c r="B37" s="354"/>
      <c r="C37" s="357"/>
      <c r="D37" s="345"/>
      <c r="E37" s="345"/>
      <c r="F37" s="24"/>
      <c r="G37" s="366"/>
      <c r="H37" s="345"/>
      <c r="I37" s="345"/>
      <c r="J37" s="363"/>
      <c r="K37" s="41"/>
      <c r="L37" s="345"/>
      <c r="M37" s="345"/>
      <c r="N37" s="363"/>
      <c r="O37" s="339"/>
      <c r="P37" s="24"/>
      <c r="Q37" s="36"/>
      <c r="R37" s="35"/>
      <c r="S37" s="35"/>
      <c r="T37" s="40"/>
      <c r="U37" s="40"/>
      <c r="V37" s="360"/>
      <c r="W37" s="72"/>
      <c r="Y37" s="20"/>
      <c r="Z37" s="20"/>
      <c r="AA37" s="12"/>
      <c r="AB37" s="19"/>
    </row>
    <row r="38" spans="2:28" s="18" customFormat="1" ht="162" hidden="1" x14ac:dyDescent="0.2">
      <c r="B38" s="352">
        <v>11</v>
      </c>
      <c r="C38" s="356" t="s">
        <v>594</v>
      </c>
      <c r="D38" s="343" t="s">
        <v>629</v>
      </c>
      <c r="E38" s="343" t="s">
        <v>455</v>
      </c>
      <c r="F38" s="33" t="s">
        <v>628</v>
      </c>
      <c r="G38" s="364" t="s">
        <v>627</v>
      </c>
      <c r="H38" s="343">
        <v>4</v>
      </c>
      <c r="I38" s="343">
        <v>5</v>
      </c>
      <c r="J38" s="361" t="s">
        <v>33</v>
      </c>
      <c r="K38" s="49" t="s">
        <v>626</v>
      </c>
      <c r="L38" s="343">
        <v>3</v>
      </c>
      <c r="M38" s="343">
        <v>5</v>
      </c>
      <c r="N38" s="361" t="s">
        <v>33</v>
      </c>
      <c r="O38" s="337" t="str">
        <f t="shared" si="5"/>
        <v>COMPARTIR O TRANSFERIR EL RIESGO</v>
      </c>
      <c r="P38" s="33" t="s">
        <v>625</v>
      </c>
      <c r="Q38" s="112">
        <v>0.4</v>
      </c>
      <c r="R38" s="38" t="s">
        <v>624</v>
      </c>
      <c r="S38" s="38" t="s">
        <v>5</v>
      </c>
      <c r="T38" s="74">
        <v>43131</v>
      </c>
      <c r="U38" s="74">
        <v>43465</v>
      </c>
      <c r="V38" s="412" t="s">
        <v>623</v>
      </c>
      <c r="W38" s="72"/>
      <c r="Y38" s="20"/>
      <c r="Z38" s="20"/>
      <c r="AA38" s="12"/>
      <c r="AB38" s="19"/>
    </row>
    <row r="39" spans="2:28" s="18" customFormat="1" ht="126" hidden="1" x14ac:dyDescent="0.2">
      <c r="B39" s="353"/>
      <c r="C39" s="356"/>
      <c r="D39" s="344"/>
      <c r="E39" s="344"/>
      <c r="F39" s="81" t="s">
        <v>622</v>
      </c>
      <c r="G39" s="365"/>
      <c r="H39" s="344"/>
      <c r="I39" s="344"/>
      <c r="J39" s="362"/>
      <c r="K39" s="46" t="s">
        <v>621</v>
      </c>
      <c r="L39" s="344"/>
      <c r="M39" s="344"/>
      <c r="N39" s="362"/>
      <c r="O39" s="338"/>
      <c r="P39" s="46" t="s">
        <v>620</v>
      </c>
      <c r="Q39" s="111">
        <v>0.2</v>
      </c>
      <c r="R39" s="44" t="s">
        <v>597</v>
      </c>
      <c r="S39" s="44" t="s">
        <v>29</v>
      </c>
      <c r="T39" s="73">
        <v>43131</v>
      </c>
      <c r="U39" s="73">
        <v>43465</v>
      </c>
      <c r="V39" s="413"/>
      <c r="W39" s="72"/>
      <c r="Y39" s="20"/>
      <c r="Z39" s="20"/>
      <c r="AA39" s="12"/>
      <c r="AB39" s="19"/>
    </row>
    <row r="40" spans="2:28" s="18" customFormat="1" ht="54" hidden="1" x14ac:dyDescent="0.2">
      <c r="B40" s="353"/>
      <c r="C40" s="356"/>
      <c r="D40" s="344"/>
      <c r="E40" s="344"/>
      <c r="F40" s="27" t="s">
        <v>760</v>
      </c>
      <c r="G40" s="365"/>
      <c r="H40" s="344"/>
      <c r="I40" s="344"/>
      <c r="J40" s="362"/>
      <c r="K40" s="46" t="s">
        <v>618</v>
      </c>
      <c r="L40" s="344"/>
      <c r="M40" s="344"/>
      <c r="N40" s="362"/>
      <c r="O40" s="338"/>
      <c r="P40" s="46" t="s">
        <v>617</v>
      </c>
      <c r="Q40" s="111">
        <v>0.2</v>
      </c>
      <c r="R40" s="44" t="s">
        <v>597</v>
      </c>
      <c r="S40" s="44" t="s">
        <v>5</v>
      </c>
      <c r="T40" s="73">
        <v>43131</v>
      </c>
      <c r="U40" s="73">
        <v>43465</v>
      </c>
      <c r="V40" s="413"/>
      <c r="W40" s="72"/>
      <c r="Y40" s="20"/>
      <c r="Z40" s="20"/>
      <c r="AA40" s="12"/>
      <c r="AB40" s="19"/>
    </row>
    <row r="41" spans="2:28" s="18" customFormat="1" ht="72" hidden="1" x14ac:dyDescent="0.2">
      <c r="B41" s="353"/>
      <c r="C41" s="356"/>
      <c r="D41" s="344"/>
      <c r="E41" s="344"/>
      <c r="F41" s="27" t="s">
        <v>616</v>
      </c>
      <c r="G41" s="365"/>
      <c r="H41" s="344"/>
      <c r="I41" s="344"/>
      <c r="J41" s="362"/>
      <c r="K41" s="46" t="s">
        <v>615</v>
      </c>
      <c r="L41" s="344"/>
      <c r="M41" s="344"/>
      <c r="N41" s="362"/>
      <c r="O41" s="338"/>
      <c r="P41" s="46" t="s">
        <v>614</v>
      </c>
      <c r="Q41" s="111">
        <v>0.15</v>
      </c>
      <c r="R41" s="44" t="s">
        <v>597</v>
      </c>
      <c r="S41" s="44" t="s">
        <v>5</v>
      </c>
      <c r="T41" s="73">
        <v>43131</v>
      </c>
      <c r="U41" s="73">
        <v>43465</v>
      </c>
      <c r="V41" s="413"/>
      <c r="W41" s="72"/>
      <c r="Y41" s="20"/>
      <c r="Z41" s="20"/>
      <c r="AA41" s="12"/>
      <c r="AB41" s="19"/>
    </row>
    <row r="42" spans="2:28" s="18" customFormat="1" ht="36" hidden="1" x14ac:dyDescent="0.2">
      <c r="B42" s="354"/>
      <c r="C42" s="357"/>
      <c r="D42" s="345"/>
      <c r="E42" s="345"/>
      <c r="F42" s="24"/>
      <c r="G42" s="366"/>
      <c r="H42" s="345"/>
      <c r="I42" s="345"/>
      <c r="J42" s="363"/>
      <c r="K42" s="41" t="s">
        <v>613</v>
      </c>
      <c r="L42" s="345"/>
      <c r="M42" s="345"/>
      <c r="N42" s="363"/>
      <c r="O42" s="339"/>
      <c r="P42" s="24" t="s">
        <v>585</v>
      </c>
      <c r="Q42" s="110">
        <v>0.05</v>
      </c>
      <c r="R42" s="35" t="s">
        <v>597</v>
      </c>
      <c r="S42" s="35" t="s">
        <v>5</v>
      </c>
      <c r="T42" s="40">
        <v>43131</v>
      </c>
      <c r="U42" s="40">
        <v>43465</v>
      </c>
      <c r="V42" s="414"/>
      <c r="W42" s="72"/>
      <c r="Y42" s="20"/>
      <c r="Z42" s="20"/>
      <c r="AA42" s="12"/>
      <c r="AB42" s="19"/>
    </row>
    <row r="43" spans="2:28" s="18" customFormat="1" ht="90" hidden="1" x14ac:dyDescent="0.2">
      <c r="B43" s="352">
        <v>12</v>
      </c>
      <c r="C43" s="356" t="s">
        <v>594</v>
      </c>
      <c r="D43" s="343" t="s">
        <v>612</v>
      </c>
      <c r="E43" s="343" t="s">
        <v>88</v>
      </c>
      <c r="F43" s="33" t="s">
        <v>611</v>
      </c>
      <c r="G43" s="364" t="s">
        <v>610</v>
      </c>
      <c r="H43" s="343">
        <v>3</v>
      </c>
      <c r="I43" s="343">
        <v>2</v>
      </c>
      <c r="J43" s="361" t="s">
        <v>14</v>
      </c>
      <c r="K43" s="49" t="s">
        <v>609</v>
      </c>
      <c r="L43" s="343">
        <v>3</v>
      </c>
      <c r="M43" s="343">
        <v>1</v>
      </c>
      <c r="N43" s="361" t="s">
        <v>93</v>
      </c>
      <c r="O43" s="337" t="str">
        <f t="shared" si="5"/>
        <v>ASUMIR EL RIESGO</v>
      </c>
      <c r="P43" s="33" t="s">
        <v>608</v>
      </c>
      <c r="Q43" s="39">
        <v>0.6</v>
      </c>
      <c r="R43" s="38" t="s">
        <v>597</v>
      </c>
      <c r="S43" s="38" t="s">
        <v>29</v>
      </c>
      <c r="T43" s="74">
        <v>43101</v>
      </c>
      <c r="U43" s="74">
        <v>43465</v>
      </c>
      <c r="V43" s="358" t="s">
        <v>607</v>
      </c>
      <c r="W43" s="72"/>
      <c r="Y43" s="20"/>
      <c r="Z43" s="20"/>
      <c r="AA43" s="12"/>
      <c r="AB43" s="19"/>
    </row>
    <row r="44" spans="2:28" s="18" customFormat="1" ht="126" hidden="1" x14ac:dyDescent="0.2">
      <c r="B44" s="353"/>
      <c r="C44" s="356"/>
      <c r="D44" s="344"/>
      <c r="E44" s="344"/>
      <c r="F44" s="27" t="s">
        <v>606</v>
      </c>
      <c r="G44" s="365"/>
      <c r="H44" s="344"/>
      <c r="I44" s="344"/>
      <c r="J44" s="362"/>
      <c r="K44" s="46" t="s">
        <v>605</v>
      </c>
      <c r="L44" s="344"/>
      <c r="M44" s="344"/>
      <c r="N44" s="362"/>
      <c r="O44" s="338"/>
      <c r="P44" s="27" t="s">
        <v>604</v>
      </c>
      <c r="Q44" s="45">
        <v>0.4</v>
      </c>
      <c r="R44" s="44" t="s">
        <v>597</v>
      </c>
      <c r="S44" s="44" t="s">
        <v>603</v>
      </c>
      <c r="T44" s="73">
        <v>43101</v>
      </c>
      <c r="U44" s="73">
        <v>43465</v>
      </c>
      <c r="V44" s="359"/>
      <c r="W44" s="72"/>
      <c r="Y44" s="20"/>
      <c r="Z44" s="20"/>
      <c r="AA44" s="12"/>
      <c r="AB44" s="19"/>
    </row>
    <row r="45" spans="2:28" s="18" customFormat="1" hidden="1" x14ac:dyDescent="0.2">
      <c r="B45" s="354"/>
      <c r="C45" s="357"/>
      <c r="D45" s="345"/>
      <c r="E45" s="345"/>
      <c r="F45" s="24"/>
      <c r="G45" s="366"/>
      <c r="H45" s="345"/>
      <c r="I45" s="345"/>
      <c r="J45" s="363"/>
      <c r="K45" s="41"/>
      <c r="L45" s="345"/>
      <c r="M45" s="345"/>
      <c r="N45" s="363"/>
      <c r="O45" s="339"/>
      <c r="P45" s="24"/>
      <c r="Q45" s="36"/>
      <c r="R45" s="35"/>
      <c r="S45" s="35"/>
      <c r="T45" s="40"/>
      <c r="U45" s="40"/>
      <c r="V45" s="360"/>
      <c r="W45" s="72"/>
      <c r="Y45" s="20"/>
      <c r="Z45" s="20"/>
      <c r="AA45" s="12"/>
      <c r="AB45" s="19"/>
    </row>
    <row r="46" spans="2:28" s="18" customFormat="1" ht="72" hidden="1" x14ac:dyDescent="0.2">
      <c r="B46" s="352">
        <v>13</v>
      </c>
      <c r="C46" s="356" t="s">
        <v>594</v>
      </c>
      <c r="D46" s="343" t="s">
        <v>602</v>
      </c>
      <c r="E46" s="343" t="s">
        <v>108</v>
      </c>
      <c r="F46" s="33" t="s">
        <v>601</v>
      </c>
      <c r="G46" s="364" t="s">
        <v>600</v>
      </c>
      <c r="H46" s="343">
        <v>1</v>
      </c>
      <c r="I46" s="343">
        <v>3</v>
      </c>
      <c r="J46" s="361" t="s">
        <v>14</v>
      </c>
      <c r="K46" s="49" t="s">
        <v>599</v>
      </c>
      <c r="L46" s="343">
        <v>1</v>
      </c>
      <c r="M46" s="343">
        <v>3</v>
      </c>
      <c r="N46" s="361" t="s">
        <v>14</v>
      </c>
      <c r="O46" s="337" t="str">
        <f t="shared" si="5"/>
        <v>REDUCIR EL RIESGO</v>
      </c>
      <c r="P46" s="33" t="s">
        <v>598</v>
      </c>
      <c r="Q46" s="39">
        <v>1</v>
      </c>
      <c r="R46" s="38" t="s">
        <v>597</v>
      </c>
      <c r="S46" s="38" t="s">
        <v>5</v>
      </c>
      <c r="T46" s="74">
        <v>43101</v>
      </c>
      <c r="U46" s="74">
        <v>43465</v>
      </c>
      <c r="V46" s="358" t="s">
        <v>144</v>
      </c>
      <c r="W46" s="72"/>
      <c r="Y46" s="20"/>
      <c r="Z46" s="20"/>
      <c r="AA46" s="12"/>
      <c r="AB46" s="19"/>
    </row>
    <row r="47" spans="2:28" s="18" customFormat="1" ht="36" hidden="1" x14ac:dyDescent="0.2">
      <c r="B47" s="353"/>
      <c r="C47" s="356"/>
      <c r="D47" s="344"/>
      <c r="E47" s="344"/>
      <c r="F47" s="27" t="s">
        <v>596</v>
      </c>
      <c r="G47" s="365"/>
      <c r="H47" s="344"/>
      <c r="I47" s="344"/>
      <c r="J47" s="362"/>
      <c r="K47" s="46" t="s">
        <v>595</v>
      </c>
      <c r="L47" s="344"/>
      <c r="M47" s="344"/>
      <c r="N47" s="362"/>
      <c r="O47" s="338"/>
      <c r="P47" s="27"/>
      <c r="Q47" s="45"/>
      <c r="R47" s="44"/>
      <c r="S47" s="44"/>
      <c r="T47" s="73"/>
      <c r="U47" s="73"/>
      <c r="V47" s="359"/>
      <c r="W47" s="72"/>
      <c r="Y47" s="20"/>
      <c r="Z47" s="20"/>
      <c r="AA47" s="12"/>
      <c r="AB47" s="19"/>
    </row>
    <row r="48" spans="2:28" s="18" customFormat="1" hidden="1" x14ac:dyDescent="0.2">
      <c r="B48" s="354"/>
      <c r="C48" s="357"/>
      <c r="D48" s="345"/>
      <c r="E48" s="345"/>
      <c r="F48" s="24"/>
      <c r="G48" s="366"/>
      <c r="H48" s="345"/>
      <c r="I48" s="345"/>
      <c r="J48" s="363"/>
      <c r="K48" s="41"/>
      <c r="L48" s="345"/>
      <c r="M48" s="345"/>
      <c r="N48" s="363"/>
      <c r="O48" s="339"/>
      <c r="P48" s="24"/>
      <c r="Q48" s="36"/>
      <c r="R48" s="35"/>
      <c r="S48" s="35"/>
      <c r="T48" s="40"/>
      <c r="U48" s="40"/>
      <c r="V48" s="360"/>
      <c r="W48" s="72"/>
      <c r="Y48" s="20"/>
      <c r="Z48" s="20"/>
      <c r="AA48" s="12"/>
      <c r="AB48" s="19"/>
    </row>
    <row r="49" spans="2:28" s="18" customFormat="1" ht="54" hidden="1" x14ac:dyDescent="0.2">
      <c r="B49" s="352">
        <v>14</v>
      </c>
      <c r="C49" s="356" t="s">
        <v>594</v>
      </c>
      <c r="D49" s="343" t="s">
        <v>593</v>
      </c>
      <c r="E49" s="343" t="s">
        <v>88</v>
      </c>
      <c r="F49" s="33" t="s">
        <v>592</v>
      </c>
      <c r="G49" s="364" t="s">
        <v>591</v>
      </c>
      <c r="H49" s="343">
        <v>3</v>
      </c>
      <c r="I49" s="343">
        <v>2</v>
      </c>
      <c r="J49" s="361" t="s">
        <v>14</v>
      </c>
      <c r="K49" s="49" t="s">
        <v>590</v>
      </c>
      <c r="L49" s="343">
        <v>3</v>
      </c>
      <c r="M49" s="343">
        <v>2</v>
      </c>
      <c r="N49" s="361" t="s">
        <v>14</v>
      </c>
      <c r="O49" s="337" t="str">
        <f t="shared" si="5"/>
        <v>REDUCIR EL RIESGO</v>
      </c>
      <c r="P49" s="33" t="s">
        <v>589</v>
      </c>
      <c r="Q49" s="39">
        <v>0.5</v>
      </c>
      <c r="R49" s="38" t="s">
        <v>588</v>
      </c>
      <c r="S49" s="38" t="s">
        <v>29</v>
      </c>
      <c r="T49" s="74">
        <v>43101</v>
      </c>
      <c r="U49" s="74">
        <v>43435</v>
      </c>
      <c r="V49" s="358" t="s">
        <v>587</v>
      </c>
      <c r="W49" s="72"/>
      <c r="Y49" s="20"/>
      <c r="Z49" s="20"/>
      <c r="AA49" s="12"/>
      <c r="AB49" s="19"/>
    </row>
    <row r="50" spans="2:28" s="18" customFormat="1" ht="72" hidden="1" x14ac:dyDescent="0.2">
      <c r="B50" s="353"/>
      <c r="C50" s="356"/>
      <c r="D50" s="344"/>
      <c r="E50" s="344"/>
      <c r="F50" s="27" t="s">
        <v>586</v>
      </c>
      <c r="G50" s="365"/>
      <c r="H50" s="344"/>
      <c r="I50" s="344"/>
      <c r="J50" s="362"/>
      <c r="K50" s="46"/>
      <c r="L50" s="344"/>
      <c r="M50" s="344"/>
      <c r="N50" s="362"/>
      <c r="O50" s="338"/>
      <c r="P50" s="27" t="s">
        <v>585</v>
      </c>
      <c r="Q50" s="45">
        <v>0.5</v>
      </c>
      <c r="R50" s="44" t="s">
        <v>584</v>
      </c>
      <c r="S50" s="44" t="s">
        <v>29</v>
      </c>
      <c r="T50" s="73">
        <v>43101</v>
      </c>
      <c r="U50" s="73">
        <v>43435</v>
      </c>
      <c r="V50" s="359"/>
      <c r="W50" s="72"/>
      <c r="Y50" s="20"/>
      <c r="Z50" s="20"/>
      <c r="AA50" s="12"/>
      <c r="AB50" s="19"/>
    </row>
    <row r="51" spans="2:28" s="18" customFormat="1" hidden="1" x14ac:dyDescent="0.2">
      <c r="B51" s="354"/>
      <c r="C51" s="357"/>
      <c r="D51" s="345"/>
      <c r="E51" s="345"/>
      <c r="F51" s="24"/>
      <c r="G51" s="366"/>
      <c r="H51" s="345"/>
      <c r="I51" s="345"/>
      <c r="J51" s="363"/>
      <c r="K51" s="41"/>
      <c r="L51" s="345"/>
      <c r="M51" s="345"/>
      <c r="N51" s="363"/>
      <c r="O51" s="339"/>
      <c r="P51" s="24"/>
      <c r="Q51" s="36"/>
      <c r="R51" s="35"/>
      <c r="S51" s="35"/>
      <c r="T51" s="40"/>
      <c r="U51" s="40"/>
      <c r="V51" s="360"/>
      <c r="W51" s="72"/>
      <c r="Y51" s="20"/>
      <c r="Z51" s="20"/>
      <c r="AA51" s="12"/>
      <c r="AB51" s="19"/>
    </row>
    <row r="52" spans="2:28" s="18" customFormat="1" ht="72" hidden="1" x14ac:dyDescent="0.2">
      <c r="B52" s="352">
        <v>15</v>
      </c>
      <c r="C52" s="356" t="s">
        <v>563</v>
      </c>
      <c r="D52" s="343" t="s">
        <v>583</v>
      </c>
      <c r="E52" s="343" t="s">
        <v>108</v>
      </c>
      <c r="F52" s="33" t="s">
        <v>582</v>
      </c>
      <c r="G52" s="364" t="s">
        <v>581</v>
      </c>
      <c r="H52" s="343">
        <v>3</v>
      </c>
      <c r="I52" s="343">
        <v>3</v>
      </c>
      <c r="J52" s="361" t="s">
        <v>31</v>
      </c>
      <c r="K52" s="49" t="s">
        <v>43</v>
      </c>
      <c r="L52" s="343">
        <v>1</v>
      </c>
      <c r="M52" s="343">
        <v>3</v>
      </c>
      <c r="N52" s="361" t="s">
        <v>14</v>
      </c>
      <c r="O52" s="337" t="str">
        <f t="shared" si="5"/>
        <v>REDUCIR EL RIESGO</v>
      </c>
      <c r="P52" s="33" t="s">
        <v>580</v>
      </c>
      <c r="Q52" s="39">
        <v>0.3</v>
      </c>
      <c r="R52" s="38" t="s">
        <v>552</v>
      </c>
      <c r="S52" s="38" t="s">
        <v>5</v>
      </c>
      <c r="T52" s="74">
        <v>43313</v>
      </c>
      <c r="U52" s="74">
        <v>43449</v>
      </c>
      <c r="V52" s="358" t="s">
        <v>579</v>
      </c>
      <c r="W52" s="145" t="s">
        <v>761</v>
      </c>
      <c r="Y52" s="20"/>
      <c r="Z52" s="20"/>
      <c r="AA52" s="12"/>
      <c r="AB52" s="19"/>
    </row>
    <row r="53" spans="2:28" s="18" customFormat="1" ht="54" hidden="1" x14ac:dyDescent="0.2">
      <c r="B53" s="353"/>
      <c r="C53" s="356"/>
      <c r="D53" s="344"/>
      <c r="E53" s="344"/>
      <c r="F53" s="27" t="s">
        <v>578</v>
      </c>
      <c r="G53" s="365"/>
      <c r="H53" s="344"/>
      <c r="I53" s="344"/>
      <c r="J53" s="362"/>
      <c r="K53" s="46" t="s">
        <v>572</v>
      </c>
      <c r="L53" s="344"/>
      <c r="M53" s="344"/>
      <c r="N53" s="362"/>
      <c r="O53" s="338"/>
      <c r="P53" s="27" t="s">
        <v>577</v>
      </c>
      <c r="Q53" s="45">
        <v>0.3</v>
      </c>
      <c r="R53" s="44" t="s">
        <v>552</v>
      </c>
      <c r="S53" s="44" t="s">
        <v>5</v>
      </c>
      <c r="T53" s="73">
        <v>43191</v>
      </c>
      <c r="U53" s="73">
        <v>43449</v>
      </c>
      <c r="V53" s="359"/>
      <c r="W53" s="72"/>
      <c r="Y53" s="20"/>
      <c r="Z53" s="20"/>
      <c r="AA53" s="12"/>
      <c r="AB53" s="19"/>
    </row>
    <row r="54" spans="2:28" s="18" customFormat="1" ht="54" hidden="1" x14ac:dyDescent="0.2">
      <c r="B54" s="354"/>
      <c r="C54" s="357"/>
      <c r="D54" s="345"/>
      <c r="E54" s="345"/>
      <c r="F54" s="24"/>
      <c r="G54" s="366"/>
      <c r="H54" s="345"/>
      <c r="I54" s="345"/>
      <c r="J54" s="363"/>
      <c r="K54" s="41" t="s">
        <v>487</v>
      </c>
      <c r="L54" s="345"/>
      <c r="M54" s="345"/>
      <c r="N54" s="363"/>
      <c r="O54" s="339"/>
      <c r="P54" s="24" t="s">
        <v>576</v>
      </c>
      <c r="Q54" s="36">
        <v>0.4</v>
      </c>
      <c r="R54" s="35" t="s">
        <v>552</v>
      </c>
      <c r="S54" s="35" t="s">
        <v>29</v>
      </c>
      <c r="T54" s="40">
        <v>43132</v>
      </c>
      <c r="U54" s="40">
        <v>43449</v>
      </c>
      <c r="V54" s="360"/>
      <c r="W54" s="72" t="s">
        <v>762</v>
      </c>
      <c r="Y54" s="20"/>
      <c r="Z54" s="20"/>
      <c r="AA54" s="12"/>
      <c r="AB54" s="19"/>
    </row>
    <row r="55" spans="2:28" s="18" customFormat="1" ht="54" hidden="1" x14ac:dyDescent="0.2">
      <c r="B55" s="352">
        <v>16</v>
      </c>
      <c r="C55" s="356" t="s">
        <v>563</v>
      </c>
      <c r="D55" s="343" t="s">
        <v>575</v>
      </c>
      <c r="E55" s="343" t="s">
        <v>88</v>
      </c>
      <c r="F55" s="33" t="s">
        <v>574</v>
      </c>
      <c r="G55" s="364" t="s">
        <v>573</v>
      </c>
      <c r="H55" s="343">
        <v>3</v>
      </c>
      <c r="I55" s="343">
        <v>3</v>
      </c>
      <c r="J55" s="361" t="s">
        <v>31</v>
      </c>
      <c r="K55" s="49" t="s">
        <v>572</v>
      </c>
      <c r="L55" s="343">
        <v>1</v>
      </c>
      <c r="M55" s="343">
        <v>3</v>
      </c>
      <c r="N55" s="361" t="s">
        <v>14</v>
      </c>
      <c r="O55" s="337" t="str">
        <f t="shared" si="5"/>
        <v>REDUCIR EL RIESGO</v>
      </c>
      <c r="P55" s="33" t="s">
        <v>571</v>
      </c>
      <c r="Q55" s="39">
        <v>0.25</v>
      </c>
      <c r="R55" s="38" t="s">
        <v>552</v>
      </c>
      <c r="S55" s="38" t="s">
        <v>5</v>
      </c>
      <c r="T55" s="74">
        <v>43132</v>
      </c>
      <c r="U55" s="74">
        <v>43449</v>
      </c>
      <c r="V55" s="358" t="s">
        <v>570</v>
      </c>
      <c r="W55" s="72"/>
      <c r="Y55" s="20"/>
      <c r="Z55" s="20"/>
      <c r="AA55" s="12"/>
      <c r="AB55" s="19"/>
    </row>
    <row r="56" spans="2:28" s="18" customFormat="1" ht="72" hidden="1" x14ac:dyDescent="0.2">
      <c r="B56" s="353"/>
      <c r="C56" s="356"/>
      <c r="D56" s="344"/>
      <c r="E56" s="344"/>
      <c r="F56" s="27" t="s">
        <v>569</v>
      </c>
      <c r="G56" s="365"/>
      <c r="H56" s="344"/>
      <c r="I56" s="344"/>
      <c r="J56" s="362"/>
      <c r="K56" s="46" t="s">
        <v>568</v>
      </c>
      <c r="L56" s="344"/>
      <c r="M56" s="344"/>
      <c r="N56" s="362"/>
      <c r="O56" s="338"/>
      <c r="P56" s="27" t="s">
        <v>567</v>
      </c>
      <c r="Q56" s="45">
        <v>0.25</v>
      </c>
      <c r="R56" s="44" t="s">
        <v>552</v>
      </c>
      <c r="S56" s="44" t="s">
        <v>5</v>
      </c>
      <c r="T56" s="73">
        <v>43132</v>
      </c>
      <c r="U56" s="73">
        <v>43449</v>
      </c>
      <c r="V56" s="359"/>
      <c r="W56" s="72"/>
      <c r="Y56" s="20"/>
      <c r="Z56" s="20"/>
      <c r="AA56" s="12"/>
      <c r="AB56" s="19"/>
    </row>
    <row r="57" spans="2:28" s="18" customFormat="1" ht="75" hidden="1" x14ac:dyDescent="0.2">
      <c r="B57" s="354"/>
      <c r="C57" s="357"/>
      <c r="D57" s="345"/>
      <c r="E57" s="345"/>
      <c r="F57" s="24" t="s">
        <v>566</v>
      </c>
      <c r="G57" s="366"/>
      <c r="H57" s="345"/>
      <c r="I57" s="345"/>
      <c r="J57" s="363"/>
      <c r="K57" s="41"/>
      <c r="L57" s="345"/>
      <c r="M57" s="345"/>
      <c r="N57" s="363"/>
      <c r="O57" s="339"/>
      <c r="P57" s="24" t="s">
        <v>565</v>
      </c>
      <c r="Q57" s="36">
        <v>0.5</v>
      </c>
      <c r="R57" s="35" t="s">
        <v>564</v>
      </c>
      <c r="S57" s="35" t="s">
        <v>5</v>
      </c>
      <c r="T57" s="40">
        <v>43221</v>
      </c>
      <c r="U57" s="40">
        <v>43404</v>
      </c>
      <c r="V57" s="360"/>
      <c r="W57" s="72"/>
      <c r="Y57" s="20"/>
      <c r="Z57" s="20"/>
      <c r="AA57" s="12"/>
      <c r="AB57" s="19"/>
    </row>
    <row r="58" spans="2:28" s="18" customFormat="1" ht="126" hidden="1" x14ac:dyDescent="0.2">
      <c r="B58" s="352">
        <v>17</v>
      </c>
      <c r="C58" s="356" t="s">
        <v>563</v>
      </c>
      <c r="D58" s="343" t="s">
        <v>562</v>
      </c>
      <c r="E58" s="343" t="s">
        <v>140</v>
      </c>
      <c r="F58" s="33" t="s">
        <v>561</v>
      </c>
      <c r="G58" s="364" t="s">
        <v>560</v>
      </c>
      <c r="H58" s="343">
        <v>4</v>
      </c>
      <c r="I58" s="343">
        <v>3</v>
      </c>
      <c r="J58" s="361" t="s">
        <v>31</v>
      </c>
      <c r="K58" s="49" t="s">
        <v>487</v>
      </c>
      <c r="L58" s="343">
        <v>2</v>
      </c>
      <c r="M58" s="343">
        <v>3</v>
      </c>
      <c r="N58" s="361" t="s">
        <v>14</v>
      </c>
      <c r="O58" s="337" t="str">
        <f t="shared" si="5"/>
        <v>REDUCIR EL RIESGO</v>
      </c>
      <c r="P58" s="33" t="s">
        <v>559</v>
      </c>
      <c r="Q58" s="39">
        <v>0.2</v>
      </c>
      <c r="R58" s="38" t="s">
        <v>552</v>
      </c>
      <c r="S58" s="38" t="s">
        <v>29</v>
      </c>
      <c r="T58" s="74">
        <v>43160</v>
      </c>
      <c r="U58" s="74">
        <v>43449</v>
      </c>
      <c r="V58" s="358" t="s">
        <v>558</v>
      </c>
      <c r="W58" s="145" t="s">
        <v>763</v>
      </c>
      <c r="Y58" s="20"/>
      <c r="Z58" s="20"/>
      <c r="AA58" s="12"/>
      <c r="AB58" s="19"/>
    </row>
    <row r="59" spans="2:28" s="18" customFormat="1" ht="54" hidden="1" x14ac:dyDescent="0.2">
      <c r="B59" s="353"/>
      <c r="C59" s="356"/>
      <c r="D59" s="344"/>
      <c r="E59" s="344"/>
      <c r="F59" s="27" t="s">
        <v>557</v>
      </c>
      <c r="G59" s="365"/>
      <c r="H59" s="344"/>
      <c r="I59" s="344"/>
      <c r="J59" s="362"/>
      <c r="K59" s="46" t="s">
        <v>556</v>
      </c>
      <c r="L59" s="344"/>
      <c r="M59" s="344"/>
      <c r="N59" s="362"/>
      <c r="O59" s="338"/>
      <c r="P59" s="27" t="s">
        <v>555</v>
      </c>
      <c r="Q59" s="45">
        <v>0.5</v>
      </c>
      <c r="R59" s="44" t="s">
        <v>552</v>
      </c>
      <c r="S59" s="44" t="s">
        <v>5</v>
      </c>
      <c r="T59" s="73">
        <v>43221</v>
      </c>
      <c r="U59" s="73">
        <v>43404</v>
      </c>
      <c r="V59" s="359"/>
      <c r="W59" s="72"/>
      <c r="Y59" s="20"/>
      <c r="Z59" s="20"/>
      <c r="AA59" s="12"/>
      <c r="AB59" s="19"/>
    </row>
    <row r="60" spans="2:28" s="18" customFormat="1" ht="54" hidden="1" x14ac:dyDescent="0.2">
      <c r="B60" s="354"/>
      <c r="C60" s="357"/>
      <c r="D60" s="345"/>
      <c r="E60" s="345"/>
      <c r="F60" s="24" t="s">
        <v>554</v>
      </c>
      <c r="G60" s="366"/>
      <c r="H60" s="345"/>
      <c r="I60" s="345"/>
      <c r="J60" s="363"/>
      <c r="K60" s="41"/>
      <c r="L60" s="345"/>
      <c r="M60" s="345"/>
      <c r="N60" s="363"/>
      <c r="O60" s="339"/>
      <c r="P60" s="24" t="s">
        <v>553</v>
      </c>
      <c r="Q60" s="36">
        <v>0.3</v>
      </c>
      <c r="R60" s="35" t="s">
        <v>552</v>
      </c>
      <c r="S60" s="35" t="s">
        <v>5</v>
      </c>
      <c r="T60" s="40">
        <v>43221</v>
      </c>
      <c r="U60" s="40">
        <v>43404</v>
      </c>
      <c r="V60" s="360"/>
      <c r="W60" s="72"/>
      <c r="Y60" s="20"/>
      <c r="Z60" s="20"/>
      <c r="AA60" s="12"/>
      <c r="AB60" s="19"/>
    </row>
    <row r="61" spans="2:28" s="18" customFormat="1" ht="72" hidden="1" x14ac:dyDescent="0.2">
      <c r="B61" s="352">
        <v>18</v>
      </c>
      <c r="C61" s="356" t="s">
        <v>532</v>
      </c>
      <c r="D61" s="343" t="s">
        <v>551</v>
      </c>
      <c r="E61" s="343" t="s">
        <v>140</v>
      </c>
      <c r="F61" s="33" t="s">
        <v>550</v>
      </c>
      <c r="G61" s="343" t="s">
        <v>549</v>
      </c>
      <c r="H61" s="343">
        <v>4</v>
      </c>
      <c r="I61" s="343">
        <v>3</v>
      </c>
      <c r="J61" s="361" t="s">
        <v>31</v>
      </c>
      <c r="K61" s="49" t="s">
        <v>548</v>
      </c>
      <c r="L61" s="343">
        <v>2</v>
      </c>
      <c r="M61" s="343">
        <v>3</v>
      </c>
      <c r="N61" s="361" t="s">
        <v>14</v>
      </c>
      <c r="O61" s="337" t="str">
        <f t="shared" ref="O61:O64" si="6">IF(N61="BAJO","ASUMIR EL RIESGO",IF(N61="MODERADO","REDUCIR EL RIESGO",IF(N61="ALTO","EVITAR EL RIESGO",IF(N61="EXTREMO","COMPARTIR O TRANSFERIR EL RIESGO",""))))</f>
        <v>REDUCIR EL RIESGO</v>
      </c>
      <c r="P61" s="33" t="s">
        <v>547</v>
      </c>
      <c r="Q61" s="39">
        <v>0.5</v>
      </c>
      <c r="R61" s="38" t="s">
        <v>522</v>
      </c>
      <c r="S61" s="38"/>
      <c r="T61" s="74">
        <v>43132</v>
      </c>
      <c r="U61" s="74">
        <v>43449</v>
      </c>
      <c r="V61" s="358" t="s">
        <v>546</v>
      </c>
      <c r="W61" s="72"/>
      <c r="Y61" s="20"/>
      <c r="Z61" s="20"/>
      <c r="AA61" s="12"/>
      <c r="AB61" s="19"/>
    </row>
    <row r="62" spans="2:28" s="18" customFormat="1" ht="90" hidden="1" x14ac:dyDescent="0.2">
      <c r="B62" s="353"/>
      <c r="C62" s="356"/>
      <c r="D62" s="344"/>
      <c r="E62" s="344"/>
      <c r="F62" s="27" t="s">
        <v>545</v>
      </c>
      <c r="G62" s="344"/>
      <c r="H62" s="344"/>
      <c r="I62" s="344"/>
      <c r="J62" s="362"/>
      <c r="K62" s="46" t="s">
        <v>544</v>
      </c>
      <c r="L62" s="344"/>
      <c r="M62" s="344"/>
      <c r="N62" s="362"/>
      <c r="O62" s="338"/>
      <c r="P62" s="27" t="s">
        <v>543</v>
      </c>
      <c r="Q62" s="45">
        <v>0.5</v>
      </c>
      <c r="R62" s="44" t="s">
        <v>522</v>
      </c>
      <c r="S62" s="44"/>
      <c r="T62" s="73">
        <v>43132</v>
      </c>
      <c r="U62" s="73">
        <v>43449</v>
      </c>
      <c r="V62" s="359"/>
      <c r="W62" s="72"/>
      <c r="Y62" s="20"/>
      <c r="Z62" s="20"/>
      <c r="AA62" s="12"/>
      <c r="AB62" s="19"/>
    </row>
    <row r="63" spans="2:28" s="18" customFormat="1" ht="54" hidden="1" x14ac:dyDescent="0.2">
      <c r="B63" s="354"/>
      <c r="C63" s="357"/>
      <c r="D63" s="345"/>
      <c r="E63" s="345"/>
      <c r="F63" s="27" t="s">
        <v>542</v>
      </c>
      <c r="G63" s="345"/>
      <c r="H63" s="345"/>
      <c r="I63" s="345"/>
      <c r="J63" s="363"/>
      <c r="K63" s="41"/>
      <c r="L63" s="345"/>
      <c r="M63" s="345"/>
      <c r="N63" s="363"/>
      <c r="O63" s="339"/>
      <c r="P63" s="24"/>
      <c r="Q63" s="36"/>
      <c r="R63" s="35"/>
      <c r="S63" s="35"/>
      <c r="T63" s="40"/>
      <c r="U63" s="40"/>
      <c r="V63" s="360"/>
      <c r="W63" s="72"/>
      <c r="Y63" s="20"/>
      <c r="Z63" s="20"/>
      <c r="AA63" s="12"/>
      <c r="AB63" s="19"/>
    </row>
    <row r="64" spans="2:28" s="18" customFormat="1" ht="54" hidden="1" x14ac:dyDescent="0.2">
      <c r="B64" s="352">
        <v>19</v>
      </c>
      <c r="C64" s="356" t="s">
        <v>532</v>
      </c>
      <c r="D64" s="343" t="s">
        <v>541</v>
      </c>
      <c r="E64" s="343" t="s">
        <v>455</v>
      </c>
      <c r="F64" s="33" t="s">
        <v>540</v>
      </c>
      <c r="G64" s="343" t="s">
        <v>539</v>
      </c>
      <c r="H64" s="343">
        <v>3</v>
      </c>
      <c r="I64" s="343">
        <v>3</v>
      </c>
      <c r="J64" s="361" t="s">
        <v>31</v>
      </c>
      <c r="K64" s="33" t="s">
        <v>538</v>
      </c>
      <c r="L64" s="343">
        <v>2</v>
      </c>
      <c r="M64" s="343">
        <v>3</v>
      </c>
      <c r="N64" s="361" t="s">
        <v>14</v>
      </c>
      <c r="O64" s="337" t="str">
        <f t="shared" si="6"/>
        <v>REDUCIR EL RIESGO</v>
      </c>
      <c r="P64" s="33" t="s">
        <v>537</v>
      </c>
      <c r="Q64" s="39">
        <v>0.5</v>
      </c>
      <c r="R64" s="38" t="s">
        <v>522</v>
      </c>
      <c r="S64" s="38"/>
      <c r="T64" s="74">
        <v>43132</v>
      </c>
      <c r="U64" s="74">
        <v>43449</v>
      </c>
      <c r="V64" s="358" t="s">
        <v>536</v>
      </c>
      <c r="W64" s="72"/>
      <c r="Y64" s="20"/>
      <c r="Z64" s="20"/>
      <c r="AA64" s="12"/>
      <c r="AB64" s="19"/>
    </row>
    <row r="65" spans="2:28" s="18" customFormat="1" ht="54" hidden="1" x14ac:dyDescent="0.2">
      <c r="B65" s="353"/>
      <c r="C65" s="356"/>
      <c r="D65" s="344"/>
      <c r="E65" s="344"/>
      <c r="F65" s="27" t="s">
        <v>535</v>
      </c>
      <c r="G65" s="344"/>
      <c r="H65" s="344"/>
      <c r="I65" s="344"/>
      <c r="J65" s="362"/>
      <c r="K65" s="27" t="s">
        <v>534</v>
      </c>
      <c r="L65" s="344"/>
      <c r="M65" s="344"/>
      <c r="N65" s="362"/>
      <c r="O65" s="338"/>
      <c r="P65" s="27" t="s">
        <v>533</v>
      </c>
      <c r="Q65" s="45">
        <v>0.5</v>
      </c>
      <c r="R65" s="44" t="s">
        <v>522</v>
      </c>
      <c r="S65" s="44"/>
      <c r="T65" s="73">
        <v>43132</v>
      </c>
      <c r="U65" s="73">
        <v>43449</v>
      </c>
      <c r="V65" s="359"/>
      <c r="W65" s="72"/>
      <c r="Y65" s="20"/>
      <c r="Z65" s="20"/>
      <c r="AA65" s="12"/>
      <c r="AB65" s="19"/>
    </row>
    <row r="66" spans="2:28" s="18" customFormat="1" hidden="1" x14ac:dyDescent="0.25">
      <c r="B66" s="354"/>
      <c r="C66" s="357"/>
      <c r="D66" s="345"/>
      <c r="E66" s="345"/>
      <c r="F66" s="109"/>
      <c r="G66" s="345"/>
      <c r="H66" s="345"/>
      <c r="I66" s="345"/>
      <c r="J66" s="363"/>
      <c r="K66" s="24"/>
      <c r="L66" s="345"/>
      <c r="M66" s="345"/>
      <c r="N66" s="363"/>
      <c r="O66" s="339"/>
      <c r="P66" s="24"/>
      <c r="Q66" s="36"/>
      <c r="R66" s="35"/>
      <c r="S66" s="35"/>
      <c r="T66" s="40"/>
      <c r="U66" s="40"/>
      <c r="V66" s="360"/>
      <c r="W66" s="72"/>
      <c r="Y66" s="20"/>
      <c r="Z66" s="20"/>
      <c r="AA66" s="12"/>
      <c r="AB66" s="19"/>
    </row>
    <row r="67" spans="2:28" s="18" customFormat="1" ht="90" hidden="1" x14ac:dyDescent="0.2">
      <c r="B67" s="352">
        <v>20</v>
      </c>
      <c r="C67" s="356" t="s">
        <v>532</v>
      </c>
      <c r="D67" s="343" t="s">
        <v>531</v>
      </c>
      <c r="E67" s="343" t="s">
        <v>108</v>
      </c>
      <c r="F67" s="33" t="s">
        <v>530</v>
      </c>
      <c r="G67" s="343" t="s">
        <v>529</v>
      </c>
      <c r="H67" s="343">
        <v>3</v>
      </c>
      <c r="I67" s="343">
        <v>3</v>
      </c>
      <c r="J67" s="361" t="s">
        <v>31</v>
      </c>
      <c r="K67" s="33" t="s">
        <v>528</v>
      </c>
      <c r="L67" s="343">
        <v>1</v>
      </c>
      <c r="M67" s="343">
        <v>3</v>
      </c>
      <c r="N67" s="361" t="s">
        <v>14</v>
      </c>
      <c r="O67" s="337" t="str">
        <f t="shared" ref="O67:O70" si="7">IF(N67="BAJO","ASUMIR EL RIESGO",IF(N67="MODERADO","REDUCIR EL RIESGO",IF(N67="ALTO","EVITAR EL RIESGO",IF(N67="EXTREMO","COMPARTIR O TRANSFERIR EL RIESGO",""))))</f>
        <v>REDUCIR EL RIESGO</v>
      </c>
      <c r="P67" s="33" t="s">
        <v>527</v>
      </c>
      <c r="Q67" s="39">
        <v>0.5</v>
      </c>
      <c r="R67" s="38" t="s">
        <v>522</v>
      </c>
      <c r="S67" s="38" t="s">
        <v>29</v>
      </c>
      <c r="T67" s="74">
        <v>43132</v>
      </c>
      <c r="U67" s="74">
        <v>43449</v>
      </c>
      <c r="V67" s="358" t="s">
        <v>526</v>
      </c>
      <c r="W67" s="72"/>
      <c r="Y67" s="20"/>
      <c r="Z67" s="20"/>
      <c r="AA67" s="12"/>
      <c r="AB67" s="19"/>
    </row>
    <row r="68" spans="2:28" s="18" customFormat="1" ht="72" hidden="1" x14ac:dyDescent="0.2">
      <c r="B68" s="353"/>
      <c r="C68" s="356"/>
      <c r="D68" s="344"/>
      <c r="E68" s="344"/>
      <c r="F68" s="27" t="s">
        <v>525</v>
      </c>
      <c r="G68" s="344"/>
      <c r="H68" s="344"/>
      <c r="I68" s="344"/>
      <c r="J68" s="362"/>
      <c r="K68" s="27" t="s">
        <v>524</v>
      </c>
      <c r="L68" s="344"/>
      <c r="M68" s="344"/>
      <c r="N68" s="362"/>
      <c r="O68" s="338"/>
      <c r="P68" s="27" t="s">
        <v>523</v>
      </c>
      <c r="Q68" s="45">
        <v>0.5</v>
      </c>
      <c r="R68" s="44" t="s">
        <v>522</v>
      </c>
      <c r="S68" s="44" t="s">
        <v>5</v>
      </c>
      <c r="T68" s="73">
        <v>43132</v>
      </c>
      <c r="U68" s="73">
        <v>43449</v>
      </c>
      <c r="V68" s="359"/>
      <c r="W68" s="72"/>
      <c r="Y68" s="20"/>
      <c r="Z68" s="20"/>
      <c r="AA68" s="12"/>
      <c r="AB68" s="19"/>
    </row>
    <row r="69" spans="2:28" s="18" customFormat="1" hidden="1" x14ac:dyDescent="0.25">
      <c r="B69" s="354"/>
      <c r="C69" s="357"/>
      <c r="D69" s="345"/>
      <c r="E69" s="345"/>
      <c r="F69" s="109"/>
      <c r="G69" s="345"/>
      <c r="H69" s="345"/>
      <c r="I69" s="345"/>
      <c r="J69" s="363"/>
      <c r="K69" s="24"/>
      <c r="L69" s="345"/>
      <c r="M69" s="345"/>
      <c r="N69" s="363"/>
      <c r="O69" s="339"/>
      <c r="P69" s="24"/>
      <c r="Q69" s="36"/>
      <c r="R69" s="35"/>
      <c r="S69" s="35"/>
      <c r="T69" s="40"/>
      <c r="U69" s="40"/>
      <c r="V69" s="360"/>
      <c r="W69" s="72"/>
      <c r="Y69" s="20"/>
      <c r="Z69" s="20"/>
      <c r="AA69" s="12"/>
      <c r="AB69" s="19"/>
    </row>
    <row r="70" spans="2:28" s="18" customFormat="1" ht="144" hidden="1" x14ac:dyDescent="0.2">
      <c r="B70" s="352">
        <v>21</v>
      </c>
      <c r="C70" s="355" t="s">
        <v>20</v>
      </c>
      <c r="D70" s="343" t="s">
        <v>52</v>
      </c>
      <c r="E70" s="343" t="s">
        <v>18</v>
      </c>
      <c r="F70" s="33" t="s">
        <v>51</v>
      </c>
      <c r="G70" s="364" t="s">
        <v>50</v>
      </c>
      <c r="H70" s="343">
        <v>3</v>
      </c>
      <c r="I70" s="343">
        <v>3</v>
      </c>
      <c r="J70" s="361" t="s">
        <v>31</v>
      </c>
      <c r="K70" s="49"/>
      <c r="L70" s="343">
        <v>1</v>
      </c>
      <c r="M70" s="343">
        <v>3</v>
      </c>
      <c r="N70" s="361" t="s">
        <v>14</v>
      </c>
      <c r="O70" s="337" t="str">
        <f t="shared" si="7"/>
        <v>REDUCIR EL RIESGO</v>
      </c>
      <c r="P70" s="33" t="s">
        <v>49</v>
      </c>
      <c r="Q70" s="39" t="s">
        <v>521</v>
      </c>
      <c r="R70" s="38" t="s">
        <v>1</v>
      </c>
      <c r="S70" s="48" t="s">
        <v>48</v>
      </c>
      <c r="T70" s="250">
        <v>43115</v>
      </c>
      <c r="U70" s="47">
        <v>43465</v>
      </c>
      <c r="V70" s="358" t="s">
        <v>47</v>
      </c>
      <c r="W70" s="257" t="s">
        <v>46</v>
      </c>
      <c r="Y70" s="20"/>
      <c r="Z70" s="20"/>
      <c r="AA70" s="12"/>
      <c r="AB70" s="19"/>
    </row>
    <row r="71" spans="2:28" s="18" customFormat="1" ht="108" hidden="1" x14ac:dyDescent="0.2">
      <c r="B71" s="353"/>
      <c r="C71" s="356"/>
      <c r="D71" s="344"/>
      <c r="E71" s="344"/>
      <c r="F71" s="27" t="s">
        <v>44</v>
      </c>
      <c r="G71" s="365"/>
      <c r="H71" s="344"/>
      <c r="I71" s="344"/>
      <c r="J71" s="362"/>
      <c r="K71" s="46" t="s">
        <v>43</v>
      </c>
      <c r="L71" s="344"/>
      <c r="M71" s="344"/>
      <c r="N71" s="362"/>
      <c r="O71" s="338"/>
      <c r="P71" s="27" t="s">
        <v>42</v>
      </c>
      <c r="Q71" s="45">
        <v>0.25</v>
      </c>
      <c r="R71" s="44" t="s">
        <v>1</v>
      </c>
      <c r="S71" s="43" t="s">
        <v>22</v>
      </c>
      <c r="T71" s="42">
        <v>43070</v>
      </c>
      <c r="U71" s="42">
        <v>43465</v>
      </c>
      <c r="V71" s="359"/>
      <c r="W71" s="257" t="s">
        <v>41</v>
      </c>
      <c r="Y71" s="20"/>
      <c r="Z71" s="20"/>
      <c r="AA71" s="12"/>
      <c r="AB71" s="19"/>
    </row>
    <row r="72" spans="2:28" s="18" customFormat="1" ht="90" hidden="1" x14ac:dyDescent="0.2">
      <c r="B72" s="354"/>
      <c r="C72" s="357"/>
      <c r="D72" s="345"/>
      <c r="E72" s="345"/>
      <c r="F72" s="24" t="s">
        <v>40</v>
      </c>
      <c r="G72" s="366"/>
      <c r="H72" s="345"/>
      <c r="I72" s="345"/>
      <c r="J72" s="363"/>
      <c r="K72" s="41" t="s">
        <v>39</v>
      </c>
      <c r="L72" s="345"/>
      <c r="M72" s="345"/>
      <c r="N72" s="363"/>
      <c r="O72" s="339"/>
      <c r="P72" s="24" t="s">
        <v>38</v>
      </c>
      <c r="Q72" s="36">
        <v>0.25</v>
      </c>
      <c r="R72" s="35" t="s">
        <v>1</v>
      </c>
      <c r="S72" s="35" t="s">
        <v>22</v>
      </c>
      <c r="T72" s="40">
        <v>43115</v>
      </c>
      <c r="U72" s="40">
        <v>43465</v>
      </c>
      <c r="V72" s="360"/>
      <c r="W72" s="257" t="s">
        <v>764</v>
      </c>
      <c r="Y72" s="20"/>
      <c r="Z72" s="20"/>
      <c r="AA72" s="12"/>
      <c r="AB72" s="19"/>
    </row>
    <row r="73" spans="2:28" s="18" customFormat="1" ht="162" hidden="1" x14ac:dyDescent="0.2">
      <c r="B73" s="352">
        <v>22</v>
      </c>
      <c r="C73" s="355" t="s">
        <v>20</v>
      </c>
      <c r="D73" s="343" t="s">
        <v>36</v>
      </c>
      <c r="E73" s="343" t="s">
        <v>18</v>
      </c>
      <c r="F73" s="33" t="s">
        <v>35</v>
      </c>
      <c r="G73" s="364" t="s">
        <v>34</v>
      </c>
      <c r="H73" s="343">
        <v>5</v>
      </c>
      <c r="I73" s="343">
        <v>3</v>
      </c>
      <c r="J73" s="361" t="s">
        <v>33</v>
      </c>
      <c r="K73" s="26" t="s">
        <v>32</v>
      </c>
      <c r="L73" s="410">
        <v>4</v>
      </c>
      <c r="M73" s="410">
        <v>3</v>
      </c>
      <c r="N73" s="361" t="s">
        <v>31</v>
      </c>
      <c r="O73" s="337" t="str">
        <f t="shared" ref="O73:O76" si="8">IF(N73="BAJO","ASUMIR EL RIESGO",IF(N73="MODERADO","REDUCIR EL RIESGO",IF(N73="ALTO","EVITAR EL RIESGO",IF(N73="EXTREMO","COMPARTIR O TRANSFERIR EL RIESGO",""))))</f>
        <v>EVITAR EL RIESGO</v>
      </c>
      <c r="P73" s="33" t="s">
        <v>30</v>
      </c>
      <c r="Q73" s="39">
        <v>0.9</v>
      </c>
      <c r="R73" s="38" t="s">
        <v>1</v>
      </c>
      <c r="S73" s="409" t="s">
        <v>29</v>
      </c>
      <c r="T73" s="250">
        <v>43101</v>
      </c>
      <c r="U73" s="250">
        <v>43465</v>
      </c>
      <c r="V73" s="399" t="s">
        <v>28</v>
      </c>
      <c r="W73" s="437" t="s">
        <v>27</v>
      </c>
      <c r="Y73" s="20"/>
      <c r="Z73" s="20"/>
      <c r="AA73" s="12"/>
      <c r="AB73" s="19"/>
    </row>
    <row r="74" spans="2:28" s="18" customFormat="1" ht="90" hidden="1" x14ac:dyDescent="0.2">
      <c r="B74" s="353"/>
      <c r="C74" s="356"/>
      <c r="D74" s="344"/>
      <c r="E74" s="344"/>
      <c r="F74" s="27" t="s">
        <v>519</v>
      </c>
      <c r="G74" s="365"/>
      <c r="H74" s="344"/>
      <c r="I74" s="344"/>
      <c r="J74" s="362"/>
      <c r="K74" s="26" t="s">
        <v>518</v>
      </c>
      <c r="L74" s="410"/>
      <c r="M74" s="410"/>
      <c r="N74" s="362"/>
      <c r="O74" s="338"/>
      <c r="P74" s="27"/>
      <c r="Q74" s="45"/>
      <c r="R74" s="44" t="s">
        <v>1</v>
      </c>
      <c r="S74" s="405"/>
      <c r="T74" s="250">
        <v>43101</v>
      </c>
      <c r="U74" s="250">
        <v>43465</v>
      </c>
      <c r="V74" s="399"/>
      <c r="W74" s="438"/>
      <c r="Y74" s="20"/>
      <c r="Z74" s="20"/>
      <c r="AA74" s="12"/>
      <c r="AB74" s="19"/>
    </row>
    <row r="75" spans="2:28" s="18" customFormat="1" ht="90" hidden="1" x14ac:dyDescent="0.2">
      <c r="B75" s="354"/>
      <c r="C75" s="357"/>
      <c r="D75" s="345"/>
      <c r="E75" s="345"/>
      <c r="F75" s="24" t="s">
        <v>25</v>
      </c>
      <c r="G75" s="366"/>
      <c r="H75" s="345"/>
      <c r="I75" s="345"/>
      <c r="J75" s="363"/>
      <c r="K75" s="23" t="s">
        <v>24</v>
      </c>
      <c r="L75" s="411"/>
      <c r="M75" s="411"/>
      <c r="N75" s="363"/>
      <c r="O75" s="339"/>
      <c r="P75" s="24" t="s">
        <v>23</v>
      </c>
      <c r="Q75" s="36">
        <v>0.1</v>
      </c>
      <c r="R75" s="35" t="s">
        <v>1</v>
      </c>
      <c r="S75" s="249" t="s">
        <v>22</v>
      </c>
      <c r="T75" s="250">
        <v>43101</v>
      </c>
      <c r="U75" s="250">
        <v>43101</v>
      </c>
      <c r="V75" s="400"/>
      <c r="W75" s="21" t="s">
        <v>21</v>
      </c>
      <c r="Y75" s="20"/>
      <c r="Z75" s="20"/>
      <c r="AA75" s="12"/>
      <c r="AB75" s="19"/>
    </row>
    <row r="76" spans="2:28" s="18" customFormat="1" ht="108" hidden="1" x14ac:dyDescent="0.2">
      <c r="B76" s="352">
        <v>23</v>
      </c>
      <c r="C76" s="355" t="s">
        <v>20</v>
      </c>
      <c r="D76" s="343" t="s">
        <v>19</v>
      </c>
      <c r="E76" s="343" t="s">
        <v>18</v>
      </c>
      <c r="F76" s="33" t="s">
        <v>17</v>
      </c>
      <c r="G76" s="364" t="s">
        <v>16</v>
      </c>
      <c r="H76" s="343">
        <v>2</v>
      </c>
      <c r="I76" s="343">
        <v>3</v>
      </c>
      <c r="J76" s="361" t="s">
        <v>14</v>
      </c>
      <c r="K76" s="32" t="s">
        <v>15</v>
      </c>
      <c r="L76" s="343">
        <v>1</v>
      </c>
      <c r="M76" s="343">
        <v>3</v>
      </c>
      <c r="N76" s="361" t="s">
        <v>14</v>
      </c>
      <c r="O76" s="337" t="str">
        <f t="shared" si="8"/>
        <v>REDUCIR EL RIESGO</v>
      </c>
      <c r="P76" s="31" t="s">
        <v>13</v>
      </c>
      <c r="Q76" s="30">
        <v>0.5</v>
      </c>
      <c r="R76" s="251" t="s">
        <v>1</v>
      </c>
      <c r="S76" s="251" t="s">
        <v>12</v>
      </c>
      <c r="T76" s="28">
        <v>43101</v>
      </c>
      <c r="U76" s="28">
        <v>43465</v>
      </c>
      <c r="V76" s="398" t="s">
        <v>11</v>
      </c>
      <c r="W76" s="21" t="s">
        <v>765</v>
      </c>
      <c r="Y76" s="20"/>
      <c r="Z76" s="20"/>
      <c r="AA76" s="12"/>
      <c r="AB76" s="19"/>
    </row>
    <row r="77" spans="2:28" s="18" customFormat="1" ht="54" hidden="1" x14ac:dyDescent="0.2">
      <c r="B77" s="353"/>
      <c r="C77" s="356"/>
      <c r="D77" s="344"/>
      <c r="E77" s="344"/>
      <c r="F77" s="27" t="s">
        <v>8</v>
      </c>
      <c r="G77" s="365"/>
      <c r="H77" s="344"/>
      <c r="I77" s="344"/>
      <c r="J77" s="362"/>
      <c r="K77" s="26" t="s">
        <v>7</v>
      </c>
      <c r="L77" s="344"/>
      <c r="M77" s="344"/>
      <c r="N77" s="362"/>
      <c r="O77" s="338"/>
      <c r="P77" s="401" t="s">
        <v>6</v>
      </c>
      <c r="Q77" s="403">
        <v>0.5</v>
      </c>
      <c r="R77" s="248" t="s">
        <v>1</v>
      </c>
      <c r="S77" s="405" t="s">
        <v>5</v>
      </c>
      <c r="T77" s="407">
        <v>43115</v>
      </c>
      <c r="U77" s="407">
        <v>43465</v>
      </c>
      <c r="V77" s="399"/>
      <c r="W77" s="21" t="s">
        <v>4</v>
      </c>
      <c r="Y77" s="20"/>
      <c r="Z77" s="20"/>
      <c r="AA77" s="12"/>
      <c r="AB77" s="19"/>
    </row>
    <row r="78" spans="2:28" s="18" customFormat="1" ht="75" hidden="1" x14ac:dyDescent="0.2">
      <c r="B78" s="354"/>
      <c r="C78" s="357"/>
      <c r="D78" s="345"/>
      <c r="E78" s="345"/>
      <c r="F78" s="24" t="s">
        <v>3</v>
      </c>
      <c r="G78" s="366"/>
      <c r="H78" s="345"/>
      <c r="I78" s="345"/>
      <c r="J78" s="363"/>
      <c r="K78" s="23" t="s">
        <v>2</v>
      </c>
      <c r="L78" s="345"/>
      <c r="M78" s="345"/>
      <c r="N78" s="363"/>
      <c r="O78" s="339"/>
      <c r="P78" s="402"/>
      <c r="Q78" s="404"/>
      <c r="R78" s="249" t="s">
        <v>1</v>
      </c>
      <c r="S78" s="406"/>
      <c r="T78" s="408"/>
      <c r="U78" s="408"/>
      <c r="V78" s="400"/>
      <c r="W78" s="21" t="s">
        <v>0</v>
      </c>
      <c r="Y78" s="20"/>
      <c r="Z78" s="20"/>
      <c r="AA78" s="12"/>
      <c r="AB78" s="19"/>
    </row>
    <row r="79" spans="2:28" s="18" customFormat="1" ht="105" hidden="1" x14ac:dyDescent="0.2">
      <c r="B79" s="352">
        <v>24</v>
      </c>
      <c r="C79" s="355" t="s">
        <v>498</v>
      </c>
      <c r="D79" s="343" t="s">
        <v>517</v>
      </c>
      <c r="E79" s="343" t="s">
        <v>88</v>
      </c>
      <c r="F79" s="33" t="s">
        <v>516</v>
      </c>
      <c r="G79" s="364" t="s">
        <v>515</v>
      </c>
      <c r="H79" s="343">
        <v>4</v>
      </c>
      <c r="I79" s="343">
        <v>3</v>
      </c>
      <c r="J79" s="361" t="s">
        <v>31</v>
      </c>
      <c r="K79" s="49" t="s">
        <v>487</v>
      </c>
      <c r="L79" s="343">
        <v>4</v>
      </c>
      <c r="M79" s="343">
        <v>3</v>
      </c>
      <c r="N79" s="361" t="s">
        <v>31</v>
      </c>
      <c r="O79" s="337" t="str">
        <f t="shared" ref="O79:O82" si="9">IF(N79="BAJO","ASUMIR EL RIESGO",IF(N79="MODERADO","REDUCIR EL RIESGO",IF(N79="ALTO","EVITAR EL RIESGO",IF(N79="EXTREMO","COMPARTIR O TRANSFERIR EL RIESGO",""))))</f>
        <v>EVITAR EL RIESGO</v>
      </c>
      <c r="P79" s="33" t="s">
        <v>514</v>
      </c>
      <c r="Q79" s="39">
        <v>0.5</v>
      </c>
      <c r="R79" s="38" t="s">
        <v>485</v>
      </c>
      <c r="S79" s="38" t="s">
        <v>22</v>
      </c>
      <c r="T79" s="74">
        <v>43191</v>
      </c>
      <c r="U79" s="74">
        <v>43281</v>
      </c>
      <c r="V79" s="358" t="s">
        <v>513</v>
      </c>
      <c r="W79" s="145" t="s">
        <v>766</v>
      </c>
      <c r="Y79" s="20"/>
      <c r="Z79" s="20"/>
      <c r="AA79" s="12"/>
      <c r="AB79" s="19"/>
    </row>
    <row r="80" spans="2:28" s="18" customFormat="1" ht="36" hidden="1" x14ac:dyDescent="0.2">
      <c r="B80" s="353"/>
      <c r="C80" s="356"/>
      <c r="D80" s="344"/>
      <c r="E80" s="344"/>
      <c r="F80" s="27" t="s">
        <v>512</v>
      </c>
      <c r="G80" s="365"/>
      <c r="H80" s="344"/>
      <c r="I80" s="344"/>
      <c r="J80" s="362"/>
      <c r="K80" s="46"/>
      <c r="L80" s="344"/>
      <c r="M80" s="344"/>
      <c r="N80" s="362"/>
      <c r="O80" s="338"/>
      <c r="P80" s="27" t="s">
        <v>511</v>
      </c>
      <c r="Q80" s="45">
        <v>0.3</v>
      </c>
      <c r="R80" s="44" t="s">
        <v>485</v>
      </c>
      <c r="S80" s="44" t="s">
        <v>22</v>
      </c>
      <c r="T80" s="73">
        <v>43282</v>
      </c>
      <c r="U80" s="73">
        <v>43312</v>
      </c>
      <c r="V80" s="359"/>
      <c r="W80" s="72"/>
      <c r="Y80" s="20"/>
      <c r="Z80" s="20"/>
      <c r="AA80" s="12"/>
      <c r="AB80" s="19"/>
    </row>
    <row r="81" spans="2:28" s="18" customFormat="1" ht="30" hidden="1" x14ac:dyDescent="0.2">
      <c r="B81" s="354"/>
      <c r="C81" s="357"/>
      <c r="D81" s="345"/>
      <c r="E81" s="345"/>
      <c r="F81" s="24"/>
      <c r="G81" s="366"/>
      <c r="H81" s="345"/>
      <c r="I81" s="345"/>
      <c r="J81" s="363"/>
      <c r="K81" s="41"/>
      <c r="L81" s="345"/>
      <c r="M81" s="345"/>
      <c r="N81" s="363"/>
      <c r="O81" s="339"/>
      <c r="P81" s="24" t="s">
        <v>510</v>
      </c>
      <c r="Q81" s="36">
        <v>0.2</v>
      </c>
      <c r="R81" s="35" t="s">
        <v>485</v>
      </c>
      <c r="S81" s="35" t="s">
        <v>22</v>
      </c>
      <c r="T81" s="40">
        <v>43146</v>
      </c>
      <c r="U81" s="40">
        <v>43281</v>
      </c>
      <c r="V81" s="360"/>
      <c r="W81" s="72"/>
      <c r="Y81" s="20"/>
      <c r="Z81" s="20"/>
      <c r="AA81" s="12"/>
      <c r="AB81" s="19"/>
    </row>
    <row r="82" spans="2:28" s="18" customFormat="1" ht="165" hidden="1" x14ac:dyDescent="0.2">
      <c r="B82" s="352">
        <v>25</v>
      </c>
      <c r="C82" s="355" t="s">
        <v>498</v>
      </c>
      <c r="D82" s="343" t="s">
        <v>509</v>
      </c>
      <c r="E82" s="343" t="s">
        <v>140</v>
      </c>
      <c r="F82" s="33" t="s">
        <v>508</v>
      </c>
      <c r="G82" s="364" t="s">
        <v>507</v>
      </c>
      <c r="H82" s="343">
        <v>5</v>
      </c>
      <c r="I82" s="343">
        <v>2</v>
      </c>
      <c r="J82" s="361" t="s">
        <v>31</v>
      </c>
      <c r="K82" s="49" t="s">
        <v>487</v>
      </c>
      <c r="L82" s="343">
        <v>5</v>
      </c>
      <c r="M82" s="343">
        <v>2</v>
      </c>
      <c r="N82" s="361" t="s">
        <v>31</v>
      </c>
      <c r="O82" s="337" t="str">
        <f t="shared" si="9"/>
        <v>EVITAR EL RIESGO</v>
      </c>
      <c r="P82" s="33" t="s">
        <v>506</v>
      </c>
      <c r="Q82" s="39">
        <v>0.1</v>
      </c>
      <c r="R82" s="38" t="s">
        <v>485</v>
      </c>
      <c r="S82" s="38" t="s">
        <v>22</v>
      </c>
      <c r="T82" s="74">
        <v>43101</v>
      </c>
      <c r="U82" s="74">
        <v>43281</v>
      </c>
      <c r="V82" s="395" t="s">
        <v>505</v>
      </c>
      <c r="W82" s="75" t="s">
        <v>767</v>
      </c>
      <c r="Y82" s="20"/>
      <c r="Z82" s="20"/>
      <c r="AA82" s="12"/>
      <c r="AB82" s="19"/>
    </row>
    <row r="83" spans="2:28" s="18" customFormat="1" ht="54" hidden="1" x14ac:dyDescent="0.2">
      <c r="B83" s="353"/>
      <c r="C83" s="356"/>
      <c r="D83" s="344"/>
      <c r="E83" s="344"/>
      <c r="F83" s="27" t="s">
        <v>504</v>
      </c>
      <c r="G83" s="365"/>
      <c r="H83" s="344"/>
      <c r="I83" s="344"/>
      <c r="J83" s="362"/>
      <c r="K83" s="46" t="s">
        <v>503</v>
      </c>
      <c r="L83" s="344"/>
      <c r="M83" s="344"/>
      <c r="N83" s="362"/>
      <c r="O83" s="338"/>
      <c r="P83" s="27" t="s">
        <v>502</v>
      </c>
      <c r="Q83" s="45">
        <v>0.6</v>
      </c>
      <c r="R83" s="44" t="s">
        <v>485</v>
      </c>
      <c r="S83" s="44" t="s">
        <v>29</v>
      </c>
      <c r="T83" s="73">
        <v>43101</v>
      </c>
      <c r="U83" s="73">
        <v>43465</v>
      </c>
      <c r="V83" s="396"/>
      <c r="W83" s="75" t="s">
        <v>768</v>
      </c>
      <c r="Y83" s="20"/>
      <c r="Z83" s="20"/>
      <c r="AA83" s="12"/>
      <c r="AB83" s="19"/>
    </row>
    <row r="84" spans="2:28" s="18" customFormat="1" ht="90" hidden="1" x14ac:dyDescent="0.2">
      <c r="B84" s="354"/>
      <c r="C84" s="357"/>
      <c r="D84" s="345"/>
      <c r="E84" s="345"/>
      <c r="F84" s="24" t="s">
        <v>501</v>
      </c>
      <c r="G84" s="366"/>
      <c r="H84" s="345"/>
      <c r="I84" s="345"/>
      <c r="J84" s="363"/>
      <c r="K84" s="41" t="s">
        <v>500</v>
      </c>
      <c r="L84" s="345"/>
      <c r="M84" s="345"/>
      <c r="N84" s="363"/>
      <c r="O84" s="339"/>
      <c r="P84" s="24" t="s">
        <v>499</v>
      </c>
      <c r="Q84" s="36">
        <v>0.3</v>
      </c>
      <c r="R84" s="35" t="s">
        <v>485</v>
      </c>
      <c r="S84" s="35" t="s">
        <v>29</v>
      </c>
      <c r="T84" s="40">
        <v>43101</v>
      </c>
      <c r="U84" s="40">
        <v>43465</v>
      </c>
      <c r="V84" s="397"/>
      <c r="W84" s="75"/>
      <c r="Y84" s="20"/>
      <c r="Z84" s="20"/>
      <c r="AA84" s="12"/>
      <c r="AB84" s="19"/>
    </row>
    <row r="85" spans="2:28" s="18" customFormat="1" ht="54" hidden="1" x14ac:dyDescent="0.2">
      <c r="B85" s="352">
        <v>26</v>
      </c>
      <c r="C85" s="355" t="s">
        <v>498</v>
      </c>
      <c r="D85" s="343" t="s">
        <v>497</v>
      </c>
      <c r="E85" s="343" t="s">
        <v>88</v>
      </c>
      <c r="F85" s="33" t="s">
        <v>496</v>
      </c>
      <c r="G85" s="364" t="s">
        <v>495</v>
      </c>
      <c r="H85" s="343">
        <v>3</v>
      </c>
      <c r="I85" s="343">
        <v>3</v>
      </c>
      <c r="J85" s="361" t="s">
        <v>31</v>
      </c>
      <c r="K85" s="49" t="s">
        <v>494</v>
      </c>
      <c r="L85" s="349">
        <v>1</v>
      </c>
      <c r="M85" s="349">
        <v>3</v>
      </c>
      <c r="N85" s="361" t="s">
        <v>14</v>
      </c>
      <c r="O85" s="337" t="str">
        <f t="shared" ref="O85:O88" si="10">IF(N85="BAJO","ASUMIR EL RIESGO",IF(N85="MODERADO","REDUCIR EL RIESGO",IF(N85="ALTO","EVITAR EL RIESGO",IF(N85="EXTREMO","COMPARTIR O TRANSFERIR EL RIESGO",""))))</f>
        <v>REDUCIR EL RIESGO</v>
      </c>
      <c r="P85" s="33" t="s">
        <v>493</v>
      </c>
      <c r="Q85" s="39">
        <v>0.5</v>
      </c>
      <c r="R85" s="38" t="s">
        <v>485</v>
      </c>
      <c r="S85" s="38" t="s">
        <v>22</v>
      </c>
      <c r="T85" s="74">
        <v>43101</v>
      </c>
      <c r="U85" s="74">
        <v>43449</v>
      </c>
      <c r="V85" s="395" t="s">
        <v>492</v>
      </c>
      <c r="W85" s="75" t="s">
        <v>891</v>
      </c>
      <c r="Y85" s="20"/>
      <c r="Z85" s="20"/>
      <c r="AA85" s="12"/>
      <c r="AB85" s="19"/>
    </row>
    <row r="86" spans="2:28" s="18" customFormat="1" ht="72" hidden="1" x14ac:dyDescent="0.2">
      <c r="B86" s="353"/>
      <c r="C86" s="356"/>
      <c r="D86" s="344"/>
      <c r="E86" s="344"/>
      <c r="F86" s="27" t="s">
        <v>491</v>
      </c>
      <c r="G86" s="365"/>
      <c r="H86" s="344"/>
      <c r="I86" s="344"/>
      <c r="J86" s="362"/>
      <c r="K86" s="46" t="s">
        <v>43</v>
      </c>
      <c r="L86" s="350"/>
      <c r="M86" s="350"/>
      <c r="N86" s="362"/>
      <c r="O86" s="338"/>
      <c r="P86" s="27" t="s">
        <v>490</v>
      </c>
      <c r="Q86" s="45">
        <v>0.25</v>
      </c>
      <c r="R86" s="44" t="s">
        <v>489</v>
      </c>
      <c r="S86" s="44" t="s">
        <v>5</v>
      </c>
      <c r="T86" s="73">
        <v>43101</v>
      </c>
      <c r="U86" s="73">
        <v>43449</v>
      </c>
      <c r="V86" s="396"/>
      <c r="W86" s="75" t="s">
        <v>770</v>
      </c>
      <c r="Y86" s="20"/>
      <c r="Z86" s="20"/>
      <c r="AA86" s="12"/>
      <c r="AB86" s="19"/>
    </row>
    <row r="87" spans="2:28" s="18" customFormat="1" ht="72" hidden="1" x14ac:dyDescent="0.2">
      <c r="B87" s="354"/>
      <c r="C87" s="357"/>
      <c r="D87" s="345"/>
      <c r="E87" s="345"/>
      <c r="F87" s="24" t="s">
        <v>488</v>
      </c>
      <c r="G87" s="366"/>
      <c r="H87" s="345"/>
      <c r="I87" s="345"/>
      <c r="J87" s="363"/>
      <c r="K87" s="41" t="s">
        <v>487</v>
      </c>
      <c r="L87" s="351"/>
      <c r="M87" s="351"/>
      <c r="N87" s="363"/>
      <c r="O87" s="339"/>
      <c r="P87" s="24" t="s">
        <v>486</v>
      </c>
      <c r="Q87" s="36">
        <v>0.25</v>
      </c>
      <c r="R87" s="35" t="s">
        <v>485</v>
      </c>
      <c r="S87" s="35" t="s">
        <v>29</v>
      </c>
      <c r="T87" s="40">
        <v>43101</v>
      </c>
      <c r="U87" s="40">
        <v>43449</v>
      </c>
      <c r="V87" s="397"/>
      <c r="W87" s="75" t="s">
        <v>771</v>
      </c>
      <c r="Y87" s="20"/>
      <c r="Z87" s="20"/>
      <c r="AA87" s="12"/>
      <c r="AB87" s="19"/>
    </row>
    <row r="88" spans="2:28" s="18" customFormat="1" ht="36" hidden="1" x14ac:dyDescent="0.2">
      <c r="B88" s="352">
        <v>27</v>
      </c>
      <c r="C88" s="356" t="s">
        <v>463</v>
      </c>
      <c r="D88" s="343" t="s">
        <v>484</v>
      </c>
      <c r="E88" s="343" t="s">
        <v>140</v>
      </c>
      <c r="F88" s="33" t="s">
        <v>483</v>
      </c>
      <c r="G88" s="364" t="s">
        <v>482</v>
      </c>
      <c r="H88" s="343">
        <v>3</v>
      </c>
      <c r="I88" s="343">
        <v>2</v>
      </c>
      <c r="J88" s="361" t="s">
        <v>14</v>
      </c>
      <c r="K88" s="49" t="s">
        <v>457</v>
      </c>
      <c r="L88" s="343">
        <v>2</v>
      </c>
      <c r="M88" s="343">
        <v>2</v>
      </c>
      <c r="N88" s="361" t="s">
        <v>93</v>
      </c>
      <c r="O88" s="337" t="str">
        <f t="shared" si="10"/>
        <v>ASUMIR EL RIESGO</v>
      </c>
      <c r="P88" s="33"/>
      <c r="Q88" s="39"/>
      <c r="R88" s="38"/>
      <c r="S88" s="38"/>
      <c r="T88" s="74"/>
      <c r="U88" s="74"/>
      <c r="V88" s="358" t="s">
        <v>481</v>
      </c>
      <c r="W88" s="72"/>
      <c r="Y88" s="20"/>
      <c r="Z88" s="20"/>
      <c r="AA88" s="12"/>
      <c r="AB88" s="19"/>
    </row>
    <row r="89" spans="2:28" s="18" customFormat="1" ht="36" hidden="1" x14ac:dyDescent="0.2">
      <c r="B89" s="353"/>
      <c r="C89" s="356"/>
      <c r="D89" s="344"/>
      <c r="E89" s="344"/>
      <c r="F89" s="27" t="s">
        <v>480</v>
      </c>
      <c r="G89" s="365"/>
      <c r="H89" s="344"/>
      <c r="I89" s="344"/>
      <c r="J89" s="362"/>
      <c r="K89" s="46"/>
      <c r="L89" s="344"/>
      <c r="M89" s="344"/>
      <c r="N89" s="362"/>
      <c r="O89" s="338"/>
      <c r="P89" s="27"/>
      <c r="Q89" s="45"/>
      <c r="R89" s="44"/>
      <c r="S89" s="44"/>
      <c r="T89" s="73"/>
      <c r="U89" s="73"/>
      <c r="V89" s="359"/>
      <c r="W89" s="72"/>
      <c r="Y89" s="20"/>
      <c r="Z89" s="20"/>
      <c r="AA89" s="12"/>
      <c r="AB89" s="19"/>
    </row>
    <row r="90" spans="2:28" s="18" customFormat="1" hidden="1" x14ac:dyDescent="0.2">
      <c r="B90" s="354"/>
      <c r="C90" s="357"/>
      <c r="D90" s="345"/>
      <c r="E90" s="345"/>
      <c r="F90" s="24"/>
      <c r="G90" s="366"/>
      <c r="H90" s="345"/>
      <c r="I90" s="345"/>
      <c r="J90" s="363"/>
      <c r="K90" s="41"/>
      <c r="L90" s="345"/>
      <c r="M90" s="345"/>
      <c r="N90" s="363"/>
      <c r="O90" s="339"/>
      <c r="P90" s="24"/>
      <c r="Q90" s="36"/>
      <c r="R90" s="35"/>
      <c r="S90" s="35"/>
      <c r="T90" s="40"/>
      <c r="U90" s="40"/>
      <c r="V90" s="360"/>
      <c r="W90" s="72"/>
      <c r="Y90" s="20"/>
      <c r="Z90" s="20"/>
      <c r="AA90" s="12"/>
      <c r="AB90" s="19"/>
    </row>
    <row r="91" spans="2:28" s="18" customFormat="1" ht="72" hidden="1" x14ac:dyDescent="0.2">
      <c r="B91" s="352">
        <v>28</v>
      </c>
      <c r="C91" s="356" t="s">
        <v>463</v>
      </c>
      <c r="D91" s="343" t="s">
        <v>479</v>
      </c>
      <c r="E91" s="343" t="s">
        <v>455</v>
      </c>
      <c r="F91" s="33" t="s">
        <v>478</v>
      </c>
      <c r="G91" s="364" t="s">
        <v>477</v>
      </c>
      <c r="H91" s="343">
        <v>3</v>
      </c>
      <c r="I91" s="343">
        <v>2</v>
      </c>
      <c r="J91" s="361" t="s">
        <v>14</v>
      </c>
      <c r="K91" s="49" t="s">
        <v>476</v>
      </c>
      <c r="L91" s="343">
        <v>2</v>
      </c>
      <c r="M91" s="343">
        <v>2</v>
      </c>
      <c r="N91" s="361" t="s">
        <v>93</v>
      </c>
      <c r="O91" s="337" t="str">
        <f t="shared" ref="O91:O94" si="11">IF(N91="BAJO","ASUMIR EL RIESGO",IF(N91="MODERADO","REDUCIR EL RIESGO",IF(N91="ALTO","EVITAR EL RIESGO",IF(N91="EXTREMO","COMPARTIR O TRANSFERIR EL RIESGO",""))))</f>
        <v>ASUMIR EL RIESGO</v>
      </c>
      <c r="P91" s="33"/>
      <c r="Q91" s="39"/>
      <c r="R91" s="38"/>
      <c r="S91" s="38"/>
      <c r="T91" s="74"/>
      <c r="U91" s="74"/>
      <c r="V91" s="358" t="s">
        <v>475</v>
      </c>
      <c r="W91" s="72"/>
      <c r="Y91" s="20"/>
      <c r="Z91" s="20"/>
      <c r="AA91" s="12"/>
      <c r="AB91" s="19"/>
    </row>
    <row r="92" spans="2:28" s="18" customFormat="1" hidden="1" x14ac:dyDescent="0.2">
      <c r="B92" s="353"/>
      <c r="C92" s="356"/>
      <c r="D92" s="344"/>
      <c r="E92" s="344"/>
      <c r="F92" s="27"/>
      <c r="G92" s="365"/>
      <c r="H92" s="344"/>
      <c r="I92" s="344"/>
      <c r="J92" s="362"/>
      <c r="K92" s="46" t="s">
        <v>474</v>
      </c>
      <c r="L92" s="344"/>
      <c r="M92" s="344"/>
      <c r="N92" s="362"/>
      <c r="O92" s="338"/>
      <c r="P92" s="27"/>
      <c r="Q92" s="45"/>
      <c r="R92" s="44"/>
      <c r="S92" s="44"/>
      <c r="T92" s="73"/>
      <c r="U92" s="73"/>
      <c r="V92" s="359"/>
      <c r="W92" s="72"/>
      <c r="Y92" s="20"/>
      <c r="Z92" s="20"/>
      <c r="AA92" s="12"/>
      <c r="AB92" s="19"/>
    </row>
    <row r="93" spans="2:28" s="18" customFormat="1" hidden="1" x14ac:dyDescent="0.2">
      <c r="B93" s="354"/>
      <c r="C93" s="357"/>
      <c r="D93" s="345"/>
      <c r="E93" s="345"/>
      <c r="F93" s="24"/>
      <c r="G93" s="366"/>
      <c r="H93" s="345"/>
      <c r="I93" s="345"/>
      <c r="J93" s="363"/>
      <c r="K93" s="41"/>
      <c r="L93" s="345"/>
      <c r="M93" s="345"/>
      <c r="N93" s="363"/>
      <c r="O93" s="339"/>
      <c r="P93" s="24"/>
      <c r="Q93" s="36"/>
      <c r="R93" s="35"/>
      <c r="S93" s="35"/>
      <c r="T93" s="40"/>
      <c r="U93" s="40"/>
      <c r="V93" s="360"/>
      <c r="W93" s="72"/>
      <c r="Y93" s="20"/>
      <c r="Z93" s="20"/>
      <c r="AA93" s="12"/>
      <c r="AB93" s="19"/>
    </row>
    <row r="94" spans="2:28" s="18" customFormat="1" ht="45" hidden="1" x14ac:dyDescent="0.2">
      <c r="B94" s="352">
        <v>29</v>
      </c>
      <c r="C94" s="356" t="s">
        <v>463</v>
      </c>
      <c r="D94" s="343" t="s">
        <v>473</v>
      </c>
      <c r="E94" s="343" t="s">
        <v>108</v>
      </c>
      <c r="F94" s="33" t="s">
        <v>472</v>
      </c>
      <c r="G94" s="364" t="s">
        <v>471</v>
      </c>
      <c r="H94" s="343">
        <v>1</v>
      </c>
      <c r="I94" s="343">
        <v>3</v>
      </c>
      <c r="J94" s="361" t="s">
        <v>14</v>
      </c>
      <c r="K94" s="49" t="s">
        <v>470</v>
      </c>
      <c r="L94" s="343">
        <v>1</v>
      </c>
      <c r="M94" s="343">
        <v>3</v>
      </c>
      <c r="N94" s="361" t="s">
        <v>14</v>
      </c>
      <c r="O94" s="337" t="str">
        <f t="shared" si="11"/>
        <v>REDUCIR EL RIESGO</v>
      </c>
      <c r="P94" s="33" t="s">
        <v>469</v>
      </c>
      <c r="Q94" s="39">
        <v>0.5</v>
      </c>
      <c r="R94" s="38" t="s">
        <v>468</v>
      </c>
      <c r="S94" s="38" t="s">
        <v>391</v>
      </c>
      <c r="T94" s="74">
        <v>43191</v>
      </c>
      <c r="U94" s="74">
        <v>43465</v>
      </c>
      <c r="V94" s="358" t="s">
        <v>467</v>
      </c>
      <c r="W94" s="72"/>
      <c r="Y94" s="20"/>
      <c r="Z94" s="20"/>
      <c r="AA94" s="12"/>
      <c r="AB94" s="19"/>
    </row>
    <row r="95" spans="2:28" s="18" customFormat="1" ht="90" hidden="1" x14ac:dyDescent="0.2">
      <c r="B95" s="353"/>
      <c r="C95" s="356"/>
      <c r="D95" s="344"/>
      <c r="E95" s="344"/>
      <c r="F95" s="27"/>
      <c r="G95" s="365"/>
      <c r="H95" s="344"/>
      <c r="I95" s="344"/>
      <c r="J95" s="362"/>
      <c r="K95" s="46"/>
      <c r="L95" s="344"/>
      <c r="M95" s="344"/>
      <c r="N95" s="362"/>
      <c r="O95" s="338"/>
      <c r="P95" s="27" t="s">
        <v>466</v>
      </c>
      <c r="Q95" s="45">
        <v>0.5</v>
      </c>
      <c r="R95" s="44" t="s">
        <v>772</v>
      </c>
      <c r="S95" s="44" t="s">
        <v>124</v>
      </c>
      <c r="T95" s="73" t="s">
        <v>464</v>
      </c>
      <c r="U95" s="74">
        <v>43465</v>
      </c>
      <c r="V95" s="359"/>
      <c r="W95" s="72"/>
      <c r="Y95" s="20"/>
      <c r="Z95" s="20"/>
      <c r="AA95" s="12"/>
      <c r="AB95" s="19"/>
    </row>
    <row r="96" spans="2:28" s="18" customFormat="1" hidden="1" x14ac:dyDescent="0.2">
      <c r="B96" s="354"/>
      <c r="C96" s="357"/>
      <c r="D96" s="345"/>
      <c r="E96" s="345"/>
      <c r="F96" s="24"/>
      <c r="G96" s="366"/>
      <c r="H96" s="345"/>
      <c r="I96" s="345"/>
      <c r="J96" s="363"/>
      <c r="K96" s="41"/>
      <c r="L96" s="345"/>
      <c r="M96" s="345"/>
      <c r="N96" s="363"/>
      <c r="O96" s="339"/>
      <c r="P96" s="24"/>
      <c r="Q96" s="36"/>
      <c r="R96" s="35"/>
      <c r="S96" s="35"/>
      <c r="T96" s="40"/>
      <c r="U96" s="40"/>
      <c r="V96" s="360"/>
      <c r="W96" s="72"/>
      <c r="Y96" s="20"/>
      <c r="Z96" s="20"/>
      <c r="AA96" s="12"/>
      <c r="AB96" s="19"/>
    </row>
    <row r="97" spans="2:28" s="18" customFormat="1" ht="54" hidden="1" x14ac:dyDescent="0.2">
      <c r="B97" s="352">
        <v>30</v>
      </c>
      <c r="C97" s="356" t="s">
        <v>463</v>
      </c>
      <c r="D97" s="343" t="s">
        <v>462</v>
      </c>
      <c r="E97" s="343" t="s">
        <v>140</v>
      </c>
      <c r="F97" s="33" t="s">
        <v>461</v>
      </c>
      <c r="G97" s="364" t="s">
        <v>460</v>
      </c>
      <c r="H97" s="343">
        <v>3</v>
      </c>
      <c r="I97" s="343">
        <v>2</v>
      </c>
      <c r="J97" s="361" t="s">
        <v>14</v>
      </c>
      <c r="K97" s="33" t="s">
        <v>459</v>
      </c>
      <c r="L97" s="349">
        <v>2</v>
      </c>
      <c r="M97" s="349">
        <v>2</v>
      </c>
      <c r="N97" s="361" t="s">
        <v>93</v>
      </c>
      <c r="O97" s="337" t="str">
        <f t="shared" ref="O97:O100" si="12">IF(N97="BAJO","ASUMIR EL RIESGO",IF(N97="MODERADO","REDUCIR EL RIESGO",IF(N97="ALTO","EVITAR EL RIESGO",IF(N97="EXTREMO","COMPARTIR O TRANSFERIR EL RIESGO",""))))</f>
        <v>ASUMIR EL RIESGO</v>
      </c>
      <c r="P97" s="33"/>
      <c r="Q97" s="39"/>
      <c r="R97" s="38"/>
      <c r="S97" s="38"/>
      <c r="T97" s="74"/>
      <c r="U97" s="74"/>
      <c r="V97" s="358" t="s">
        <v>458</v>
      </c>
      <c r="W97" s="72"/>
      <c r="Y97" s="20"/>
      <c r="Z97" s="20"/>
      <c r="AA97" s="12"/>
      <c r="AB97" s="19"/>
    </row>
    <row r="98" spans="2:28" s="18" customFormat="1" ht="36" hidden="1" x14ac:dyDescent="0.2">
      <c r="B98" s="353"/>
      <c r="C98" s="356"/>
      <c r="D98" s="344"/>
      <c r="E98" s="344"/>
      <c r="F98" s="27"/>
      <c r="G98" s="365"/>
      <c r="H98" s="344"/>
      <c r="I98" s="344"/>
      <c r="J98" s="362"/>
      <c r="K98" s="27" t="s">
        <v>457</v>
      </c>
      <c r="L98" s="350"/>
      <c r="M98" s="350"/>
      <c r="N98" s="362"/>
      <c r="O98" s="338"/>
      <c r="P98" s="27"/>
      <c r="Q98" s="45"/>
      <c r="R98" s="44"/>
      <c r="S98" s="44"/>
      <c r="T98" s="73"/>
      <c r="U98" s="73"/>
      <c r="V98" s="359"/>
      <c r="W98" s="72"/>
      <c r="Y98" s="20"/>
      <c r="Z98" s="20"/>
      <c r="AA98" s="12"/>
      <c r="AB98" s="19"/>
    </row>
    <row r="99" spans="2:28" s="18" customFormat="1" hidden="1" x14ac:dyDescent="0.2">
      <c r="B99" s="354"/>
      <c r="C99" s="357"/>
      <c r="D99" s="345"/>
      <c r="E99" s="345"/>
      <c r="F99" s="24"/>
      <c r="G99" s="366"/>
      <c r="H99" s="345"/>
      <c r="I99" s="345"/>
      <c r="J99" s="363"/>
      <c r="K99" s="24"/>
      <c r="L99" s="351"/>
      <c r="M99" s="351"/>
      <c r="N99" s="363"/>
      <c r="O99" s="339"/>
      <c r="P99" s="24"/>
      <c r="Q99" s="36"/>
      <c r="R99" s="35"/>
      <c r="S99" s="35"/>
      <c r="T99" s="40"/>
      <c r="U99" s="40"/>
      <c r="V99" s="360"/>
      <c r="W99" s="72"/>
      <c r="Y99" s="20"/>
      <c r="Z99" s="20"/>
      <c r="AA99" s="12"/>
      <c r="AB99" s="19"/>
    </row>
    <row r="100" spans="2:28" s="18" customFormat="1" ht="72" hidden="1" x14ac:dyDescent="0.2">
      <c r="B100" s="352">
        <v>31</v>
      </c>
      <c r="C100" s="356" t="s">
        <v>433</v>
      </c>
      <c r="D100" s="343" t="s">
        <v>456</v>
      </c>
      <c r="E100" s="343" t="s">
        <v>455</v>
      </c>
      <c r="F100" s="33" t="s">
        <v>454</v>
      </c>
      <c r="G100" s="33" t="s">
        <v>453</v>
      </c>
      <c r="H100" s="343">
        <v>4</v>
      </c>
      <c r="I100" s="343">
        <v>1</v>
      </c>
      <c r="J100" s="361" t="s">
        <v>14</v>
      </c>
      <c r="K100" s="49" t="s">
        <v>429</v>
      </c>
      <c r="L100" s="343">
        <v>4</v>
      </c>
      <c r="M100" s="343">
        <v>1</v>
      </c>
      <c r="N100" s="361" t="s">
        <v>14</v>
      </c>
      <c r="O100" s="337" t="str">
        <f t="shared" si="12"/>
        <v>REDUCIR EL RIESGO</v>
      </c>
      <c r="P100" s="33" t="s">
        <v>452</v>
      </c>
      <c r="Q100" s="39">
        <v>0.4</v>
      </c>
      <c r="R100" s="389" t="s">
        <v>349</v>
      </c>
      <c r="S100" s="38" t="s">
        <v>423</v>
      </c>
      <c r="T100" s="74">
        <v>43101</v>
      </c>
      <c r="U100" s="74">
        <v>43465</v>
      </c>
      <c r="V100" s="358" t="s">
        <v>451</v>
      </c>
      <c r="W100" s="72"/>
      <c r="Y100" s="20"/>
      <c r="Z100" s="20"/>
      <c r="AA100" s="12"/>
      <c r="AB100" s="19"/>
    </row>
    <row r="101" spans="2:28" s="18" customFormat="1" ht="90" hidden="1" x14ac:dyDescent="0.2">
      <c r="B101" s="353"/>
      <c r="C101" s="356"/>
      <c r="D101" s="344"/>
      <c r="E101" s="344"/>
      <c r="F101" s="27" t="s">
        <v>450</v>
      </c>
      <c r="G101" s="27" t="s">
        <v>449</v>
      </c>
      <c r="H101" s="344"/>
      <c r="I101" s="344"/>
      <c r="J101" s="362"/>
      <c r="K101" s="46"/>
      <c r="L101" s="344"/>
      <c r="M101" s="344"/>
      <c r="N101" s="362"/>
      <c r="O101" s="338"/>
      <c r="P101" s="27" t="s">
        <v>448</v>
      </c>
      <c r="Q101" s="45">
        <v>0.4</v>
      </c>
      <c r="R101" s="390"/>
      <c r="S101" s="38" t="s">
        <v>423</v>
      </c>
      <c r="T101" s="74">
        <v>43101</v>
      </c>
      <c r="U101" s="74">
        <v>43465</v>
      </c>
      <c r="V101" s="359"/>
      <c r="W101" s="72"/>
      <c r="Y101" s="20"/>
      <c r="Z101" s="20"/>
      <c r="AA101" s="12"/>
      <c r="AB101" s="19"/>
    </row>
    <row r="102" spans="2:28" s="18" customFormat="1" ht="54" hidden="1" x14ac:dyDescent="0.2">
      <c r="B102" s="354"/>
      <c r="C102" s="357"/>
      <c r="D102" s="345"/>
      <c r="E102" s="345"/>
      <c r="F102" s="24" t="s">
        <v>447</v>
      </c>
      <c r="G102" s="94" t="s">
        <v>446</v>
      </c>
      <c r="H102" s="345"/>
      <c r="I102" s="345"/>
      <c r="J102" s="363"/>
      <c r="K102" s="41"/>
      <c r="L102" s="345"/>
      <c r="M102" s="345"/>
      <c r="N102" s="363"/>
      <c r="O102" s="339"/>
      <c r="P102" s="24" t="s">
        <v>445</v>
      </c>
      <c r="Q102" s="36">
        <v>0.2</v>
      </c>
      <c r="R102" s="391"/>
      <c r="S102" s="35" t="s">
        <v>423</v>
      </c>
      <c r="T102" s="40">
        <v>43132</v>
      </c>
      <c r="U102" s="40">
        <v>43465</v>
      </c>
      <c r="V102" s="360"/>
      <c r="W102" s="72"/>
      <c r="Y102" s="20"/>
      <c r="Z102" s="20"/>
      <c r="AA102" s="12"/>
      <c r="AB102" s="19"/>
    </row>
    <row r="103" spans="2:28" s="18" customFormat="1" ht="90" hidden="1" x14ac:dyDescent="0.2">
      <c r="B103" s="352">
        <v>32</v>
      </c>
      <c r="C103" s="355" t="s">
        <v>433</v>
      </c>
      <c r="D103" s="343" t="s">
        <v>444</v>
      </c>
      <c r="E103" s="343" t="s">
        <v>88</v>
      </c>
      <c r="F103" s="33" t="s">
        <v>443</v>
      </c>
      <c r="G103" s="33" t="s">
        <v>442</v>
      </c>
      <c r="H103" s="343">
        <v>5</v>
      </c>
      <c r="I103" s="343">
        <v>2</v>
      </c>
      <c r="J103" s="361" t="s">
        <v>31</v>
      </c>
      <c r="K103" s="49" t="s">
        <v>441</v>
      </c>
      <c r="L103" s="343">
        <v>4</v>
      </c>
      <c r="M103" s="343">
        <v>1</v>
      </c>
      <c r="N103" s="361" t="s">
        <v>14</v>
      </c>
      <c r="O103" s="337" t="str">
        <f t="shared" ref="O103:O106" si="13">IF(N103="BAJO","ASUMIR EL RIESGO",IF(N103="MODERADO","REDUCIR EL RIESGO",IF(N103="ALTO","EVITAR EL RIESGO",IF(N103="EXTREMO","COMPARTIR O TRANSFERIR EL RIESGO",""))))</f>
        <v>REDUCIR EL RIESGO</v>
      </c>
      <c r="P103" s="33" t="s">
        <v>440</v>
      </c>
      <c r="Q103" s="39">
        <v>0.5</v>
      </c>
      <c r="R103" s="389" t="s">
        <v>349</v>
      </c>
      <c r="S103" s="38" t="s">
        <v>423</v>
      </c>
      <c r="T103" s="74">
        <v>43101</v>
      </c>
      <c r="U103" s="74">
        <v>43465</v>
      </c>
      <c r="V103" s="358" t="s">
        <v>439</v>
      </c>
      <c r="W103" s="72"/>
      <c r="Y103" s="20"/>
      <c r="Z103" s="20"/>
      <c r="AA103" s="12"/>
      <c r="AB103" s="19"/>
    </row>
    <row r="104" spans="2:28" s="18" customFormat="1" ht="90" hidden="1" x14ac:dyDescent="0.2">
      <c r="B104" s="353"/>
      <c r="C104" s="356"/>
      <c r="D104" s="344"/>
      <c r="E104" s="344"/>
      <c r="F104" s="27" t="s">
        <v>438</v>
      </c>
      <c r="G104" s="27" t="s">
        <v>437</v>
      </c>
      <c r="H104" s="344"/>
      <c r="I104" s="344"/>
      <c r="J104" s="362"/>
      <c r="K104" s="46"/>
      <c r="L104" s="344"/>
      <c r="M104" s="344"/>
      <c r="N104" s="362"/>
      <c r="O104" s="338"/>
      <c r="P104" s="27" t="s">
        <v>436</v>
      </c>
      <c r="Q104" s="45">
        <v>0.5</v>
      </c>
      <c r="R104" s="390"/>
      <c r="S104" s="44" t="s">
        <v>423</v>
      </c>
      <c r="T104" s="73">
        <v>43101</v>
      </c>
      <c r="U104" s="73">
        <v>43465</v>
      </c>
      <c r="V104" s="359"/>
      <c r="W104" s="72"/>
      <c r="Y104" s="20"/>
      <c r="Z104" s="20"/>
      <c r="AA104" s="12"/>
      <c r="AB104" s="19"/>
    </row>
    <row r="105" spans="2:28" s="18" customFormat="1" ht="72" hidden="1" x14ac:dyDescent="0.2">
      <c r="B105" s="354"/>
      <c r="C105" s="357"/>
      <c r="D105" s="345"/>
      <c r="E105" s="345"/>
      <c r="F105" s="24" t="s">
        <v>435</v>
      </c>
      <c r="G105" s="24" t="s">
        <v>434</v>
      </c>
      <c r="H105" s="345"/>
      <c r="I105" s="345"/>
      <c r="J105" s="363"/>
      <c r="K105" s="41"/>
      <c r="L105" s="345"/>
      <c r="M105" s="345"/>
      <c r="N105" s="363"/>
      <c r="O105" s="339"/>
      <c r="P105" s="24"/>
      <c r="Q105" s="36"/>
      <c r="R105" s="391"/>
      <c r="S105" s="35"/>
      <c r="T105" s="40"/>
      <c r="U105" s="40"/>
      <c r="V105" s="360"/>
      <c r="W105" s="72"/>
      <c r="Y105" s="20"/>
      <c r="Z105" s="20"/>
      <c r="AA105" s="12"/>
      <c r="AB105" s="19"/>
    </row>
    <row r="106" spans="2:28" s="18" customFormat="1" ht="72" hidden="1" x14ac:dyDescent="0.2">
      <c r="B106" s="352">
        <v>33</v>
      </c>
      <c r="C106" s="356" t="s">
        <v>433</v>
      </c>
      <c r="D106" s="343" t="s">
        <v>432</v>
      </c>
      <c r="E106" s="343" t="s">
        <v>140</v>
      </c>
      <c r="F106" s="33" t="s">
        <v>431</v>
      </c>
      <c r="G106" s="108" t="s">
        <v>430</v>
      </c>
      <c r="H106" s="343">
        <v>3</v>
      </c>
      <c r="I106" s="343">
        <v>2</v>
      </c>
      <c r="J106" s="361" t="s">
        <v>14</v>
      </c>
      <c r="K106" s="49" t="s">
        <v>429</v>
      </c>
      <c r="L106" s="343">
        <v>3</v>
      </c>
      <c r="M106" s="343">
        <v>2</v>
      </c>
      <c r="N106" s="361" t="s">
        <v>14</v>
      </c>
      <c r="O106" s="337" t="str">
        <f t="shared" si="13"/>
        <v>REDUCIR EL RIESGO</v>
      </c>
      <c r="P106" s="33" t="s">
        <v>428</v>
      </c>
      <c r="Q106" s="39">
        <v>0.5</v>
      </c>
      <c r="R106" s="389" t="s">
        <v>349</v>
      </c>
      <c r="S106" s="38" t="s">
        <v>423</v>
      </c>
      <c r="T106" s="74">
        <v>43101</v>
      </c>
      <c r="U106" s="74">
        <v>43465</v>
      </c>
      <c r="V106" s="358" t="s">
        <v>427</v>
      </c>
      <c r="W106" s="72"/>
      <c r="Y106" s="20"/>
      <c r="Z106" s="20"/>
      <c r="AA106" s="12"/>
      <c r="AB106" s="19"/>
    </row>
    <row r="107" spans="2:28" s="18" customFormat="1" ht="72" hidden="1" x14ac:dyDescent="0.2">
      <c r="B107" s="353"/>
      <c r="C107" s="356"/>
      <c r="D107" s="344"/>
      <c r="E107" s="344"/>
      <c r="F107" s="27" t="s">
        <v>426</v>
      </c>
      <c r="G107" s="107" t="s">
        <v>425</v>
      </c>
      <c r="H107" s="344"/>
      <c r="I107" s="344"/>
      <c r="J107" s="362"/>
      <c r="K107" s="46"/>
      <c r="L107" s="344"/>
      <c r="M107" s="344"/>
      <c r="N107" s="362"/>
      <c r="O107" s="338"/>
      <c r="P107" s="27" t="s">
        <v>424</v>
      </c>
      <c r="Q107" s="45">
        <v>0.5</v>
      </c>
      <c r="R107" s="390"/>
      <c r="S107" s="44" t="s">
        <v>423</v>
      </c>
      <c r="T107" s="73">
        <v>43101</v>
      </c>
      <c r="U107" s="73">
        <v>43465</v>
      </c>
      <c r="V107" s="359"/>
      <c r="W107" s="72"/>
      <c r="Y107" s="20"/>
      <c r="Z107" s="20"/>
      <c r="AA107" s="12"/>
      <c r="AB107" s="19"/>
    </row>
    <row r="108" spans="2:28" s="18" customFormat="1" hidden="1" x14ac:dyDescent="0.2">
      <c r="B108" s="354"/>
      <c r="C108" s="357"/>
      <c r="D108" s="345"/>
      <c r="E108" s="345"/>
      <c r="F108" s="24"/>
      <c r="G108" s="106"/>
      <c r="H108" s="345"/>
      <c r="I108" s="345"/>
      <c r="J108" s="363"/>
      <c r="K108" s="41"/>
      <c r="L108" s="345"/>
      <c r="M108" s="345"/>
      <c r="N108" s="363"/>
      <c r="O108" s="339"/>
      <c r="P108" s="24"/>
      <c r="Q108" s="36"/>
      <c r="R108" s="391"/>
      <c r="S108" s="35"/>
      <c r="T108" s="40"/>
      <c r="U108" s="40"/>
      <c r="V108" s="360"/>
      <c r="W108" s="72"/>
      <c r="Y108" s="20"/>
      <c r="Z108" s="20"/>
      <c r="AA108" s="12"/>
      <c r="AB108" s="19"/>
    </row>
    <row r="109" spans="2:28" s="18" customFormat="1" ht="126" hidden="1" x14ac:dyDescent="0.2">
      <c r="B109" s="352">
        <v>34</v>
      </c>
      <c r="C109" s="356" t="s">
        <v>398</v>
      </c>
      <c r="D109" s="343" t="s">
        <v>422</v>
      </c>
      <c r="E109" s="343" t="s">
        <v>108</v>
      </c>
      <c r="F109" s="33" t="s">
        <v>421</v>
      </c>
      <c r="G109" s="33" t="s">
        <v>420</v>
      </c>
      <c r="H109" s="343">
        <v>1</v>
      </c>
      <c r="I109" s="343">
        <v>4</v>
      </c>
      <c r="J109" s="361" t="s">
        <v>31</v>
      </c>
      <c r="K109" s="49" t="s">
        <v>419</v>
      </c>
      <c r="L109" s="349">
        <v>1</v>
      </c>
      <c r="M109" s="349">
        <v>4</v>
      </c>
      <c r="N109" s="361" t="s">
        <v>31</v>
      </c>
      <c r="O109" s="337" t="str">
        <f t="shared" ref="O109:O112" si="14">IF(N109="BAJO","ASUMIR EL RIESGO",IF(N109="MODERADO","REDUCIR EL RIESGO",IF(N109="ALTO","EVITAR EL RIESGO",IF(N109="EXTREMO","COMPARTIR O TRANSFERIR EL RIESGO",""))))</f>
        <v>EVITAR EL RIESGO</v>
      </c>
      <c r="P109" s="49" t="s">
        <v>418</v>
      </c>
      <c r="Q109" s="39">
        <v>0.3</v>
      </c>
      <c r="R109" s="389" t="s">
        <v>392</v>
      </c>
      <c r="S109" s="389" t="s">
        <v>391</v>
      </c>
      <c r="T109" s="380">
        <v>43132</v>
      </c>
      <c r="U109" s="380">
        <v>43450</v>
      </c>
      <c r="V109" s="358" t="s">
        <v>417</v>
      </c>
      <c r="W109" s="72"/>
      <c r="Y109" s="20"/>
      <c r="Z109" s="20"/>
      <c r="AA109" s="12"/>
      <c r="AB109" s="19"/>
    </row>
    <row r="110" spans="2:28" s="18" customFormat="1" ht="90" hidden="1" x14ac:dyDescent="0.2">
      <c r="B110" s="353"/>
      <c r="C110" s="356"/>
      <c r="D110" s="344"/>
      <c r="E110" s="344"/>
      <c r="F110" s="27" t="s">
        <v>416</v>
      </c>
      <c r="G110" s="27" t="s">
        <v>415</v>
      </c>
      <c r="H110" s="344"/>
      <c r="I110" s="344"/>
      <c r="J110" s="362"/>
      <c r="K110" s="46" t="s">
        <v>414</v>
      </c>
      <c r="L110" s="350"/>
      <c r="M110" s="350"/>
      <c r="N110" s="362"/>
      <c r="O110" s="338"/>
      <c r="P110" s="46" t="s">
        <v>413</v>
      </c>
      <c r="Q110" s="45">
        <v>0.4</v>
      </c>
      <c r="R110" s="390"/>
      <c r="S110" s="390"/>
      <c r="T110" s="381"/>
      <c r="U110" s="381"/>
      <c r="V110" s="359"/>
      <c r="W110" s="72"/>
      <c r="Y110" s="20"/>
      <c r="Z110" s="20"/>
      <c r="AA110" s="12"/>
      <c r="AB110" s="19"/>
    </row>
    <row r="111" spans="2:28" s="18" customFormat="1" ht="72" hidden="1" x14ac:dyDescent="0.2">
      <c r="B111" s="354"/>
      <c r="C111" s="357"/>
      <c r="D111" s="345"/>
      <c r="E111" s="345"/>
      <c r="F111" s="24" t="s">
        <v>412</v>
      </c>
      <c r="G111" s="24" t="s">
        <v>411</v>
      </c>
      <c r="H111" s="345"/>
      <c r="I111" s="345"/>
      <c r="J111" s="363"/>
      <c r="K111" s="41" t="s">
        <v>410</v>
      </c>
      <c r="L111" s="351"/>
      <c r="M111" s="351"/>
      <c r="N111" s="363"/>
      <c r="O111" s="339"/>
      <c r="P111" s="41" t="s">
        <v>409</v>
      </c>
      <c r="Q111" s="36">
        <v>0.3</v>
      </c>
      <c r="R111" s="391"/>
      <c r="S111" s="391"/>
      <c r="T111" s="382"/>
      <c r="U111" s="382"/>
      <c r="V111" s="360"/>
      <c r="W111" s="72"/>
      <c r="Y111" s="20"/>
      <c r="Z111" s="20"/>
      <c r="AA111" s="12"/>
      <c r="AB111" s="19"/>
    </row>
    <row r="112" spans="2:28" s="18" customFormat="1" ht="72" hidden="1" x14ac:dyDescent="0.2">
      <c r="B112" s="352">
        <v>35</v>
      </c>
      <c r="C112" s="356" t="s">
        <v>398</v>
      </c>
      <c r="D112" s="343" t="s">
        <v>408</v>
      </c>
      <c r="E112" s="343" t="s">
        <v>140</v>
      </c>
      <c r="F112" s="33" t="s">
        <v>407</v>
      </c>
      <c r="G112" s="343" t="s">
        <v>406</v>
      </c>
      <c r="H112" s="343">
        <v>1</v>
      </c>
      <c r="I112" s="343">
        <v>2</v>
      </c>
      <c r="J112" s="361" t="s">
        <v>93</v>
      </c>
      <c r="K112" s="49" t="s">
        <v>405</v>
      </c>
      <c r="L112" s="343">
        <v>1</v>
      </c>
      <c r="M112" s="343">
        <v>1</v>
      </c>
      <c r="N112" s="361" t="s">
        <v>93</v>
      </c>
      <c r="O112" s="337" t="str">
        <f t="shared" si="14"/>
        <v>ASUMIR EL RIESGO</v>
      </c>
      <c r="P112" s="383" t="s">
        <v>404</v>
      </c>
      <c r="Q112" s="386">
        <v>0.5</v>
      </c>
      <c r="R112" s="389" t="s">
        <v>392</v>
      </c>
      <c r="S112" s="389" t="s">
        <v>391</v>
      </c>
      <c r="T112" s="380">
        <v>43132</v>
      </c>
      <c r="U112" s="380">
        <v>43450</v>
      </c>
      <c r="V112" s="358" t="s">
        <v>403</v>
      </c>
      <c r="W112" s="72"/>
      <c r="Y112" s="20"/>
      <c r="Z112" s="20"/>
      <c r="AA112" s="12"/>
      <c r="AB112" s="19"/>
    </row>
    <row r="113" spans="2:28" s="18" customFormat="1" ht="36" hidden="1" x14ac:dyDescent="0.2">
      <c r="B113" s="353"/>
      <c r="C113" s="356"/>
      <c r="D113" s="344"/>
      <c r="E113" s="344"/>
      <c r="F113" s="27" t="s">
        <v>402</v>
      </c>
      <c r="G113" s="394"/>
      <c r="H113" s="344"/>
      <c r="I113" s="344"/>
      <c r="J113" s="362"/>
      <c r="K113" s="46"/>
      <c r="L113" s="344"/>
      <c r="M113" s="344"/>
      <c r="N113" s="362"/>
      <c r="O113" s="338"/>
      <c r="P113" s="392"/>
      <c r="Q113" s="393"/>
      <c r="R113" s="390"/>
      <c r="S113" s="390"/>
      <c r="T113" s="381"/>
      <c r="U113" s="381"/>
      <c r="V113" s="359"/>
      <c r="W113" s="72"/>
      <c r="Y113" s="20"/>
      <c r="Z113" s="20"/>
      <c r="AA113" s="12"/>
      <c r="AB113" s="19"/>
    </row>
    <row r="114" spans="2:28" s="18" customFormat="1" ht="54" hidden="1" x14ac:dyDescent="0.25">
      <c r="B114" s="354"/>
      <c r="C114" s="357"/>
      <c r="D114" s="345"/>
      <c r="E114" s="345"/>
      <c r="F114" s="24" t="s">
        <v>401</v>
      </c>
      <c r="G114" s="62" t="s">
        <v>400</v>
      </c>
      <c r="H114" s="345"/>
      <c r="I114" s="345"/>
      <c r="J114" s="363"/>
      <c r="K114" s="41"/>
      <c r="L114" s="345"/>
      <c r="M114" s="345"/>
      <c r="N114" s="363"/>
      <c r="O114" s="339"/>
      <c r="P114" s="105" t="s">
        <v>399</v>
      </c>
      <c r="Q114" s="36">
        <v>0.5</v>
      </c>
      <c r="R114" s="391"/>
      <c r="S114" s="391"/>
      <c r="T114" s="382"/>
      <c r="U114" s="382"/>
      <c r="V114" s="360"/>
      <c r="W114" s="72"/>
      <c r="Y114" s="20"/>
      <c r="Z114" s="20"/>
      <c r="AA114" s="12"/>
      <c r="AB114" s="19"/>
    </row>
    <row r="115" spans="2:28" s="18" customFormat="1" ht="108" hidden="1" x14ac:dyDescent="0.2">
      <c r="B115" s="352">
        <v>36</v>
      </c>
      <c r="C115" s="355" t="s">
        <v>398</v>
      </c>
      <c r="D115" s="343" t="s">
        <v>397</v>
      </c>
      <c r="E115" s="343" t="s">
        <v>88</v>
      </c>
      <c r="F115" s="33" t="s">
        <v>396</v>
      </c>
      <c r="G115" s="33" t="s">
        <v>395</v>
      </c>
      <c r="H115" s="343">
        <v>2</v>
      </c>
      <c r="I115" s="343">
        <v>3</v>
      </c>
      <c r="J115" s="361" t="s">
        <v>14</v>
      </c>
      <c r="K115" s="49" t="s">
        <v>394</v>
      </c>
      <c r="L115" s="349">
        <v>1</v>
      </c>
      <c r="M115" s="349">
        <v>3</v>
      </c>
      <c r="N115" s="361" t="s">
        <v>14</v>
      </c>
      <c r="O115" s="337" t="str">
        <f t="shared" ref="O115:O118" si="15">IF(N115="BAJO","ASUMIR EL RIESGO",IF(N115="MODERADO","REDUCIR EL RIESGO",IF(N115="ALTO","EVITAR EL RIESGO",IF(N115="EXTREMO","COMPARTIR O TRANSFERIR EL RIESGO",""))))</f>
        <v>REDUCIR EL RIESGO</v>
      </c>
      <c r="P115" s="383" t="s">
        <v>393</v>
      </c>
      <c r="Q115" s="386">
        <v>1</v>
      </c>
      <c r="R115" s="389" t="s">
        <v>392</v>
      </c>
      <c r="S115" s="389" t="s">
        <v>391</v>
      </c>
      <c r="T115" s="380">
        <v>43132</v>
      </c>
      <c r="U115" s="380">
        <v>43132</v>
      </c>
      <c r="V115" s="358" t="s">
        <v>390</v>
      </c>
      <c r="W115" s="72"/>
      <c r="Y115" s="20"/>
      <c r="Z115" s="20"/>
      <c r="AA115" s="12"/>
      <c r="AB115" s="19"/>
    </row>
    <row r="116" spans="2:28" s="18" customFormat="1" ht="108" hidden="1" x14ac:dyDescent="0.2">
      <c r="B116" s="353"/>
      <c r="C116" s="356"/>
      <c r="D116" s="344"/>
      <c r="E116" s="344"/>
      <c r="F116" s="27" t="s">
        <v>389</v>
      </c>
      <c r="G116" s="27" t="s">
        <v>388</v>
      </c>
      <c r="H116" s="344"/>
      <c r="I116" s="344"/>
      <c r="J116" s="362"/>
      <c r="K116" s="46" t="s">
        <v>387</v>
      </c>
      <c r="L116" s="350"/>
      <c r="M116" s="350"/>
      <c r="N116" s="362"/>
      <c r="O116" s="338"/>
      <c r="P116" s="384"/>
      <c r="Q116" s="387"/>
      <c r="R116" s="390"/>
      <c r="S116" s="390"/>
      <c r="T116" s="381"/>
      <c r="U116" s="381"/>
      <c r="V116" s="359"/>
      <c r="W116" s="72"/>
      <c r="Y116" s="20"/>
      <c r="Z116" s="20"/>
      <c r="AA116" s="12"/>
      <c r="AB116" s="19"/>
    </row>
    <row r="117" spans="2:28" s="18" customFormat="1" ht="36" hidden="1" x14ac:dyDescent="0.2">
      <c r="B117" s="354"/>
      <c r="C117" s="357"/>
      <c r="D117" s="345"/>
      <c r="E117" s="345"/>
      <c r="F117" s="24"/>
      <c r="G117" s="24" t="s">
        <v>386</v>
      </c>
      <c r="H117" s="345"/>
      <c r="I117" s="345"/>
      <c r="J117" s="363"/>
      <c r="K117" s="41"/>
      <c r="L117" s="351"/>
      <c r="M117" s="351"/>
      <c r="N117" s="363"/>
      <c r="O117" s="339"/>
      <c r="P117" s="385"/>
      <c r="Q117" s="388"/>
      <c r="R117" s="391"/>
      <c r="S117" s="391"/>
      <c r="T117" s="382"/>
      <c r="U117" s="382"/>
      <c r="V117" s="360"/>
      <c r="W117" s="72"/>
      <c r="Y117" s="20"/>
      <c r="Z117" s="20"/>
      <c r="AA117" s="12"/>
      <c r="AB117" s="19"/>
    </row>
    <row r="118" spans="2:28" s="18" customFormat="1" ht="90" hidden="1" x14ac:dyDescent="0.2">
      <c r="B118" s="352">
        <v>37</v>
      </c>
      <c r="C118" s="356" t="s">
        <v>363</v>
      </c>
      <c r="D118" s="343" t="s">
        <v>385</v>
      </c>
      <c r="E118" s="343" t="s">
        <v>361</v>
      </c>
      <c r="F118" s="33" t="s">
        <v>384</v>
      </c>
      <c r="G118" s="364" t="s">
        <v>383</v>
      </c>
      <c r="H118" s="343">
        <v>4</v>
      </c>
      <c r="I118" s="343">
        <v>3</v>
      </c>
      <c r="J118" s="361" t="s">
        <v>31</v>
      </c>
      <c r="K118" s="49" t="s">
        <v>382</v>
      </c>
      <c r="L118" s="343">
        <v>3</v>
      </c>
      <c r="M118" s="343">
        <v>2</v>
      </c>
      <c r="N118" s="361" t="s">
        <v>14</v>
      </c>
      <c r="O118" s="337" t="str">
        <f t="shared" si="15"/>
        <v>REDUCIR EL RIESGO</v>
      </c>
      <c r="P118" s="33" t="s">
        <v>381</v>
      </c>
      <c r="Q118" s="39">
        <v>0.33</v>
      </c>
      <c r="R118" s="38" t="s">
        <v>349</v>
      </c>
      <c r="S118" s="38" t="s">
        <v>29</v>
      </c>
      <c r="T118" s="74">
        <v>43101</v>
      </c>
      <c r="U118" s="74">
        <v>43465</v>
      </c>
      <c r="V118" s="358" t="s">
        <v>380</v>
      </c>
      <c r="W118" s="72"/>
      <c r="Y118" s="20"/>
      <c r="Z118" s="20"/>
      <c r="AA118" s="12"/>
      <c r="AB118" s="19"/>
    </row>
    <row r="119" spans="2:28" s="18" customFormat="1" ht="72" hidden="1" x14ac:dyDescent="0.2">
      <c r="B119" s="353"/>
      <c r="C119" s="356"/>
      <c r="D119" s="344"/>
      <c r="E119" s="344"/>
      <c r="F119" s="27" t="s">
        <v>379</v>
      </c>
      <c r="G119" s="365"/>
      <c r="H119" s="344"/>
      <c r="I119" s="344"/>
      <c r="J119" s="362"/>
      <c r="K119" s="46" t="s">
        <v>378</v>
      </c>
      <c r="L119" s="344"/>
      <c r="M119" s="344"/>
      <c r="N119" s="362"/>
      <c r="O119" s="338"/>
      <c r="P119" s="27" t="s">
        <v>377</v>
      </c>
      <c r="Q119" s="45">
        <v>0.33</v>
      </c>
      <c r="R119" s="44" t="s">
        <v>349</v>
      </c>
      <c r="S119" s="44" t="s">
        <v>29</v>
      </c>
      <c r="T119" s="73">
        <v>43101</v>
      </c>
      <c r="U119" s="73">
        <v>43465</v>
      </c>
      <c r="V119" s="359"/>
      <c r="W119" s="72"/>
      <c r="Y119" s="20"/>
      <c r="Z119" s="20"/>
      <c r="AA119" s="12"/>
      <c r="AB119" s="19"/>
    </row>
    <row r="120" spans="2:28" s="18" customFormat="1" ht="36" hidden="1" x14ac:dyDescent="0.2">
      <c r="B120" s="354"/>
      <c r="C120" s="357"/>
      <c r="D120" s="345"/>
      <c r="E120" s="345"/>
      <c r="F120" s="24" t="s">
        <v>376</v>
      </c>
      <c r="G120" s="366"/>
      <c r="H120" s="345"/>
      <c r="I120" s="345"/>
      <c r="J120" s="363"/>
      <c r="K120" s="41" t="s">
        <v>375</v>
      </c>
      <c r="L120" s="345"/>
      <c r="M120" s="345"/>
      <c r="N120" s="363"/>
      <c r="O120" s="339"/>
      <c r="P120" s="24" t="s">
        <v>374</v>
      </c>
      <c r="Q120" s="36">
        <v>0.34</v>
      </c>
      <c r="R120" s="44" t="s">
        <v>349</v>
      </c>
      <c r="S120" s="35" t="s">
        <v>29</v>
      </c>
      <c r="T120" s="40">
        <v>43101</v>
      </c>
      <c r="U120" s="40">
        <v>43465</v>
      </c>
      <c r="V120" s="360"/>
      <c r="W120" s="72"/>
      <c r="Y120" s="20"/>
      <c r="Z120" s="20"/>
      <c r="AA120" s="12"/>
      <c r="AB120" s="19"/>
    </row>
    <row r="121" spans="2:28" s="18" customFormat="1" ht="72" hidden="1" x14ac:dyDescent="0.2">
      <c r="B121" s="352">
        <v>38</v>
      </c>
      <c r="C121" s="356" t="s">
        <v>363</v>
      </c>
      <c r="D121" s="343" t="s">
        <v>373</v>
      </c>
      <c r="E121" s="343" t="s">
        <v>140</v>
      </c>
      <c r="F121" s="33" t="s">
        <v>372</v>
      </c>
      <c r="G121" s="377" t="s">
        <v>371</v>
      </c>
      <c r="H121" s="343">
        <v>4</v>
      </c>
      <c r="I121" s="343">
        <v>3</v>
      </c>
      <c r="J121" s="361" t="s">
        <v>31</v>
      </c>
      <c r="K121" s="49" t="s">
        <v>370</v>
      </c>
      <c r="L121" s="343">
        <v>3</v>
      </c>
      <c r="M121" s="343">
        <v>3</v>
      </c>
      <c r="N121" s="361" t="s">
        <v>31</v>
      </c>
      <c r="O121" s="337" t="str">
        <f t="shared" ref="O121:O124" si="16">IF(N121="BAJO","ASUMIR EL RIESGO",IF(N121="MODERADO","REDUCIR EL RIESGO",IF(N121="ALTO","EVITAR EL RIESGO",IF(N121="EXTREMO","COMPARTIR O TRANSFERIR EL RIESGO",""))))</f>
        <v>EVITAR EL RIESGO</v>
      </c>
      <c r="P121" s="33" t="s">
        <v>369</v>
      </c>
      <c r="Q121" s="39">
        <v>0.5</v>
      </c>
      <c r="R121" s="38" t="s">
        <v>349</v>
      </c>
      <c r="S121" s="38" t="s">
        <v>348</v>
      </c>
      <c r="T121" s="74">
        <v>43101</v>
      </c>
      <c r="U121" s="74">
        <v>43465</v>
      </c>
      <c r="V121" s="358" t="s">
        <v>368</v>
      </c>
      <c r="W121" s="72"/>
      <c r="Y121" s="20"/>
      <c r="Z121" s="20"/>
      <c r="AA121" s="12"/>
      <c r="AB121" s="19"/>
    </row>
    <row r="122" spans="2:28" s="18" customFormat="1" ht="90" hidden="1" x14ac:dyDescent="0.2">
      <c r="B122" s="353"/>
      <c r="C122" s="356"/>
      <c r="D122" s="344"/>
      <c r="E122" s="344"/>
      <c r="F122" s="27" t="s">
        <v>367</v>
      </c>
      <c r="G122" s="378"/>
      <c r="H122" s="344"/>
      <c r="I122" s="344"/>
      <c r="J122" s="362"/>
      <c r="K122" s="46" t="s">
        <v>366</v>
      </c>
      <c r="L122" s="344"/>
      <c r="M122" s="344"/>
      <c r="N122" s="362"/>
      <c r="O122" s="338"/>
      <c r="P122" s="27" t="s">
        <v>365</v>
      </c>
      <c r="Q122" s="45">
        <v>0.5</v>
      </c>
      <c r="R122" s="44" t="s">
        <v>349</v>
      </c>
      <c r="S122" s="44" t="s">
        <v>348</v>
      </c>
      <c r="T122" s="73">
        <v>43101</v>
      </c>
      <c r="U122" s="73">
        <v>43465</v>
      </c>
      <c r="V122" s="359"/>
      <c r="W122" s="72"/>
      <c r="Y122" s="20"/>
      <c r="Z122" s="20"/>
      <c r="AA122" s="12"/>
      <c r="AB122" s="19"/>
    </row>
    <row r="123" spans="2:28" s="18" customFormat="1" ht="36" hidden="1" x14ac:dyDescent="0.2">
      <c r="B123" s="354"/>
      <c r="C123" s="357"/>
      <c r="D123" s="345"/>
      <c r="E123" s="345"/>
      <c r="F123" s="24" t="s">
        <v>364</v>
      </c>
      <c r="G123" s="379"/>
      <c r="H123" s="345"/>
      <c r="I123" s="345"/>
      <c r="J123" s="363"/>
      <c r="K123" s="41"/>
      <c r="L123" s="345"/>
      <c r="M123" s="345"/>
      <c r="N123" s="363"/>
      <c r="O123" s="339"/>
      <c r="P123" s="24"/>
      <c r="Q123" s="36"/>
      <c r="R123" s="44"/>
      <c r="S123" s="35"/>
      <c r="T123" s="40"/>
      <c r="U123" s="40"/>
      <c r="V123" s="360"/>
      <c r="W123" s="72"/>
      <c r="Y123" s="20"/>
      <c r="Z123" s="20"/>
      <c r="AA123" s="12"/>
      <c r="AB123" s="19"/>
    </row>
    <row r="124" spans="2:28" s="18" customFormat="1" ht="54" hidden="1" x14ac:dyDescent="0.2">
      <c r="B124" s="352">
        <v>39</v>
      </c>
      <c r="C124" s="355" t="s">
        <v>363</v>
      </c>
      <c r="D124" s="343" t="s">
        <v>362</v>
      </c>
      <c r="E124" s="343" t="s">
        <v>361</v>
      </c>
      <c r="F124" s="33" t="s">
        <v>360</v>
      </c>
      <c r="G124" s="343" t="s">
        <v>359</v>
      </c>
      <c r="H124" s="343">
        <v>3</v>
      </c>
      <c r="I124" s="343">
        <v>2</v>
      </c>
      <c r="J124" s="361" t="s">
        <v>14</v>
      </c>
      <c r="K124" s="49" t="s">
        <v>358</v>
      </c>
      <c r="L124" s="343">
        <v>2</v>
      </c>
      <c r="M124" s="343">
        <v>2</v>
      </c>
      <c r="N124" s="361" t="s">
        <v>93</v>
      </c>
      <c r="O124" s="337" t="str">
        <f t="shared" si="16"/>
        <v>ASUMIR EL RIESGO</v>
      </c>
      <c r="P124" s="33" t="s">
        <v>357</v>
      </c>
      <c r="Q124" s="39">
        <v>0.3</v>
      </c>
      <c r="R124" s="38" t="s">
        <v>349</v>
      </c>
      <c r="S124" s="38" t="s">
        <v>348</v>
      </c>
      <c r="T124" s="74">
        <v>43101</v>
      </c>
      <c r="U124" s="74">
        <v>43465</v>
      </c>
      <c r="V124" s="358" t="s">
        <v>356</v>
      </c>
      <c r="W124" s="72"/>
      <c r="Y124" s="20"/>
      <c r="Z124" s="20"/>
      <c r="AA124" s="12"/>
      <c r="AB124" s="19"/>
    </row>
    <row r="125" spans="2:28" s="18" customFormat="1" ht="54" hidden="1" x14ac:dyDescent="0.2">
      <c r="B125" s="353"/>
      <c r="C125" s="356"/>
      <c r="D125" s="344"/>
      <c r="E125" s="344"/>
      <c r="F125" s="27" t="s">
        <v>355</v>
      </c>
      <c r="G125" s="344"/>
      <c r="H125" s="344"/>
      <c r="I125" s="344"/>
      <c r="J125" s="362"/>
      <c r="K125" s="46" t="s">
        <v>354</v>
      </c>
      <c r="L125" s="344"/>
      <c r="M125" s="344"/>
      <c r="N125" s="362"/>
      <c r="O125" s="338"/>
      <c r="P125" s="27" t="s">
        <v>353</v>
      </c>
      <c r="Q125" s="45">
        <v>0.3</v>
      </c>
      <c r="R125" s="44" t="s">
        <v>349</v>
      </c>
      <c r="S125" s="44" t="s">
        <v>348</v>
      </c>
      <c r="T125" s="73">
        <v>43101</v>
      </c>
      <c r="U125" s="73">
        <v>43465</v>
      </c>
      <c r="V125" s="359"/>
      <c r="W125" s="72"/>
      <c r="Y125" s="20"/>
      <c r="Z125" s="20"/>
      <c r="AA125" s="12"/>
      <c r="AB125" s="19"/>
    </row>
    <row r="126" spans="2:28" s="18" customFormat="1" ht="54" hidden="1" x14ac:dyDescent="0.2">
      <c r="B126" s="354"/>
      <c r="C126" s="357"/>
      <c r="D126" s="345"/>
      <c r="E126" s="345"/>
      <c r="F126" s="24" t="s">
        <v>352</v>
      </c>
      <c r="G126" s="345"/>
      <c r="H126" s="345"/>
      <c r="I126" s="345"/>
      <c r="J126" s="363"/>
      <c r="K126" s="41" t="s">
        <v>351</v>
      </c>
      <c r="L126" s="345"/>
      <c r="M126" s="345"/>
      <c r="N126" s="363"/>
      <c r="O126" s="339"/>
      <c r="P126" s="104" t="s">
        <v>350</v>
      </c>
      <c r="Q126" s="36">
        <v>0.4</v>
      </c>
      <c r="R126" s="44" t="s">
        <v>349</v>
      </c>
      <c r="S126" s="35" t="s">
        <v>348</v>
      </c>
      <c r="T126" s="40">
        <v>43101</v>
      </c>
      <c r="U126" s="40">
        <v>43465</v>
      </c>
      <c r="V126" s="360"/>
      <c r="W126" s="72"/>
      <c r="Y126" s="20"/>
      <c r="Z126" s="20"/>
      <c r="AA126" s="12"/>
      <c r="AB126" s="19"/>
    </row>
    <row r="127" spans="2:28" s="18" customFormat="1" ht="90" hidden="1" x14ac:dyDescent="0.2">
      <c r="B127" s="352">
        <v>40</v>
      </c>
      <c r="C127" s="355" t="s">
        <v>306</v>
      </c>
      <c r="D127" s="343" t="s">
        <v>347</v>
      </c>
      <c r="E127" s="343" t="s">
        <v>140</v>
      </c>
      <c r="F127" s="33" t="s">
        <v>346</v>
      </c>
      <c r="G127" s="364" t="s">
        <v>345</v>
      </c>
      <c r="H127" s="343">
        <v>2</v>
      </c>
      <c r="I127" s="343">
        <v>3</v>
      </c>
      <c r="J127" s="361" t="s">
        <v>14</v>
      </c>
      <c r="K127" s="103" t="s">
        <v>344</v>
      </c>
      <c r="L127" s="349">
        <v>1</v>
      </c>
      <c r="M127" s="349">
        <v>1</v>
      </c>
      <c r="N127" s="361" t="s">
        <v>93</v>
      </c>
      <c r="O127" s="337" t="str">
        <f t="shared" ref="O127:O130" si="17">IF(N127="BAJO","ASUMIR EL RIESGO",IF(N127="MODERADO","REDUCIR EL RIESGO",IF(N127="ALTO","EVITAR EL RIESGO",IF(N127="EXTREMO","COMPARTIR O TRANSFERIR EL RIESGO",""))))</f>
        <v>ASUMIR EL RIESGO</v>
      </c>
      <c r="P127" s="33" t="s">
        <v>343</v>
      </c>
      <c r="Q127" s="39">
        <v>0.2</v>
      </c>
      <c r="R127" s="38" t="s">
        <v>342</v>
      </c>
      <c r="S127" s="38" t="s">
        <v>5</v>
      </c>
      <c r="T127" s="74">
        <v>43102</v>
      </c>
      <c r="U127" s="74">
        <v>43465</v>
      </c>
      <c r="V127" s="80" t="s">
        <v>341</v>
      </c>
      <c r="W127" s="147" t="s">
        <v>773</v>
      </c>
      <c r="Y127" s="20"/>
      <c r="Z127" s="20"/>
      <c r="AA127" s="12"/>
      <c r="AB127" s="19"/>
    </row>
    <row r="128" spans="2:28" s="18" customFormat="1" ht="75" hidden="1" x14ac:dyDescent="0.2">
      <c r="B128" s="353"/>
      <c r="C128" s="356"/>
      <c r="D128" s="344"/>
      <c r="E128" s="344"/>
      <c r="F128" s="27" t="s">
        <v>340</v>
      </c>
      <c r="G128" s="365"/>
      <c r="H128" s="344"/>
      <c r="I128" s="344"/>
      <c r="J128" s="362"/>
      <c r="K128" s="46" t="s">
        <v>339</v>
      </c>
      <c r="L128" s="369"/>
      <c r="M128" s="350"/>
      <c r="N128" s="362"/>
      <c r="O128" s="338"/>
      <c r="P128" s="27" t="s">
        <v>338</v>
      </c>
      <c r="Q128" s="45">
        <v>0.4</v>
      </c>
      <c r="R128" s="44" t="s">
        <v>300</v>
      </c>
      <c r="S128" s="44" t="s">
        <v>29</v>
      </c>
      <c r="T128" s="73">
        <v>43102</v>
      </c>
      <c r="U128" s="73">
        <v>43465</v>
      </c>
      <c r="V128" s="77" t="s">
        <v>337</v>
      </c>
      <c r="W128" s="148" t="s">
        <v>774</v>
      </c>
      <c r="Y128" s="20"/>
      <c r="Z128" s="20"/>
      <c r="AA128" s="12"/>
      <c r="AB128" s="19"/>
    </row>
    <row r="129" spans="2:28" s="18" customFormat="1" ht="72" hidden="1" x14ac:dyDescent="0.2">
      <c r="B129" s="354"/>
      <c r="C129" s="357"/>
      <c r="D129" s="345"/>
      <c r="E129" s="345"/>
      <c r="F129" s="24" t="s">
        <v>336</v>
      </c>
      <c r="G129" s="366"/>
      <c r="H129" s="345"/>
      <c r="I129" s="345"/>
      <c r="J129" s="363"/>
      <c r="K129" s="41" t="s">
        <v>335</v>
      </c>
      <c r="L129" s="351"/>
      <c r="M129" s="351"/>
      <c r="N129" s="363"/>
      <c r="O129" s="339"/>
      <c r="P129" s="24" t="s">
        <v>334</v>
      </c>
      <c r="Q129" s="36">
        <v>0.4</v>
      </c>
      <c r="R129" s="44" t="s">
        <v>333</v>
      </c>
      <c r="S129" s="35" t="s">
        <v>29</v>
      </c>
      <c r="T129" s="40">
        <v>43102</v>
      </c>
      <c r="U129" s="40">
        <v>43465</v>
      </c>
      <c r="V129" s="76" t="s">
        <v>332</v>
      </c>
      <c r="W129" s="149" t="s">
        <v>775</v>
      </c>
      <c r="Y129" s="20"/>
      <c r="Z129" s="20"/>
      <c r="AA129" s="12"/>
      <c r="AB129" s="19"/>
    </row>
    <row r="130" spans="2:28" s="18" customFormat="1" ht="108" hidden="1" x14ac:dyDescent="0.2">
      <c r="B130" s="352">
        <v>41</v>
      </c>
      <c r="C130" s="355" t="s">
        <v>306</v>
      </c>
      <c r="D130" s="343" t="s">
        <v>331</v>
      </c>
      <c r="E130" s="343" t="s">
        <v>330</v>
      </c>
      <c r="F130" s="343" t="s">
        <v>329</v>
      </c>
      <c r="G130" s="343" t="s">
        <v>328</v>
      </c>
      <c r="H130" s="343">
        <v>2</v>
      </c>
      <c r="I130" s="343">
        <v>4</v>
      </c>
      <c r="J130" s="361" t="s">
        <v>31</v>
      </c>
      <c r="K130" s="46" t="s">
        <v>316</v>
      </c>
      <c r="L130" s="349">
        <v>1</v>
      </c>
      <c r="M130" s="349">
        <v>3</v>
      </c>
      <c r="N130" s="361" t="s">
        <v>14</v>
      </c>
      <c r="O130" s="337" t="str">
        <f t="shared" si="17"/>
        <v>REDUCIR EL RIESGO</v>
      </c>
      <c r="P130" s="33" t="s">
        <v>327</v>
      </c>
      <c r="Q130" s="39">
        <v>0.2</v>
      </c>
      <c r="R130" s="38" t="s">
        <v>326</v>
      </c>
      <c r="S130" s="38" t="s">
        <v>29</v>
      </c>
      <c r="T130" s="74">
        <v>43102</v>
      </c>
      <c r="U130" s="74">
        <v>43465</v>
      </c>
      <c r="V130" s="80" t="s">
        <v>325</v>
      </c>
      <c r="W130" s="150" t="s">
        <v>776</v>
      </c>
      <c r="Y130" s="20"/>
      <c r="Z130" s="20"/>
      <c r="AA130" s="12"/>
      <c r="AB130" s="19"/>
    </row>
    <row r="131" spans="2:28" s="18" customFormat="1" ht="126" hidden="1" x14ac:dyDescent="0.2">
      <c r="B131" s="353"/>
      <c r="C131" s="356"/>
      <c r="D131" s="344"/>
      <c r="E131" s="344"/>
      <c r="F131" s="344"/>
      <c r="G131" s="344"/>
      <c r="H131" s="344"/>
      <c r="I131" s="344"/>
      <c r="J131" s="362"/>
      <c r="K131" s="375" t="s">
        <v>324</v>
      </c>
      <c r="L131" s="369"/>
      <c r="M131" s="350"/>
      <c r="N131" s="362"/>
      <c r="O131" s="338"/>
      <c r="P131" s="102" t="s">
        <v>323</v>
      </c>
      <c r="Q131" s="45">
        <v>0.2</v>
      </c>
      <c r="R131" s="44" t="s">
        <v>322</v>
      </c>
      <c r="S131" s="44" t="s">
        <v>5</v>
      </c>
      <c r="T131" s="73">
        <v>43102</v>
      </c>
      <c r="U131" s="73">
        <v>43465</v>
      </c>
      <c r="V131" s="77" t="s">
        <v>321</v>
      </c>
      <c r="W131" s="151" t="s">
        <v>777</v>
      </c>
      <c r="Y131" s="20"/>
      <c r="Z131" s="20"/>
      <c r="AA131" s="12"/>
      <c r="AB131" s="19"/>
    </row>
    <row r="132" spans="2:28" s="18" customFormat="1" ht="162" hidden="1" x14ac:dyDescent="0.2">
      <c r="B132" s="354"/>
      <c r="C132" s="357"/>
      <c r="D132" s="345"/>
      <c r="E132" s="345"/>
      <c r="F132" s="345"/>
      <c r="G132" s="345"/>
      <c r="H132" s="345"/>
      <c r="I132" s="345"/>
      <c r="J132" s="363"/>
      <c r="K132" s="376"/>
      <c r="L132" s="351"/>
      <c r="M132" s="351"/>
      <c r="N132" s="363"/>
      <c r="O132" s="339"/>
      <c r="P132" s="101" t="s">
        <v>320</v>
      </c>
      <c r="Q132" s="36">
        <v>0.6</v>
      </c>
      <c r="R132" s="35" t="s">
        <v>310</v>
      </c>
      <c r="S132" s="35" t="s">
        <v>29</v>
      </c>
      <c r="T132" s="40">
        <v>43102</v>
      </c>
      <c r="U132" s="40">
        <v>43465</v>
      </c>
      <c r="V132" s="76"/>
      <c r="W132" s="152" t="s">
        <v>778</v>
      </c>
      <c r="Y132" s="20"/>
      <c r="Z132" s="20"/>
      <c r="AA132" s="12"/>
      <c r="AB132" s="19"/>
    </row>
    <row r="133" spans="2:28" s="18" customFormat="1" ht="180" hidden="1" x14ac:dyDescent="0.2">
      <c r="B133" s="352">
        <v>42</v>
      </c>
      <c r="C133" s="355" t="s">
        <v>306</v>
      </c>
      <c r="D133" s="343" t="s">
        <v>319</v>
      </c>
      <c r="E133" s="343" t="s">
        <v>140</v>
      </c>
      <c r="F133" s="33" t="s">
        <v>318</v>
      </c>
      <c r="G133" s="33" t="s">
        <v>317</v>
      </c>
      <c r="H133" s="343">
        <v>3</v>
      </c>
      <c r="I133" s="343">
        <v>3</v>
      </c>
      <c r="J133" s="361" t="s">
        <v>31</v>
      </c>
      <c r="K133" s="349" t="s">
        <v>316</v>
      </c>
      <c r="L133" s="349">
        <v>2</v>
      </c>
      <c r="M133" s="349">
        <v>3</v>
      </c>
      <c r="N133" s="361" t="s">
        <v>14</v>
      </c>
      <c r="O133" s="337" t="str">
        <f t="shared" ref="O133" si="18">IF(N133="BAJO","ASUMIR EL RIESGO",IF(N133="MODERADO","REDUCIR EL RIESGO",IF(N133="ALTO","EVITAR EL RIESGO",IF(N133="EXTREMO","COMPARTIR O TRANSFERIR EL RIESGO",""))))</f>
        <v>REDUCIR EL RIESGO</v>
      </c>
      <c r="P133" s="100" t="s">
        <v>315</v>
      </c>
      <c r="Q133" s="39">
        <v>0.4</v>
      </c>
      <c r="R133" s="38" t="s">
        <v>310</v>
      </c>
      <c r="S133" s="38" t="s">
        <v>29</v>
      </c>
      <c r="T133" s="74">
        <v>43102</v>
      </c>
      <c r="U133" s="74">
        <v>43465</v>
      </c>
      <c r="V133" s="358" t="s">
        <v>314</v>
      </c>
      <c r="W133" s="150" t="s">
        <v>776</v>
      </c>
      <c r="Y133" s="20"/>
      <c r="Z133" s="20"/>
      <c r="AA133" s="12"/>
      <c r="AB133" s="19"/>
    </row>
    <row r="134" spans="2:28" s="18" customFormat="1" ht="72" hidden="1" x14ac:dyDescent="0.2">
      <c r="B134" s="353"/>
      <c r="C134" s="356"/>
      <c r="D134" s="344"/>
      <c r="E134" s="344"/>
      <c r="F134" s="27" t="s">
        <v>313</v>
      </c>
      <c r="G134" s="373" t="s">
        <v>312</v>
      </c>
      <c r="H134" s="344"/>
      <c r="I134" s="344"/>
      <c r="J134" s="362"/>
      <c r="K134" s="350"/>
      <c r="L134" s="369"/>
      <c r="M134" s="350"/>
      <c r="N134" s="362"/>
      <c r="O134" s="338"/>
      <c r="P134" s="99" t="s">
        <v>311</v>
      </c>
      <c r="Q134" s="45">
        <v>0.2</v>
      </c>
      <c r="R134" s="44" t="s">
        <v>310</v>
      </c>
      <c r="S134" s="43" t="s">
        <v>22</v>
      </c>
      <c r="T134" s="73">
        <v>43102</v>
      </c>
      <c r="U134" s="73">
        <v>43465</v>
      </c>
      <c r="V134" s="359"/>
      <c r="W134" s="151" t="s">
        <v>777</v>
      </c>
      <c r="Y134" s="20"/>
      <c r="Z134" s="20"/>
      <c r="AA134" s="12"/>
      <c r="AB134" s="19"/>
    </row>
    <row r="135" spans="2:28" s="18" customFormat="1" ht="108" hidden="1" x14ac:dyDescent="0.2">
      <c r="B135" s="354"/>
      <c r="C135" s="357"/>
      <c r="D135" s="345"/>
      <c r="E135" s="345"/>
      <c r="F135" s="24" t="s">
        <v>309</v>
      </c>
      <c r="G135" s="374"/>
      <c r="H135" s="345"/>
      <c r="I135" s="345"/>
      <c r="J135" s="363"/>
      <c r="K135" s="351"/>
      <c r="L135" s="351"/>
      <c r="M135" s="351"/>
      <c r="N135" s="363"/>
      <c r="O135" s="339"/>
      <c r="P135" s="98" t="s">
        <v>308</v>
      </c>
      <c r="Q135" s="36">
        <v>0.4</v>
      </c>
      <c r="R135" s="35" t="s">
        <v>307</v>
      </c>
      <c r="S135" s="35" t="s">
        <v>29</v>
      </c>
      <c r="T135" s="97">
        <v>43102</v>
      </c>
      <c r="U135" s="97">
        <v>43465</v>
      </c>
      <c r="V135" s="360"/>
      <c r="W135" s="152" t="s">
        <v>775</v>
      </c>
      <c r="Y135" s="20"/>
      <c r="Z135" s="20"/>
      <c r="AA135" s="12"/>
      <c r="AB135" s="19"/>
    </row>
    <row r="136" spans="2:28" s="18" customFormat="1" ht="72" hidden="1" x14ac:dyDescent="0.2">
      <c r="B136" s="352">
        <v>43</v>
      </c>
      <c r="C136" s="355" t="s">
        <v>306</v>
      </c>
      <c r="D136" s="343" t="s">
        <v>305</v>
      </c>
      <c r="E136" s="343" t="s">
        <v>108</v>
      </c>
      <c r="F136" s="33" t="s">
        <v>304</v>
      </c>
      <c r="G136" s="81" t="s">
        <v>303</v>
      </c>
      <c r="H136" s="344">
        <v>2</v>
      </c>
      <c r="I136" s="344">
        <v>4</v>
      </c>
      <c r="J136" s="361" t="s">
        <v>31</v>
      </c>
      <c r="K136" s="96" t="s">
        <v>302</v>
      </c>
      <c r="L136" s="350">
        <v>1</v>
      </c>
      <c r="M136" s="350">
        <v>2</v>
      </c>
      <c r="N136" s="361" t="s">
        <v>93</v>
      </c>
      <c r="O136" s="337" t="str">
        <f t="shared" ref="O136" si="19">IF(N136="BAJO","ASUMIR EL RIESGO",IF(N136="MODERADO","REDUCIR EL RIESGO",IF(N136="ALTO","EVITAR EL RIESGO",IF(N136="EXTREMO","COMPARTIR O TRANSFERIR EL RIESGO",""))))</f>
        <v>ASUMIR EL RIESGO</v>
      </c>
      <c r="P136" s="33" t="s">
        <v>301</v>
      </c>
      <c r="Q136" s="254">
        <v>0.35</v>
      </c>
      <c r="R136" s="44" t="s">
        <v>300</v>
      </c>
      <c r="S136" s="88" t="s">
        <v>29</v>
      </c>
      <c r="T136" s="92">
        <v>43102</v>
      </c>
      <c r="U136" s="92">
        <v>43465</v>
      </c>
      <c r="V136" s="80" t="s">
        <v>299</v>
      </c>
      <c r="W136" s="150" t="s">
        <v>779</v>
      </c>
      <c r="Y136" s="20"/>
      <c r="Z136" s="20"/>
      <c r="AA136" s="12"/>
      <c r="AB136" s="19"/>
    </row>
    <row r="137" spans="2:28" s="18" customFormat="1" ht="108" hidden="1" x14ac:dyDescent="0.2">
      <c r="B137" s="353"/>
      <c r="C137" s="356"/>
      <c r="D137" s="344"/>
      <c r="E137" s="344"/>
      <c r="F137" s="27" t="s">
        <v>298</v>
      </c>
      <c r="G137" s="27" t="s">
        <v>297</v>
      </c>
      <c r="H137" s="344"/>
      <c r="I137" s="344"/>
      <c r="J137" s="362"/>
      <c r="K137" s="46" t="s">
        <v>296</v>
      </c>
      <c r="L137" s="350"/>
      <c r="M137" s="350"/>
      <c r="N137" s="362"/>
      <c r="O137" s="338"/>
      <c r="P137" s="27" t="s">
        <v>295</v>
      </c>
      <c r="Q137" s="45">
        <v>0.35</v>
      </c>
      <c r="R137" s="44" t="s">
        <v>289</v>
      </c>
      <c r="S137" s="44" t="s">
        <v>29</v>
      </c>
      <c r="T137" s="92">
        <v>43102</v>
      </c>
      <c r="U137" s="92">
        <v>43465</v>
      </c>
      <c r="V137" s="95" t="s">
        <v>294</v>
      </c>
      <c r="W137" s="151" t="s">
        <v>780</v>
      </c>
      <c r="Y137" s="20"/>
      <c r="Z137" s="20"/>
      <c r="AA137" s="12"/>
      <c r="AB137" s="19"/>
    </row>
    <row r="138" spans="2:28" s="18" customFormat="1" ht="120" hidden="1" x14ac:dyDescent="0.2">
      <c r="B138" s="354"/>
      <c r="C138" s="357"/>
      <c r="D138" s="345"/>
      <c r="E138" s="345"/>
      <c r="F138" s="24" t="s">
        <v>293</v>
      </c>
      <c r="G138" s="24" t="s">
        <v>292</v>
      </c>
      <c r="H138" s="345"/>
      <c r="I138" s="345"/>
      <c r="J138" s="363"/>
      <c r="K138" s="41" t="s">
        <v>291</v>
      </c>
      <c r="L138" s="351"/>
      <c r="M138" s="351"/>
      <c r="N138" s="363"/>
      <c r="O138" s="339"/>
      <c r="P138" s="41" t="s">
        <v>290</v>
      </c>
      <c r="Q138" s="36">
        <v>0.3</v>
      </c>
      <c r="R138" s="35" t="s">
        <v>289</v>
      </c>
      <c r="S138" s="35" t="s">
        <v>29</v>
      </c>
      <c r="T138" s="91">
        <v>43102</v>
      </c>
      <c r="U138" s="91">
        <v>43465</v>
      </c>
      <c r="V138" s="76" t="s">
        <v>288</v>
      </c>
      <c r="W138" s="152" t="s">
        <v>781</v>
      </c>
      <c r="Y138" s="20"/>
      <c r="Z138" s="20"/>
      <c r="AA138" s="12"/>
      <c r="AB138" s="19"/>
    </row>
    <row r="139" spans="2:28" s="18" customFormat="1" ht="75" hidden="1" x14ac:dyDescent="0.2">
      <c r="B139" s="352">
        <v>44</v>
      </c>
      <c r="C139" s="355" t="s">
        <v>274</v>
      </c>
      <c r="D139" s="343" t="s">
        <v>287</v>
      </c>
      <c r="E139" s="343" t="s">
        <v>88</v>
      </c>
      <c r="F139" s="33" t="s">
        <v>286</v>
      </c>
      <c r="G139" s="364" t="s">
        <v>285</v>
      </c>
      <c r="H139" s="343">
        <v>4</v>
      </c>
      <c r="I139" s="343">
        <v>4</v>
      </c>
      <c r="J139" s="361" t="s">
        <v>33</v>
      </c>
      <c r="K139" s="49" t="s">
        <v>284</v>
      </c>
      <c r="L139" s="343">
        <v>3</v>
      </c>
      <c r="M139" s="343">
        <v>4</v>
      </c>
      <c r="N139" s="361" t="s">
        <v>31</v>
      </c>
      <c r="O139" s="337" t="str">
        <f t="shared" ref="O139:O175" si="20">IF(N139="BAJO","ASUMIR EL RIESGO",IF(N139="MODERADO","REDUCIR EL RIESGO",IF(N139="ALTO","EVITAR EL RIESGO",IF(N139="EXTREMO","COMPARTIR O TRANSFERIR EL RIESGO",""))))</f>
        <v>EVITAR EL RIESGO</v>
      </c>
      <c r="P139" s="33" t="s">
        <v>283</v>
      </c>
      <c r="Q139" s="254">
        <v>0.33300000000000002</v>
      </c>
      <c r="R139" s="44" t="s">
        <v>275</v>
      </c>
      <c r="S139" s="88" t="s">
        <v>5</v>
      </c>
      <c r="T139" s="92">
        <v>43101</v>
      </c>
      <c r="U139" s="92">
        <v>43465</v>
      </c>
      <c r="V139" s="358" t="s">
        <v>282</v>
      </c>
      <c r="W139" s="72"/>
      <c r="Y139" s="20"/>
      <c r="Z139" s="20"/>
      <c r="AA139" s="12"/>
      <c r="AB139" s="19"/>
    </row>
    <row r="140" spans="2:28" s="18" customFormat="1" ht="75" hidden="1" x14ac:dyDescent="0.2">
      <c r="B140" s="353"/>
      <c r="C140" s="356"/>
      <c r="D140" s="344"/>
      <c r="E140" s="344"/>
      <c r="F140" s="27" t="s">
        <v>281</v>
      </c>
      <c r="G140" s="365"/>
      <c r="H140" s="344"/>
      <c r="I140" s="344"/>
      <c r="J140" s="362"/>
      <c r="K140" s="46" t="s">
        <v>280</v>
      </c>
      <c r="L140" s="344"/>
      <c r="M140" s="344"/>
      <c r="N140" s="362"/>
      <c r="O140" s="338"/>
      <c r="P140" s="27" t="s">
        <v>279</v>
      </c>
      <c r="Q140" s="45">
        <v>0.33</v>
      </c>
      <c r="R140" s="44" t="s">
        <v>275</v>
      </c>
      <c r="S140" s="44" t="s">
        <v>5</v>
      </c>
      <c r="T140" s="92">
        <v>43101</v>
      </c>
      <c r="U140" s="92">
        <v>43465</v>
      </c>
      <c r="V140" s="359"/>
      <c r="W140" s="72"/>
      <c r="Y140" s="20"/>
      <c r="Z140" s="20"/>
      <c r="AA140" s="12"/>
      <c r="AB140" s="19"/>
    </row>
    <row r="141" spans="2:28" s="18" customFormat="1" ht="75" hidden="1" x14ac:dyDescent="0.2">
      <c r="B141" s="354"/>
      <c r="C141" s="357"/>
      <c r="D141" s="345"/>
      <c r="E141" s="345"/>
      <c r="F141" s="24" t="s">
        <v>278</v>
      </c>
      <c r="G141" s="366"/>
      <c r="H141" s="345"/>
      <c r="I141" s="345"/>
      <c r="J141" s="363"/>
      <c r="K141" s="41" t="s">
        <v>277</v>
      </c>
      <c r="L141" s="345"/>
      <c r="M141" s="345"/>
      <c r="N141" s="363"/>
      <c r="O141" s="339"/>
      <c r="P141" s="41" t="s">
        <v>276</v>
      </c>
      <c r="Q141" s="36">
        <v>0.34</v>
      </c>
      <c r="R141" s="35" t="s">
        <v>275</v>
      </c>
      <c r="S141" s="35" t="s">
        <v>5</v>
      </c>
      <c r="T141" s="91">
        <v>43101</v>
      </c>
      <c r="U141" s="91">
        <v>43465</v>
      </c>
      <c r="V141" s="360"/>
      <c r="W141" s="72"/>
      <c r="Y141" s="20"/>
      <c r="Z141" s="20"/>
      <c r="AA141" s="12"/>
      <c r="AB141" s="19"/>
    </row>
    <row r="142" spans="2:28" s="18" customFormat="1" ht="45" hidden="1" x14ac:dyDescent="0.2">
      <c r="B142" s="352">
        <v>45</v>
      </c>
      <c r="C142" s="355" t="s">
        <v>274</v>
      </c>
      <c r="D142" s="343" t="s">
        <v>273</v>
      </c>
      <c r="E142" s="343" t="s">
        <v>140</v>
      </c>
      <c r="F142" s="33" t="s">
        <v>272</v>
      </c>
      <c r="G142" s="364" t="s">
        <v>271</v>
      </c>
      <c r="H142" s="343">
        <v>4</v>
      </c>
      <c r="I142" s="343">
        <v>4</v>
      </c>
      <c r="J142" s="361" t="s">
        <v>33</v>
      </c>
      <c r="K142" s="33" t="s">
        <v>270</v>
      </c>
      <c r="L142" s="343">
        <v>3</v>
      </c>
      <c r="M142" s="343">
        <v>4</v>
      </c>
      <c r="N142" s="361" t="s">
        <v>33</v>
      </c>
      <c r="O142" s="337" t="str">
        <f t="shared" si="20"/>
        <v>COMPARTIR O TRANSFERIR EL RIESGO</v>
      </c>
      <c r="P142" s="33" t="s">
        <v>269</v>
      </c>
      <c r="Q142" s="254">
        <v>0.5</v>
      </c>
      <c r="R142" s="44" t="s">
        <v>268</v>
      </c>
      <c r="S142" s="88" t="s">
        <v>267</v>
      </c>
      <c r="T142" s="92">
        <v>43101</v>
      </c>
      <c r="U142" s="92">
        <v>43465</v>
      </c>
      <c r="V142" s="358" t="s">
        <v>266</v>
      </c>
      <c r="W142" s="72"/>
      <c r="Y142" s="20"/>
      <c r="Z142" s="20"/>
      <c r="AA142" s="12"/>
      <c r="AB142" s="19"/>
    </row>
    <row r="143" spans="2:28" s="18" customFormat="1" ht="75" hidden="1" x14ac:dyDescent="0.2">
      <c r="B143" s="353"/>
      <c r="C143" s="356"/>
      <c r="D143" s="344"/>
      <c r="E143" s="344"/>
      <c r="F143" s="27" t="s">
        <v>265</v>
      </c>
      <c r="G143" s="365"/>
      <c r="H143" s="344"/>
      <c r="I143" s="344"/>
      <c r="J143" s="362"/>
      <c r="K143" s="27" t="s">
        <v>264</v>
      </c>
      <c r="L143" s="344"/>
      <c r="M143" s="344"/>
      <c r="N143" s="362"/>
      <c r="O143" s="338"/>
      <c r="P143" s="27" t="s">
        <v>263</v>
      </c>
      <c r="Q143" s="45">
        <v>0.5</v>
      </c>
      <c r="R143" s="44" t="s">
        <v>262</v>
      </c>
      <c r="S143" s="44" t="s">
        <v>22</v>
      </c>
      <c r="T143" s="92">
        <v>43132</v>
      </c>
      <c r="U143" s="92">
        <v>43465</v>
      </c>
      <c r="V143" s="359"/>
      <c r="W143" s="72"/>
      <c r="Y143" s="20"/>
      <c r="Z143" s="20"/>
      <c r="AA143" s="12"/>
      <c r="AB143" s="19"/>
    </row>
    <row r="144" spans="2:28" s="18" customFormat="1" ht="54" hidden="1" x14ac:dyDescent="0.2">
      <c r="B144" s="354"/>
      <c r="C144" s="357"/>
      <c r="D144" s="345"/>
      <c r="E144" s="345"/>
      <c r="F144" s="24" t="s">
        <v>261</v>
      </c>
      <c r="G144" s="366"/>
      <c r="H144" s="345"/>
      <c r="I144" s="345"/>
      <c r="J144" s="363"/>
      <c r="K144" s="41" t="s">
        <v>260</v>
      </c>
      <c r="L144" s="345"/>
      <c r="M144" s="345"/>
      <c r="N144" s="363"/>
      <c r="O144" s="339"/>
      <c r="P144" s="41"/>
      <c r="Q144" s="36"/>
      <c r="R144" s="35"/>
      <c r="S144" s="35"/>
      <c r="T144" s="91"/>
      <c r="U144" s="91"/>
      <c r="V144" s="360"/>
      <c r="W144" s="72"/>
      <c r="Y144" s="20"/>
      <c r="Z144" s="20"/>
      <c r="AA144" s="12"/>
      <c r="AB144" s="19"/>
    </row>
    <row r="145" spans="2:28" s="18" customFormat="1" ht="54" hidden="1" x14ac:dyDescent="0.2">
      <c r="B145" s="352">
        <v>46</v>
      </c>
      <c r="C145" s="355" t="s">
        <v>250</v>
      </c>
      <c r="D145" s="343" t="s">
        <v>259</v>
      </c>
      <c r="E145" s="343" t="s">
        <v>88</v>
      </c>
      <c r="F145" s="33" t="s">
        <v>258</v>
      </c>
      <c r="G145" s="33" t="s">
        <v>257</v>
      </c>
      <c r="H145" s="343">
        <v>5</v>
      </c>
      <c r="I145" s="343">
        <v>1</v>
      </c>
      <c r="J145" s="361" t="s">
        <v>31</v>
      </c>
      <c r="K145" s="33" t="s">
        <v>43</v>
      </c>
      <c r="L145" s="349">
        <v>4</v>
      </c>
      <c r="M145" s="349">
        <v>1</v>
      </c>
      <c r="N145" s="361" t="s">
        <v>14</v>
      </c>
      <c r="O145" s="337" t="str">
        <f t="shared" si="20"/>
        <v>REDUCIR EL RIESGO</v>
      </c>
      <c r="P145" s="33" t="s">
        <v>256</v>
      </c>
      <c r="Q145" s="254">
        <v>0.5</v>
      </c>
      <c r="R145" s="44" t="s">
        <v>244</v>
      </c>
      <c r="S145" s="88" t="s">
        <v>48</v>
      </c>
      <c r="T145" s="92">
        <v>43131</v>
      </c>
      <c r="U145" s="92">
        <v>43465</v>
      </c>
      <c r="V145" s="358" t="s">
        <v>255</v>
      </c>
      <c r="W145" s="72"/>
      <c r="Y145" s="20"/>
      <c r="Z145" s="20"/>
      <c r="AA145" s="12"/>
      <c r="AB145" s="19"/>
    </row>
    <row r="146" spans="2:28" s="18" customFormat="1" ht="54" hidden="1" x14ac:dyDescent="0.2">
      <c r="B146" s="353"/>
      <c r="C146" s="356"/>
      <c r="D146" s="344"/>
      <c r="E146" s="344"/>
      <c r="F146" s="27" t="s">
        <v>254</v>
      </c>
      <c r="G146" s="27" t="s">
        <v>253</v>
      </c>
      <c r="H146" s="344"/>
      <c r="I146" s="344"/>
      <c r="J146" s="362"/>
      <c r="K146" s="27" t="s">
        <v>252</v>
      </c>
      <c r="L146" s="369"/>
      <c r="M146" s="350"/>
      <c r="N146" s="362"/>
      <c r="O146" s="338"/>
      <c r="P146" s="27" t="s">
        <v>251</v>
      </c>
      <c r="Q146" s="45">
        <v>0.5</v>
      </c>
      <c r="R146" s="44" t="s">
        <v>244</v>
      </c>
      <c r="S146" s="44" t="s">
        <v>243</v>
      </c>
      <c r="T146" s="92">
        <v>43131</v>
      </c>
      <c r="U146" s="92">
        <v>43465</v>
      </c>
      <c r="V146" s="359"/>
      <c r="W146" s="72"/>
      <c r="Y146" s="20"/>
      <c r="Z146" s="20"/>
      <c r="AA146" s="12"/>
      <c r="AB146" s="19"/>
    </row>
    <row r="147" spans="2:28" s="18" customFormat="1" hidden="1" x14ac:dyDescent="0.2">
      <c r="B147" s="354"/>
      <c r="C147" s="357"/>
      <c r="D147" s="345"/>
      <c r="E147" s="345"/>
      <c r="F147" s="24"/>
      <c r="G147" s="94"/>
      <c r="H147" s="345"/>
      <c r="I147" s="345"/>
      <c r="J147" s="363"/>
      <c r="K147" s="41"/>
      <c r="L147" s="351"/>
      <c r="M147" s="351"/>
      <c r="N147" s="363"/>
      <c r="O147" s="339"/>
      <c r="P147" s="41"/>
      <c r="Q147" s="36"/>
      <c r="R147" s="35"/>
      <c r="S147" s="35"/>
      <c r="T147" s="91"/>
      <c r="U147" s="91"/>
      <c r="V147" s="360"/>
      <c r="W147" s="72"/>
      <c r="Y147" s="20"/>
      <c r="Z147" s="20"/>
      <c r="AA147" s="12"/>
      <c r="AB147" s="19"/>
    </row>
    <row r="148" spans="2:28" s="18" customFormat="1" ht="90" hidden="1" x14ac:dyDescent="0.2">
      <c r="B148" s="352">
        <v>47</v>
      </c>
      <c r="C148" s="355" t="s">
        <v>250</v>
      </c>
      <c r="D148" s="343" t="s">
        <v>249</v>
      </c>
      <c r="E148" s="343" t="s">
        <v>140</v>
      </c>
      <c r="F148" s="33" t="s">
        <v>248</v>
      </c>
      <c r="G148" s="364" t="s">
        <v>247</v>
      </c>
      <c r="H148" s="343">
        <v>5</v>
      </c>
      <c r="I148" s="343">
        <v>2</v>
      </c>
      <c r="J148" s="361" t="s">
        <v>31</v>
      </c>
      <c r="K148" s="49" t="s">
        <v>246</v>
      </c>
      <c r="L148" s="349">
        <v>3</v>
      </c>
      <c r="M148" s="349">
        <v>2</v>
      </c>
      <c r="N148" s="361" t="s">
        <v>14</v>
      </c>
      <c r="O148" s="337" t="str">
        <f t="shared" si="20"/>
        <v>REDUCIR EL RIESGO</v>
      </c>
      <c r="P148" s="33" t="s">
        <v>245</v>
      </c>
      <c r="Q148" s="254">
        <v>1</v>
      </c>
      <c r="R148" s="44" t="s">
        <v>244</v>
      </c>
      <c r="S148" s="88" t="s">
        <v>243</v>
      </c>
      <c r="T148" s="92">
        <v>43131</v>
      </c>
      <c r="U148" s="92">
        <v>43465</v>
      </c>
      <c r="V148" s="358" t="s">
        <v>242</v>
      </c>
      <c r="W148" s="72"/>
      <c r="Y148" s="20"/>
      <c r="Z148" s="20"/>
      <c r="AA148" s="12"/>
      <c r="AB148" s="19"/>
    </row>
    <row r="149" spans="2:28" s="18" customFormat="1" hidden="1" x14ac:dyDescent="0.2">
      <c r="B149" s="353"/>
      <c r="C149" s="356"/>
      <c r="D149" s="344"/>
      <c r="E149" s="344"/>
      <c r="F149" s="27"/>
      <c r="G149" s="365"/>
      <c r="H149" s="344"/>
      <c r="I149" s="344"/>
      <c r="J149" s="362"/>
      <c r="K149" s="46"/>
      <c r="L149" s="369"/>
      <c r="M149" s="350"/>
      <c r="N149" s="362"/>
      <c r="O149" s="338"/>
      <c r="P149" s="27"/>
      <c r="Q149" s="45"/>
      <c r="R149" s="44"/>
      <c r="S149" s="44"/>
      <c r="T149" s="92"/>
      <c r="U149" s="92"/>
      <c r="V149" s="359"/>
      <c r="W149" s="72"/>
      <c r="Y149" s="20"/>
      <c r="Z149" s="20"/>
      <c r="AA149" s="12"/>
      <c r="AB149" s="19"/>
    </row>
    <row r="150" spans="2:28" s="18" customFormat="1" hidden="1" x14ac:dyDescent="0.2">
      <c r="B150" s="354"/>
      <c r="C150" s="357"/>
      <c r="D150" s="345"/>
      <c r="E150" s="345"/>
      <c r="F150" s="24"/>
      <c r="G150" s="366"/>
      <c r="H150" s="345"/>
      <c r="I150" s="345"/>
      <c r="J150" s="363"/>
      <c r="K150" s="41"/>
      <c r="L150" s="351"/>
      <c r="M150" s="351"/>
      <c r="N150" s="363"/>
      <c r="O150" s="339"/>
      <c r="P150" s="41"/>
      <c r="Q150" s="36"/>
      <c r="R150" s="35"/>
      <c r="S150" s="35"/>
      <c r="T150" s="91"/>
      <c r="U150" s="91"/>
      <c r="V150" s="360"/>
      <c r="W150" s="72"/>
      <c r="Y150" s="20"/>
      <c r="Z150" s="20"/>
      <c r="AA150" s="12"/>
      <c r="AB150" s="19"/>
    </row>
    <row r="151" spans="2:28" s="18" customFormat="1" ht="120" hidden="1" x14ac:dyDescent="0.2">
      <c r="B151" s="352">
        <v>48</v>
      </c>
      <c r="C151" s="355" t="s">
        <v>189</v>
      </c>
      <c r="D151" s="343" t="s">
        <v>241</v>
      </c>
      <c r="E151" s="343" t="s">
        <v>18</v>
      </c>
      <c r="F151" s="33" t="s">
        <v>240</v>
      </c>
      <c r="G151" s="33" t="s">
        <v>239</v>
      </c>
      <c r="H151" s="364">
        <v>5</v>
      </c>
      <c r="I151" s="343">
        <v>3</v>
      </c>
      <c r="J151" s="361" t="s">
        <v>33</v>
      </c>
      <c r="K151" s="49" t="s">
        <v>238</v>
      </c>
      <c r="L151" s="349">
        <v>4</v>
      </c>
      <c r="M151" s="349">
        <v>1</v>
      </c>
      <c r="N151" s="361" t="s">
        <v>14</v>
      </c>
      <c r="O151" s="337" t="str">
        <f t="shared" si="20"/>
        <v>REDUCIR EL RIESGO</v>
      </c>
      <c r="P151" s="33" t="s">
        <v>237</v>
      </c>
      <c r="Q151" s="39">
        <v>0.4</v>
      </c>
      <c r="R151" s="38" t="s">
        <v>190</v>
      </c>
      <c r="S151" s="38" t="s">
        <v>29</v>
      </c>
      <c r="T151" s="74">
        <v>43101</v>
      </c>
      <c r="U151" s="74">
        <v>43465</v>
      </c>
      <c r="V151" s="80" t="s">
        <v>236</v>
      </c>
      <c r="W151" s="258" t="s">
        <v>235</v>
      </c>
      <c r="Y151" s="20"/>
      <c r="Z151" s="20"/>
      <c r="AA151" s="12"/>
      <c r="AB151" s="19"/>
    </row>
    <row r="152" spans="2:28" s="18" customFormat="1" ht="126" hidden="1" x14ac:dyDescent="0.2">
      <c r="B152" s="353"/>
      <c r="C152" s="356"/>
      <c r="D152" s="344"/>
      <c r="E152" s="344"/>
      <c r="F152" s="27" t="s">
        <v>233</v>
      </c>
      <c r="G152" s="27" t="s">
        <v>232</v>
      </c>
      <c r="H152" s="344"/>
      <c r="I152" s="344"/>
      <c r="J152" s="362"/>
      <c r="K152" s="46" t="s">
        <v>231</v>
      </c>
      <c r="L152" s="369"/>
      <c r="M152" s="350"/>
      <c r="N152" s="362"/>
      <c r="O152" s="338"/>
      <c r="P152" s="27" t="s">
        <v>230</v>
      </c>
      <c r="Q152" s="90">
        <v>0.4</v>
      </c>
      <c r="R152" s="44" t="s">
        <v>175</v>
      </c>
      <c r="S152" s="84" t="s">
        <v>29</v>
      </c>
      <c r="T152" s="73">
        <v>43101</v>
      </c>
      <c r="U152" s="73">
        <v>43465</v>
      </c>
      <c r="V152" s="77" t="s">
        <v>174</v>
      </c>
      <c r="W152" s="258" t="s">
        <v>782</v>
      </c>
      <c r="Y152" s="20"/>
      <c r="Z152" s="20"/>
      <c r="AA152" s="12"/>
      <c r="AB152" s="19"/>
    </row>
    <row r="153" spans="2:28" s="18" customFormat="1" ht="108" hidden="1" x14ac:dyDescent="0.2">
      <c r="B153" s="354"/>
      <c r="C153" s="357"/>
      <c r="D153" s="345"/>
      <c r="E153" s="345"/>
      <c r="F153" s="24" t="s">
        <v>229</v>
      </c>
      <c r="G153" s="24" t="s">
        <v>228</v>
      </c>
      <c r="H153" s="345"/>
      <c r="I153" s="345"/>
      <c r="J153" s="363"/>
      <c r="K153" s="41" t="s">
        <v>227</v>
      </c>
      <c r="L153" s="351"/>
      <c r="M153" s="351"/>
      <c r="N153" s="363"/>
      <c r="O153" s="339"/>
      <c r="P153" s="89" t="s">
        <v>226</v>
      </c>
      <c r="Q153" s="36">
        <v>0.2</v>
      </c>
      <c r="R153" s="88" t="s">
        <v>171</v>
      </c>
      <c r="S153" s="35" t="s">
        <v>29</v>
      </c>
      <c r="T153" s="40">
        <v>43101</v>
      </c>
      <c r="U153" s="40">
        <v>43465</v>
      </c>
      <c r="V153" s="76" t="s">
        <v>225</v>
      </c>
      <c r="W153" s="258" t="s">
        <v>783</v>
      </c>
      <c r="Y153" s="20"/>
      <c r="Z153" s="20"/>
      <c r="AA153" s="12"/>
      <c r="AB153" s="19"/>
    </row>
    <row r="154" spans="2:28" s="18" customFormat="1" ht="72" hidden="1" x14ac:dyDescent="0.2">
      <c r="B154" s="352">
        <v>49</v>
      </c>
      <c r="C154" s="355" t="s">
        <v>189</v>
      </c>
      <c r="D154" s="343" t="s">
        <v>224</v>
      </c>
      <c r="E154" s="343" t="s">
        <v>140</v>
      </c>
      <c r="F154" s="33" t="s">
        <v>223</v>
      </c>
      <c r="G154" s="33" t="s">
        <v>222</v>
      </c>
      <c r="H154" s="343">
        <v>3</v>
      </c>
      <c r="I154" s="343">
        <v>2</v>
      </c>
      <c r="J154" s="361" t="s">
        <v>14</v>
      </c>
      <c r="K154" s="49" t="s">
        <v>221</v>
      </c>
      <c r="L154" s="349">
        <v>1</v>
      </c>
      <c r="M154" s="349">
        <v>1</v>
      </c>
      <c r="N154" s="361" t="s">
        <v>93</v>
      </c>
      <c r="O154" s="337" t="str">
        <f t="shared" si="20"/>
        <v>ASUMIR EL RIESGO</v>
      </c>
      <c r="P154" s="33" t="s">
        <v>220</v>
      </c>
      <c r="Q154" s="87">
        <v>0.4</v>
      </c>
      <c r="R154" s="252" t="s">
        <v>190</v>
      </c>
      <c r="S154" s="38" t="s">
        <v>29</v>
      </c>
      <c r="T154" s="74">
        <v>43102</v>
      </c>
      <c r="U154" s="74">
        <v>43465</v>
      </c>
      <c r="V154" s="80" t="s">
        <v>219</v>
      </c>
      <c r="W154" s="258" t="s">
        <v>218</v>
      </c>
      <c r="Y154" s="20"/>
      <c r="Z154" s="20"/>
      <c r="AA154" s="12"/>
      <c r="AB154" s="19"/>
    </row>
    <row r="155" spans="2:28" s="18" customFormat="1" ht="198" hidden="1" x14ac:dyDescent="0.2">
      <c r="B155" s="353"/>
      <c r="C155" s="356"/>
      <c r="D155" s="344"/>
      <c r="E155" s="344"/>
      <c r="F155" s="27" t="s">
        <v>216</v>
      </c>
      <c r="G155" s="27" t="s">
        <v>215</v>
      </c>
      <c r="H155" s="344"/>
      <c r="I155" s="344"/>
      <c r="J155" s="362"/>
      <c r="K155" s="46" t="s">
        <v>214</v>
      </c>
      <c r="L155" s="350"/>
      <c r="M155" s="350"/>
      <c r="N155" s="362"/>
      <c r="O155" s="338"/>
      <c r="P155" s="27" t="s">
        <v>213</v>
      </c>
      <c r="Q155" s="85">
        <v>0.3</v>
      </c>
      <c r="R155" s="44" t="s">
        <v>190</v>
      </c>
      <c r="S155" s="84" t="s">
        <v>5</v>
      </c>
      <c r="T155" s="73">
        <v>43101</v>
      </c>
      <c r="U155" s="73">
        <v>43465</v>
      </c>
      <c r="V155" s="77" t="s">
        <v>212</v>
      </c>
      <c r="W155" s="258" t="s">
        <v>784</v>
      </c>
      <c r="Y155" s="20"/>
      <c r="Z155" s="20"/>
      <c r="AA155" s="12"/>
      <c r="AB155" s="19"/>
    </row>
    <row r="156" spans="2:28" s="18" customFormat="1" ht="126" hidden="1" x14ac:dyDescent="0.2">
      <c r="B156" s="354"/>
      <c r="C156" s="357"/>
      <c r="D156" s="345"/>
      <c r="E156" s="345"/>
      <c r="F156" s="24" t="s">
        <v>211</v>
      </c>
      <c r="G156" s="24" t="s">
        <v>210</v>
      </c>
      <c r="H156" s="345"/>
      <c r="I156" s="345"/>
      <c r="J156" s="363"/>
      <c r="K156" s="41" t="s">
        <v>209</v>
      </c>
      <c r="L156" s="351"/>
      <c r="M156" s="351"/>
      <c r="N156" s="363"/>
      <c r="O156" s="339"/>
      <c r="P156" s="24" t="s">
        <v>208</v>
      </c>
      <c r="Q156" s="83">
        <v>0.3</v>
      </c>
      <c r="R156" s="253" t="s">
        <v>207</v>
      </c>
      <c r="S156" s="35" t="s">
        <v>29</v>
      </c>
      <c r="T156" s="40">
        <v>43102</v>
      </c>
      <c r="U156" s="40">
        <v>43465</v>
      </c>
      <c r="V156" s="76"/>
      <c r="W156" s="258" t="s">
        <v>785</v>
      </c>
      <c r="Y156" s="20"/>
      <c r="Z156" s="20"/>
      <c r="AA156" s="12"/>
      <c r="AB156" s="19"/>
    </row>
    <row r="157" spans="2:28" s="18" customFormat="1" ht="72" hidden="1" x14ac:dyDescent="0.2">
      <c r="B157" s="352">
        <v>50</v>
      </c>
      <c r="C157" s="355" t="s">
        <v>189</v>
      </c>
      <c r="D157" s="343" t="s">
        <v>206</v>
      </c>
      <c r="E157" s="343" t="s">
        <v>140</v>
      </c>
      <c r="F157" s="33" t="s">
        <v>205</v>
      </c>
      <c r="G157" s="33" t="s">
        <v>204</v>
      </c>
      <c r="H157" s="343">
        <v>3</v>
      </c>
      <c r="I157" s="343">
        <v>3</v>
      </c>
      <c r="J157" s="361" t="s">
        <v>31</v>
      </c>
      <c r="K157" s="49" t="s">
        <v>203</v>
      </c>
      <c r="L157" s="368">
        <v>1</v>
      </c>
      <c r="M157" s="349">
        <v>1</v>
      </c>
      <c r="N157" s="361" t="s">
        <v>93</v>
      </c>
      <c r="O157" s="337" t="str">
        <f t="shared" si="20"/>
        <v>ASUMIR EL RIESGO</v>
      </c>
      <c r="P157" s="81" t="s">
        <v>202</v>
      </c>
      <c r="Q157" s="39">
        <v>0.4</v>
      </c>
      <c r="R157" s="44" t="s">
        <v>190</v>
      </c>
      <c r="S157" s="38" t="s">
        <v>29</v>
      </c>
      <c r="T157" s="74">
        <v>43102</v>
      </c>
      <c r="U157" s="74">
        <v>43465</v>
      </c>
      <c r="V157" s="358" t="s">
        <v>201</v>
      </c>
      <c r="W157" s="258" t="s">
        <v>200</v>
      </c>
      <c r="Y157" s="20"/>
      <c r="Z157" s="20"/>
      <c r="AA157" s="12"/>
      <c r="AB157" s="19"/>
    </row>
    <row r="158" spans="2:28" s="18" customFormat="1" ht="72" hidden="1" x14ac:dyDescent="0.2">
      <c r="B158" s="353"/>
      <c r="C158" s="356"/>
      <c r="D158" s="344"/>
      <c r="E158" s="344"/>
      <c r="F158" s="27" t="s">
        <v>198</v>
      </c>
      <c r="G158" s="27" t="s">
        <v>197</v>
      </c>
      <c r="H158" s="344"/>
      <c r="I158" s="344"/>
      <c r="J158" s="362"/>
      <c r="K158" s="46" t="s">
        <v>196</v>
      </c>
      <c r="L158" s="350"/>
      <c r="M158" s="350"/>
      <c r="N158" s="362"/>
      <c r="O158" s="338"/>
      <c r="P158" s="27" t="s">
        <v>195</v>
      </c>
      <c r="Q158" s="45">
        <v>0.4</v>
      </c>
      <c r="R158" s="44" t="s">
        <v>190</v>
      </c>
      <c r="S158" s="44" t="s">
        <v>29</v>
      </c>
      <c r="T158" s="73">
        <v>43101</v>
      </c>
      <c r="U158" s="73">
        <v>43465</v>
      </c>
      <c r="V158" s="359"/>
      <c r="W158" s="258" t="s">
        <v>786</v>
      </c>
      <c r="Y158" s="20"/>
      <c r="Z158" s="20"/>
      <c r="AA158" s="12"/>
      <c r="AB158" s="19"/>
    </row>
    <row r="159" spans="2:28" s="18" customFormat="1" ht="90" hidden="1" x14ac:dyDescent="0.2">
      <c r="B159" s="354"/>
      <c r="C159" s="357"/>
      <c r="D159" s="345"/>
      <c r="E159" s="345"/>
      <c r="F159" s="24" t="s">
        <v>194</v>
      </c>
      <c r="G159" s="24" t="s">
        <v>193</v>
      </c>
      <c r="H159" s="345"/>
      <c r="I159" s="345"/>
      <c r="J159" s="363"/>
      <c r="K159" s="46" t="s">
        <v>192</v>
      </c>
      <c r="L159" s="351"/>
      <c r="M159" s="351"/>
      <c r="N159" s="363"/>
      <c r="O159" s="339"/>
      <c r="P159" s="24" t="s">
        <v>191</v>
      </c>
      <c r="Q159" s="36">
        <v>0.2</v>
      </c>
      <c r="R159" s="44" t="s">
        <v>190</v>
      </c>
      <c r="S159" s="35" t="s">
        <v>29</v>
      </c>
      <c r="T159" s="40">
        <v>43101</v>
      </c>
      <c r="U159" s="73">
        <v>43465</v>
      </c>
      <c r="V159" s="360"/>
      <c r="W159" s="258" t="s">
        <v>787</v>
      </c>
      <c r="Y159" s="20"/>
      <c r="Z159" s="20"/>
      <c r="AA159" s="12"/>
      <c r="AB159" s="19"/>
    </row>
    <row r="160" spans="2:28" s="18" customFormat="1" ht="90" hidden="1" x14ac:dyDescent="0.2">
      <c r="B160" s="352">
        <v>51</v>
      </c>
      <c r="C160" s="355" t="s">
        <v>189</v>
      </c>
      <c r="D160" s="343" t="s">
        <v>188</v>
      </c>
      <c r="E160" s="343" t="s">
        <v>108</v>
      </c>
      <c r="F160" s="33" t="s">
        <v>187</v>
      </c>
      <c r="G160" s="33" t="s">
        <v>186</v>
      </c>
      <c r="H160" s="343">
        <v>5</v>
      </c>
      <c r="I160" s="343">
        <v>4</v>
      </c>
      <c r="J160" s="361" t="s">
        <v>33</v>
      </c>
      <c r="K160" s="49" t="s">
        <v>185</v>
      </c>
      <c r="L160" s="349">
        <v>4</v>
      </c>
      <c r="M160" s="349">
        <v>1</v>
      </c>
      <c r="N160" s="361" t="s">
        <v>14</v>
      </c>
      <c r="O160" s="337" t="str">
        <f t="shared" si="20"/>
        <v>REDUCIR EL RIESGO</v>
      </c>
      <c r="P160" s="33" t="s">
        <v>184</v>
      </c>
      <c r="Q160" s="39">
        <v>0.4</v>
      </c>
      <c r="R160" s="38" t="s">
        <v>183</v>
      </c>
      <c r="S160" s="38" t="s">
        <v>5</v>
      </c>
      <c r="T160" s="74">
        <v>43102</v>
      </c>
      <c r="U160" s="74">
        <v>43465</v>
      </c>
      <c r="V160" s="80" t="s">
        <v>182</v>
      </c>
      <c r="W160" s="258" t="s">
        <v>181</v>
      </c>
      <c r="Y160" s="20"/>
      <c r="Z160" s="20"/>
      <c r="AA160" s="12"/>
      <c r="AB160" s="19"/>
    </row>
    <row r="161" spans="2:28" s="18" customFormat="1" ht="108" hidden="1" x14ac:dyDescent="0.2">
      <c r="B161" s="353"/>
      <c r="C161" s="356"/>
      <c r="D161" s="344"/>
      <c r="E161" s="344"/>
      <c r="F161" s="27" t="s">
        <v>179</v>
      </c>
      <c r="G161" s="27" t="s">
        <v>178</v>
      </c>
      <c r="H161" s="344"/>
      <c r="I161" s="344"/>
      <c r="J161" s="362"/>
      <c r="K161" s="46" t="s">
        <v>177</v>
      </c>
      <c r="L161" s="350"/>
      <c r="M161" s="350"/>
      <c r="N161" s="362"/>
      <c r="O161" s="338"/>
      <c r="P161" s="27" t="s">
        <v>176</v>
      </c>
      <c r="Q161" s="45">
        <v>0.2</v>
      </c>
      <c r="R161" s="44" t="s">
        <v>175</v>
      </c>
      <c r="S161" s="44" t="s">
        <v>29</v>
      </c>
      <c r="T161" s="73">
        <v>43101</v>
      </c>
      <c r="U161" s="73">
        <v>43465</v>
      </c>
      <c r="V161" s="77" t="s">
        <v>174</v>
      </c>
      <c r="W161" s="258" t="s">
        <v>788</v>
      </c>
      <c r="Y161" s="20"/>
      <c r="Z161" s="20"/>
      <c r="AA161" s="12"/>
      <c r="AB161" s="19"/>
    </row>
    <row r="162" spans="2:28" s="18" customFormat="1" ht="108" hidden="1" x14ac:dyDescent="0.2">
      <c r="B162" s="354"/>
      <c r="C162" s="357"/>
      <c r="D162" s="345"/>
      <c r="E162" s="345"/>
      <c r="F162" s="24"/>
      <c r="G162" s="24"/>
      <c r="H162" s="345"/>
      <c r="I162" s="345"/>
      <c r="J162" s="363"/>
      <c r="K162" s="41" t="s">
        <v>173</v>
      </c>
      <c r="L162" s="351"/>
      <c r="M162" s="351"/>
      <c r="N162" s="363"/>
      <c r="O162" s="339"/>
      <c r="P162" s="24" t="s">
        <v>172</v>
      </c>
      <c r="Q162" s="36">
        <v>0.4</v>
      </c>
      <c r="R162" s="35" t="s">
        <v>171</v>
      </c>
      <c r="S162" s="35" t="s">
        <v>29</v>
      </c>
      <c r="T162" s="40">
        <v>43101</v>
      </c>
      <c r="U162" s="40">
        <v>43465</v>
      </c>
      <c r="V162" s="76" t="s">
        <v>170</v>
      </c>
      <c r="W162" s="258" t="s">
        <v>783</v>
      </c>
      <c r="Y162" s="20"/>
      <c r="Z162" s="20"/>
      <c r="AA162" s="12"/>
      <c r="AB162" s="19"/>
    </row>
    <row r="163" spans="2:28" s="18" customFormat="1" ht="72" hidden="1" x14ac:dyDescent="0.2">
      <c r="B163" s="352">
        <v>52</v>
      </c>
      <c r="C163" s="355" t="s">
        <v>169</v>
      </c>
      <c r="D163" s="343" t="s">
        <v>168</v>
      </c>
      <c r="E163" s="343" t="s">
        <v>140</v>
      </c>
      <c r="F163" s="33" t="s">
        <v>167</v>
      </c>
      <c r="G163" s="340" t="s">
        <v>166</v>
      </c>
      <c r="H163" s="367">
        <v>3</v>
      </c>
      <c r="I163" s="367">
        <v>2</v>
      </c>
      <c r="J163" s="361" t="s">
        <v>14</v>
      </c>
      <c r="K163" s="33" t="s">
        <v>165</v>
      </c>
      <c r="L163" s="343">
        <v>2</v>
      </c>
      <c r="M163" s="343">
        <v>1</v>
      </c>
      <c r="N163" s="361" t="s">
        <v>93</v>
      </c>
      <c r="O163" s="337" t="str">
        <f t="shared" si="20"/>
        <v>ASUMIR EL RIESGO</v>
      </c>
      <c r="P163" s="33" t="s">
        <v>164</v>
      </c>
      <c r="Q163" s="39">
        <v>0.4</v>
      </c>
      <c r="R163" s="38" t="s">
        <v>159</v>
      </c>
      <c r="S163" s="38" t="s">
        <v>5</v>
      </c>
      <c r="T163" s="74">
        <v>43131</v>
      </c>
      <c r="U163" s="74">
        <v>43480</v>
      </c>
      <c r="V163" s="358" t="s">
        <v>163</v>
      </c>
      <c r="W163" s="72"/>
      <c r="Y163" s="20"/>
      <c r="Z163" s="20"/>
      <c r="AA163" s="12"/>
      <c r="AB163" s="19"/>
    </row>
    <row r="164" spans="2:28" s="18" customFormat="1" ht="54" hidden="1" x14ac:dyDescent="0.2">
      <c r="B164" s="353"/>
      <c r="C164" s="356"/>
      <c r="D164" s="344"/>
      <c r="E164" s="344"/>
      <c r="F164" s="27" t="s">
        <v>162</v>
      </c>
      <c r="G164" s="341"/>
      <c r="H164" s="367"/>
      <c r="I164" s="367"/>
      <c r="J164" s="362"/>
      <c r="K164" s="367" t="s">
        <v>161</v>
      </c>
      <c r="L164" s="344"/>
      <c r="M164" s="344"/>
      <c r="N164" s="362"/>
      <c r="O164" s="338"/>
      <c r="P164" s="27" t="s">
        <v>160</v>
      </c>
      <c r="Q164" s="45">
        <v>0.6</v>
      </c>
      <c r="R164" s="44" t="s">
        <v>159</v>
      </c>
      <c r="S164" s="44" t="s">
        <v>5</v>
      </c>
      <c r="T164" s="73">
        <v>43131</v>
      </c>
      <c r="U164" s="73">
        <v>43449</v>
      </c>
      <c r="V164" s="359"/>
      <c r="W164" s="72"/>
      <c r="Y164" s="20"/>
      <c r="Z164" s="20"/>
      <c r="AA164" s="12"/>
      <c r="AB164" s="19"/>
    </row>
    <row r="165" spans="2:28" s="18" customFormat="1" ht="36" hidden="1" x14ac:dyDescent="0.2">
      <c r="B165" s="354"/>
      <c r="C165" s="357"/>
      <c r="D165" s="345"/>
      <c r="E165" s="345"/>
      <c r="F165" s="24" t="s">
        <v>158</v>
      </c>
      <c r="G165" s="342"/>
      <c r="H165" s="367"/>
      <c r="I165" s="367"/>
      <c r="J165" s="363"/>
      <c r="K165" s="367"/>
      <c r="L165" s="345"/>
      <c r="M165" s="345"/>
      <c r="N165" s="363"/>
      <c r="O165" s="339"/>
      <c r="P165" s="24"/>
      <c r="Q165" s="36"/>
      <c r="R165" s="35"/>
      <c r="S165" s="35"/>
      <c r="T165" s="40"/>
      <c r="U165" s="40"/>
      <c r="V165" s="360"/>
      <c r="W165" s="72"/>
      <c r="Y165" s="20"/>
      <c r="Z165" s="20"/>
      <c r="AA165" s="12"/>
      <c r="AB165" s="19"/>
    </row>
    <row r="166" spans="2:28" s="18" customFormat="1" ht="72" hidden="1" x14ac:dyDescent="0.2">
      <c r="B166" s="352">
        <v>53</v>
      </c>
      <c r="C166" s="355" t="s">
        <v>142</v>
      </c>
      <c r="D166" s="343" t="s">
        <v>157</v>
      </c>
      <c r="E166" s="343" t="s">
        <v>140</v>
      </c>
      <c r="F166" s="33" t="s">
        <v>156</v>
      </c>
      <c r="G166" s="364" t="s">
        <v>155</v>
      </c>
      <c r="H166" s="343">
        <v>2</v>
      </c>
      <c r="I166" s="343">
        <v>2</v>
      </c>
      <c r="J166" s="361" t="s">
        <v>93</v>
      </c>
      <c r="K166" s="49" t="s">
        <v>154</v>
      </c>
      <c r="L166" s="343">
        <v>1</v>
      </c>
      <c r="M166" s="343">
        <v>2</v>
      </c>
      <c r="N166" s="361" t="s">
        <v>93</v>
      </c>
      <c r="O166" s="337" t="str">
        <f t="shared" si="20"/>
        <v>ASUMIR EL RIESGO</v>
      </c>
      <c r="P166" s="33" t="s">
        <v>153</v>
      </c>
      <c r="Q166" s="39">
        <v>1</v>
      </c>
      <c r="R166" s="38" t="s">
        <v>135</v>
      </c>
      <c r="S166" s="38" t="s">
        <v>12</v>
      </c>
      <c r="T166" s="74" t="s">
        <v>134</v>
      </c>
      <c r="U166" s="74" t="s">
        <v>133</v>
      </c>
      <c r="V166" s="358" t="s">
        <v>152</v>
      </c>
      <c r="W166" s="72"/>
      <c r="Y166" s="20"/>
      <c r="Z166" s="20"/>
      <c r="AA166" s="12"/>
      <c r="AB166" s="19"/>
    </row>
    <row r="167" spans="2:28" s="18" customFormat="1" ht="90" hidden="1" x14ac:dyDescent="0.2">
      <c r="B167" s="353"/>
      <c r="C167" s="356"/>
      <c r="D167" s="344"/>
      <c r="E167" s="344"/>
      <c r="F167" s="27" t="s">
        <v>151</v>
      </c>
      <c r="G167" s="365"/>
      <c r="H167" s="344"/>
      <c r="I167" s="344"/>
      <c r="J167" s="362"/>
      <c r="K167" s="46" t="s">
        <v>150</v>
      </c>
      <c r="L167" s="344"/>
      <c r="M167" s="344"/>
      <c r="N167" s="362"/>
      <c r="O167" s="338"/>
      <c r="P167" s="27"/>
      <c r="Q167" s="45"/>
      <c r="R167" s="44"/>
      <c r="S167" s="44"/>
      <c r="T167" s="73"/>
      <c r="U167" s="73"/>
      <c r="V167" s="359"/>
      <c r="W167" s="72"/>
      <c r="Y167" s="20"/>
      <c r="Z167" s="20"/>
      <c r="AA167" s="12"/>
      <c r="AB167" s="19"/>
    </row>
    <row r="168" spans="2:28" s="18" customFormat="1" hidden="1" x14ac:dyDescent="0.2">
      <c r="B168" s="354"/>
      <c r="C168" s="357"/>
      <c r="D168" s="345"/>
      <c r="E168" s="345"/>
      <c r="F168" s="24"/>
      <c r="G168" s="366"/>
      <c r="H168" s="345"/>
      <c r="I168" s="345"/>
      <c r="J168" s="363"/>
      <c r="K168" s="41"/>
      <c r="L168" s="345"/>
      <c r="M168" s="345"/>
      <c r="N168" s="363"/>
      <c r="O168" s="339"/>
      <c r="P168" s="24"/>
      <c r="Q168" s="36"/>
      <c r="R168" s="35"/>
      <c r="S168" s="35"/>
      <c r="T168" s="40"/>
      <c r="U168" s="40"/>
      <c r="V168" s="360"/>
      <c r="W168" s="72"/>
      <c r="Y168" s="20"/>
      <c r="Z168" s="20"/>
      <c r="AA168" s="12"/>
      <c r="AB168" s="19"/>
    </row>
    <row r="169" spans="2:28" s="18" customFormat="1" ht="108" hidden="1" x14ac:dyDescent="0.2">
      <c r="B169" s="352">
        <v>54</v>
      </c>
      <c r="C169" s="355" t="s">
        <v>142</v>
      </c>
      <c r="D169" s="343" t="s">
        <v>149</v>
      </c>
      <c r="E169" s="343" t="s">
        <v>108</v>
      </c>
      <c r="F169" s="33" t="s">
        <v>148</v>
      </c>
      <c r="G169" s="364" t="s">
        <v>147</v>
      </c>
      <c r="H169" s="343">
        <v>1</v>
      </c>
      <c r="I169" s="343">
        <v>4</v>
      </c>
      <c r="J169" s="361" t="s">
        <v>31</v>
      </c>
      <c r="K169" s="49" t="s">
        <v>146</v>
      </c>
      <c r="L169" s="343">
        <v>1</v>
      </c>
      <c r="M169" s="343">
        <v>2</v>
      </c>
      <c r="N169" s="361" t="s">
        <v>93</v>
      </c>
      <c r="O169" s="337" t="str">
        <f t="shared" si="20"/>
        <v>ASUMIR EL RIESGO</v>
      </c>
      <c r="P169" s="33" t="s">
        <v>145</v>
      </c>
      <c r="Q169" s="39">
        <v>1</v>
      </c>
      <c r="R169" s="38" t="s">
        <v>135</v>
      </c>
      <c r="S169" s="38" t="s">
        <v>48</v>
      </c>
      <c r="T169" s="74" t="s">
        <v>134</v>
      </c>
      <c r="U169" s="74" t="s">
        <v>133</v>
      </c>
      <c r="V169" s="358" t="s">
        <v>144</v>
      </c>
      <c r="W169" s="72"/>
      <c r="Y169" s="20"/>
      <c r="Z169" s="20"/>
      <c r="AA169" s="12"/>
      <c r="AB169" s="19"/>
    </row>
    <row r="170" spans="2:28" s="18" customFormat="1" ht="54" hidden="1" x14ac:dyDescent="0.2">
      <c r="B170" s="353"/>
      <c r="C170" s="356"/>
      <c r="D170" s="344"/>
      <c r="E170" s="344"/>
      <c r="F170" s="27" t="s">
        <v>143</v>
      </c>
      <c r="G170" s="365"/>
      <c r="H170" s="344"/>
      <c r="I170" s="344"/>
      <c r="J170" s="362"/>
      <c r="K170" s="46"/>
      <c r="L170" s="344"/>
      <c r="M170" s="344"/>
      <c r="N170" s="362"/>
      <c r="O170" s="338"/>
      <c r="P170" s="27"/>
      <c r="Q170" s="45"/>
      <c r="R170" s="44"/>
      <c r="S170" s="44"/>
      <c r="T170" s="73"/>
      <c r="U170" s="73"/>
      <c r="V170" s="359"/>
      <c r="W170" s="72"/>
      <c r="Y170" s="20"/>
      <c r="Z170" s="20"/>
      <c r="AA170" s="12"/>
      <c r="AB170" s="19"/>
    </row>
    <row r="171" spans="2:28" s="18" customFormat="1" hidden="1" x14ac:dyDescent="0.2">
      <c r="B171" s="354"/>
      <c r="C171" s="357"/>
      <c r="D171" s="345"/>
      <c r="E171" s="345"/>
      <c r="F171" s="24"/>
      <c r="G171" s="366"/>
      <c r="H171" s="345"/>
      <c r="I171" s="345"/>
      <c r="J171" s="363"/>
      <c r="K171" s="41"/>
      <c r="L171" s="345"/>
      <c r="M171" s="345"/>
      <c r="N171" s="363"/>
      <c r="O171" s="339"/>
      <c r="P171" s="24"/>
      <c r="Q171" s="36"/>
      <c r="R171" s="35"/>
      <c r="S171" s="35"/>
      <c r="T171" s="40"/>
      <c r="U171" s="40"/>
      <c r="V171" s="360"/>
      <c r="W171" s="72"/>
      <c r="Y171" s="20"/>
      <c r="Z171" s="20"/>
      <c r="AA171" s="12"/>
      <c r="AB171" s="19"/>
    </row>
    <row r="172" spans="2:28" s="18" customFormat="1" ht="144" hidden="1" x14ac:dyDescent="0.2">
      <c r="B172" s="352">
        <v>55</v>
      </c>
      <c r="C172" s="355" t="s">
        <v>142</v>
      </c>
      <c r="D172" s="343" t="s">
        <v>141</v>
      </c>
      <c r="E172" s="343" t="s">
        <v>140</v>
      </c>
      <c r="F172" s="33" t="s">
        <v>139</v>
      </c>
      <c r="G172" s="364" t="s">
        <v>138</v>
      </c>
      <c r="H172" s="343">
        <v>5</v>
      </c>
      <c r="I172" s="343">
        <v>4</v>
      </c>
      <c r="J172" s="361" t="s">
        <v>33</v>
      </c>
      <c r="K172" s="49" t="s">
        <v>137</v>
      </c>
      <c r="L172" s="343">
        <v>5</v>
      </c>
      <c r="M172" s="343">
        <v>4</v>
      </c>
      <c r="N172" s="361" t="s">
        <v>33</v>
      </c>
      <c r="O172" s="337" t="str">
        <f t="shared" si="20"/>
        <v>COMPARTIR O TRANSFERIR EL RIESGO</v>
      </c>
      <c r="P172" s="33" t="s">
        <v>136</v>
      </c>
      <c r="Q172" s="39">
        <v>1</v>
      </c>
      <c r="R172" s="38" t="s">
        <v>135</v>
      </c>
      <c r="S172" s="38" t="s">
        <v>29</v>
      </c>
      <c r="T172" s="74" t="s">
        <v>134</v>
      </c>
      <c r="U172" s="74" t="s">
        <v>133</v>
      </c>
      <c r="V172" s="358" t="s">
        <v>132</v>
      </c>
      <c r="W172" s="72"/>
      <c r="Y172" s="20"/>
      <c r="Z172" s="20"/>
      <c r="AA172" s="12"/>
      <c r="AB172" s="19"/>
    </row>
    <row r="173" spans="2:28" s="18" customFormat="1" ht="36" hidden="1" x14ac:dyDescent="0.2">
      <c r="B173" s="353"/>
      <c r="C173" s="356"/>
      <c r="D173" s="344"/>
      <c r="E173" s="344"/>
      <c r="F173" s="27"/>
      <c r="G173" s="365"/>
      <c r="H173" s="344"/>
      <c r="I173" s="344"/>
      <c r="J173" s="362"/>
      <c r="K173" s="46" t="s">
        <v>131</v>
      </c>
      <c r="L173" s="344"/>
      <c r="M173" s="344"/>
      <c r="N173" s="362"/>
      <c r="O173" s="338"/>
      <c r="P173" s="27"/>
      <c r="Q173" s="45"/>
      <c r="R173" s="44"/>
      <c r="S173" s="44"/>
      <c r="T173" s="73"/>
      <c r="U173" s="73"/>
      <c r="V173" s="359"/>
      <c r="W173" s="72"/>
      <c r="Y173" s="20"/>
      <c r="Z173" s="20"/>
      <c r="AA173" s="12"/>
      <c r="AB173" s="19"/>
    </row>
    <row r="174" spans="2:28" s="18" customFormat="1" hidden="1" x14ac:dyDescent="0.2">
      <c r="B174" s="354"/>
      <c r="C174" s="357"/>
      <c r="D174" s="345"/>
      <c r="E174" s="345"/>
      <c r="F174" s="24"/>
      <c r="G174" s="366"/>
      <c r="H174" s="345"/>
      <c r="I174" s="345"/>
      <c r="J174" s="363"/>
      <c r="K174" s="41"/>
      <c r="L174" s="345"/>
      <c r="M174" s="345"/>
      <c r="N174" s="363"/>
      <c r="O174" s="339"/>
      <c r="P174" s="24"/>
      <c r="Q174" s="36"/>
      <c r="R174" s="35"/>
      <c r="S174" s="35"/>
      <c r="T174" s="40"/>
      <c r="U174" s="40"/>
      <c r="V174" s="360"/>
      <c r="W174" s="72"/>
      <c r="Y174" s="20"/>
      <c r="Z174" s="20"/>
      <c r="AA174" s="12"/>
      <c r="AB174" s="19"/>
    </row>
    <row r="175" spans="2:28" s="18" customFormat="1" ht="90" hidden="1" x14ac:dyDescent="0.2">
      <c r="B175" s="352">
        <v>56</v>
      </c>
      <c r="C175" s="355" t="s">
        <v>130</v>
      </c>
      <c r="D175" s="343" t="s">
        <v>129</v>
      </c>
      <c r="E175" s="343" t="s">
        <v>88</v>
      </c>
      <c r="F175" s="33" t="s">
        <v>128</v>
      </c>
      <c r="G175" s="364" t="s">
        <v>127</v>
      </c>
      <c r="H175" s="343">
        <v>5</v>
      </c>
      <c r="I175" s="343">
        <v>3</v>
      </c>
      <c r="J175" s="361" t="s">
        <v>33</v>
      </c>
      <c r="K175" s="343" t="s">
        <v>126</v>
      </c>
      <c r="L175" s="343">
        <v>4</v>
      </c>
      <c r="M175" s="343">
        <v>3</v>
      </c>
      <c r="N175" s="361" t="s">
        <v>31</v>
      </c>
      <c r="O175" s="337" t="str">
        <f t="shared" si="20"/>
        <v>EVITAR EL RIESGO</v>
      </c>
      <c r="P175" s="33" t="s">
        <v>125</v>
      </c>
      <c r="Q175" s="39">
        <v>0.7</v>
      </c>
      <c r="R175" s="38" t="s">
        <v>120</v>
      </c>
      <c r="S175" s="38" t="s">
        <v>124</v>
      </c>
      <c r="T175" s="74">
        <v>43101</v>
      </c>
      <c r="U175" s="74">
        <v>43465</v>
      </c>
      <c r="V175" s="358" t="s">
        <v>123</v>
      </c>
      <c r="W175" s="145" t="s">
        <v>789</v>
      </c>
      <c r="Y175" s="20"/>
      <c r="Z175" s="20"/>
      <c r="AA175" s="12"/>
      <c r="AB175" s="19"/>
    </row>
    <row r="176" spans="2:28" s="18" customFormat="1" ht="54" hidden="1" x14ac:dyDescent="0.2">
      <c r="B176" s="353"/>
      <c r="C176" s="356"/>
      <c r="D176" s="344"/>
      <c r="E176" s="344"/>
      <c r="F176" s="27" t="s">
        <v>122</v>
      </c>
      <c r="G176" s="365"/>
      <c r="H176" s="344"/>
      <c r="I176" s="344"/>
      <c r="J176" s="362"/>
      <c r="K176" s="344"/>
      <c r="L176" s="344"/>
      <c r="M176" s="344"/>
      <c r="N176" s="362"/>
      <c r="O176" s="338"/>
      <c r="P176" s="27" t="s">
        <v>121</v>
      </c>
      <c r="Q176" s="45">
        <v>0.3</v>
      </c>
      <c r="R176" s="44" t="s">
        <v>120</v>
      </c>
      <c r="S176" s="44" t="s">
        <v>119</v>
      </c>
      <c r="T176" s="73">
        <v>43101</v>
      </c>
      <c r="U176" s="73">
        <v>43465</v>
      </c>
      <c r="V176" s="359"/>
      <c r="W176" s="72" t="s">
        <v>790</v>
      </c>
      <c r="Y176" s="20"/>
      <c r="Z176" s="20"/>
      <c r="AA176" s="12"/>
      <c r="AB176" s="19"/>
    </row>
    <row r="177" spans="2:28" s="18" customFormat="1" ht="72" hidden="1" x14ac:dyDescent="0.2">
      <c r="B177" s="354"/>
      <c r="C177" s="357"/>
      <c r="D177" s="345"/>
      <c r="E177" s="345"/>
      <c r="F177" s="24" t="s">
        <v>118</v>
      </c>
      <c r="G177" s="366"/>
      <c r="H177" s="345"/>
      <c r="I177" s="345"/>
      <c r="J177" s="363"/>
      <c r="K177" s="345"/>
      <c r="L177" s="345"/>
      <c r="M177" s="345"/>
      <c r="N177" s="363"/>
      <c r="O177" s="339"/>
      <c r="P177" s="24"/>
      <c r="Q177" s="36"/>
      <c r="R177" s="35"/>
      <c r="S177" s="35"/>
      <c r="T177" s="40"/>
      <c r="U177" s="40"/>
      <c r="V177" s="360"/>
      <c r="W177" s="72"/>
      <c r="Y177" s="20"/>
      <c r="Z177" s="20"/>
      <c r="AA177" s="12"/>
      <c r="AB177" s="19"/>
    </row>
    <row r="178" spans="2:28" s="13" customFormat="1" ht="105" x14ac:dyDescent="0.25">
      <c r="B178" s="352">
        <v>57</v>
      </c>
      <c r="C178" s="355" t="s">
        <v>90</v>
      </c>
      <c r="D178" s="343" t="s">
        <v>117</v>
      </c>
      <c r="E178" s="343" t="s">
        <v>88</v>
      </c>
      <c r="F178" s="33" t="s">
        <v>116</v>
      </c>
      <c r="G178" s="343" t="s">
        <v>115</v>
      </c>
      <c r="H178" s="343">
        <v>1</v>
      </c>
      <c r="I178" s="343">
        <v>3</v>
      </c>
      <c r="J178" s="346" t="s">
        <v>14</v>
      </c>
      <c r="K178" s="49" t="s">
        <v>114</v>
      </c>
      <c r="L178" s="343">
        <v>1</v>
      </c>
      <c r="M178" s="343">
        <v>3</v>
      </c>
      <c r="N178" s="346" t="s">
        <v>14</v>
      </c>
      <c r="O178" s="337" t="str">
        <f t="shared" ref="O178:O181" si="21">IF(N178="BAJO","ASUMIR EL RIESGO",IF(N178="MODERADO","REDUCIR EL RIESGO",IF(N178="ALTO","EVITAR EL RIESGO",IF(N178="EXTREMO","COMPARTIR O TRANSFERIR EL RIESGO",""))))</f>
        <v>REDUCIR EL RIESGO</v>
      </c>
      <c r="P178" s="33" t="s">
        <v>113</v>
      </c>
      <c r="Q178" s="70">
        <v>1</v>
      </c>
      <c r="R178" s="69" t="s">
        <v>80</v>
      </c>
      <c r="S178" s="69" t="s">
        <v>22</v>
      </c>
      <c r="T178" s="68">
        <v>43101</v>
      </c>
      <c r="U178" s="68">
        <v>43465</v>
      </c>
      <c r="V178" s="340" t="s">
        <v>102</v>
      </c>
      <c r="W178" s="258" t="s">
        <v>791</v>
      </c>
    </row>
    <row r="179" spans="2:28" s="13" customFormat="1" ht="36" hidden="1" x14ac:dyDescent="0.25">
      <c r="B179" s="353"/>
      <c r="C179" s="356"/>
      <c r="D179" s="344"/>
      <c r="E179" s="344"/>
      <c r="F179" s="27" t="s">
        <v>112</v>
      </c>
      <c r="G179" s="344" t="s">
        <v>110</v>
      </c>
      <c r="H179" s="344"/>
      <c r="I179" s="344"/>
      <c r="J179" s="347"/>
      <c r="K179" s="46"/>
      <c r="L179" s="344"/>
      <c r="M179" s="344"/>
      <c r="N179" s="347"/>
      <c r="O179" s="338"/>
      <c r="P179" s="27"/>
      <c r="Q179" s="67"/>
      <c r="R179" s="66"/>
      <c r="S179" s="66"/>
      <c r="T179" s="65"/>
      <c r="U179" s="65"/>
      <c r="V179" s="341"/>
      <c r="W179" s="153"/>
    </row>
    <row r="180" spans="2:28" s="13" customFormat="1" hidden="1" x14ac:dyDescent="0.25">
      <c r="B180" s="354"/>
      <c r="C180" s="357"/>
      <c r="D180" s="345"/>
      <c r="E180" s="345"/>
      <c r="F180" s="24" t="s">
        <v>111</v>
      </c>
      <c r="G180" s="345" t="s">
        <v>110</v>
      </c>
      <c r="H180" s="345"/>
      <c r="I180" s="345"/>
      <c r="J180" s="348"/>
      <c r="K180" s="41"/>
      <c r="L180" s="345"/>
      <c r="M180" s="345"/>
      <c r="N180" s="348"/>
      <c r="O180" s="339"/>
      <c r="P180" s="24"/>
      <c r="Q180" s="63"/>
      <c r="R180" s="62"/>
      <c r="S180" s="62"/>
      <c r="T180" s="61"/>
      <c r="U180" s="61"/>
      <c r="V180" s="342"/>
      <c r="W180" s="153"/>
    </row>
    <row r="181" spans="2:28" s="13" customFormat="1" ht="72" x14ac:dyDescent="0.25">
      <c r="B181" s="352">
        <v>58</v>
      </c>
      <c r="C181" s="355" t="s">
        <v>90</v>
      </c>
      <c r="D181" s="343" t="s">
        <v>109</v>
      </c>
      <c r="E181" s="343" t="s">
        <v>108</v>
      </c>
      <c r="F181" s="33" t="s">
        <v>107</v>
      </c>
      <c r="G181" s="343" t="s">
        <v>106</v>
      </c>
      <c r="H181" s="343">
        <v>1</v>
      </c>
      <c r="I181" s="343">
        <v>3</v>
      </c>
      <c r="J181" s="346" t="s">
        <v>14</v>
      </c>
      <c r="K181" s="49" t="s">
        <v>105</v>
      </c>
      <c r="L181" s="343">
        <v>1</v>
      </c>
      <c r="M181" s="343">
        <v>3</v>
      </c>
      <c r="N181" s="346" t="s">
        <v>14</v>
      </c>
      <c r="O181" s="337" t="str">
        <f t="shared" si="21"/>
        <v>REDUCIR EL RIESGO</v>
      </c>
      <c r="P181" s="27" t="s">
        <v>104</v>
      </c>
      <c r="Q181" s="67">
        <v>1</v>
      </c>
      <c r="R181" s="66" t="s">
        <v>103</v>
      </c>
      <c r="S181" s="69" t="s">
        <v>22</v>
      </c>
      <c r="T181" s="71">
        <v>43101</v>
      </c>
      <c r="U181" s="71">
        <v>43465</v>
      </c>
      <c r="V181" s="340" t="s">
        <v>102</v>
      </c>
      <c r="W181" s="258" t="s">
        <v>792</v>
      </c>
    </row>
    <row r="182" spans="2:28" s="13" customFormat="1" ht="90" hidden="1" x14ac:dyDescent="0.25">
      <c r="B182" s="353"/>
      <c r="C182" s="356"/>
      <c r="D182" s="344"/>
      <c r="E182" s="344"/>
      <c r="F182" s="27" t="s">
        <v>101</v>
      </c>
      <c r="G182" s="344" t="s">
        <v>98</v>
      </c>
      <c r="H182" s="344"/>
      <c r="I182" s="344"/>
      <c r="J182" s="347"/>
      <c r="K182" s="46" t="s">
        <v>100</v>
      </c>
      <c r="L182" s="344"/>
      <c r="M182" s="344"/>
      <c r="N182" s="347"/>
      <c r="O182" s="338"/>
      <c r="P182" s="27"/>
      <c r="Q182" s="67"/>
      <c r="R182" s="66"/>
      <c r="S182" s="66"/>
      <c r="T182" s="65"/>
      <c r="U182" s="65"/>
      <c r="V182" s="341"/>
      <c r="W182" s="153"/>
    </row>
    <row r="183" spans="2:28" s="13" customFormat="1" ht="72" hidden="1" x14ac:dyDescent="0.25">
      <c r="B183" s="354"/>
      <c r="C183" s="357"/>
      <c r="D183" s="345"/>
      <c r="E183" s="345"/>
      <c r="F183" s="24" t="s">
        <v>99</v>
      </c>
      <c r="G183" s="345" t="s">
        <v>98</v>
      </c>
      <c r="H183" s="345"/>
      <c r="I183" s="345"/>
      <c r="J183" s="348"/>
      <c r="K183" s="41"/>
      <c r="L183" s="345"/>
      <c r="M183" s="345"/>
      <c r="N183" s="348"/>
      <c r="O183" s="339"/>
      <c r="P183" s="24"/>
      <c r="Q183" s="63"/>
      <c r="R183" s="62"/>
      <c r="S183" s="62"/>
      <c r="T183" s="61"/>
      <c r="U183" s="61"/>
      <c r="V183" s="342"/>
      <c r="W183" s="153"/>
    </row>
    <row r="184" spans="2:28" s="13" customFormat="1" ht="72" x14ac:dyDescent="0.25">
      <c r="B184" s="352">
        <v>59</v>
      </c>
      <c r="C184" s="355" t="s">
        <v>90</v>
      </c>
      <c r="D184" s="343" t="s">
        <v>97</v>
      </c>
      <c r="E184" s="343" t="s">
        <v>88</v>
      </c>
      <c r="F184" s="33" t="s">
        <v>96</v>
      </c>
      <c r="G184" s="343" t="s">
        <v>95</v>
      </c>
      <c r="H184" s="343">
        <v>1</v>
      </c>
      <c r="I184" s="343">
        <v>3</v>
      </c>
      <c r="J184" s="346" t="s">
        <v>14</v>
      </c>
      <c r="K184" s="49" t="s">
        <v>94</v>
      </c>
      <c r="L184" s="349">
        <v>1</v>
      </c>
      <c r="M184" s="349">
        <v>2</v>
      </c>
      <c r="N184" s="346" t="s">
        <v>93</v>
      </c>
      <c r="O184" s="337" t="str">
        <f t="shared" ref="O184" si="22">IF(N184="BAJO","ASUMIR EL RIESGO",IF(N184="MODERADO","REDUCIR EL RIESGO",IF(N184="ALTO","EVITAR EL RIESGO",IF(N184="EXTREMO","COMPARTIR O TRANSFERIR EL RIESGO",""))))</f>
        <v>ASUMIR EL RIESGO</v>
      </c>
      <c r="P184" s="33"/>
      <c r="Q184" s="70"/>
      <c r="R184" s="69"/>
      <c r="S184" s="69"/>
      <c r="T184" s="68"/>
      <c r="U184" s="68"/>
      <c r="V184" s="340" t="s">
        <v>92</v>
      </c>
      <c r="W184" s="258" t="s">
        <v>793</v>
      </c>
    </row>
    <row r="185" spans="2:28" s="13" customFormat="1" ht="144" hidden="1" x14ac:dyDescent="0.25">
      <c r="B185" s="353"/>
      <c r="C185" s="356"/>
      <c r="D185" s="344"/>
      <c r="E185" s="344"/>
      <c r="F185" s="27"/>
      <c r="G185" s="344"/>
      <c r="H185" s="344"/>
      <c r="I185" s="344"/>
      <c r="J185" s="347"/>
      <c r="K185" s="46" t="s">
        <v>91</v>
      </c>
      <c r="L185" s="350"/>
      <c r="M185" s="350"/>
      <c r="N185" s="347"/>
      <c r="O185" s="338"/>
      <c r="P185" s="27"/>
      <c r="Q185" s="67"/>
      <c r="R185" s="66"/>
      <c r="S185" s="66"/>
      <c r="T185" s="65"/>
      <c r="U185" s="65"/>
      <c r="V185" s="341"/>
      <c r="W185" s="153"/>
    </row>
    <row r="186" spans="2:28" s="13" customFormat="1" hidden="1" x14ac:dyDescent="0.25">
      <c r="B186" s="354"/>
      <c r="C186" s="357"/>
      <c r="D186" s="345"/>
      <c r="E186" s="345"/>
      <c r="F186" s="24"/>
      <c r="G186" s="345"/>
      <c r="H186" s="345"/>
      <c r="I186" s="345"/>
      <c r="J186" s="348"/>
      <c r="K186" s="41"/>
      <c r="L186" s="351"/>
      <c r="M186" s="351"/>
      <c r="N186" s="348"/>
      <c r="O186" s="339"/>
      <c r="P186" s="24"/>
      <c r="Q186" s="63"/>
      <c r="R186" s="62"/>
      <c r="S186" s="62"/>
      <c r="T186" s="61"/>
      <c r="U186" s="61"/>
      <c r="V186" s="342"/>
      <c r="W186" s="153"/>
    </row>
    <row r="187" spans="2:28" s="13" customFormat="1" ht="90" x14ac:dyDescent="0.25">
      <c r="B187" s="352">
        <v>60</v>
      </c>
      <c r="C187" s="355" t="s">
        <v>90</v>
      </c>
      <c r="D187" s="343" t="s">
        <v>89</v>
      </c>
      <c r="E187" s="343" t="s">
        <v>88</v>
      </c>
      <c r="F187" s="33" t="s">
        <v>87</v>
      </c>
      <c r="G187" s="343" t="s">
        <v>86</v>
      </c>
      <c r="H187" s="343">
        <v>3</v>
      </c>
      <c r="I187" s="343">
        <v>2</v>
      </c>
      <c r="J187" s="346" t="s">
        <v>14</v>
      </c>
      <c r="K187" s="49" t="s">
        <v>85</v>
      </c>
      <c r="L187" s="349">
        <v>3</v>
      </c>
      <c r="M187" s="349">
        <v>2</v>
      </c>
      <c r="N187" s="346" t="s">
        <v>14</v>
      </c>
      <c r="O187" s="337" t="str">
        <f t="shared" ref="O187" si="23">IF(N187="BAJO","ASUMIR EL RIESGO",IF(N187="MODERADO","REDUCIR EL RIESGO",IF(N187="ALTO","EVITAR EL RIESGO",IF(N187="EXTREMO","COMPARTIR O TRANSFERIR EL RIESGO",""))))</f>
        <v>REDUCIR EL RIESGO</v>
      </c>
      <c r="P187" s="33" t="s">
        <v>84</v>
      </c>
      <c r="Q187" s="70">
        <v>0.5</v>
      </c>
      <c r="R187" s="69" t="s">
        <v>80</v>
      </c>
      <c r="S187" s="69" t="s">
        <v>22</v>
      </c>
      <c r="T187" s="68">
        <v>43160</v>
      </c>
      <c r="U187" s="68" t="s">
        <v>83</v>
      </c>
      <c r="V187" s="340" t="s">
        <v>82</v>
      </c>
      <c r="W187" s="258" t="s">
        <v>794</v>
      </c>
    </row>
    <row r="188" spans="2:28" s="13" customFormat="1" ht="90" hidden="1" x14ac:dyDescent="0.25">
      <c r="B188" s="353"/>
      <c r="C188" s="356"/>
      <c r="D188" s="344"/>
      <c r="E188" s="344"/>
      <c r="F188" s="27"/>
      <c r="G188" s="344"/>
      <c r="H188" s="344"/>
      <c r="I188" s="344"/>
      <c r="J188" s="347"/>
      <c r="K188" s="46"/>
      <c r="L188" s="350"/>
      <c r="M188" s="350"/>
      <c r="N188" s="347"/>
      <c r="O188" s="338"/>
      <c r="P188" s="27" t="s">
        <v>81</v>
      </c>
      <c r="Q188" s="67">
        <v>0.5</v>
      </c>
      <c r="R188" s="66" t="s">
        <v>80</v>
      </c>
      <c r="S188" s="66" t="s">
        <v>22</v>
      </c>
      <c r="T188" s="65">
        <v>43101</v>
      </c>
      <c r="U188" s="64">
        <v>43465</v>
      </c>
      <c r="V188" s="341"/>
      <c r="W188" s="258" t="s">
        <v>795</v>
      </c>
    </row>
    <row r="189" spans="2:28" s="13" customFormat="1" ht="69.75" hidden="1" customHeight="1" x14ac:dyDescent="0.25">
      <c r="B189" s="354"/>
      <c r="C189" s="357"/>
      <c r="D189" s="345"/>
      <c r="E189" s="345"/>
      <c r="F189" s="24"/>
      <c r="G189" s="345"/>
      <c r="H189" s="345"/>
      <c r="I189" s="345"/>
      <c r="J189" s="348"/>
      <c r="K189" s="41"/>
      <c r="L189" s="351"/>
      <c r="M189" s="351"/>
      <c r="N189" s="348"/>
      <c r="O189" s="339"/>
      <c r="P189" s="24"/>
      <c r="Q189" s="63"/>
      <c r="R189" s="62"/>
      <c r="S189" s="62"/>
      <c r="T189" s="61"/>
      <c r="U189" s="61"/>
      <c r="V189" s="342"/>
      <c r="W189" s="153"/>
    </row>
    <row r="190" spans="2:28" s="12" customFormat="1" ht="69.75" customHeight="1" x14ac:dyDescent="0.25">
      <c r="B190" s="17"/>
      <c r="C190" s="17"/>
      <c r="D190" s="17"/>
      <c r="E190" s="17"/>
      <c r="F190" s="17"/>
      <c r="G190" s="17"/>
      <c r="H190" s="17"/>
      <c r="I190" s="17"/>
      <c r="J190" s="14"/>
      <c r="K190" s="13"/>
      <c r="L190" s="13"/>
      <c r="M190" s="13"/>
      <c r="N190" s="14"/>
      <c r="O190" s="17"/>
      <c r="P190" s="17"/>
      <c r="Q190" s="16"/>
      <c r="R190" s="16"/>
      <c r="S190" s="16"/>
      <c r="T190" s="16"/>
      <c r="U190" s="16"/>
      <c r="V190" s="16"/>
      <c r="W190" s="16"/>
    </row>
    <row r="191" spans="2:28" s="12" customFormat="1" ht="69.75" customHeight="1" x14ac:dyDescent="0.25">
      <c r="B191" s="13"/>
      <c r="C191" s="13"/>
      <c r="D191" s="13"/>
      <c r="E191" s="13"/>
      <c r="F191" s="13"/>
      <c r="G191" s="13"/>
      <c r="H191" s="13"/>
      <c r="I191" s="13"/>
      <c r="J191" s="14"/>
      <c r="K191" s="13"/>
      <c r="L191" s="13"/>
      <c r="M191" s="13"/>
      <c r="N191" s="14"/>
      <c r="O191" s="13"/>
      <c r="P191" s="13"/>
    </row>
    <row r="192" spans="2:28" s="12" customFormat="1" ht="69.75" customHeight="1" x14ac:dyDescent="0.25">
      <c r="B192" s="13"/>
      <c r="C192" s="13"/>
      <c r="D192" s="13"/>
      <c r="E192" s="13"/>
      <c r="F192" s="13"/>
      <c r="G192" s="13"/>
      <c r="H192" s="13"/>
      <c r="I192" s="13"/>
      <c r="J192" s="14"/>
      <c r="K192" s="13"/>
      <c r="L192" s="13"/>
      <c r="M192" s="13"/>
      <c r="N192" s="14"/>
      <c r="O192" s="13"/>
      <c r="P192" s="13"/>
    </row>
    <row r="193" spans="2:16" s="12" customFormat="1" ht="69.75" customHeight="1" x14ac:dyDescent="0.25">
      <c r="B193" s="13"/>
      <c r="C193" s="13"/>
      <c r="D193" s="13"/>
      <c r="E193" s="13"/>
      <c r="F193" s="13"/>
      <c r="G193" s="13"/>
      <c r="H193" s="13"/>
      <c r="I193" s="13"/>
      <c r="J193" s="14"/>
      <c r="K193" s="13"/>
      <c r="L193" s="13"/>
      <c r="M193" s="13"/>
      <c r="N193" s="14"/>
      <c r="O193" s="13"/>
      <c r="P193" s="13"/>
    </row>
    <row r="194" spans="2:16" s="12" customFormat="1" ht="69.75" customHeight="1" x14ac:dyDescent="0.25">
      <c r="B194" s="13"/>
      <c r="C194" s="13"/>
      <c r="D194" s="13"/>
      <c r="E194" s="13"/>
      <c r="F194" s="13"/>
      <c r="G194" s="13"/>
      <c r="H194" s="13"/>
      <c r="I194" s="13"/>
      <c r="J194" s="14"/>
      <c r="K194" s="13"/>
      <c r="L194" s="13"/>
      <c r="M194" s="13"/>
      <c r="N194" s="14"/>
      <c r="O194" s="13"/>
      <c r="P194" s="13"/>
    </row>
    <row r="195" spans="2:16" s="12" customFormat="1" ht="69.75" customHeight="1" x14ac:dyDescent="0.25">
      <c r="B195" s="13"/>
      <c r="C195" s="13"/>
      <c r="D195" s="13"/>
      <c r="E195" s="13"/>
      <c r="F195" s="13"/>
      <c r="G195" s="13"/>
      <c r="H195" s="13"/>
      <c r="I195" s="13"/>
      <c r="J195" s="14"/>
      <c r="K195" s="13"/>
      <c r="L195" s="13"/>
      <c r="M195" s="13"/>
      <c r="N195" s="14"/>
      <c r="O195" s="13"/>
      <c r="P195" s="13"/>
    </row>
    <row r="196" spans="2:16" s="12" customFormat="1" ht="69.75" customHeight="1" x14ac:dyDescent="0.25">
      <c r="B196" s="13"/>
      <c r="C196" s="13"/>
      <c r="D196" s="13"/>
      <c r="E196" s="13"/>
      <c r="F196" s="13"/>
      <c r="G196" s="13"/>
      <c r="H196" s="13"/>
      <c r="I196" s="13"/>
      <c r="J196" s="14"/>
      <c r="K196" s="13"/>
      <c r="L196" s="13"/>
      <c r="M196" s="13"/>
      <c r="N196" s="14"/>
      <c r="O196" s="13"/>
      <c r="P196" s="13"/>
    </row>
    <row r="197" spans="2:16" s="12" customFormat="1" ht="69.75" customHeight="1" x14ac:dyDescent="0.25">
      <c r="B197" s="13"/>
      <c r="C197" s="13"/>
      <c r="D197" s="13"/>
      <c r="E197" s="13"/>
      <c r="F197" s="13"/>
      <c r="G197" s="13"/>
      <c r="H197" s="13"/>
      <c r="I197" s="13"/>
      <c r="J197" s="14"/>
      <c r="K197" s="13"/>
      <c r="L197" s="13"/>
      <c r="M197" s="13"/>
      <c r="N197" s="14"/>
      <c r="O197" s="13"/>
      <c r="P197" s="13"/>
    </row>
    <row r="198" spans="2:16" s="12" customFormat="1" ht="69.75" customHeight="1" x14ac:dyDescent="0.25">
      <c r="B198" s="13"/>
      <c r="C198" s="13"/>
      <c r="D198" s="13"/>
      <c r="E198" s="13"/>
      <c r="F198" s="13"/>
      <c r="G198" s="13"/>
      <c r="H198" s="13"/>
      <c r="I198" s="13"/>
      <c r="J198" s="14"/>
      <c r="K198" s="13"/>
      <c r="L198" s="13"/>
      <c r="M198" s="13"/>
      <c r="N198" s="14"/>
      <c r="O198" s="13"/>
      <c r="P198" s="13"/>
    </row>
    <row r="199" spans="2:16" s="12" customFormat="1" ht="69.75" customHeight="1" x14ac:dyDescent="0.25">
      <c r="B199" s="13"/>
      <c r="C199" s="13"/>
      <c r="D199" s="13"/>
      <c r="E199" s="13"/>
      <c r="F199" s="13"/>
      <c r="G199" s="13"/>
      <c r="H199" s="13"/>
      <c r="I199" s="13"/>
      <c r="J199" s="14"/>
      <c r="K199" s="13"/>
      <c r="L199" s="13"/>
      <c r="M199" s="13"/>
      <c r="N199" s="14"/>
      <c r="O199" s="13"/>
      <c r="P199" s="13"/>
    </row>
    <row r="200" spans="2:16" s="12" customFormat="1" ht="69.75" customHeight="1" x14ac:dyDescent="0.25">
      <c r="B200" s="13"/>
      <c r="C200" s="13"/>
      <c r="D200" s="13"/>
      <c r="E200" s="13"/>
      <c r="F200" s="13"/>
      <c r="G200" s="13"/>
      <c r="H200" s="13"/>
      <c r="I200" s="13"/>
      <c r="J200" s="14"/>
      <c r="K200" s="13"/>
      <c r="L200" s="13"/>
      <c r="M200" s="13"/>
      <c r="N200" s="14"/>
      <c r="O200" s="13"/>
      <c r="P200" s="13"/>
    </row>
    <row r="201" spans="2:16" s="12" customFormat="1" ht="69.75" customHeight="1" x14ac:dyDescent="0.25">
      <c r="B201" s="13"/>
      <c r="C201" s="13"/>
      <c r="D201" s="13"/>
      <c r="E201" s="13"/>
      <c r="F201" s="13"/>
      <c r="G201" s="13"/>
      <c r="H201" s="13"/>
      <c r="I201" s="13"/>
      <c r="J201" s="14"/>
      <c r="K201" s="13"/>
      <c r="L201" s="13"/>
      <c r="M201" s="13"/>
      <c r="N201" s="14"/>
      <c r="O201" s="13"/>
      <c r="P201" s="13"/>
    </row>
    <row r="202" spans="2:16" s="12" customFormat="1" ht="69.75" customHeight="1" x14ac:dyDescent="0.25">
      <c r="B202" s="13"/>
      <c r="C202" s="13"/>
      <c r="D202" s="13"/>
      <c r="E202" s="13"/>
      <c r="F202" s="13"/>
      <c r="G202" s="13"/>
      <c r="H202" s="13"/>
      <c r="I202" s="13"/>
      <c r="J202" s="14"/>
      <c r="K202" s="13"/>
      <c r="L202" s="13"/>
      <c r="M202" s="13"/>
      <c r="N202" s="14"/>
      <c r="O202" s="13"/>
      <c r="P202" s="13"/>
    </row>
    <row r="203" spans="2:16" s="12" customFormat="1" ht="69.75" customHeight="1" x14ac:dyDescent="0.25">
      <c r="B203" s="13"/>
      <c r="C203" s="13"/>
      <c r="D203" s="13"/>
      <c r="E203" s="13"/>
      <c r="F203" s="13"/>
      <c r="G203" s="13"/>
      <c r="H203" s="13"/>
      <c r="I203" s="13"/>
      <c r="J203" s="14"/>
      <c r="K203" s="13"/>
      <c r="L203" s="13"/>
      <c r="M203" s="13"/>
      <c r="N203" s="14"/>
      <c r="O203" s="13"/>
      <c r="P203" s="13"/>
    </row>
    <row r="204" spans="2:16" s="12" customFormat="1" ht="69.75" customHeight="1" x14ac:dyDescent="0.25">
      <c r="B204" s="13"/>
      <c r="C204" s="13"/>
      <c r="D204" s="13"/>
      <c r="E204" s="13"/>
      <c r="F204" s="13"/>
      <c r="G204" s="13"/>
      <c r="H204" s="13"/>
      <c r="I204" s="13"/>
      <c r="J204" s="14"/>
      <c r="K204" s="13"/>
      <c r="L204" s="13"/>
      <c r="M204" s="13"/>
      <c r="N204" s="14"/>
      <c r="O204" s="13"/>
      <c r="P204" s="13"/>
    </row>
    <row r="205" spans="2:16" s="12" customFormat="1" ht="69.75" customHeight="1" x14ac:dyDescent="0.25">
      <c r="B205" s="13"/>
      <c r="C205" s="13"/>
      <c r="D205" s="13"/>
      <c r="E205" s="13"/>
      <c r="F205" s="13"/>
      <c r="G205" s="13"/>
      <c r="H205" s="13"/>
      <c r="I205" s="13"/>
      <c r="J205" s="14"/>
      <c r="K205" s="13"/>
      <c r="L205" s="13"/>
      <c r="M205" s="13"/>
      <c r="N205" s="14"/>
      <c r="O205" s="13"/>
      <c r="P205" s="13"/>
    </row>
    <row r="206" spans="2:16" s="12" customFormat="1" ht="69.75" customHeight="1" x14ac:dyDescent="0.25">
      <c r="B206" s="13"/>
      <c r="C206" s="13"/>
      <c r="D206" s="13"/>
      <c r="E206" s="13"/>
      <c r="F206" s="13"/>
      <c r="G206" s="13"/>
      <c r="H206" s="13"/>
      <c r="I206" s="13"/>
      <c r="J206" s="14"/>
      <c r="K206" s="13"/>
      <c r="L206" s="13"/>
      <c r="M206" s="13"/>
      <c r="N206" s="14"/>
      <c r="O206" s="13"/>
      <c r="P206" s="13"/>
    </row>
    <row r="207" spans="2:16" s="12" customFormat="1" ht="69.75" customHeight="1" x14ac:dyDescent="0.25">
      <c r="B207" s="13"/>
      <c r="C207" s="13"/>
      <c r="D207" s="13"/>
      <c r="E207" s="13"/>
      <c r="F207" s="13"/>
      <c r="G207" s="13"/>
      <c r="H207" s="13"/>
      <c r="I207" s="13"/>
      <c r="J207" s="14"/>
      <c r="K207" s="13"/>
      <c r="L207" s="13"/>
      <c r="M207" s="13"/>
      <c r="N207" s="14"/>
      <c r="O207" s="13"/>
      <c r="P207" s="13"/>
    </row>
    <row r="208" spans="2:16" s="12" customFormat="1" ht="69.75" customHeight="1" x14ac:dyDescent="0.25">
      <c r="B208" s="13"/>
      <c r="C208" s="13"/>
      <c r="D208" s="13"/>
      <c r="E208" s="13"/>
      <c r="F208" s="13"/>
      <c r="G208" s="13"/>
      <c r="H208" s="13"/>
      <c r="I208" s="13"/>
      <c r="J208" s="14"/>
      <c r="K208" s="13"/>
      <c r="L208" s="13"/>
      <c r="M208" s="13"/>
      <c r="N208" s="14"/>
      <c r="O208" s="13"/>
      <c r="P208" s="13"/>
    </row>
    <row r="209" spans="2:16" s="12" customFormat="1" ht="69.75" customHeight="1" x14ac:dyDescent="0.25">
      <c r="B209" s="13"/>
      <c r="C209" s="13"/>
      <c r="D209" s="13"/>
      <c r="E209" s="13"/>
      <c r="F209" s="13"/>
      <c r="G209" s="13"/>
      <c r="H209" s="13"/>
      <c r="I209" s="13"/>
      <c r="J209" s="14"/>
      <c r="K209" s="13"/>
      <c r="L209" s="13"/>
      <c r="M209" s="13"/>
      <c r="N209" s="14"/>
      <c r="O209" s="13"/>
      <c r="P209" s="13"/>
    </row>
    <row r="210" spans="2:16" s="12" customFormat="1" ht="69.75" customHeight="1" x14ac:dyDescent="0.25">
      <c r="B210" s="13"/>
      <c r="C210" s="13"/>
      <c r="D210" s="13"/>
      <c r="E210" s="13"/>
      <c r="F210" s="13"/>
      <c r="G210" s="13"/>
      <c r="H210" s="13"/>
      <c r="I210" s="13"/>
      <c r="J210" s="14"/>
      <c r="K210" s="13"/>
      <c r="L210" s="13"/>
      <c r="M210" s="13"/>
      <c r="N210" s="14"/>
      <c r="O210" s="13"/>
      <c r="P210" s="13"/>
    </row>
    <row r="211" spans="2:16" s="12" customFormat="1" ht="69.75" customHeight="1" x14ac:dyDescent="0.25">
      <c r="B211" s="13"/>
      <c r="C211" s="13"/>
      <c r="D211" s="13"/>
      <c r="E211" s="13"/>
      <c r="F211" s="13"/>
      <c r="G211" s="13"/>
      <c r="H211" s="13"/>
      <c r="I211" s="13"/>
      <c r="J211" s="14"/>
      <c r="K211" s="13"/>
      <c r="L211" s="13"/>
      <c r="M211" s="13"/>
      <c r="N211" s="14"/>
      <c r="O211" s="13"/>
      <c r="P211" s="13"/>
    </row>
    <row r="212" spans="2:16" s="12" customFormat="1" ht="69.75" customHeight="1" x14ac:dyDescent="0.25">
      <c r="B212" s="13"/>
      <c r="C212" s="13"/>
      <c r="D212" s="13"/>
      <c r="E212" s="13"/>
      <c r="F212" s="13"/>
      <c r="G212" s="13"/>
      <c r="H212" s="13"/>
      <c r="I212" s="13"/>
      <c r="J212" s="14"/>
      <c r="K212" s="13"/>
      <c r="L212" s="13"/>
      <c r="M212" s="13"/>
      <c r="N212" s="14"/>
      <c r="O212" s="13"/>
      <c r="P212" s="13"/>
    </row>
    <row r="213" spans="2:16" s="12" customFormat="1" ht="69.75" customHeight="1" x14ac:dyDescent="0.25">
      <c r="B213" s="13"/>
      <c r="C213" s="13"/>
      <c r="D213" s="13"/>
      <c r="E213" s="13"/>
      <c r="F213" s="13"/>
      <c r="G213" s="13"/>
      <c r="H213" s="13"/>
      <c r="I213" s="13"/>
      <c r="J213" s="14"/>
      <c r="K213" s="13"/>
      <c r="L213" s="13"/>
      <c r="M213" s="13"/>
      <c r="N213" s="14"/>
      <c r="O213" s="13"/>
      <c r="P213" s="13"/>
    </row>
    <row r="214" spans="2:16" s="12" customFormat="1" ht="69.75" customHeight="1" x14ac:dyDescent="0.25">
      <c r="B214" s="13"/>
      <c r="C214" s="13"/>
      <c r="D214" s="13"/>
      <c r="E214" s="13"/>
      <c r="F214" s="13"/>
      <c r="G214" s="13"/>
      <c r="H214" s="13"/>
      <c r="I214" s="13"/>
      <c r="J214" s="14"/>
      <c r="K214" s="13"/>
      <c r="L214" s="13"/>
      <c r="M214" s="13"/>
      <c r="N214" s="14"/>
      <c r="O214" s="13"/>
      <c r="P214" s="13"/>
    </row>
    <row r="215" spans="2:16" s="12" customFormat="1" ht="69.75" customHeight="1" x14ac:dyDescent="0.25">
      <c r="B215" s="13"/>
      <c r="C215" s="13"/>
      <c r="D215" s="13"/>
      <c r="E215" s="13"/>
      <c r="F215" s="13"/>
      <c r="G215" s="13"/>
      <c r="H215" s="13"/>
      <c r="I215" s="13"/>
      <c r="J215" s="14"/>
      <c r="K215" s="13"/>
      <c r="L215" s="13"/>
      <c r="M215" s="13"/>
      <c r="N215" s="14"/>
      <c r="O215" s="13"/>
      <c r="P215" s="13"/>
    </row>
    <row r="216" spans="2:16" s="12" customFormat="1" ht="69.75" customHeight="1" x14ac:dyDescent="0.25">
      <c r="B216" s="13"/>
      <c r="C216" s="13"/>
      <c r="D216" s="13"/>
      <c r="E216" s="13"/>
      <c r="F216" s="13"/>
      <c r="G216" s="13"/>
      <c r="H216" s="13"/>
      <c r="I216" s="13"/>
      <c r="J216" s="14"/>
      <c r="K216" s="13"/>
      <c r="L216" s="13"/>
      <c r="M216" s="13"/>
      <c r="N216" s="14"/>
      <c r="O216" s="13"/>
      <c r="P216" s="13"/>
    </row>
    <row r="217" spans="2:16" s="12" customFormat="1" ht="69.75" customHeight="1" x14ac:dyDescent="0.25">
      <c r="B217" s="13"/>
      <c r="C217" s="13"/>
      <c r="D217" s="13"/>
      <c r="E217" s="13"/>
      <c r="F217" s="13"/>
      <c r="G217" s="13"/>
      <c r="H217" s="13"/>
      <c r="I217" s="13"/>
      <c r="J217" s="14"/>
      <c r="K217" s="13"/>
      <c r="L217" s="13"/>
      <c r="M217" s="13"/>
      <c r="N217" s="14"/>
      <c r="O217" s="13"/>
      <c r="P217" s="13"/>
    </row>
    <row r="218" spans="2:16" s="12" customFormat="1" ht="69.75" customHeight="1" x14ac:dyDescent="0.25">
      <c r="B218" s="13"/>
      <c r="C218" s="13"/>
      <c r="D218" s="13"/>
      <c r="E218" s="13"/>
      <c r="F218" s="13"/>
      <c r="G218" s="13"/>
      <c r="H218" s="13"/>
      <c r="I218" s="13"/>
      <c r="J218" s="14"/>
      <c r="K218" s="13"/>
      <c r="L218" s="13"/>
      <c r="M218" s="13"/>
      <c r="N218" s="14"/>
      <c r="O218" s="13"/>
      <c r="P218" s="13"/>
    </row>
    <row r="219" spans="2:16" s="12" customFormat="1" ht="69.75" customHeight="1" x14ac:dyDescent="0.25">
      <c r="B219" s="13"/>
      <c r="C219" s="13"/>
      <c r="D219" s="13"/>
      <c r="E219" s="13"/>
      <c r="F219" s="13"/>
      <c r="G219" s="13"/>
      <c r="H219" s="13"/>
      <c r="I219" s="13"/>
      <c r="J219" s="14"/>
      <c r="K219" s="13"/>
      <c r="L219" s="13"/>
      <c r="M219" s="13"/>
      <c r="N219" s="14"/>
      <c r="O219" s="13"/>
      <c r="P219" s="13"/>
    </row>
    <row r="220" spans="2:16" s="12" customFormat="1" ht="69.75" customHeight="1" x14ac:dyDescent="0.25">
      <c r="B220" s="13"/>
      <c r="C220" s="13"/>
      <c r="D220" s="13"/>
      <c r="E220" s="13"/>
      <c r="F220" s="13"/>
      <c r="G220" s="13"/>
      <c r="H220" s="13"/>
      <c r="I220" s="13"/>
      <c r="J220" s="14"/>
      <c r="K220" s="13"/>
      <c r="L220" s="13"/>
      <c r="M220" s="13"/>
      <c r="N220" s="14"/>
      <c r="O220" s="13"/>
      <c r="P220" s="13"/>
    </row>
    <row r="221" spans="2:16" s="12" customFormat="1" ht="69.75" customHeight="1" x14ac:dyDescent="0.25">
      <c r="B221" s="13"/>
      <c r="C221" s="13"/>
      <c r="D221" s="13"/>
      <c r="E221" s="13"/>
      <c r="F221" s="13"/>
      <c r="G221" s="13"/>
      <c r="H221" s="13"/>
      <c r="I221" s="13"/>
      <c r="J221" s="14"/>
      <c r="K221" s="13"/>
      <c r="L221" s="13"/>
      <c r="M221" s="13"/>
      <c r="N221" s="14"/>
      <c r="O221" s="13"/>
      <c r="P221" s="13"/>
    </row>
    <row r="222" spans="2:16" s="12" customFormat="1" ht="69.75" customHeight="1" x14ac:dyDescent="0.25">
      <c r="B222" s="13"/>
      <c r="C222" s="13"/>
      <c r="D222" s="13"/>
      <c r="E222" s="13"/>
      <c r="F222" s="13"/>
      <c r="G222" s="13"/>
      <c r="H222" s="13"/>
      <c r="I222" s="13"/>
      <c r="J222" s="14"/>
      <c r="K222" s="13"/>
      <c r="L222" s="13"/>
      <c r="M222" s="13"/>
      <c r="N222" s="14"/>
      <c r="O222" s="13"/>
      <c r="P222" s="13"/>
    </row>
    <row r="223" spans="2:16" s="12" customFormat="1" ht="69.75" customHeight="1" x14ac:dyDescent="0.25">
      <c r="B223" s="13"/>
      <c r="C223" s="13"/>
      <c r="D223" s="13"/>
      <c r="E223" s="13"/>
      <c r="F223" s="13"/>
      <c r="G223" s="13"/>
      <c r="H223" s="13"/>
      <c r="I223" s="13"/>
      <c r="J223" s="14"/>
      <c r="K223" s="13"/>
      <c r="L223" s="13"/>
      <c r="M223" s="13"/>
      <c r="N223" s="14"/>
      <c r="O223" s="13"/>
      <c r="P223" s="13"/>
    </row>
    <row r="224" spans="2:16" s="12" customFormat="1" ht="69.75" customHeight="1" x14ac:dyDescent="0.25">
      <c r="B224" s="13"/>
      <c r="C224" s="13"/>
      <c r="D224" s="13"/>
      <c r="E224" s="13"/>
      <c r="F224" s="13"/>
      <c r="G224" s="13"/>
      <c r="H224" s="13"/>
      <c r="I224" s="13"/>
      <c r="J224" s="14"/>
      <c r="K224" s="13"/>
      <c r="L224" s="13"/>
      <c r="M224" s="13"/>
      <c r="N224" s="14"/>
      <c r="O224" s="13"/>
      <c r="P224" s="13"/>
    </row>
    <row r="225" spans="2:16" s="12" customFormat="1" ht="69.75" customHeight="1" x14ac:dyDescent="0.25">
      <c r="B225" s="13"/>
      <c r="C225" s="13"/>
      <c r="D225" s="13"/>
      <c r="E225" s="13"/>
      <c r="F225" s="13"/>
      <c r="G225" s="13"/>
      <c r="H225" s="13"/>
      <c r="I225" s="13"/>
      <c r="J225" s="14"/>
      <c r="K225" s="13"/>
      <c r="L225" s="13"/>
      <c r="M225" s="13"/>
      <c r="N225" s="14"/>
      <c r="O225" s="13"/>
      <c r="P225" s="13"/>
    </row>
    <row r="226" spans="2:16" s="12" customFormat="1" ht="69.75" customHeight="1" x14ac:dyDescent="0.25">
      <c r="B226" s="13"/>
      <c r="C226" s="13"/>
      <c r="D226" s="13"/>
      <c r="E226" s="13"/>
      <c r="F226" s="13"/>
      <c r="G226" s="13"/>
      <c r="H226" s="13"/>
      <c r="I226" s="13"/>
      <c r="J226" s="14"/>
      <c r="K226" s="13"/>
      <c r="L226" s="13"/>
      <c r="M226" s="13"/>
      <c r="N226" s="14"/>
      <c r="O226" s="13"/>
      <c r="P226" s="13"/>
    </row>
    <row r="227" spans="2:16" s="12" customFormat="1" ht="69.75" customHeight="1" x14ac:dyDescent="0.25">
      <c r="B227" s="13"/>
      <c r="C227" s="13"/>
      <c r="D227" s="13"/>
      <c r="E227" s="13"/>
      <c r="F227" s="13"/>
      <c r="G227" s="13"/>
      <c r="H227" s="13"/>
      <c r="I227" s="13"/>
      <c r="J227" s="14"/>
      <c r="K227" s="13"/>
      <c r="L227" s="13"/>
      <c r="M227" s="13"/>
      <c r="N227" s="14"/>
      <c r="O227" s="13"/>
      <c r="P227" s="13"/>
    </row>
    <row r="228" spans="2:16" s="12" customFormat="1" ht="69.75" customHeight="1" x14ac:dyDescent="0.25">
      <c r="B228" s="13"/>
      <c r="C228" s="13"/>
      <c r="D228" s="13"/>
      <c r="E228" s="13"/>
      <c r="F228" s="13"/>
      <c r="G228" s="13"/>
      <c r="H228" s="13"/>
      <c r="I228" s="13"/>
      <c r="J228" s="14"/>
      <c r="K228" s="13"/>
      <c r="L228" s="13"/>
      <c r="M228" s="13"/>
      <c r="N228" s="14"/>
      <c r="O228" s="13"/>
      <c r="P228" s="13"/>
    </row>
    <row r="229" spans="2:16" s="12" customFormat="1" ht="69.75" customHeight="1" x14ac:dyDescent="0.25">
      <c r="B229" s="13"/>
      <c r="C229" s="13"/>
      <c r="D229" s="13"/>
      <c r="E229" s="13"/>
      <c r="F229" s="13"/>
      <c r="G229" s="13"/>
      <c r="H229" s="13"/>
      <c r="I229" s="13"/>
      <c r="J229" s="14"/>
      <c r="K229" s="13"/>
      <c r="L229" s="13"/>
      <c r="M229" s="13"/>
      <c r="N229" s="14"/>
      <c r="O229" s="13"/>
      <c r="P229" s="13"/>
    </row>
    <row r="230" spans="2:16" s="12" customFormat="1" ht="69.75" customHeight="1" x14ac:dyDescent="0.25">
      <c r="B230" s="13"/>
      <c r="C230" s="13"/>
      <c r="D230" s="13"/>
      <c r="E230" s="13"/>
      <c r="F230" s="13"/>
      <c r="G230" s="13"/>
      <c r="H230" s="13"/>
      <c r="I230" s="13"/>
      <c r="J230" s="14"/>
      <c r="K230" s="13"/>
      <c r="L230" s="13"/>
      <c r="M230" s="13"/>
      <c r="N230" s="14"/>
      <c r="O230" s="13"/>
      <c r="P230" s="13"/>
    </row>
    <row r="231" spans="2:16" s="12" customFormat="1" ht="69.75" customHeight="1" x14ac:dyDescent="0.25">
      <c r="B231" s="13"/>
      <c r="C231" s="13"/>
      <c r="D231" s="13"/>
      <c r="E231" s="13"/>
      <c r="F231" s="13"/>
      <c r="G231" s="13"/>
      <c r="H231" s="13"/>
      <c r="I231" s="13"/>
      <c r="J231" s="14"/>
      <c r="K231" s="13"/>
      <c r="L231" s="13"/>
      <c r="M231" s="13"/>
      <c r="N231" s="14"/>
      <c r="O231" s="13"/>
      <c r="P231" s="13"/>
    </row>
    <row r="232" spans="2:16" s="12" customFormat="1" ht="69.75" customHeight="1" x14ac:dyDescent="0.25">
      <c r="B232" s="13"/>
      <c r="C232" s="13"/>
      <c r="D232" s="13"/>
      <c r="E232" s="13"/>
      <c r="F232" s="13"/>
      <c r="G232" s="13"/>
      <c r="H232" s="13"/>
      <c r="I232" s="13"/>
      <c r="J232" s="14"/>
      <c r="K232" s="13"/>
      <c r="L232" s="13"/>
      <c r="M232" s="13"/>
      <c r="N232" s="14"/>
      <c r="O232" s="13"/>
      <c r="P232" s="13"/>
    </row>
    <row r="233" spans="2:16" s="12" customFormat="1" ht="69.75" customHeight="1" x14ac:dyDescent="0.25">
      <c r="B233" s="13"/>
      <c r="C233" s="13"/>
      <c r="D233" s="13"/>
      <c r="E233" s="13"/>
      <c r="F233" s="13"/>
      <c r="G233" s="13"/>
      <c r="H233" s="13"/>
      <c r="I233" s="13"/>
      <c r="J233" s="14"/>
      <c r="K233" s="13"/>
      <c r="L233" s="13"/>
      <c r="M233" s="13"/>
      <c r="N233" s="14"/>
      <c r="O233" s="13"/>
      <c r="P233" s="13"/>
    </row>
    <row r="234" spans="2:16" s="12" customFormat="1" ht="69.75" customHeight="1" x14ac:dyDescent="0.25">
      <c r="B234" s="13"/>
      <c r="C234" s="13"/>
      <c r="D234" s="13"/>
      <c r="E234" s="13"/>
      <c r="F234" s="13"/>
      <c r="G234" s="13"/>
      <c r="H234" s="13"/>
      <c r="I234" s="13"/>
      <c r="J234" s="14"/>
      <c r="K234" s="13"/>
      <c r="L234" s="13"/>
      <c r="M234" s="13"/>
      <c r="N234" s="14"/>
      <c r="O234" s="13"/>
      <c r="P234" s="13"/>
    </row>
    <row r="235" spans="2:16" s="12" customFormat="1" ht="69.75" customHeight="1" x14ac:dyDescent="0.25">
      <c r="B235" s="13"/>
      <c r="C235" s="13"/>
      <c r="D235" s="13"/>
      <c r="E235" s="13"/>
      <c r="F235" s="13"/>
      <c r="G235" s="13"/>
      <c r="H235" s="13"/>
      <c r="I235" s="13"/>
      <c r="J235" s="14"/>
      <c r="K235" s="13"/>
      <c r="L235" s="13"/>
      <c r="M235" s="13"/>
      <c r="N235" s="14"/>
      <c r="O235" s="13"/>
      <c r="P235" s="13"/>
    </row>
    <row r="236" spans="2:16" s="12" customFormat="1" ht="69.75" customHeight="1" x14ac:dyDescent="0.25">
      <c r="B236" s="13"/>
      <c r="C236" s="13"/>
      <c r="D236" s="13"/>
      <c r="E236" s="13"/>
      <c r="F236" s="13"/>
      <c r="G236" s="13"/>
      <c r="H236" s="13"/>
      <c r="I236" s="13"/>
      <c r="J236" s="14"/>
      <c r="K236" s="13"/>
      <c r="L236" s="13"/>
      <c r="M236" s="13"/>
      <c r="N236" s="14"/>
      <c r="O236" s="13"/>
      <c r="P236" s="13"/>
    </row>
    <row r="237" spans="2:16" s="12" customFormat="1" ht="69.75" customHeight="1" x14ac:dyDescent="0.25">
      <c r="B237" s="13"/>
      <c r="C237" s="13"/>
      <c r="D237" s="13"/>
      <c r="E237" s="13"/>
      <c r="F237" s="13"/>
      <c r="G237" s="13"/>
      <c r="H237" s="13"/>
      <c r="I237" s="13"/>
      <c r="J237" s="14"/>
      <c r="K237" s="13"/>
      <c r="L237" s="13"/>
      <c r="M237" s="13"/>
      <c r="N237" s="14"/>
      <c r="O237" s="13"/>
      <c r="P237" s="13"/>
    </row>
    <row r="238" spans="2:16" s="12" customFormat="1" ht="69.75" customHeight="1" x14ac:dyDescent="0.25">
      <c r="B238" s="13"/>
      <c r="C238" s="13"/>
      <c r="D238" s="13"/>
      <c r="E238" s="13"/>
      <c r="F238" s="13"/>
      <c r="G238" s="13"/>
      <c r="H238" s="13"/>
      <c r="I238" s="13"/>
      <c r="J238" s="14"/>
      <c r="K238" s="13"/>
      <c r="L238" s="13"/>
      <c r="M238" s="13"/>
      <c r="N238" s="14"/>
      <c r="O238" s="13"/>
      <c r="P238" s="13"/>
    </row>
    <row r="239" spans="2:16" s="12" customFormat="1" ht="69.75" customHeight="1" x14ac:dyDescent="0.25">
      <c r="B239" s="13"/>
      <c r="C239" s="13"/>
      <c r="D239" s="13"/>
      <c r="E239" s="13"/>
      <c r="F239" s="13"/>
      <c r="G239" s="13"/>
      <c r="H239" s="13"/>
      <c r="I239" s="13"/>
      <c r="J239" s="14"/>
      <c r="K239" s="13"/>
      <c r="L239" s="13"/>
      <c r="M239" s="13"/>
      <c r="N239" s="14"/>
      <c r="O239" s="13"/>
      <c r="P239" s="13"/>
    </row>
    <row r="240" spans="2:16" s="12" customFormat="1" ht="69.75" customHeight="1" x14ac:dyDescent="0.25">
      <c r="B240" s="13"/>
      <c r="C240" s="13"/>
      <c r="D240" s="13"/>
      <c r="E240" s="13"/>
      <c r="F240" s="13"/>
      <c r="G240" s="13"/>
      <c r="H240" s="13"/>
      <c r="I240" s="13"/>
      <c r="J240" s="14"/>
      <c r="K240" s="13"/>
      <c r="L240" s="13"/>
      <c r="M240" s="13"/>
      <c r="N240" s="14"/>
      <c r="O240" s="13"/>
      <c r="P240" s="13"/>
    </row>
    <row r="241" spans="2:16" s="12" customFormat="1" ht="69.75" customHeight="1" x14ac:dyDescent="0.25">
      <c r="B241" s="13"/>
      <c r="C241" s="13"/>
      <c r="D241" s="13"/>
      <c r="E241" s="13"/>
      <c r="F241" s="13"/>
      <c r="G241" s="13"/>
      <c r="H241" s="13"/>
      <c r="I241" s="13"/>
      <c r="J241" s="14"/>
      <c r="K241" s="13"/>
      <c r="L241" s="13"/>
      <c r="M241" s="13"/>
      <c r="N241" s="14"/>
      <c r="O241" s="13"/>
      <c r="P241" s="13"/>
    </row>
    <row r="242" spans="2:16" s="12" customFormat="1" ht="69.75" customHeight="1" x14ac:dyDescent="0.25">
      <c r="B242" s="13"/>
      <c r="C242" s="13"/>
      <c r="D242" s="13"/>
      <c r="E242" s="13"/>
      <c r="F242" s="13"/>
      <c r="G242" s="13"/>
      <c r="H242" s="13"/>
      <c r="I242" s="13"/>
      <c r="J242" s="14"/>
      <c r="K242" s="13"/>
      <c r="L242" s="13"/>
      <c r="M242" s="13"/>
      <c r="N242" s="14"/>
      <c r="O242" s="13"/>
      <c r="P242" s="13"/>
    </row>
    <row r="243" spans="2:16" s="12" customFormat="1" ht="69.75" customHeight="1" x14ac:dyDescent="0.25">
      <c r="B243" s="13"/>
      <c r="C243" s="13"/>
      <c r="D243" s="13"/>
      <c r="E243" s="13"/>
      <c r="F243" s="13"/>
      <c r="G243" s="13"/>
      <c r="H243" s="13"/>
      <c r="I243" s="13"/>
      <c r="J243" s="14"/>
      <c r="K243" s="13"/>
      <c r="L243" s="13"/>
      <c r="M243" s="13"/>
      <c r="N243" s="14"/>
      <c r="O243" s="13"/>
      <c r="P243" s="13"/>
    </row>
    <row r="244" spans="2:16" s="12" customFormat="1" ht="69.75" customHeight="1" x14ac:dyDescent="0.25">
      <c r="B244" s="13"/>
      <c r="C244" s="13"/>
      <c r="D244" s="13"/>
      <c r="E244" s="13"/>
      <c r="F244" s="13"/>
      <c r="G244" s="13"/>
      <c r="H244" s="13"/>
      <c r="I244" s="13"/>
      <c r="J244" s="14"/>
      <c r="K244" s="13"/>
      <c r="L244" s="13"/>
      <c r="M244" s="13"/>
      <c r="N244" s="14"/>
      <c r="O244" s="13"/>
      <c r="P244" s="13"/>
    </row>
    <row r="245" spans="2:16" s="12" customFormat="1" ht="69.75" customHeight="1" x14ac:dyDescent="0.25">
      <c r="B245" s="13"/>
      <c r="C245" s="13"/>
      <c r="D245" s="13"/>
      <c r="E245" s="13"/>
      <c r="F245" s="13"/>
      <c r="G245" s="13"/>
      <c r="H245" s="13"/>
      <c r="I245" s="13"/>
      <c r="J245" s="14"/>
      <c r="K245" s="13"/>
      <c r="L245" s="13"/>
      <c r="M245" s="13"/>
      <c r="N245" s="14"/>
      <c r="O245" s="13"/>
      <c r="P245" s="13"/>
    </row>
    <row r="246" spans="2:16" s="12" customFormat="1" ht="69.75" customHeight="1" x14ac:dyDescent="0.25">
      <c r="B246" s="13"/>
      <c r="C246" s="13"/>
      <c r="D246" s="13"/>
      <c r="E246" s="13"/>
      <c r="F246" s="13"/>
      <c r="G246" s="13"/>
      <c r="H246" s="13"/>
      <c r="I246" s="13"/>
      <c r="J246" s="14"/>
      <c r="K246" s="13"/>
      <c r="L246" s="13"/>
      <c r="M246" s="13"/>
      <c r="N246" s="14"/>
      <c r="O246" s="13"/>
      <c r="P246" s="13"/>
    </row>
    <row r="247" spans="2:16" s="12" customFormat="1" ht="69.75" customHeight="1" x14ac:dyDescent="0.25">
      <c r="B247" s="13"/>
      <c r="C247" s="13"/>
      <c r="D247" s="13"/>
      <c r="E247" s="13"/>
      <c r="F247" s="13"/>
      <c r="G247" s="13"/>
      <c r="H247" s="13"/>
      <c r="I247" s="13"/>
      <c r="J247" s="14"/>
      <c r="K247" s="13"/>
      <c r="L247" s="13"/>
      <c r="M247" s="13"/>
      <c r="N247" s="14"/>
      <c r="O247" s="13"/>
      <c r="P247" s="13"/>
    </row>
    <row r="248" spans="2:16" s="12" customFormat="1" ht="69.75" customHeight="1" x14ac:dyDescent="0.25">
      <c r="B248" s="13"/>
      <c r="C248" s="13"/>
      <c r="D248" s="13"/>
      <c r="E248" s="13"/>
      <c r="F248" s="13"/>
      <c r="G248" s="13"/>
      <c r="H248" s="13"/>
      <c r="I248" s="13"/>
      <c r="J248" s="14"/>
      <c r="K248" s="13"/>
      <c r="L248" s="13"/>
      <c r="M248" s="13"/>
      <c r="N248" s="14"/>
      <c r="O248" s="13"/>
      <c r="P248" s="13"/>
    </row>
    <row r="249" spans="2:16" s="12" customFormat="1" ht="69.75" customHeight="1" x14ac:dyDescent="0.25">
      <c r="B249" s="13"/>
      <c r="C249" s="13"/>
      <c r="D249" s="13"/>
      <c r="E249" s="13"/>
      <c r="F249" s="13"/>
      <c r="G249" s="13"/>
      <c r="H249" s="13"/>
      <c r="I249" s="13"/>
      <c r="J249" s="14"/>
      <c r="K249" s="13"/>
      <c r="L249" s="13"/>
      <c r="M249" s="13"/>
      <c r="N249" s="14"/>
      <c r="O249" s="13"/>
      <c r="P249" s="13"/>
    </row>
    <row r="250" spans="2:16" s="12" customFormat="1" ht="69.75" customHeight="1" x14ac:dyDescent="0.25">
      <c r="B250" s="13"/>
      <c r="C250" s="13"/>
      <c r="D250" s="13"/>
      <c r="E250" s="13"/>
      <c r="F250" s="13"/>
      <c r="G250" s="13"/>
      <c r="H250" s="13"/>
      <c r="I250" s="13"/>
      <c r="J250" s="14"/>
      <c r="K250" s="13"/>
      <c r="L250" s="13"/>
      <c r="M250" s="13"/>
      <c r="N250" s="14"/>
      <c r="O250" s="13"/>
      <c r="P250" s="13"/>
    </row>
    <row r="251" spans="2:16" s="12" customFormat="1" ht="69.75" customHeight="1" x14ac:dyDescent="0.25">
      <c r="B251" s="13"/>
      <c r="C251" s="13"/>
      <c r="D251" s="13"/>
      <c r="E251" s="13"/>
      <c r="F251" s="13"/>
      <c r="G251" s="13"/>
      <c r="H251" s="13"/>
      <c r="I251" s="13"/>
      <c r="J251" s="14"/>
      <c r="K251" s="13"/>
      <c r="L251" s="13"/>
      <c r="M251" s="13"/>
      <c r="N251" s="14"/>
      <c r="O251" s="13"/>
      <c r="P251" s="13"/>
    </row>
    <row r="252" spans="2:16" s="12" customFormat="1" ht="69.75" customHeight="1" x14ac:dyDescent="0.25">
      <c r="B252" s="13"/>
      <c r="C252" s="13"/>
      <c r="D252" s="13"/>
      <c r="E252" s="13"/>
      <c r="F252" s="13"/>
      <c r="G252" s="13"/>
      <c r="H252" s="13"/>
      <c r="I252" s="13"/>
      <c r="J252" s="14"/>
      <c r="K252" s="13"/>
      <c r="L252" s="13"/>
      <c r="M252" s="13"/>
      <c r="N252" s="14"/>
      <c r="O252" s="13"/>
      <c r="P252" s="13"/>
    </row>
    <row r="253" spans="2:16" s="12" customFormat="1" ht="69.75" customHeight="1" x14ac:dyDescent="0.25">
      <c r="B253" s="13"/>
      <c r="C253" s="13"/>
      <c r="D253" s="13"/>
      <c r="E253" s="13"/>
      <c r="F253" s="13"/>
      <c r="G253" s="13"/>
      <c r="H253" s="13"/>
      <c r="I253" s="13"/>
      <c r="J253" s="14"/>
      <c r="K253" s="13"/>
      <c r="L253" s="13"/>
      <c r="M253" s="13"/>
      <c r="N253" s="14"/>
      <c r="O253" s="13"/>
      <c r="P253" s="13"/>
    </row>
    <row r="254" spans="2:16" s="12" customFormat="1" ht="69.75" customHeight="1" x14ac:dyDescent="0.25">
      <c r="B254" s="13"/>
      <c r="C254" s="13"/>
      <c r="D254" s="13"/>
      <c r="E254" s="13"/>
      <c r="F254" s="13"/>
      <c r="G254" s="13"/>
      <c r="H254" s="13"/>
      <c r="I254" s="13"/>
      <c r="J254" s="14"/>
      <c r="K254" s="13"/>
      <c r="L254" s="13"/>
      <c r="M254" s="13"/>
      <c r="N254" s="14"/>
      <c r="O254" s="13"/>
      <c r="P254" s="13"/>
    </row>
    <row r="255" spans="2:16" s="12" customFormat="1" ht="69.75" customHeight="1" x14ac:dyDescent="0.25">
      <c r="B255" s="13"/>
      <c r="C255" s="13"/>
      <c r="D255" s="13"/>
      <c r="E255" s="13"/>
      <c r="F255" s="13"/>
      <c r="G255" s="13"/>
      <c r="H255" s="13"/>
      <c r="I255" s="13"/>
      <c r="J255" s="14"/>
      <c r="K255" s="13"/>
      <c r="L255" s="13"/>
      <c r="M255" s="13"/>
      <c r="N255" s="14"/>
      <c r="O255" s="13"/>
      <c r="P255" s="13"/>
    </row>
    <row r="256" spans="2:16" s="12" customFormat="1" ht="69.75" customHeight="1" x14ac:dyDescent="0.25">
      <c r="B256" s="13"/>
      <c r="C256" s="13"/>
      <c r="D256" s="13"/>
      <c r="E256" s="13"/>
      <c r="F256" s="13"/>
      <c r="G256" s="13"/>
      <c r="H256" s="13"/>
      <c r="I256" s="13"/>
      <c r="J256" s="14"/>
      <c r="K256" s="13"/>
      <c r="L256" s="13"/>
      <c r="M256" s="13"/>
      <c r="N256" s="14"/>
      <c r="O256" s="13"/>
      <c r="P256" s="13"/>
    </row>
    <row r="257" spans="2:16" s="12" customFormat="1" ht="69.75" customHeight="1" x14ac:dyDescent="0.25">
      <c r="B257" s="13"/>
      <c r="C257" s="13"/>
      <c r="D257" s="13"/>
      <c r="E257" s="13"/>
      <c r="F257" s="13"/>
      <c r="G257" s="13"/>
      <c r="H257" s="13"/>
      <c r="I257" s="13"/>
      <c r="J257" s="14"/>
      <c r="K257" s="13"/>
      <c r="L257" s="13"/>
      <c r="M257" s="13"/>
      <c r="N257" s="14"/>
      <c r="O257" s="13"/>
      <c r="P257" s="13"/>
    </row>
    <row r="258" spans="2:16" s="12" customFormat="1" ht="69.75" customHeight="1" x14ac:dyDescent="0.25">
      <c r="B258" s="13"/>
      <c r="C258" s="13"/>
      <c r="D258" s="13"/>
      <c r="E258" s="13"/>
      <c r="F258" s="13"/>
      <c r="G258" s="13"/>
      <c r="H258" s="13"/>
      <c r="I258" s="13"/>
      <c r="J258" s="14"/>
      <c r="K258" s="13"/>
      <c r="L258" s="13"/>
      <c r="M258" s="13"/>
      <c r="N258" s="14"/>
      <c r="O258" s="13"/>
      <c r="P258" s="13"/>
    </row>
    <row r="259" spans="2:16" s="12" customFormat="1" ht="69.75" customHeight="1" x14ac:dyDescent="0.25">
      <c r="B259" s="13"/>
      <c r="C259" s="13"/>
      <c r="D259" s="13"/>
      <c r="E259" s="13"/>
      <c r="F259" s="13"/>
      <c r="G259" s="13"/>
      <c r="H259" s="13"/>
      <c r="I259" s="13"/>
      <c r="J259" s="14"/>
      <c r="K259" s="13"/>
      <c r="L259" s="13"/>
      <c r="M259" s="13"/>
      <c r="N259" s="14"/>
      <c r="O259" s="13"/>
      <c r="P259" s="13"/>
    </row>
    <row r="260" spans="2:16" s="12" customFormat="1" ht="69.75" customHeight="1" x14ac:dyDescent="0.25">
      <c r="B260" s="13"/>
      <c r="C260" s="13"/>
      <c r="D260" s="13"/>
      <c r="E260" s="13"/>
      <c r="F260" s="13"/>
      <c r="G260" s="13"/>
      <c r="H260" s="13"/>
      <c r="I260" s="13"/>
      <c r="J260" s="14"/>
      <c r="K260" s="13"/>
      <c r="L260" s="13"/>
      <c r="M260" s="13"/>
      <c r="N260" s="14"/>
      <c r="O260" s="13"/>
      <c r="P260" s="13"/>
    </row>
    <row r="261" spans="2:16" s="12" customFormat="1" ht="69.75" customHeight="1" x14ac:dyDescent="0.25">
      <c r="B261" s="13"/>
      <c r="C261" s="13"/>
      <c r="D261" s="13"/>
      <c r="E261" s="13"/>
      <c r="F261" s="13"/>
      <c r="G261" s="13"/>
      <c r="H261" s="13"/>
      <c r="I261" s="13"/>
      <c r="J261" s="14"/>
      <c r="K261" s="13"/>
      <c r="L261" s="13"/>
      <c r="M261" s="13"/>
      <c r="N261" s="14"/>
      <c r="O261" s="13"/>
      <c r="P261" s="13"/>
    </row>
    <row r="262" spans="2:16" s="12" customFormat="1" ht="69.75" customHeight="1" x14ac:dyDescent="0.25">
      <c r="B262" s="13"/>
      <c r="C262" s="13"/>
      <c r="D262" s="13"/>
      <c r="E262" s="13"/>
      <c r="F262" s="13"/>
      <c r="G262" s="13"/>
      <c r="H262" s="13"/>
      <c r="I262" s="13"/>
      <c r="J262" s="14"/>
      <c r="K262" s="13"/>
      <c r="L262" s="13"/>
      <c r="M262" s="13"/>
      <c r="N262" s="14"/>
      <c r="O262" s="13"/>
      <c r="P262" s="13"/>
    </row>
    <row r="263" spans="2:16" s="12" customFormat="1" ht="69.75" customHeight="1" x14ac:dyDescent="0.25">
      <c r="B263" s="13"/>
      <c r="C263" s="13"/>
      <c r="D263" s="13"/>
      <c r="E263" s="13"/>
      <c r="F263" s="13"/>
      <c r="G263" s="13"/>
      <c r="H263" s="13"/>
      <c r="I263" s="13"/>
      <c r="J263" s="14"/>
      <c r="K263" s="13"/>
      <c r="L263" s="13"/>
      <c r="M263" s="13"/>
      <c r="N263" s="14"/>
      <c r="O263" s="13"/>
      <c r="P263" s="13"/>
    </row>
    <row r="264" spans="2:16" s="12" customFormat="1" ht="69.75" customHeight="1" x14ac:dyDescent="0.25">
      <c r="B264" s="13"/>
      <c r="C264" s="13"/>
      <c r="D264" s="13"/>
      <c r="E264" s="13"/>
      <c r="F264" s="13"/>
      <c r="G264" s="13"/>
      <c r="H264" s="13"/>
      <c r="I264" s="13"/>
      <c r="J264" s="14"/>
      <c r="K264" s="13"/>
      <c r="L264" s="13"/>
      <c r="M264" s="13"/>
      <c r="N264" s="14"/>
      <c r="O264" s="13"/>
      <c r="P264" s="13"/>
    </row>
    <row r="265" spans="2:16" s="12" customFormat="1" ht="69.75" customHeight="1" x14ac:dyDescent="0.25">
      <c r="B265" s="13"/>
      <c r="C265" s="13"/>
      <c r="D265" s="13"/>
      <c r="E265" s="13"/>
      <c r="F265" s="13"/>
      <c r="G265" s="13"/>
      <c r="H265" s="13"/>
      <c r="I265" s="13"/>
      <c r="J265" s="14"/>
      <c r="K265" s="13"/>
      <c r="L265" s="13"/>
      <c r="M265" s="13"/>
      <c r="N265" s="14"/>
      <c r="O265" s="13"/>
      <c r="P265" s="13"/>
    </row>
    <row r="266" spans="2:16" s="12" customFormat="1" ht="69.75" customHeight="1" x14ac:dyDescent="0.25">
      <c r="B266" s="13"/>
      <c r="C266" s="13"/>
      <c r="D266" s="13"/>
      <c r="E266" s="13"/>
      <c r="F266" s="13"/>
      <c r="G266" s="13"/>
      <c r="H266" s="13"/>
      <c r="I266" s="13"/>
      <c r="J266" s="14"/>
      <c r="K266" s="13"/>
      <c r="L266" s="13"/>
      <c r="M266" s="13"/>
      <c r="N266" s="14"/>
      <c r="O266" s="13"/>
      <c r="P266" s="13"/>
    </row>
    <row r="267" spans="2:16" s="12" customFormat="1" ht="69.75" customHeight="1" x14ac:dyDescent="0.25">
      <c r="B267" s="13"/>
      <c r="C267" s="13"/>
      <c r="D267" s="13"/>
      <c r="E267" s="13"/>
      <c r="F267" s="13"/>
      <c r="G267" s="13"/>
      <c r="H267" s="13"/>
      <c r="I267" s="13"/>
      <c r="J267" s="14"/>
      <c r="K267" s="13"/>
      <c r="L267" s="13"/>
      <c r="M267" s="13"/>
      <c r="N267" s="14"/>
      <c r="O267" s="13"/>
      <c r="P267" s="13"/>
    </row>
    <row r="268" spans="2:16" s="12" customFormat="1" ht="69.75" customHeight="1" x14ac:dyDescent="0.25">
      <c r="B268" s="13"/>
      <c r="C268" s="13"/>
      <c r="D268" s="13"/>
      <c r="E268" s="13"/>
      <c r="F268" s="13"/>
      <c r="G268" s="13"/>
      <c r="H268" s="13"/>
      <c r="I268" s="13"/>
      <c r="J268" s="14"/>
      <c r="K268" s="13"/>
      <c r="L268" s="13"/>
      <c r="M268" s="13"/>
      <c r="N268" s="14"/>
      <c r="O268" s="13"/>
      <c r="P268" s="13"/>
    </row>
    <row r="269" spans="2:16" s="12" customFormat="1" ht="69.75" customHeight="1" x14ac:dyDescent="0.25">
      <c r="B269" s="13"/>
      <c r="C269" s="13"/>
      <c r="D269" s="13"/>
      <c r="E269" s="13"/>
      <c r="F269" s="13"/>
      <c r="G269" s="13"/>
      <c r="H269" s="13"/>
      <c r="I269" s="13"/>
      <c r="J269" s="14"/>
      <c r="K269" s="13"/>
      <c r="L269" s="13"/>
      <c r="M269" s="13"/>
      <c r="N269" s="14"/>
      <c r="O269" s="13"/>
      <c r="P269" s="13"/>
    </row>
    <row r="270" spans="2:16" s="12" customFormat="1" ht="69.75" customHeight="1" x14ac:dyDescent="0.25">
      <c r="B270" s="13"/>
      <c r="C270" s="13"/>
      <c r="D270" s="13"/>
      <c r="E270" s="13"/>
      <c r="F270" s="13"/>
      <c r="G270" s="13"/>
      <c r="H270" s="13"/>
      <c r="I270" s="13"/>
      <c r="J270" s="14"/>
      <c r="K270" s="13"/>
      <c r="L270" s="13"/>
      <c r="M270" s="13"/>
      <c r="N270" s="14"/>
      <c r="O270" s="13"/>
      <c r="P270" s="13"/>
    </row>
    <row r="271" spans="2:16" s="12" customFormat="1" ht="69.75" customHeight="1" x14ac:dyDescent="0.25">
      <c r="B271" s="13"/>
      <c r="C271" s="13"/>
      <c r="D271" s="13"/>
      <c r="E271" s="13"/>
      <c r="F271" s="13"/>
      <c r="G271" s="13"/>
      <c r="H271" s="13"/>
      <c r="I271" s="13"/>
      <c r="J271" s="14"/>
      <c r="K271" s="13"/>
      <c r="L271" s="13"/>
      <c r="M271" s="13"/>
      <c r="N271" s="14"/>
      <c r="O271" s="13"/>
      <c r="P271" s="13"/>
    </row>
    <row r="272" spans="2:16" s="12" customFormat="1" ht="69.75" customHeight="1" x14ac:dyDescent="0.25">
      <c r="B272" s="13"/>
      <c r="C272" s="13"/>
      <c r="D272" s="13"/>
      <c r="E272" s="13"/>
      <c r="F272" s="13"/>
      <c r="G272" s="13"/>
      <c r="H272" s="13"/>
      <c r="I272" s="13"/>
      <c r="J272" s="14"/>
      <c r="K272" s="13"/>
      <c r="L272" s="13"/>
      <c r="M272" s="13"/>
      <c r="N272" s="14"/>
      <c r="O272" s="13"/>
      <c r="P272" s="13"/>
    </row>
    <row r="273" spans="2:16" s="12" customFormat="1" ht="69.75" customHeight="1" x14ac:dyDescent="0.25">
      <c r="B273" s="13"/>
      <c r="C273" s="13"/>
      <c r="D273" s="13"/>
      <c r="E273" s="13"/>
      <c r="F273" s="13"/>
      <c r="G273" s="13"/>
      <c r="H273" s="13"/>
      <c r="I273" s="13"/>
      <c r="J273" s="14"/>
      <c r="K273" s="13"/>
      <c r="L273" s="13"/>
      <c r="M273" s="13"/>
      <c r="N273" s="14"/>
      <c r="O273" s="13"/>
      <c r="P273" s="13"/>
    </row>
    <row r="274" spans="2:16" s="12" customFormat="1" ht="69.75" customHeight="1" x14ac:dyDescent="0.25">
      <c r="B274" s="13"/>
      <c r="C274" s="13"/>
      <c r="D274" s="13"/>
      <c r="E274" s="13"/>
      <c r="F274" s="13"/>
      <c r="G274" s="13"/>
      <c r="H274" s="13"/>
      <c r="I274" s="13"/>
      <c r="J274" s="14"/>
      <c r="K274" s="13"/>
      <c r="L274" s="13"/>
      <c r="M274" s="13"/>
      <c r="N274" s="14"/>
      <c r="O274" s="13"/>
      <c r="P274" s="13"/>
    </row>
    <row r="275" spans="2:16" s="12" customFormat="1" ht="69.75" customHeight="1" x14ac:dyDescent="0.25">
      <c r="B275" s="13"/>
      <c r="C275" s="13"/>
      <c r="D275" s="13"/>
      <c r="E275" s="13"/>
      <c r="F275" s="13"/>
      <c r="G275" s="13"/>
      <c r="H275" s="13"/>
      <c r="I275" s="13"/>
      <c r="J275" s="14"/>
      <c r="K275" s="13"/>
      <c r="L275" s="13"/>
      <c r="M275" s="13"/>
      <c r="N275" s="14"/>
      <c r="O275" s="13"/>
      <c r="P275" s="13"/>
    </row>
    <row r="276" spans="2:16" s="12" customFormat="1" ht="69.75" customHeight="1" x14ac:dyDescent="0.25">
      <c r="B276" s="13"/>
      <c r="C276" s="13"/>
      <c r="D276" s="13"/>
      <c r="E276" s="13"/>
      <c r="F276" s="13"/>
      <c r="G276" s="13"/>
      <c r="H276" s="13"/>
      <c r="I276" s="13"/>
      <c r="J276" s="14"/>
      <c r="K276" s="13"/>
      <c r="L276" s="13"/>
      <c r="M276" s="13"/>
      <c r="N276" s="14"/>
      <c r="O276" s="13"/>
      <c r="P276" s="13"/>
    </row>
    <row r="277" spans="2:16" s="12" customFormat="1" ht="69.75" customHeight="1" x14ac:dyDescent="0.25">
      <c r="B277" s="13"/>
      <c r="C277" s="13"/>
      <c r="D277" s="13"/>
      <c r="E277" s="13"/>
      <c r="F277" s="13"/>
      <c r="G277" s="13"/>
      <c r="H277" s="13"/>
      <c r="I277" s="13"/>
      <c r="J277" s="14"/>
      <c r="K277" s="13"/>
      <c r="L277" s="13"/>
      <c r="M277" s="13"/>
      <c r="N277" s="14"/>
      <c r="O277" s="13"/>
      <c r="P277" s="13"/>
    </row>
    <row r="278" spans="2:16" s="12" customFormat="1" ht="69.75" customHeight="1" x14ac:dyDescent="0.25">
      <c r="B278" s="13"/>
      <c r="C278" s="13"/>
      <c r="D278" s="13"/>
      <c r="E278" s="13"/>
      <c r="F278" s="13"/>
      <c r="G278" s="13"/>
      <c r="H278" s="13"/>
      <c r="I278" s="13"/>
      <c r="J278" s="14"/>
      <c r="K278" s="13"/>
      <c r="L278" s="13"/>
      <c r="M278" s="13"/>
      <c r="N278" s="14"/>
      <c r="O278" s="13"/>
      <c r="P278" s="13"/>
    </row>
    <row r="279" spans="2:16" s="12" customFormat="1" ht="69.75" customHeight="1" x14ac:dyDescent="0.25">
      <c r="B279" s="13"/>
      <c r="C279" s="13"/>
      <c r="D279" s="13"/>
      <c r="E279" s="13"/>
      <c r="F279" s="13"/>
      <c r="G279" s="13"/>
      <c r="H279" s="13"/>
      <c r="I279" s="13"/>
      <c r="J279" s="14"/>
      <c r="K279" s="13"/>
      <c r="L279" s="13"/>
      <c r="M279" s="13"/>
      <c r="N279" s="14"/>
      <c r="O279" s="13"/>
      <c r="P279" s="13"/>
    </row>
    <row r="280" spans="2:16" s="12" customFormat="1" ht="69.75" customHeight="1" x14ac:dyDescent="0.25">
      <c r="B280" s="13"/>
      <c r="C280" s="13"/>
      <c r="D280" s="13"/>
      <c r="E280" s="13"/>
      <c r="F280" s="13"/>
      <c r="G280" s="13"/>
      <c r="H280" s="13"/>
      <c r="I280" s="13"/>
      <c r="J280" s="14"/>
      <c r="K280" s="13"/>
      <c r="L280" s="13"/>
      <c r="M280" s="13"/>
      <c r="N280" s="14"/>
      <c r="O280" s="13"/>
      <c r="P280" s="13"/>
    </row>
    <row r="281" spans="2:16" s="12" customFormat="1" ht="69.75" customHeight="1" x14ac:dyDescent="0.25">
      <c r="B281" s="13"/>
      <c r="C281" s="13"/>
      <c r="D281" s="13"/>
      <c r="E281" s="13"/>
      <c r="F281" s="13"/>
      <c r="G281" s="13"/>
      <c r="H281" s="13"/>
      <c r="I281" s="13"/>
      <c r="J281" s="14"/>
      <c r="K281" s="13"/>
      <c r="L281" s="13"/>
      <c r="M281" s="13"/>
      <c r="N281" s="14"/>
      <c r="O281" s="13"/>
      <c r="P281" s="13"/>
    </row>
    <row r="282" spans="2:16" s="12" customFormat="1" ht="69.75" customHeight="1" x14ac:dyDescent="0.25">
      <c r="B282" s="13"/>
      <c r="C282" s="13"/>
      <c r="D282" s="13"/>
      <c r="E282" s="13"/>
      <c r="F282" s="13"/>
      <c r="G282" s="13"/>
      <c r="H282" s="13"/>
      <c r="I282" s="13"/>
      <c r="J282" s="14"/>
      <c r="K282" s="13"/>
      <c r="L282" s="13"/>
      <c r="M282" s="13"/>
      <c r="N282" s="14"/>
      <c r="O282" s="13"/>
      <c r="P282" s="13"/>
    </row>
    <row r="283" spans="2:16" s="12" customFormat="1" ht="69.75" customHeight="1" x14ac:dyDescent="0.25">
      <c r="B283" s="13"/>
      <c r="C283" s="13"/>
      <c r="D283" s="13"/>
      <c r="E283" s="13"/>
      <c r="F283" s="13"/>
      <c r="G283" s="13"/>
      <c r="H283" s="13"/>
      <c r="I283" s="13"/>
      <c r="J283" s="14"/>
      <c r="K283" s="13"/>
      <c r="L283" s="13"/>
      <c r="M283" s="13"/>
      <c r="N283" s="14"/>
      <c r="O283" s="13"/>
      <c r="P283" s="13"/>
    </row>
    <row r="284" spans="2:16" s="12" customFormat="1" ht="69.75" customHeight="1" x14ac:dyDescent="0.25">
      <c r="B284" s="13"/>
      <c r="C284" s="13"/>
      <c r="D284" s="13"/>
      <c r="E284" s="13"/>
      <c r="F284" s="13"/>
      <c r="G284" s="13"/>
      <c r="H284" s="13"/>
      <c r="I284" s="13"/>
      <c r="J284" s="14"/>
      <c r="K284" s="13"/>
      <c r="L284" s="13"/>
      <c r="M284" s="13"/>
      <c r="N284" s="14"/>
      <c r="O284" s="13"/>
      <c r="P284" s="13"/>
    </row>
    <row r="285" spans="2:16" s="12" customFormat="1" ht="69.75" customHeight="1" x14ac:dyDescent="0.25">
      <c r="B285" s="13"/>
      <c r="C285" s="13"/>
      <c r="D285" s="13"/>
      <c r="E285" s="13"/>
      <c r="F285" s="15"/>
      <c r="G285" s="15"/>
      <c r="H285" s="13"/>
      <c r="I285" s="13"/>
      <c r="J285" s="14"/>
      <c r="K285" s="13"/>
      <c r="L285" s="13"/>
      <c r="M285" s="13"/>
      <c r="N285" s="14"/>
      <c r="O285" s="13"/>
      <c r="P285" s="13"/>
    </row>
    <row r="286" spans="2:16" s="12" customFormat="1" ht="69.75" customHeight="1" x14ac:dyDescent="0.25">
      <c r="B286" s="13"/>
      <c r="C286" s="13"/>
      <c r="D286" s="13"/>
      <c r="E286" s="13"/>
      <c r="F286" s="13"/>
      <c r="G286" s="15"/>
      <c r="H286" s="13"/>
      <c r="I286" s="13"/>
      <c r="J286" s="14"/>
      <c r="K286" s="13"/>
      <c r="L286" s="13"/>
      <c r="M286" s="13"/>
      <c r="N286" s="14"/>
      <c r="O286" s="13"/>
      <c r="P286" s="13"/>
    </row>
    <row r="287" spans="2:16" s="12" customFormat="1" ht="69.75" customHeight="1" x14ac:dyDescent="0.25">
      <c r="B287" s="13"/>
      <c r="C287" s="13"/>
      <c r="D287" s="13"/>
      <c r="E287" s="13"/>
      <c r="F287" s="13"/>
      <c r="G287" s="13"/>
      <c r="H287" s="13"/>
      <c r="I287" s="13"/>
      <c r="J287" s="14"/>
      <c r="K287" s="13"/>
      <c r="L287" s="13"/>
      <c r="M287" s="13"/>
      <c r="N287" s="14"/>
      <c r="O287" s="13"/>
      <c r="P287" s="13"/>
    </row>
    <row r="288" spans="2:16" s="12" customFormat="1" ht="69.75" customHeight="1" x14ac:dyDescent="0.25">
      <c r="B288" s="13"/>
      <c r="C288" s="13"/>
      <c r="D288" s="13"/>
      <c r="E288" s="13"/>
      <c r="F288" s="13"/>
      <c r="G288" s="13"/>
      <c r="H288" s="13"/>
      <c r="I288" s="13"/>
      <c r="J288" s="14"/>
      <c r="K288" s="13"/>
      <c r="L288" s="13"/>
      <c r="M288" s="13"/>
      <c r="N288" s="14"/>
      <c r="O288" s="13"/>
      <c r="P288" s="13"/>
    </row>
    <row r="289" spans="2:16" s="12" customFormat="1" ht="69.75" customHeight="1" x14ac:dyDescent="0.25">
      <c r="B289" s="13"/>
      <c r="C289" s="13"/>
      <c r="D289" s="13"/>
      <c r="E289" s="13"/>
      <c r="F289" s="13"/>
      <c r="G289" s="13"/>
      <c r="H289" s="13"/>
      <c r="I289" s="13"/>
      <c r="J289" s="14"/>
      <c r="K289" s="13"/>
      <c r="L289" s="13"/>
      <c r="M289" s="13"/>
      <c r="N289" s="14"/>
      <c r="O289" s="13"/>
      <c r="P289" s="13"/>
    </row>
    <row r="290" spans="2:16" s="12" customFormat="1" x14ac:dyDescent="0.25">
      <c r="B290" s="13"/>
      <c r="C290" s="13"/>
      <c r="D290" s="13"/>
      <c r="E290" s="13"/>
      <c r="F290" s="13"/>
      <c r="G290" s="13"/>
      <c r="H290" s="13"/>
      <c r="I290" s="13"/>
      <c r="J290" s="14"/>
      <c r="K290" s="13"/>
      <c r="L290" s="13"/>
      <c r="M290" s="13"/>
      <c r="N290" s="14"/>
      <c r="O290" s="13"/>
      <c r="P290" s="13"/>
    </row>
    <row r="291" spans="2:16" s="12" customFormat="1" x14ac:dyDescent="0.25">
      <c r="B291" s="13"/>
      <c r="C291" s="13"/>
      <c r="D291" s="13"/>
      <c r="E291" s="13"/>
      <c r="F291" s="13"/>
      <c r="G291" s="13"/>
      <c r="H291" s="13"/>
      <c r="I291" s="13"/>
      <c r="J291" s="14"/>
      <c r="K291" s="13"/>
      <c r="L291" s="13"/>
      <c r="M291" s="13"/>
      <c r="N291" s="14"/>
      <c r="O291" s="13"/>
      <c r="P291" s="13"/>
    </row>
    <row r="292" spans="2:16" s="12" customFormat="1" x14ac:dyDescent="0.25">
      <c r="B292" s="13"/>
      <c r="C292" s="13"/>
      <c r="D292" s="13"/>
      <c r="E292" s="13"/>
      <c r="F292" s="13"/>
      <c r="G292" s="13"/>
      <c r="H292" s="13"/>
      <c r="I292" s="13"/>
      <c r="J292" s="14"/>
      <c r="K292" s="13"/>
      <c r="L292" s="13"/>
      <c r="M292" s="13"/>
      <c r="N292" s="14"/>
      <c r="O292" s="13"/>
      <c r="P292" s="13"/>
    </row>
    <row r="293" spans="2:16" s="12" customFormat="1" x14ac:dyDescent="0.25">
      <c r="B293" s="13"/>
      <c r="C293" s="13"/>
      <c r="D293" s="13"/>
      <c r="E293" s="13"/>
      <c r="F293" s="13"/>
      <c r="G293" s="13"/>
      <c r="H293" s="13"/>
      <c r="I293" s="13"/>
      <c r="J293" s="14"/>
      <c r="K293" s="13"/>
      <c r="L293" s="13"/>
      <c r="M293" s="13"/>
      <c r="N293" s="14"/>
      <c r="O293" s="13"/>
      <c r="P293" s="13"/>
    </row>
    <row r="294" spans="2:16" s="12" customFormat="1" x14ac:dyDescent="0.25">
      <c r="B294" s="13"/>
      <c r="C294" s="13"/>
      <c r="D294" s="13"/>
      <c r="E294" s="13"/>
      <c r="F294" s="13"/>
      <c r="G294" s="13"/>
      <c r="H294" s="13"/>
      <c r="I294" s="13"/>
      <c r="J294" s="14"/>
      <c r="K294" s="13"/>
      <c r="L294" s="13"/>
      <c r="M294" s="13"/>
      <c r="N294" s="14"/>
      <c r="O294" s="13"/>
      <c r="P294" s="13"/>
    </row>
    <row r="295" spans="2:16" s="12" customFormat="1" x14ac:dyDescent="0.25">
      <c r="B295" s="13"/>
      <c r="C295" s="13"/>
      <c r="D295" s="13"/>
      <c r="E295" s="13"/>
      <c r="F295" s="13"/>
      <c r="G295" s="13"/>
      <c r="H295" s="13"/>
      <c r="I295" s="13"/>
      <c r="J295" s="14"/>
      <c r="K295" s="13"/>
      <c r="L295" s="13"/>
      <c r="M295" s="13"/>
      <c r="N295" s="14"/>
      <c r="O295" s="13"/>
      <c r="P295" s="13"/>
    </row>
    <row r="296" spans="2:16" s="12" customFormat="1" x14ac:dyDescent="0.25">
      <c r="B296" s="13"/>
      <c r="C296" s="13"/>
      <c r="D296" s="13"/>
      <c r="E296" s="13"/>
      <c r="F296" s="13"/>
      <c r="G296" s="13"/>
      <c r="H296" s="13"/>
      <c r="I296" s="13"/>
      <c r="J296" s="14"/>
      <c r="K296" s="13"/>
      <c r="L296" s="13"/>
      <c r="M296" s="13"/>
      <c r="N296" s="14"/>
      <c r="O296" s="13"/>
      <c r="P296" s="13"/>
    </row>
    <row r="297" spans="2:16" s="12" customFormat="1" x14ac:dyDescent="0.25">
      <c r="B297" s="13"/>
      <c r="C297" s="13"/>
      <c r="D297" s="13"/>
      <c r="E297" s="13"/>
      <c r="F297" s="13"/>
      <c r="G297" s="13"/>
      <c r="H297" s="13"/>
      <c r="I297" s="13"/>
      <c r="J297" s="14"/>
      <c r="K297" s="13"/>
      <c r="L297" s="13"/>
      <c r="M297" s="13"/>
      <c r="N297" s="14"/>
      <c r="O297" s="13"/>
      <c r="P297" s="13"/>
    </row>
    <row r="298" spans="2:16" s="12" customFormat="1" x14ac:dyDescent="0.25">
      <c r="B298" s="13"/>
      <c r="C298" s="13"/>
      <c r="D298" s="13"/>
      <c r="E298" s="13"/>
      <c r="F298" s="13"/>
      <c r="G298" s="13"/>
      <c r="H298" s="13"/>
      <c r="I298" s="13"/>
      <c r="J298" s="14"/>
      <c r="K298" s="13"/>
      <c r="L298" s="13"/>
      <c r="M298" s="13"/>
      <c r="N298" s="14"/>
      <c r="O298" s="13"/>
      <c r="P298" s="13"/>
    </row>
    <row r="299" spans="2:16" s="12" customFormat="1" x14ac:dyDescent="0.25">
      <c r="B299" s="13"/>
      <c r="C299" s="13"/>
      <c r="D299" s="13"/>
      <c r="E299" s="13"/>
      <c r="F299" s="13"/>
      <c r="G299" s="13"/>
      <c r="H299" s="13"/>
      <c r="I299" s="13"/>
      <c r="J299" s="14"/>
      <c r="K299" s="13"/>
      <c r="L299" s="13"/>
      <c r="M299" s="13"/>
      <c r="N299" s="14"/>
      <c r="O299" s="13"/>
      <c r="P299" s="13"/>
    </row>
    <row r="300" spans="2:16" s="12" customFormat="1" x14ac:dyDescent="0.25">
      <c r="B300" s="13"/>
      <c r="C300" s="13"/>
      <c r="D300" s="13"/>
      <c r="E300" s="13"/>
      <c r="F300" s="13"/>
      <c r="G300" s="13"/>
      <c r="H300" s="13"/>
      <c r="I300" s="13"/>
      <c r="J300" s="14"/>
      <c r="K300" s="13"/>
      <c r="L300" s="13"/>
      <c r="M300" s="13"/>
      <c r="N300" s="14"/>
      <c r="O300" s="13"/>
      <c r="P300" s="13"/>
    </row>
    <row r="301" spans="2:16" s="12" customFormat="1" x14ac:dyDescent="0.25">
      <c r="B301" s="13"/>
      <c r="C301" s="13"/>
      <c r="D301" s="13"/>
      <c r="E301" s="13"/>
      <c r="F301" s="13"/>
      <c r="G301" s="13"/>
      <c r="H301" s="13"/>
      <c r="I301" s="13"/>
      <c r="J301" s="14"/>
      <c r="K301" s="13"/>
      <c r="L301" s="13"/>
      <c r="M301" s="13"/>
      <c r="N301" s="14"/>
      <c r="O301" s="13"/>
      <c r="P301" s="13"/>
    </row>
    <row r="302" spans="2:16" s="12" customFormat="1" x14ac:dyDescent="0.25">
      <c r="B302" s="13"/>
      <c r="C302" s="13"/>
      <c r="D302" s="13"/>
      <c r="E302" s="13"/>
      <c r="F302" s="13"/>
      <c r="G302" s="13"/>
      <c r="H302" s="13"/>
      <c r="I302" s="13"/>
      <c r="J302" s="14"/>
      <c r="K302" s="13"/>
      <c r="L302" s="13"/>
      <c r="M302" s="13"/>
      <c r="N302" s="14"/>
      <c r="O302" s="13"/>
      <c r="P302" s="13"/>
    </row>
    <row r="303" spans="2:16" s="12" customFormat="1" x14ac:dyDescent="0.25">
      <c r="B303" s="13"/>
      <c r="C303" s="13"/>
      <c r="D303" s="13"/>
      <c r="E303" s="13"/>
      <c r="F303" s="13"/>
      <c r="G303" s="13"/>
      <c r="H303" s="13"/>
      <c r="I303" s="13"/>
      <c r="J303" s="14"/>
      <c r="K303" s="13"/>
      <c r="L303" s="13"/>
      <c r="M303" s="13"/>
      <c r="N303" s="14"/>
      <c r="O303" s="13"/>
      <c r="P303" s="13"/>
    </row>
    <row r="304" spans="2:16" s="12" customFormat="1" x14ac:dyDescent="0.25">
      <c r="B304" s="13"/>
      <c r="C304" s="13"/>
      <c r="D304" s="13"/>
      <c r="E304" s="13"/>
      <c r="F304" s="13"/>
      <c r="G304" s="13"/>
      <c r="H304" s="13"/>
      <c r="I304" s="13"/>
      <c r="J304" s="14"/>
      <c r="K304" s="13"/>
      <c r="L304" s="13"/>
      <c r="M304" s="13"/>
      <c r="N304" s="14"/>
      <c r="O304" s="13"/>
      <c r="P304" s="13"/>
    </row>
    <row r="305" spans="2:16" s="12" customFormat="1" x14ac:dyDescent="0.25">
      <c r="B305" s="13"/>
      <c r="C305" s="13"/>
      <c r="D305" s="13"/>
      <c r="E305" s="13"/>
      <c r="F305" s="13"/>
      <c r="G305" s="13"/>
      <c r="H305" s="13"/>
      <c r="I305" s="13"/>
      <c r="J305" s="14"/>
      <c r="K305" s="13"/>
      <c r="L305" s="13"/>
      <c r="M305" s="13"/>
      <c r="N305" s="14"/>
      <c r="O305" s="13"/>
      <c r="P305" s="13"/>
    </row>
  </sheetData>
  <autoFilter ref="B7:AB189" xr:uid="{00000000-0009-0000-0000-000007000000}">
    <filterColumn colId="1">
      <filters>
        <filter val="Contratación"/>
      </filters>
    </filterColumn>
    <filterColumn colId="21">
      <customFilters>
        <customFilter operator="notEqual" val=" "/>
      </customFilters>
    </filterColumn>
  </autoFilter>
  <mergeCells count="814">
    <mergeCell ref="V184:V186"/>
    <mergeCell ref="I187:I189"/>
    <mergeCell ref="J187:J189"/>
    <mergeCell ref="L187:L189"/>
    <mergeCell ref="M187:M189"/>
    <mergeCell ref="N187:N189"/>
    <mergeCell ref="L184:L186"/>
    <mergeCell ref="M184:M186"/>
    <mergeCell ref="N184:N186"/>
    <mergeCell ref="O184:O186"/>
    <mergeCell ref="B187:B189"/>
    <mergeCell ref="C187:C189"/>
    <mergeCell ref="D187:D189"/>
    <mergeCell ref="E187:E189"/>
    <mergeCell ref="G187:G189"/>
    <mergeCell ref="O181:O183"/>
    <mergeCell ref="V181:V183"/>
    <mergeCell ref="B184:B186"/>
    <mergeCell ref="C184:C186"/>
    <mergeCell ref="D184:D186"/>
    <mergeCell ref="E184:E186"/>
    <mergeCell ref="G184:G186"/>
    <mergeCell ref="H184:H186"/>
    <mergeCell ref="I184:I186"/>
    <mergeCell ref="J184:J186"/>
    <mergeCell ref="H181:H183"/>
    <mergeCell ref="I181:I183"/>
    <mergeCell ref="J181:J183"/>
    <mergeCell ref="L181:L183"/>
    <mergeCell ref="M181:M183"/>
    <mergeCell ref="N181:N183"/>
    <mergeCell ref="O187:O189"/>
    <mergeCell ref="V187:V189"/>
    <mergeCell ref="H187:H189"/>
    <mergeCell ref="L178:L180"/>
    <mergeCell ref="M178:M180"/>
    <mergeCell ref="N178:N180"/>
    <mergeCell ref="O178:O180"/>
    <mergeCell ref="V178:V180"/>
    <mergeCell ref="B181:B183"/>
    <mergeCell ref="C181:C183"/>
    <mergeCell ref="D181:D183"/>
    <mergeCell ref="E181:E183"/>
    <mergeCell ref="G181:G183"/>
    <mergeCell ref="B178:B180"/>
    <mergeCell ref="C178:C180"/>
    <mergeCell ref="D178:D180"/>
    <mergeCell ref="E178:E180"/>
    <mergeCell ref="G178:G180"/>
    <mergeCell ref="H178:H180"/>
    <mergeCell ref="I178:I180"/>
    <mergeCell ref="J178:J180"/>
    <mergeCell ref="I175:I177"/>
    <mergeCell ref="J175:J177"/>
    <mergeCell ref="O172:O174"/>
    <mergeCell ref="V172:V174"/>
    <mergeCell ref="B175:B177"/>
    <mergeCell ref="C175:C177"/>
    <mergeCell ref="D175:D177"/>
    <mergeCell ref="E175:E177"/>
    <mergeCell ref="G175:G177"/>
    <mergeCell ref="H175:H177"/>
    <mergeCell ref="O175:O177"/>
    <mergeCell ref="V175:V177"/>
    <mergeCell ref="K175:K177"/>
    <mergeCell ref="L175:L177"/>
    <mergeCell ref="M175:M177"/>
    <mergeCell ref="N175:N177"/>
    <mergeCell ref="V169:V171"/>
    <mergeCell ref="B172:B174"/>
    <mergeCell ref="C172:C174"/>
    <mergeCell ref="D172:D174"/>
    <mergeCell ref="E172:E174"/>
    <mergeCell ref="G172:G174"/>
    <mergeCell ref="H172:H174"/>
    <mergeCell ref="I172:I174"/>
    <mergeCell ref="J172:J174"/>
    <mergeCell ref="L172:L174"/>
    <mergeCell ref="I169:I171"/>
    <mergeCell ref="J169:J171"/>
    <mergeCell ref="L169:L171"/>
    <mergeCell ref="M169:M171"/>
    <mergeCell ref="N169:N171"/>
    <mergeCell ref="O169:O171"/>
    <mergeCell ref="B169:B171"/>
    <mergeCell ref="C169:C171"/>
    <mergeCell ref="D169:D171"/>
    <mergeCell ref="E169:E171"/>
    <mergeCell ref="G169:G171"/>
    <mergeCell ref="H169:H171"/>
    <mergeCell ref="M172:M174"/>
    <mergeCell ref="N172:N174"/>
    <mergeCell ref="J166:J168"/>
    <mergeCell ref="L166:L168"/>
    <mergeCell ref="M166:M168"/>
    <mergeCell ref="N166:N168"/>
    <mergeCell ref="O166:O168"/>
    <mergeCell ref="V166:V168"/>
    <mergeCell ref="O163:O165"/>
    <mergeCell ref="V163:V165"/>
    <mergeCell ref="K164:K165"/>
    <mergeCell ref="J163:J165"/>
    <mergeCell ref="L163:L165"/>
    <mergeCell ref="M163:M165"/>
    <mergeCell ref="N163:N165"/>
    <mergeCell ref="B166:B168"/>
    <mergeCell ref="C166:C168"/>
    <mergeCell ref="D166:D168"/>
    <mergeCell ref="E166:E168"/>
    <mergeCell ref="G166:G168"/>
    <mergeCell ref="H166:H168"/>
    <mergeCell ref="I166:I168"/>
    <mergeCell ref="H163:H165"/>
    <mergeCell ref="I163:I165"/>
    <mergeCell ref="J160:J162"/>
    <mergeCell ref="L160:L162"/>
    <mergeCell ref="M160:M162"/>
    <mergeCell ref="N160:N162"/>
    <mergeCell ref="O160:O162"/>
    <mergeCell ref="B163:B165"/>
    <mergeCell ref="C163:C165"/>
    <mergeCell ref="D163:D165"/>
    <mergeCell ref="E163:E165"/>
    <mergeCell ref="G163:G165"/>
    <mergeCell ref="B160:B162"/>
    <mergeCell ref="C160:C162"/>
    <mergeCell ref="D160:D162"/>
    <mergeCell ref="E160:E162"/>
    <mergeCell ref="H160:H162"/>
    <mergeCell ref="I160:I162"/>
    <mergeCell ref="J157:J159"/>
    <mergeCell ref="L157:L159"/>
    <mergeCell ref="M157:M159"/>
    <mergeCell ref="N157:N159"/>
    <mergeCell ref="O157:O159"/>
    <mergeCell ref="V157:V159"/>
    <mergeCell ref="B157:B159"/>
    <mergeCell ref="C157:C159"/>
    <mergeCell ref="D157:D159"/>
    <mergeCell ref="E157:E159"/>
    <mergeCell ref="H157:H159"/>
    <mergeCell ref="I157:I159"/>
    <mergeCell ref="I154:I156"/>
    <mergeCell ref="J154:J156"/>
    <mergeCell ref="L154:L156"/>
    <mergeCell ref="M154:M156"/>
    <mergeCell ref="N154:N156"/>
    <mergeCell ref="O154:O156"/>
    <mergeCell ref="J151:J153"/>
    <mergeCell ref="L151:L153"/>
    <mergeCell ref="M151:M153"/>
    <mergeCell ref="N151:N153"/>
    <mergeCell ref="O151:O153"/>
    <mergeCell ref="I151:I153"/>
    <mergeCell ref="B154:B156"/>
    <mergeCell ref="C154:C156"/>
    <mergeCell ref="D154:D156"/>
    <mergeCell ref="E154:E156"/>
    <mergeCell ref="H154:H156"/>
    <mergeCell ref="B151:B153"/>
    <mergeCell ref="C151:C153"/>
    <mergeCell ref="D151:D153"/>
    <mergeCell ref="E151:E153"/>
    <mergeCell ref="H151:H153"/>
    <mergeCell ref="J148:J150"/>
    <mergeCell ref="L148:L150"/>
    <mergeCell ref="M148:M150"/>
    <mergeCell ref="N148:N150"/>
    <mergeCell ref="O148:O150"/>
    <mergeCell ref="V148:V150"/>
    <mergeCell ref="N145:N147"/>
    <mergeCell ref="O145:O147"/>
    <mergeCell ref="V145:V147"/>
    <mergeCell ref="B148:B150"/>
    <mergeCell ref="C148:C150"/>
    <mergeCell ref="D148:D150"/>
    <mergeCell ref="E148:E150"/>
    <mergeCell ref="G148:G150"/>
    <mergeCell ref="H148:H150"/>
    <mergeCell ref="I148:I150"/>
    <mergeCell ref="V142:V144"/>
    <mergeCell ref="B145:B147"/>
    <mergeCell ref="C145:C147"/>
    <mergeCell ref="D145:D147"/>
    <mergeCell ref="E145:E147"/>
    <mergeCell ref="H145:H147"/>
    <mergeCell ref="I145:I147"/>
    <mergeCell ref="J145:J147"/>
    <mergeCell ref="L145:L147"/>
    <mergeCell ref="M145:M147"/>
    <mergeCell ref="I142:I144"/>
    <mergeCell ref="J142:J144"/>
    <mergeCell ref="L142:L144"/>
    <mergeCell ref="M142:M144"/>
    <mergeCell ref="N142:N144"/>
    <mergeCell ref="O142:O144"/>
    <mergeCell ref="B142:B144"/>
    <mergeCell ref="C142:C144"/>
    <mergeCell ref="D142:D144"/>
    <mergeCell ref="E142:E144"/>
    <mergeCell ref="G142:G144"/>
    <mergeCell ref="H142:H144"/>
    <mergeCell ref="J139:J141"/>
    <mergeCell ref="L139:L141"/>
    <mergeCell ref="M139:M141"/>
    <mergeCell ref="N139:N141"/>
    <mergeCell ref="O139:O141"/>
    <mergeCell ref="V139:V141"/>
    <mergeCell ref="M136:M138"/>
    <mergeCell ref="N136:N138"/>
    <mergeCell ref="O136:O138"/>
    <mergeCell ref="B139:B141"/>
    <mergeCell ref="C139:C141"/>
    <mergeCell ref="D139:D141"/>
    <mergeCell ref="E139:E141"/>
    <mergeCell ref="G139:G141"/>
    <mergeCell ref="H139:H141"/>
    <mergeCell ref="I139:I141"/>
    <mergeCell ref="V133:V135"/>
    <mergeCell ref="G134:G135"/>
    <mergeCell ref="B136:B138"/>
    <mergeCell ref="C136:C138"/>
    <mergeCell ref="D136:D138"/>
    <mergeCell ref="E136:E138"/>
    <mergeCell ref="H136:H138"/>
    <mergeCell ref="I136:I138"/>
    <mergeCell ref="J136:J138"/>
    <mergeCell ref="L136:L138"/>
    <mergeCell ref="J133:J135"/>
    <mergeCell ref="K133:K135"/>
    <mergeCell ref="L133:L135"/>
    <mergeCell ref="M133:M135"/>
    <mergeCell ref="N133:N135"/>
    <mergeCell ref="O133:O135"/>
    <mergeCell ref="B133:B135"/>
    <mergeCell ref="C133:C135"/>
    <mergeCell ref="D133:D135"/>
    <mergeCell ref="E133:E135"/>
    <mergeCell ref="H133:H135"/>
    <mergeCell ref="I133:I135"/>
    <mergeCell ref="L127:L129"/>
    <mergeCell ref="I124:I126"/>
    <mergeCell ref="J124:J126"/>
    <mergeCell ref="L124:L126"/>
    <mergeCell ref="M124:M126"/>
    <mergeCell ref="N124:N126"/>
    <mergeCell ref="O124:O126"/>
    <mergeCell ref="I130:I132"/>
    <mergeCell ref="J130:J132"/>
    <mergeCell ref="L130:L132"/>
    <mergeCell ref="M130:M132"/>
    <mergeCell ref="N130:N132"/>
    <mergeCell ref="O130:O132"/>
    <mergeCell ref="K131:K132"/>
    <mergeCell ref="M127:M129"/>
    <mergeCell ref="N127:N129"/>
    <mergeCell ref="O127:O129"/>
    <mergeCell ref="O121:O123"/>
    <mergeCell ref="V121:V123"/>
    <mergeCell ref="B124:B126"/>
    <mergeCell ref="C124:C126"/>
    <mergeCell ref="D124:D126"/>
    <mergeCell ref="E124:E126"/>
    <mergeCell ref="G124:G126"/>
    <mergeCell ref="H124:H126"/>
    <mergeCell ref="B130:B132"/>
    <mergeCell ref="C130:C132"/>
    <mergeCell ref="D130:D132"/>
    <mergeCell ref="E130:E132"/>
    <mergeCell ref="F130:F132"/>
    <mergeCell ref="G130:G132"/>
    <mergeCell ref="H130:H132"/>
    <mergeCell ref="V124:V126"/>
    <mergeCell ref="B127:B129"/>
    <mergeCell ref="C127:C129"/>
    <mergeCell ref="D127:D129"/>
    <mergeCell ref="E127:E129"/>
    <mergeCell ref="G127:G129"/>
    <mergeCell ref="H127:H129"/>
    <mergeCell ref="I127:I129"/>
    <mergeCell ref="J127:J129"/>
    <mergeCell ref="V118:V120"/>
    <mergeCell ref="B121:B123"/>
    <mergeCell ref="C121:C123"/>
    <mergeCell ref="D121:D123"/>
    <mergeCell ref="E121:E123"/>
    <mergeCell ref="G121:G123"/>
    <mergeCell ref="H121:H123"/>
    <mergeCell ref="I121:I123"/>
    <mergeCell ref="J121:J123"/>
    <mergeCell ref="L121:L123"/>
    <mergeCell ref="I118:I120"/>
    <mergeCell ref="J118:J120"/>
    <mergeCell ref="L118:L120"/>
    <mergeCell ref="M118:M120"/>
    <mergeCell ref="N118:N120"/>
    <mergeCell ref="O118:O120"/>
    <mergeCell ref="B118:B120"/>
    <mergeCell ref="C118:C120"/>
    <mergeCell ref="D118:D120"/>
    <mergeCell ref="E118:E120"/>
    <mergeCell ref="G118:G120"/>
    <mergeCell ref="H118:H120"/>
    <mergeCell ref="M121:M123"/>
    <mergeCell ref="N121:N123"/>
    <mergeCell ref="Q115:Q117"/>
    <mergeCell ref="R115:R117"/>
    <mergeCell ref="S115:S117"/>
    <mergeCell ref="T115:T117"/>
    <mergeCell ref="U115:U117"/>
    <mergeCell ref="V115:V117"/>
    <mergeCell ref="J115:J117"/>
    <mergeCell ref="L115:L117"/>
    <mergeCell ref="M115:M117"/>
    <mergeCell ref="N115:N117"/>
    <mergeCell ref="O115:O117"/>
    <mergeCell ref="P115:P117"/>
    <mergeCell ref="B115:B117"/>
    <mergeCell ref="C115:C117"/>
    <mergeCell ref="D115:D117"/>
    <mergeCell ref="E115:E117"/>
    <mergeCell ref="H115:H117"/>
    <mergeCell ref="I115:I117"/>
    <mergeCell ref="M112:M114"/>
    <mergeCell ref="N112:N114"/>
    <mergeCell ref="O112:O114"/>
    <mergeCell ref="V109:V111"/>
    <mergeCell ref="B112:B114"/>
    <mergeCell ref="C112:C114"/>
    <mergeCell ref="D112:D114"/>
    <mergeCell ref="E112:E114"/>
    <mergeCell ref="G112:G113"/>
    <mergeCell ref="H112:H114"/>
    <mergeCell ref="I112:I114"/>
    <mergeCell ref="J112:J114"/>
    <mergeCell ref="L112:L114"/>
    <mergeCell ref="N109:N111"/>
    <mergeCell ref="O109:O111"/>
    <mergeCell ref="R109:R111"/>
    <mergeCell ref="S109:S111"/>
    <mergeCell ref="T109:T111"/>
    <mergeCell ref="U109:U111"/>
    <mergeCell ref="S112:S114"/>
    <mergeCell ref="T112:T114"/>
    <mergeCell ref="U112:U114"/>
    <mergeCell ref="V112:V114"/>
    <mergeCell ref="P112:P113"/>
    <mergeCell ref="Q112:Q113"/>
    <mergeCell ref="R112:R114"/>
    <mergeCell ref="B109:B111"/>
    <mergeCell ref="C109:C111"/>
    <mergeCell ref="D109:D111"/>
    <mergeCell ref="E109:E111"/>
    <mergeCell ref="H109:H111"/>
    <mergeCell ref="I109:I111"/>
    <mergeCell ref="J109:J111"/>
    <mergeCell ref="L109:L111"/>
    <mergeCell ref="M109:M111"/>
    <mergeCell ref="N103:N105"/>
    <mergeCell ref="M103:M105"/>
    <mergeCell ref="O103:O105"/>
    <mergeCell ref="R103:R105"/>
    <mergeCell ref="V103:V105"/>
    <mergeCell ref="B106:B108"/>
    <mergeCell ref="C106:C108"/>
    <mergeCell ref="D106:D108"/>
    <mergeCell ref="E106:E108"/>
    <mergeCell ref="H106:H108"/>
    <mergeCell ref="I106:I108"/>
    <mergeCell ref="V106:V108"/>
    <mergeCell ref="J106:J108"/>
    <mergeCell ref="L106:L108"/>
    <mergeCell ref="M106:M108"/>
    <mergeCell ref="N106:N108"/>
    <mergeCell ref="O106:O108"/>
    <mergeCell ref="R106:R108"/>
    <mergeCell ref="B103:B105"/>
    <mergeCell ref="C103:C105"/>
    <mergeCell ref="D103:D105"/>
    <mergeCell ref="E103:E105"/>
    <mergeCell ref="H103:H105"/>
    <mergeCell ref="I103:I105"/>
    <mergeCell ref="J103:J105"/>
    <mergeCell ref="L103:L105"/>
    <mergeCell ref="M97:M99"/>
    <mergeCell ref="N97:N99"/>
    <mergeCell ref="O97:O99"/>
    <mergeCell ref="V97:V99"/>
    <mergeCell ref="B100:B102"/>
    <mergeCell ref="C100:C102"/>
    <mergeCell ref="D100:D102"/>
    <mergeCell ref="E100:E102"/>
    <mergeCell ref="H100:H102"/>
    <mergeCell ref="I100:I102"/>
    <mergeCell ref="V100:V102"/>
    <mergeCell ref="J100:J102"/>
    <mergeCell ref="L100:L102"/>
    <mergeCell ref="M100:M102"/>
    <mergeCell ref="N100:N102"/>
    <mergeCell ref="O100:O102"/>
    <mergeCell ref="R100:R102"/>
    <mergeCell ref="B97:B99"/>
    <mergeCell ref="C97:C99"/>
    <mergeCell ref="D97:D99"/>
    <mergeCell ref="E97:E99"/>
    <mergeCell ref="G97:G99"/>
    <mergeCell ref="H97:H99"/>
    <mergeCell ref="I97:I99"/>
    <mergeCell ref="J97:J99"/>
    <mergeCell ref="L97:L99"/>
    <mergeCell ref="M91:M93"/>
    <mergeCell ref="N91:N93"/>
    <mergeCell ref="O91:O93"/>
    <mergeCell ref="V91:V93"/>
    <mergeCell ref="B94:B96"/>
    <mergeCell ref="C94:C96"/>
    <mergeCell ref="D94:D96"/>
    <mergeCell ref="E94:E96"/>
    <mergeCell ref="G94:G96"/>
    <mergeCell ref="H94:H96"/>
    <mergeCell ref="V94:V96"/>
    <mergeCell ref="I94:I96"/>
    <mergeCell ref="J94:J96"/>
    <mergeCell ref="L94:L96"/>
    <mergeCell ref="M94:M96"/>
    <mergeCell ref="N94:N96"/>
    <mergeCell ref="O94:O96"/>
    <mergeCell ref="B91:B93"/>
    <mergeCell ref="C91:C93"/>
    <mergeCell ref="D91:D93"/>
    <mergeCell ref="E91:E93"/>
    <mergeCell ref="G91:G93"/>
    <mergeCell ref="H91:H93"/>
    <mergeCell ref="I91:I93"/>
    <mergeCell ref="J91:J93"/>
    <mergeCell ref="L91:L93"/>
    <mergeCell ref="M85:M87"/>
    <mergeCell ref="N85:N87"/>
    <mergeCell ref="O85:O87"/>
    <mergeCell ref="V85:V87"/>
    <mergeCell ref="B88:B90"/>
    <mergeCell ref="C88:C90"/>
    <mergeCell ref="D88:D90"/>
    <mergeCell ref="E88:E90"/>
    <mergeCell ref="G88:G90"/>
    <mergeCell ref="H88:H90"/>
    <mergeCell ref="V88:V90"/>
    <mergeCell ref="I88:I90"/>
    <mergeCell ref="J88:J90"/>
    <mergeCell ref="L88:L90"/>
    <mergeCell ref="M88:M90"/>
    <mergeCell ref="N88:N90"/>
    <mergeCell ref="O88:O90"/>
    <mergeCell ref="B85:B87"/>
    <mergeCell ref="C85:C87"/>
    <mergeCell ref="D85:D87"/>
    <mergeCell ref="E85:E87"/>
    <mergeCell ref="G85:G87"/>
    <mergeCell ref="H85:H87"/>
    <mergeCell ref="I85:I87"/>
    <mergeCell ref="J85:J87"/>
    <mergeCell ref="L85:L87"/>
    <mergeCell ref="M76:M78"/>
    <mergeCell ref="N76:N78"/>
    <mergeCell ref="O76:O78"/>
    <mergeCell ref="M79:M81"/>
    <mergeCell ref="N79:N81"/>
    <mergeCell ref="O79:O81"/>
    <mergeCell ref="V79:V81"/>
    <mergeCell ref="B82:B84"/>
    <mergeCell ref="C82:C84"/>
    <mergeCell ref="D82:D84"/>
    <mergeCell ref="E82:E84"/>
    <mergeCell ref="G82:G84"/>
    <mergeCell ref="H82:H84"/>
    <mergeCell ref="V82:V84"/>
    <mergeCell ref="I82:I84"/>
    <mergeCell ref="J82:J84"/>
    <mergeCell ref="L82:L84"/>
    <mergeCell ref="M82:M84"/>
    <mergeCell ref="N82:N84"/>
    <mergeCell ref="O82:O84"/>
    <mergeCell ref="B79:B81"/>
    <mergeCell ref="C79:C81"/>
    <mergeCell ref="D79:D81"/>
    <mergeCell ref="E79:E81"/>
    <mergeCell ref="G79:G81"/>
    <mergeCell ref="H79:H81"/>
    <mergeCell ref="I79:I81"/>
    <mergeCell ref="J79:J81"/>
    <mergeCell ref="L79:L81"/>
    <mergeCell ref="V76:V78"/>
    <mergeCell ref="P77:P78"/>
    <mergeCell ref="Q77:Q78"/>
    <mergeCell ref="S77:S78"/>
    <mergeCell ref="T77:T78"/>
    <mergeCell ref="S73:S74"/>
    <mergeCell ref="V73:V75"/>
    <mergeCell ref="W73:W74"/>
    <mergeCell ref="B76:B78"/>
    <mergeCell ref="C76:C78"/>
    <mergeCell ref="D76:D78"/>
    <mergeCell ref="E76:E78"/>
    <mergeCell ref="G76:G78"/>
    <mergeCell ref="H76:H78"/>
    <mergeCell ref="I76:I78"/>
    <mergeCell ref="I73:I75"/>
    <mergeCell ref="J73:J75"/>
    <mergeCell ref="L73:L75"/>
    <mergeCell ref="M73:M75"/>
    <mergeCell ref="N73:N75"/>
    <mergeCell ref="O73:O75"/>
    <mergeCell ref="U77:U78"/>
    <mergeCell ref="J76:J78"/>
    <mergeCell ref="L76:L78"/>
    <mergeCell ref="M70:M72"/>
    <mergeCell ref="N70:N72"/>
    <mergeCell ref="O70:O72"/>
    <mergeCell ref="V70:V72"/>
    <mergeCell ref="B73:B75"/>
    <mergeCell ref="C73:C75"/>
    <mergeCell ref="D73:D75"/>
    <mergeCell ref="E73:E75"/>
    <mergeCell ref="G73:G75"/>
    <mergeCell ref="H73:H75"/>
    <mergeCell ref="B70:B72"/>
    <mergeCell ref="C70:C72"/>
    <mergeCell ref="D70:D72"/>
    <mergeCell ref="E70:E72"/>
    <mergeCell ref="G70:G72"/>
    <mergeCell ref="H70:H72"/>
    <mergeCell ref="I70:I72"/>
    <mergeCell ref="J70:J72"/>
    <mergeCell ref="L70:L72"/>
    <mergeCell ref="M64:M66"/>
    <mergeCell ref="N64:N66"/>
    <mergeCell ref="O64:O66"/>
    <mergeCell ref="V64:V66"/>
    <mergeCell ref="B67:B69"/>
    <mergeCell ref="C67:C69"/>
    <mergeCell ref="D67:D69"/>
    <mergeCell ref="E67:E69"/>
    <mergeCell ref="G67:G69"/>
    <mergeCell ref="H67:H69"/>
    <mergeCell ref="V67:V69"/>
    <mergeCell ref="I67:I69"/>
    <mergeCell ref="J67:J69"/>
    <mergeCell ref="L67:L69"/>
    <mergeCell ref="M67:M69"/>
    <mergeCell ref="N67:N69"/>
    <mergeCell ref="O67:O69"/>
    <mergeCell ref="B64:B66"/>
    <mergeCell ref="C64:C66"/>
    <mergeCell ref="D64:D66"/>
    <mergeCell ref="E64:E66"/>
    <mergeCell ref="G64:G66"/>
    <mergeCell ref="H64:H66"/>
    <mergeCell ref="I64:I66"/>
    <mergeCell ref="J64:J66"/>
    <mergeCell ref="L64:L66"/>
    <mergeCell ref="M58:M60"/>
    <mergeCell ref="N58:N60"/>
    <mergeCell ref="O58:O60"/>
    <mergeCell ref="V58:V60"/>
    <mergeCell ref="B61:B63"/>
    <mergeCell ref="C61:C63"/>
    <mergeCell ref="D61:D63"/>
    <mergeCell ref="E61:E63"/>
    <mergeCell ref="G61:G63"/>
    <mergeCell ref="H61:H63"/>
    <mergeCell ref="V61:V63"/>
    <mergeCell ref="I61:I63"/>
    <mergeCell ref="J61:J63"/>
    <mergeCell ref="L61:L63"/>
    <mergeCell ref="M61:M63"/>
    <mergeCell ref="N61:N63"/>
    <mergeCell ref="O61:O63"/>
    <mergeCell ref="B58:B60"/>
    <mergeCell ref="C58:C60"/>
    <mergeCell ref="D58:D60"/>
    <mergeCell ref="E58:E60"/>
    <mergeCell ref="G58:G60"/>
    <mergeCell ref="H58:H60"/>
    <mergeCell ref="I58:I60"/>
    <mergeCell ref="J58:J60"/>
    <mergeCell ref="L58:L60"/>
    <mergeCell ref="M52:M54"/>
    <mergeCell ref="N52:N54"/>
    <mergeCell ref="O52:O54"/>
    <mergeCell ref="V52:V54"/>
    <mergeCell ref="B55:B57"/>
    <mergeCell ref="C55:C57"/>
    <mergeCell ref="D55:D57"/>
    <mergeCell ref="E55:E57"/>
    <mergeCell ref="G55:G57"/>
    <mergeCell ref="H55:H57"/>
    <mergeCell ref="V55:V57"/>
    <mergeCell ref="I55:I57"/>
    <mergeCell ref="J55:J57"/>
    <mergeCell ref="L55:L57"/>
    <mergeCell ref="M55:M57"/>
    <mergeCell ref="N55:N57"/>
    <mergeCell ref="O55:O57"/>
    <mergeCell ref="B52:B54"/>
    <mergeCell ref="C52:C54"/>
    <mergeCell ref="D52:D54"/>
    <mergeCell ref="E52:E54"/>
    <mergeCell ref="G52:G54"/>
    <mergeCell ref="H52:H54"/>
    <mergeCell ref="I52:I54"/>
    <mergeCell ref="J52:J54"/>
    <mergeCell ref="L52:L54"/>
    <mergeCell ref="M46:M48"/>
    <mergeCell ref="N46:N48"/>
    <mergeCell ref="O46:O48"/>
    <mergeCell ref="V46:V48"/>
    <mergeCell ref="B49:B51"/>
    <mergeCell ref="C49:C51"/>
    <mergeCell ref="D49:D51"/>
    <mergeCell ref="E49:E51"/>
    <mergeCell ref="G49:G51"/>
    <mergeCell ref="H49:H51"/>
    <mergeCell ref="V49:V51"/>
    <mergeCell ref="I49:I51"/>
    <mergeCell ref="J49:J51"/>
    <mergeCell ref="L49:L51"/>
    <mergeCell ref="M49:M51"/>
    <mergeCell ref="N49:N51"/>
    <mergeCell ref="O49:O51"/>
    <mergeCell ref="B46:B48"/>
    <mergeCell ref="C46:C48"/>
    <mergeCell ref="D46:D48"/>
    <mergeCell ref="E46:E48"/>
    <mergeCell ref="G46:G48"/>
    <mergeCell ref="H46:H48"/>
    <mergeCell ref="I46:I48"/>
    <mergeCell ref="J46:J48"/>
    <mergeCell ref="L46:L48"/>
    <mergeCell ref="V38:V42"/>
    <mergeCell ref="B43:B45"/>
    <mergeCell ref="C43:C45"/>
    <mergeCell ref="D43:D45"/>
    <mergeCell ref="E43:E45"/>
    <mergeCell ref="G43:G45"/>
    <mergeCell ref="H43:H45"/>
    <mergeCell ref="V43:V45"/>
    <mergeCell ref="I43:I45"/>
    <mergeCell ref="J43:J45"/>
    <mergeCell ref="L43:L45"/>
    <mergeCell ref="M43:M45"/>
    <mergeCell ref="N43:N45"/>
    <mergeCell ref="O43:O45"/>
    <mergeCell ref="B38:B42"/>
    <mergeCell ref="C38:C42"/>
    <mergeCell ref="D38:D42"/>
    <mergeCell ref="E38:E42"/>
    <mergeCell ref="G38:G42"/>
    <mergeCell ref="H38:H42"/>
    <mergeCell ref="I38:I42"/>
    <mergeCell ref="J38:J42"/>
    <mergeCell ref="L38:L42"/>
    <mergeCell ref="G29:G31"/>
    <mergeCell ref="H29:H31"/>
    <mergeCell ref="M32:M34"/>
    <mergeCell ref="N32:N34"/>
    <mergeCell ref="O32:O34"/>
    <mergeCell ref="V32:V34"/>
    <mergeCell ref="B35:B37"/>
    <mergeCell ref="C35:C37"/>
    <mergeCell ref="D35:D37"/>
    <mergeCell ref="E35:E37"/>
    <mergeCell ref="G35:G37"/>
    <mergeCell ref="H35:H37"/>
    <mergeCell ref="V35:V37"/>
    <mergeCell ref="I35:I37"/>
    <mergeCell ref="J35:J37"/>
    <mergeCell ref="L35:L37"/>
    <mergeCell ref="M35:M37"/>
    <mergeCell ref="N35:N37"/>
    <mergeCell ref="O35:O37"/>
    <mergeCell ref="M38:M42"/>
    <mergeCell ref="N38:N42"/>
    <mergeCell ref="O38:O42"/>
    <mergeCell ref="M23:M25"/>
    <mergeCell ref="N23:N25"/>
    <mergeCell ref="O23:O25"/>
    <mergeCell ref="V23:V25"/>
    <mergeCell ref="V29:V31"/>
    <mergeCell ref="B32:B34"/>
    <mergeCell ref="C32:C34"/>
    <mergeCell ref="D32:D34"/>
    <mergeCell ref="E32:E34"/>
    <mergeCell ref="G32:G34"/>
    <mergeCell ref="H32:H34"/>
    <mergeCell ref="I32:I34"/>
    <mergeCell ref="J32:J34"/>
    <mergeCell ref="L32:L34"/>
    <mergeCell ref="I29:I31"/>
    <mergeCell ref="J29:J31"/>
    <mergeCell ref="L29:L31"/>
    <mergeCell ref="M29:M31"/>
    <mergeCell ref="N29:N31"/>
    <mergeCell ref="O29:O31"/>
    <mergeCell ref="B29:B31"/>
    <mergeCell ref="C29:C31"/>
    <mergeCell ref="D29:D31"/>
    <mergeCell ref="E29:E31"/>
    <mergeCell ref="H26:H28"/>
    <mergeCell ref="I26:I28"/>
    <mergeCell ref="O20:O22"/>
    <mergeCell ref="V20:V22"/>
    <mergeCell ref="B23:B25"/>
    <mergeCell ref="C23:C25"/>
    <mergeCell ref="D23:D25"/>
    <mergeCell ref="E23:E25"/>
    <mergeCell ref="H23:H25"/>
    <mergeCell ref="I23:I25"/>
    <mergeCell ref="J23:J25"/>
    <mergeCell ref="L23:L25"/>
    <mergeCell ref="H20:H22"/>
    <mergeCell ref="I20:I22"/>
    <mergeCell ref="J20:J22"/>
    <mergeCell ref="L20:L22"/>
    <mergeCell ref="M20:M22"/>
    <mergeCell ref="N20:N22"/>
    <mergeCell ref="J26:J28"/>
    <mergeCell ref="L26:L28"/>
    <mergeCell ref="M26:M28"/>
    <mergeCell ref="N26:N28"/>
    <mergeCell ref="O26:O28"/>
    <mergeCell ref="V26:V28"/>
    <mergeCell ref="B20:B22"/>
    <mergeCell ref="C20:C22"/>
    <mergeCell ref="D20:D22"/>
    <mergeCell ref="E20:E22"/>
    <mergeCell ref="G20:G22"/>
    <mergeCell ref="B26:B28"/>
    <mergeCell ref="C26:C28"/>
    <mergeCell ref="D26:D28"/>
    <mergeCell ref="E26:E28"/>
    <mergeCell ref="D11:D13"/>
    <mergeCell ref="E11:E13"/>
    <mergeCell ref="G11:G13"/>
    <mergeCell ref="H11:H13"/>
    <mergeCell ref="N14:N16"/>
    <mergeCell ref="O14:O16"/>
    <mergeCell ref="V14:V16"/>
    <mergeCell ref="B17:B19"/>
    <mergeCell ref="C17:C19"/>
    <mergeCell ref="D17:D19"/>
    <mergeCell ref="E17:E19"/>
    <mergeCell ref="H17:H19"/>
    <mergeCell ref="I17:I19"/>
    <mergeCell ref="J17:J19"/>
    <mergeCell ref="L17:L19"/>
    <mergeCell ref="M17:M19"/>
    <mergeCell ref="N17:N19"/>
    <mergeCell ref="O17:O19"/>
    <mergeCell ref="V17:V19"/>
    <mergeCell ref="B8:B10"/>
    <mergeCell ref="C8:C10"/>
    <mergeCell ref="D8:D10"/>
    <mergeCell ref="E8:E10"/>
    <mergeCell ref="H8:H10"/>
    <mergeCell ref="I8:I10"/>
    <mergeCell ref="V11:V13"/>
    <mergeCell ref="B14:B16"/>
    <mergeCell ref="C14:C16"/>
    <mergeCell ref="D14:D16"/>
    <mergeCell ref="E14:E16"/>
    <mergeCell ref="H14:H16"/>
    <mergeCell ref="I14:I16"/>
    <mergeCell ref="J14:J16"/>
    <mergeCell ref="L14:L16"/>
    <mergeCell ref="M14:M16"/>
    <mergeCell ref="I11:I13"/>
    <mergeCell ref="J11:J13"/>
    <mergeCell ref="L11:L13"/>
    <mergeCell ref="M11:M13"/>
    <mergeCell ref="N11:N13"/>
    <mergeCell ref="O11:O13"/>
    <mergeCell ref="B11:B13"/>
    <mergeCell ref="C11:C13"/>
    <mergeCell ref="W6:W7"/>
    <mergeCell ref="H6:J6"/>
    <mergeCell ref="K6:K7"/>
    <mergeCell ref="L6:N6"/>
    <mergeCell ref="O6:O7"/>
    <mergeCell ref="P6:P7"/>
    <mergeCell ref="Q6:Q7"/>
    <mergeCell ref="J8:J10"/>
    <mergeCell ref="L8:L10"/>
    <mergeCell ref="M8:M10"/>
    <mergeCell ref="N8:N10"/>
    <mergeCell ref="O8:O10"/>
    <mergeCell ref="V8:V10"/>
    <mergeCell ref="B6:B7"/>
    <mergeCell ref="C6:C7"/>
    <mergeCell ref="D6:D7"/>
    <mergeCell ref="E6:E7"/>
    <mergeCell ref="F6:F7"/>
    <mergeCell ref="G6:G7"/>
    <mergeCell ref="B2:D4"/>
    <mergeCell ref="E2:V2"/>
    <mergeCell ref="E3:O3"/>
    <mergeCell ref="P3:V3"/>
    <mergeCell ref="E4:V4"/>
    <mergeCell ref="B5:D5"/>
    <mergeCell ref="E5:V5"/>
    <mergeCell ref="R6:R7"/>
    <mergeCell ref="S6:S7"/>
    <mergeCell ref="T6:T7"/>
    <mergeCell ref="U6:U7"/>
    <mergeCell ref="V6:V7"/>
  </mergeCells>
  <conditionalFormatting sqref="J8">
    <cfRule type="containsText" dxfId="783" priority="85" operator="containsText" text="Bajo">
      <formula>NOT(ISERROR(SEARCH("Bajo",J8)))</formula>
    </cfRule>
    <cfRule type="containsText" dxfId="782" priority="86" operator="containsText" text="Moderado">
      <formula>NOT(ISERROR(SEARCH("Moderado",J8)))</formula>
    </cfRule>
    <cfRule type="containsText" dxfId="781" priority="87" operator="containsText" text="Alto">
      <formula>NOT(ISERROR(SEARCH("Alto",J8)))</formula>
    </cfRule>
    <cfRule type="containsText" dxfId="780" priority="88" operator="containsText" text="Extremo">
      <formula>NOT(ISERROR(SEARCH("Extremo",J8)))</formula>
    </cfRule>
  </conditionalFormatting>
  <conditionalFormatting sqref="J20 J23 J26">
    <cfRule type="containsText" dxfId="779" priority="81" operator="containsText" text="Bajo">
      <formula>NOT(ISERROR(SEARCH("Bajo",J20)))</formula>
    </cfRule>
    <cfRule type="containsText" dxfId="778" priority="82" operator="containsText" text="Moderado">
      <formula>NOT(ISERROR(SEARCH("Moderado",J20)))</formula>
    </cfRule>
    <cfRule type="containsText" dxfId="777" priority="83" operator="containsText" text="Alto">
      <formula>NOT(ISERROR(SEARCH("Alto",J20)))</formula>
    </cfRule>
    <cfRule type="containsText" dxfId="776" priority="84" operator="containsText" text="Extremo">
      <formula>NOT(ISERROR(SEARCH("Extremo",J20)))</formula>
    </cfRule>
  </conditionalFormatting>
  <conditionalFormatting sqref="N11 N14 N17">
    <cfRule type="containsText" dxfId="775" priority="77" operator="containsText" text="Bajo">
      <formula>NOT(ISERROR(SEARCH("Bajo",N11)))</formula>
    </cfRule>
    <cfRule type="containsText" dxfId="774" priority="78" operator="containsText" text="Moderado">
      <formula>NOT(ISERROR(SEARCH("Moderado",N11)))</formula>
    </cfRule>
    <cfRule type="containsText" dxfId="773" priority="79" operator="containsText" text="Alto">
      <formula>NOT(ISERROR(SEARCH("Alto",N11)))</formula>
    </cfRule>
    <cfRule type="containsText" dxfId="772" priority="80" operator="containsText" text="Extremo">
      <formula>NOT(ISERROR(SEARCH("Extremo",N11)))</formula>
    </cfRule>
  </conditionalFormatting>
  <conditionalFormatting sqref="J29 J32 J35 J38:J40 J43 J46 J49 J52 J55 J58 J61 J64 J67 J73 J76 J79 J82 J85 J88 J91 J94 J97 J100 J103 J106 J109 J112 J115 J118 J121 J124 J127 J130 J133 J136 J139 J142 J145 J148 J151 J154 J157 J160 J163 J166 J169 J172 J175 J190 J193 J196 J199 J202 J205 J208 J211 J214 J217 J220 J223 J226 J229 J232 J235 J238 J241 J244 J247 J250 J253 J256 J259 J262 J265 J268 J271 J274 J277 J280 J283 J286 J289">
    <cfRule type="containsText" dxfId="771" priority="73" operator="containsText" text="Bajo">
      <formula>NOT(ISERROR(SEARCH("Bajo",J29)))</formula>
    </cfRule>
    <cfRule type="containsText" dxfId="770" priority="74" operator="containsText" text="Moderado">
      <formula>NOT(ISERROR(SEARCH("Moderado",J29)))</formula>
    </cfRule>
    <cfRule type="containsText" dxfId="769" priority="75" operator="containsText" text="Alto">
      <formula>NOT(ISERROR(SEARCH("Alto",J29)))</formula>
    </cfRule>
    <cfRule type="containsText" dxfId="768" priority="76" operator="containsText" text="Extremo">
      <formula>NOT(ISERROR(SEARCH("Extremo",J29)))</formula>
    </cfRule>
  </conditionalFormatting>
  <conditionalFormatting sqref="N29 N43 N46 N49 N52 N55 N58 N61 N64 N67 N70 N73 N76 N79 N82 N85 N88 N91 N94 N97 N100 N103 N106 N109 N112 N115 N118 N121 N124 N127 N130 N133 N136 N139 N142 N145 N148 N151 N154 N157 N160 N163 N166 N169 N172 N175 N190 N193 N196 N199 N202 N205 N208 N211 N214 N217 N220 N223 N226 N229 N232 N235 N238 N241 N244 N247 N250 N253 N256 N259 N262 N265 N268 N271 N274 N277 N280 N283 N286 N289">
    <cfRule type="containsText" dxfId="767" priority="69" operator="containsText" text="Bajo">
      <formula>NOT(ISERROR(SEARCH("Bajo",N29)))</formula>
    </cfRule>
    <cfRule type="containsText" dxfId="766" priority="70" operator="containsText" text="Moderado">
      <formula>NOT(ISERROR(SEARCH("Moderado",N29)))</formula>
    </cfRule>
    <cfRule type="containsText" dxfId="765" priority="71" operator="containsText" text="Alto">
      <formula>NOT(ISERROR(SEARCH("Alto",N29)))</formula>
    </cfRule>
    <cfRule type="containsText" dxfId="764" priority="72" operator="containsText" text="Extremo">
      <formula>NOT(ISERROR(SEARCH("Extremo",N29)))</formula>
    </cfRule>
  </conditionalFormatting>
  <conditionalFormatting sqref="J11">
    <cfRule type="containsText" dxfId="763" priority="65" operator="containsText" text="Bajo">
      <formula>NOT(ISERROR(SEARCH("Bajo",J11)))</formula>
    </cfRule>
    <cfRule type="containsText" dxfId="762" priority="66" operator="containsText" text="Moderado">
      <formula>NOT(ISERROR(SEARCH("Moderado",J11)))</formula>
    </cfRule>
    <cfRule type="containsText" dxfId="761" priority="67" operator="containsText" text="Alto">
      <formula>NOT(ISERROR(SEARCH("Alto",J11)))</formula>
    </cfRule>
    <cfRule type="containsText" dxfId="760" priority="68" operator="containsText" text="Extremo">
      <formula>NOT(ISERROR(SEARCH("Extremo",J11)))</formula>
    </cfRule>
  </conditionalFormatting>
  <conditionalFormatting sqref="J14">
    <cfRule type="containsText" dxfId="759" priority="61" operator="containsText" text="Bajo">
      <formula>NOT(ISERROR(SEARCH("Bajo",J14)))</formula>
    </cfRule>
    <cfRule type="containsText" dxfId="758" priority="62" operator="containsText" text="Moderado">
      <formula>NOT(ISERROR(SEARCH("Moderado",J14)))</formula>
    </cfRule>
    <cfRule type="containsText" dxfId="757" priority="63" operator="containsText" text="Alto">
      <formula>NOT(ISERROR(SEARCH("Alto",J14)))</formula>
    </cfRule>
    <cfRule type="containsText" dxfId="756" priority="64" operator="containsText" text="Extremo">
      <formula>NOT(ISERROR(SEARCH("Extremo",J14)))</formula>
    </cfRule>
  </conditionalFormatting>
  <conditionalFormatting sqref="N8">
    <cfRule type="containsText" dxfId="755" priority="57" operator="containsText" text="Bajo">
      <formula>NOT(ISERROR(SEARCH("Bajo",N8)))</formula>
    </cfRule>
    <cfRule type="containsText" dxfId="754" priority="58" operator="containsText" text="Moderado">
      <formula>NOT(ISERROR(SEARCH("Moderado",N8)))</formula>
    </cfRule>
    <cfRule type="containsText" dxfId="753" priority="59" operator="containsText" text="Alto">
      <formula>NOT(ISERROR(SEARCH("Alto",N8)))</formula>
    </cfRule>
    <cfRule type="containsText" dxfId="752" priority="60" operator="containsText" text="Extremo">
      <formula>NOT(ISERROR(SEARCH("Extremo",N8)))</formula>
    </cfRule>
  </conditionalFormatting>
  <conditionalFormatting sqref="J17">
    <cfRule type="containsText" dxfId="751" priority="53" operator="containsText" text="Bajo">
      <formula>NOT(ISERROR(SEARCH("Bajo",J17)))</formula>
    </cfRule>
    <cfRule type="containsText" dxfId="750" priority="54" operator="containsText" text="Moderado">
      <formula>NOT(ISERROR(SEARCH("Moderado",J17)))</formula>
    </cfRule>
    <cfRule type="containsText" dxfId="749" priority="55" operator="containsText" text="Alto">
      <formula>NOT(ISERROR(SEARCH("Alto",J17)))</formula>
    </cfRule>
    <cfRule type="containsText" dxfId="748" priority="56" operator="containsText" text="Extremo">
      <formula>NOT(ISERROR(SEARCH("Extremo",J17)))</formula>
    </cfRule>
  </conditionalFormatting>
  <conditionalFormatting sqref="N20">
    <cfRule type="containsText" dxfId="747" priority="49" operator="containsText" text="Bajo">
      <formula>NOT(ISERROR(SEARCH("Bajo",N20)))</formula>
    </cfRule>
    <cfRule type="containsText" dxfId="746" priority="50" operator="containsText" text="Moderado">
      <formula>NOT(ISERROR(SEARCH("Moderado",N20)))</formula>
    </cfRule>
    <cfRule type="containsText" dxfId="745" priority="51" operator="containsText" text="Alto">
      <formula>NOT(ISERROR(SEARCH("Alto",N20)))</formula>
    </cfRule>
    <cfRule type="containsText" dxfId="744" priority="52" operator="containsText" text="Extremo">
      <formula>NOT(ISERROR(SEARCH("Extremo",N20)))</formula>
    </cfRule>
  </conditionalFormatting>
  <conditionalFormatting sqref="N23">
    <cfRule type="containsText" dxfId="743" priority="45" operator="containsText" text="Bajo">
      <formula>NOT(ISERROR(SEARCH("Bajo",N23)))</formula>
    </cfRule>
    <cfRule type="containsText" dxfId="742" priority="46" operator="containsText" text="Moderado">
      <formula>NOT(ISERROR(SEARCH("Moderado",N23)))</formula>
    </cfRule>
    <cfRule type="containsText" dxfId="741" priority="47" operator="containsText" text="Alto">
      <formula>NOT(ISERROR(SEARCH("Alto",N23)))</formula>
    </cfRule>
    <cfRule type="containsText" dxfId="740" priority="48" operator="containsText" text="Extremo">
      <formula>NOT(ISERROR(SEARCH("Extremo",N23)))</formula>
    </cfRule>
  </conditionalFormatting>
  <conditionalFormatting sqref="N26">
    <cfRule type="containsText" dxfId="739" priority="41" operator="containsText" text="Bajo">
      <formula>NOT(ISERROR(SEARCH("Bajo",N26)))</formula>
    </cfRule>
    <cfRule type="containsText" dxfId="738" priority="42" operator="containsText" text="Moderado">
      <formula>NOT(ISERROR(SEARCH("Moderado",N26)))</formula>
    </cfRule>
    <cfRule type="containsText" dxfId="737" priority="43" operator="containsText" text="Alto">
      <formula>NOT(ISERROR(SEARCH("Alto",N26)))</formula>
    </cfRule>
    <cfRule type="containsText" dxfId="736" priority="44" operator="containsText" text="Extremo">
      <formula>NOT(ISERROR(SEARCH("Extremo",N26)))</formula>
    </cfRule>
  </conditionalFormatting>
  <conditionalFormatting sqref="N32">
    <cfRule type="containsText" dxfId="735" priority="37" operator="containsText" text="Bajo">
      <formula>NOT(ISERROR(SEARCH("Bajo",N32)))</formula>
    </cfRule>
    <cfRule type="containsText" dxfId="734" priority="38" operator="containsText" text="Moderado">
      <formula>NOT(ISERROR(SEARCH("Moderado",N32)))</formula>
    </cfRule>
    <cfRule type="containsText" dxfId="733" priority="39" operator="containsText" text="Alto">
      <formula>NOT(ISERROR(SEARCH("Alto",N32)))</formula>
    </cfRule>
    <cfRule type="containsText" dxfId="732" priority="40" operator="containsText" text="Extremo">
      <formula>NOT(ISERROR(SEARCH("Extremo",N32)))</formula>
    </cfRule>
  </conditionalFormatting>
  <conditionalFormatting sqref="N35">
    <cfRule type="containsText" dxfId="731" priority="33" operator="containsText" text="Bajo">
      <formula>NOT(ISERROR(SEARCH("Bajo",N35)))</formula>
    </cfRule>
    <cfRule type="containsText" dxfId="730" priority="34" operator="containsText" text="Moderado">
      <formula>NOT(ISERROR(SEARCH("Moderado",N35)))</formula>
    </cfRule>
    <cfRule type="containsText" dxfId="729" priority="35" operator="containsText" text="Alto">
      <formula>NOT(ISERROR(SEARCH("Alto",N35)))</formula>
    </cfRule>
    <cfRule type="containsText" dxfId="728" priority="36" operator="containsText" text="Extremo">
      <formula>NOT(ISERROR(SEARCH("Extremo",N35)))</formula>
    </cfRule>
  </conditionalFormatting>
  <conditionalFormatting sqref="N38:N40">
    <cfRule type="containsText" dxfId="727" priority="29" operator="containsText" text="Bajo">
      <formula>NOT(ISERROR(SEARCH("Bajo",N38)))</formula>
    </cfRule>
    <cfRule type="containsText" dxfId="726" priority="30" operator="containsText" text="Moderado">
      <formula>NOT(ISERROR(SEARCH("Moderado",N38)))</formula>
    </cfRule>
    <cfRule type="containsText" dxfId="725" priority="31" operator="containsText" text="Alto">
      <formula>NOT(ISERROR(SEARCH("Alto",N38)))</formula>
    </cfRule>
    <cfRule type="containsText" dxfId="724" priority="32" operator="containsText" text="Extremo">
      <formula>NOT(ISERROR(SEARCH("Extremo",N38)))</formula>
    </cfRule>
  </conditionalFormatting>
  <conditionalFormatting sqref="J70">
    <cfRule type="containsText" dxfId="723" priority="25" operator="containsText" text="Bajo">
      <formula>NOT(ISERROR(SEARCH("Bajo",J70)))</formula>
    </cfRule>
    <cfRule type="containsText" dxfId="722" priority="26" operator="containsText" text="Moderado">
      <formula>NOT(ISERROR(SEARCH("Moderado",J70)))</formula>
    </cfRule>
    <cfRule type="containsText" dxfId="721" priority="27" operator="containsText" text="Alto">
      <formula>NOT(ISERROR(SEARCH("Alto",J70)))</formula>
    </cfRule>
    <cfRule type="containsText" dxfId="720" priority="28" operator="containsText" text="Extremo">
      <formula>NOT(ISERROR(SEARCH("Extremo",J70)))</formula>
    </cfRule>
  </conditionalFormatting>
  <conditionalFormatting sqref="J178">
    <cfRule type="containsText" dxfId="719" priority="21" operator="containsText" text="Bajo">
      <formula>NOT(ISERROR(SEARCH("Bajo",J178)))</formula>
    </cfRule>
    <cfRule type="containsText" dxfId="718" priority="22" operator="containsText" text="Moderado">
      <formula>NOT(ISERROR(SEARCH("Moderado",J178)))</formula>
    </cfRule>
    <cfRule type="containsText" dxfId="717" priority="23" operator="containsText" text="Alto">
      <formula>NOT(ISERROR(SEARCH("Alto",J178)))</formula>
    </cfRule>
    <cfRule type="containsText" dxfId="716" priority="24" operator="containsText" text="Extremo">
      <formula>NOT(ISERROR(SEARCH("Extremo",J178)))</formula>
    </cfRule>
  </conditionalFormatting>
  <conditionalFormatting sqref="J181 J184 J187">
    <cfRule type="containsText" dxfId="715" priority="17" operator="containsText" text="Bajo">
      <formula>NOT(ISERROR(SEARCH("Bajo",J181)))</formula>
    </cfRule>
    <cfRule type="containsText" dxfId="714" priority="18" operator="containsText" text="Moderado">
      <formula>NOT(ISERROR(SEARCH("Moderado",J181)))</formula>
    </cfRule>
    <cfRule type="containsText" dxfId="713" priority="19" operator="containsText" text="Alto">
      <formula>NOT(ISERROR(SEARCH("Alto",J181)))</formula>
    </cfRule>
    <cfRule type="containsText" dxfId="712" priority="20" operator="containsText" text="Extremo">
      <formula>NOT(ISERROR(SEARCH("Extremo",J181)))</formula>
    </cfRule>
  </conditionalFormatting>
  <conditionalFormatting sqref="N184">
    <cfRule type="containsText" dxfId="711" priority="13" operator="containsText" text="Bajo">
      <formula>NOT(ISERROR(SEARCH("Bajo",N184)))</formula>
    </cfRule>
    <cfRule type="containsText" dxfId="710" priority="14" operator="containsText" text="Moderado">
      <formula>NOT(ISERROR(SEARCH("Moderado",N184)))</formula>
    </cfRule>
    <cfRule type="containsText" dxfId="709" priority="15" operator="containsText" text="Alto">
      <formula>NOT(ISERROR(SEARCH("Alto",N184)))</formula>
    </cfRule>
    <cfRule type="containsText" dxfId="708" priority="16" operator="containsText" text="Extremo">
      <formula>NOT(ISERROR(SEARCH("Extremo",N184)))</formula>
    </cfRule>
  </conditionalFormatting>
  <conditionalFormatting sqref="N178">
    <cfRule type="containsText" dxfId="707" priority="9" operator="containsText" text="Bajo">
      <formula>NOT(ISERROR(SEARCH("Bajo",N178)))</formula>
    </cfRule>
    <cfRule type="containsText" dxfId="706" priority="10" operator="containsText" text="Moderado">
      <formula>NOT(ISERROR(SEARCH("Moderado",N178)))</formula>
    </cfRule>
    <cfRule type="containsText" dxfId="705" priority="11" operator="containsText" text="Alto">
      <formula>NOT(ISERROR(SEARCH("Alto",N178)))</formula>
    </cfRule>
    <cfRule type="containsText" dxfId="704" priority="12" operator="containsText" text="Extremo">
      <formula>NOT(ISERROR(SEARCH("Extremo",N178)))</formula>
    </cfRule>
  </conditionalFormatting>
  <conditionalFormatting sqref="N181">
    <cfRule type="containsText" dxfId="703" priority="5" operator="containsText" text="Bajo">
      <formula>NOT(ISERROR(SEARCH("Bajo",N181)))</formula>
    </cfRule>
    <cfRule type="containsText" dxfId="702" priority="6" operator="containsText" text="Moderado">
      <formula>NOT(ISERROR(SEARCH("Moderado",N181)))</formula>
    </cfRule>
    <cfRule type="containsText" dxfId="701" priority="7" operator="containsText" text="Alto">
      <formula>NOT(ISERROR(SEARCH("Alto",N181)))</formula>
    </cfRule>
    <cfRule type="containsText" dxfId="700" priority="8" operator="containsText" text="Extremo">
      <formula>NOT(ISERROR(SEARCH("Extremo",N181)))</formula>
    </cfRule>
  </conditionalFormatting>
  <conditionalFormatting sqref="N187">
    <cfRule type="containsText" dxfId="699" priority="1" operator="containsText" text="Bajo">
      <formula>NOT(ISERROR(SEARCH("Bajo",N187)))</formula>
    </cfRule>
    <cfRule type="containsText" dxfId="698" priority="2" operator="containsText" text="Moderado">
      <formula>NOT(ISERROR(SEARCH("Moderado",N187)))</formula>
    </cfRule>
    <cfRule type="containsText" dxfId="697" priority="3" operator="containsText" text="Alto">
      <formula>NOT(ISERROR(SEARCH("Alto",N187)))</formula>
    </cfRule>
    <cfRule type="containsText" dxfId="696" priority="4" operator="containsText" text="Extremo">
      <formula>NOT(ISERROR(SEARCH("Extremo",N187)))</formula>
    </cfRule>
  </conditionalFormatting>
  <dataValidations count="10">
    <dataValidation type="list" allowBlank="1" showInputMessage="1" showErrorMessage="1" sqref="E61:E64 E67" xr:uid="{00000000-0002-0000-0700-000000000000}">
      <formula1>$Z$11:$Z$17</formula1>
    </dataValidation>
    <dataValidation type="list" allowBlank="1" showInputMessage="1" showErrorMessage="1" sqref="C178:C189" xr:uid="{00000000-0002-0000-0700-000001000000}">
      <formula1>$Y$8:$Y$24</formula1>
    </dataValidation>
    <dataValidation type="list" allowBlank="1" showInputMessage="1" showErrorMessage="1" sqref="H163:I165" xr:uid="{00000000-0002-0000-0700-000002000000}">
      <formula1>$AA$8:$AA$13</formula1>
    </dataValidation>
    <dataValidation type="list" allowBlank="1" showInputMessage="1" showErrorMessage="1" sqref="E139 E181 E184:E189 E178 E142" xr:uid="{00000000-0002-0000-0700-000003000000}">
      <formula1>$Z$8:$Z$13</formula1>
    </dataValidation>
    <dataValidation type="list" allowBlank="1" showInputMessage="1" showErrorMessage="1" sqref="H79:I87 L79:M87" xr:uid="{00000000-0002-0000-0700-000004000000}">
      <formula1>$AA$25:$AA$29</formula1>
    </dataValidation>
    <dataValidation type="list" allowBlank="1" showInputMessage="1" showErrorMessage="1" sqref="H73:I78 L73:M75" xr:uid="{00000000-0002-0000-0700-000005000000}">
      <formula1>$AA$8:$AA$10</formula1>
    </dataValidation>
    <dataValidation type="list" allowBlank="1" showInputMessage="1" showErrorMessage="1" sqref="H61:I69 L67:M69" xr:uid="{00000000-0002-0000-0700-000006000000}">
      <formula1>$AA$11:$AA$15</formula1>
    </dataValidation>
    <dataValidation type="list" allowBlank="1" showInputMessage="1" showErrorMessage="1" sqref="C8:C51 C70:C177" xr:uid="{00000000-0002-0000-0700-000007000000}">
      <formula1>$Y$8:$Y$27</formula1>
    </dataValidation>
    <dataValidation type="list" allowBlank="1" showInputMessage="1" showErrorMessage="1" sqref="H8:I28 L178:M189 H175:I189 H139:I162 L115:M135 H88:I135 L109:M111 L103:M105 L88:M99 L139:M162 L52:M60 H52:I60 L8:M28" xr:uid="{00000000-0002-0000-0700-000008000000}">
      <formula1>$AA$8:$AA$12</formula1>
    </dataValidation>
    <dataValidation type="list" allowBlank="1" showInputMessage="1" showErrorMessage="1" sqref="E8 E145:E177 E103:E121 E70:E100 E124:E138 E17:E60 E14 E11" xr:uid="{00000000-0002-0000-0700-000009000000}">
      <formula1>$Z$8:$Z$14</formula1>
    </dataValidation>
  </dataValidations>
  <pageMargins left="0.51181102362204722" right="0.51181102362204722" top="0.74803149606299213" bottom="0.74803149606299213" header="0.31496062992125984" footer="0.31496062992125984"/>
  <pageSetup scale="33" fitToHeight="0" orientation="landscape" r:id="rId1"/>
  <headerFooter>
    <oddFooter>&amp;L&amp;"Arial,Normal"&amp;16Calle 26 No.57-41 Torre 8, Pisos 7 y 8 CEMSA – C.P. 111321
PBX: 3779555 – Información: Línea 195
www.umv.gov.co&amp;C&amp;"Arial,Normal"&amp;16SIG-FM-007
&amp;P de &amp;N</oddFooter>
  </headerFooter>
  <rowBreaks count="7" manualBreakCount="7">
    <brk id="16" max="22" man="1"/>
    <brk id="75" max="22" man="1"/>
    <brk id="87" max="22" man="1"/>
    <brk id="132" max="22" man="1"/>
    <brk id="153" max="22" man="1"/>
    <brk id="162" max="22" man="1"/>
    <brk id="188" max="22" man="1"/>
  </rowBreaks>
  <colBreaks count="1" manualBreakCount="1">
    <brk id="24"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B1:AB305"/>
  <sheetViews>
    <sheetView view="pageBreakPreview" topLeftCell="A6" zoomScale="50" zoomScaleNormal="50" zoomScaleSheetLayoutView="50" workbookViewId="0">
      <pane xSplit="1" ySplit="2" topLeftCell="B8" activePane="bottomRight" state="frozen"/>
      <selection activeCell="A6" sqref="A6"/>
      <selection pane="topRight" activeCell="B6" sqref="B6"/>
      <selection pane="bottomLeft" activeCell="A8" sqref="A8"/>
      <selection pane="bottomRight" activeCell="P192" sqref="P192"/>
    </sheetView>
  </sheetViews>
  <sheetFormatPr baseColWidth="10" defaultColWidth="11.42578125" defaultRowHeight="18" x14ac:dyDescent="0.25"/>
  <cols>
    <col min="1" max="1" width="2.85546875" style="1" customWidth="1"/>
    <col min="2" max="2" width="9.7109375" style="11" customWidth="1"/>
    <col min="3" max="3" width="23" style="10" customWidth="1"/>
    <col min="4" max="4" width="40.85546875" style="9" customWidth="1"/>
    <col min="5" max="5" width="22.85546875" style="5" customWidth="1"/>
    <col min="6" max="6" width="50.140625" style="9" hidden="1" customWidth="1"/>
    <col min="7" max="7" width="43.7109375" style="9" hidden="1" customWidth="1"/>
    <col min="8" max="9" width="7.42578125" style="6" hidden="1" customWidth="1"/>
    <col min="10" max="10" width="7.42578125" style="8" hidden="1" customWidth="1"/>
    <col min="11" max="11" width="38.7109375" style="5" hidden="1" customWidth="1"/>
    <col min="12" max="13" width="7.140625" style="6" hidden="1" customWidth="1"/>
    <col min="14" max="14" width="7.140625" style="7" hidden="1" customWidth="1"/>
    <col min="15" max="15" width="20.28515625" style="6" hidden="1" customWidth="1"/>
    <col min="16" max="16" width="44.85546875" style="5" customWidth="1"/>
    <col min="17" max="17" width="15" style="4" customWidth="1"/>
    <col min="18" max="18" width="24.140625" style="4" customWidth="1"/>
    <col min="19" max="19" width="26.42578125" style="4" customWidth="1"/>
    <col min="20" max="20" width="17.28515625" style="4" customWidth="1"/>
    <col min="21" max="21" width="21.140625" style="4" customWidth="1"/>
    <col min="22" max="22" width="43.28515625" style="3" customWidth="1"/>
    <col min="23" max="23" width="81.85546875" style="3" customWidth="1"/>
    <col min="24" max="24" width="2.85546875" style="1" customWidth="1"/>
    <col min="25" max="26" width="29.7109375" style="2" hidden="1" customWidth="1"/>
    <col min="27" max="27" width="11.140625" style="1" hidden="1" customWidth="1"/>
    <col min="28" max="28" width="19.140625" style="1" hidden="1" customWidth="1"/>
    <col min="29" max="29" width="11.42578125" style="1" customWidth="1"/>
    <col min="30" max="16384" width="11.42578125" style="1"/>
  </cols>
  <sheetData>
    <row r="1" spans="2:28" ht="21.75" customHeight="1" x14ac:dyDescent="0.25"/>
    <row r="2" spans="2:28" ht="53.25" customHeight="1" x14ac:dyDescent="0.2">
      <c r="B2" s="431"/>
      <c r="C2" s="431"/>
      <c r="D2" s="431"/>
      <c r="E2" s="439" t="s">
        <v>79</v>
      </c>
      <c r="F2" s="439"/>
      <c r="G2" s="439"/>
      <c r="H2" s="439"/>
      <c r="I2" s="439"/>
      <c r="J2" s="439"/>
      <c r="K2" s="439"/>
      <c r="L2" s="439"/>
      <c r="M2" s="439"/>
      <c r="N2" s="439"/>
      <c r="O2" s="439"/>
      <c r="P2" s="439"/>
      <c r="Q2" s="439"/>
      <c r="R2" s="439"/>
      <c r="S2" s="439"/>
      <c r="T2" s="439"/>
      <c r="U2" s="439"/>
      <c r="V2" s="439"/>
      <c r="W2" s="59"/>
    </row>
    <row r="3" spans="2:28" s="55" customFormat="1" ht="33.75" customHeight="1" x14ac:dyDescent="0.25">
      <c r="B3" s="431"/>
      <c r="C3" s="431"/>
      <c r="D3" s="431"/>
      <c r="E3" s="433" t="s">
        <v>78</v>
      </c>
      <c r="F3" s="433"/>
      <c r="G3" s="433"/>
      <c r="H3" s="433"/>
      <c r="I3" s="433"/>
      <c r="J3" s="433"/>
      <c r="K3" s="433"/>
      <c r="L3" s="433"/>
      <c r="M3" s="433"/>
      <c r="N3" s="433"/>
      <c r="O3" s="433"/>
      <c r="P3" s="433" t="s">
        <v>77</v>
      </c>
      <c r="Q3" s="433"/>
      <c r="R3" s="433"/>
      <c r="S3" s="433"/>
      <c r="T3" s="433"/>
      <c r="U3" s="433"/>
      <c r="V3" s="433"/>
      <c r="W3" s="58"/>
      <c r="Y3" s="56"/>
      <c r="Z3" s="56"/>
    </row>
    <row r="4" spans="2:28" s="55" customFormat="1" ht="33.75" customHeight="1" x14ac:dyDescent="0.25">
      <c r="B4" s="431"/>
      <c r="C4" s="431"/>
      <c r="D4" s="431"/>
      <c r="E4" s="434" t="s">
        <v>76</v>
      </c>
      <c r="F4" s="434"/>
      <c r="G4" s="434"/>
      <c r="H4" s="434"/>
      <c r="I4" s="434"/>
      <c r="J4" s="434"/>
      <c r="K4" s="434"/>
      <c r="L4" s="434"/>
      <c r="M4" s="434"/>
      <c r="N4" s="434"/>
      <c r="O4" s="434"/>
      <c r="P4" s="434"/>
      <c r="Q4" s="434"/>
      <c r="R4" s="434"/>
      <c r="S4" s="434"/>
      <c r="T4" s="434"/>
      <c r="U4" s="434"/>
      <c r="V4" s="434"/>
      <c r="W4" s="57"/>
      <c r="Y4" s="56"/>
      <c r="Z4" s="56"/>
    </row>
    <row r="5" spans="2:28" ht="92.25" hidden="1" customHeight="1" x14ac:dyDescent="0.2">
      <c r="B5" s="435" t="s">
        <v>75</v>
      </c>
      <c r="C5" s="435"/>
      <c r="D5" s="435"/>
      <c r="E5" s="436"/>
      <c r="F5" s="436"/>
      <c r="G5" s="436"/>
      <c r="H5" s="436"/>
      <c r="I5" s="436"/>
      <c r="J5" s="436"/>
      <c r="K5" s="436"/>
      <c r="L5" s="436"/>
      <c r="M5" s="436"/>
      <c r="N5" s="436"/>
      <c r="O5" s="436"/>
      <c r="P5" s="436"/>
      <c r="Q5" s="436"/>
      <c r="R5" s="436"/>
      <c r="S5" s="436"/>
      <c r="T5" s="436"/>
      <c r="U5" s="436"/>
      <c r="V5" s="436"/>
      <c r="W5" s="54"/>
    </row>
    <row r="6" spans="2:28" s="50" customFormat="1" ht="40.5" customHeight="1" x14ac:dyDescent="0.25">
      <c r="B6" s="427" t="s">
        <v>74</v>
      </c>
      <c r="C6" s="429" t="s">
        <v>73</v>
      </c>
      <c r="D6" s="429" t="s">
        <v>72</v>
      </c>
      <c r="E6" s="429" t="s">
        <v>53</v>
      </c>
      <c r="F6" s="425" t="s">
        <v>71</v>
      </c>
      <c r="G6" s="425" t="s">
        <v>70</v>
      </c>
      <c r="H6" s="422" t="s">
        <v>69</v>
      </c>
      <c r="I6" s="423"/>
      <c r="J6" s="424"/>
      <c r="K6" s="425" t="s">
        <v>68</v>
      </c>
      <c r="L6" s="422" t="s">
        <v>67</v>
      </c>
      <c r="M6" s="423"/>
      <c r="N6" s="424"/>
      <c r="O6" s="425" t="s">
        <v>66</v>
      </c>
      <c r="P6" s="425" t="s">
        <v>65</v>
      </c>
      <c r="Q6" s="418" t="s">
        <v>64</v>
      </c>
      <c r="R6" s="418" t="s">
        <v>63</v>
      </c>
      <c r="S6" s="418" t="s">
        <v>62</v>
      </c>
      <c r="T6" s="418" t="s">
        <v>61</v>
      </c>
      <c r="U6" s="418" t="s">
        <v>60</v>
      </c>
      <c r="V6" s="420" t="s">
        <v>59</v>
      </c>
      <c r="W6" s="420" t="s">
        <v>58</v>
      </c>
      <c r="Y6" s="53"/>
      <c r="Z6" s="53"/>
    </row>
    <row r="7" spans="2:28" s="50" customFormat="1" ht="114.75" customHeight="1" x14ac:dyDescent="0.25">
      <c r="B7" s="428"/>
      <c r="C7" s="430"/>
      <c r="D7" s="430"/>
      <c r="E7" s="430"/>
      <c r="F7" s="426"/>
      <c r="G7" s="426"/>
      <c r="H7" s="52" t="s">
        <v>56</v>
      </c>
      <c r="I7" s="52" t="s">
        <v>55</v>
      </c>
      <c r="J7" s="52" t="s">
        <v>54</v>
      </c>
      <c r="K7" s="426"/>
      <c r="L7" s="52" t="s">
        <v>56</v>
      </c>
      <c r="M7" s="52" t="s">
        <v>55</v>
      </c>
      <c r="N7" s="52" t="s">
        <v>54</v>
      </c>
      <c r="O7" s="426"/>
      <c r="P7" s="426"/>
      <c r="Q7" s="419"/>
      <c r="R7" s="419"/>
      <c r="S7" s="419"/>
      <c r="T7" s="419"/>
      <c r="U7" s="419"/>
      <c r="V7" s="421"/>
      <c r="W7" s="421"/>
      <c r="Y7" s="51"/>
      <c r="Z7" s="51" t="s">
        <v>53</v>
      </c>
    </row>
    <row r="8" spans="2:28" s="18" customFormat="1" ht="165" hidden="1" x14ac:dyDescent="0.2">
      <c r="B8" s="352">
        <v>1</v>
      </c>
      <c r="C8" s="355" t="s">
        <v>698</v>
      </c>
      <c r="D8" s="343" t="s">
        <v>740</v>
      </c>
      <c r="E8" s="343" t="s">
        <v>88</v>
      </c>
      <c r="F8" s="33" t="s">
        <v>739</v>
      </c>
      <c r="G8" s="33" t="s">
        <v>738</v>
      </c>
      <c r="H8" s="343">
        <v>2</v>
      </c>
      <c r="I8" s="343">
        <v>3</v>
      </c>
      <c r="J8" s="361" t="s">
        <v>14</v>
      </c>
      <c r="K8" s="103" t="s">
        <v>737</v>
      </c>
      <c r="L8" s="343">
        <v>1</v>
      </c>
      <c r="M8" s="343">
        <v>3</v>
      </c>
      <c r="N8" s="361" t="s">
        <v>14</v>
      </c>
      <c r="O8" s="337" t="str">
        <f t="shared" ref="O8:O14" si="0">IF(N8="BAJO","ASUMIR EL RIESGO",IF(N8="MODERADO","REDUCIR EL RIESGO",IF(N8="ALTO","EVITAR EL RIESGO",IF(N8="EXTREMO","COMPARTIR O TRANSFERIR EL RIESGO",""))))</f>
        <v>REDUCIR EL RIESGO</v>
      </c>
      <c r="P8" s="33" t="s">
        <v>736</v>
      </c>
      <c r="Q8" s="39">
        <v>0.5</v>
      </c>
      <c r="R8" s="38" t="s">
        <v>120</v>
      </c>
      <c r="S8" s="38" t="s">
        <v>12</v>
      </c>
      <c r="T8" s="74">
        <v>43101</v>
      </c>
      <c r="U8" s="74">
        <v>43220</v>
      </c>
      <c r="V8" s="358" t="s">
        <v>735</v>
      </c>
      <c r="W8" s="145" t="s">
        <v>748</v>
      </c>
      <c r="Y8" s="20" t="s">
        <v>532</v>
      </c>
      <c r="Z8" s="20" t="s">
        <v>455</v>
      </c>
      <c r="AA8" s="12">
        <v>1</v>
      </c>
      <c r="AB8" s="19" t="s">
        <v>734</v>
      </c>
    </row>
    <row r="9" spans="2:28" s="18" customFormat="1" ht="118.5" hidden="1" customHeight="1" x14ac:dyDescent="0.2">
      <c r="B9" s="353"/>
      <c r="C9" s="356"/>
      <c r="D9" s="344"/>
      <c r="E9" s="344"/>
      <c r="F9" s="27" t="s">
        <v>733</v>
      </c>
      <c r="G9" s="27" t="s">
        <v>732</v>
      </c>
      <c r="H9" s="344"/>
      <c r="I9" s="344"/>
      <c r="J9" s="362"/>
      <c r="K9" s="26" t="s">
        <v>722</v>
      </c>
      <c r="L9" s="344"/>
      <c r="M9" s="344"/>
      <c r="N9" s="362"/>
      <c r="O9" s="338"/>
      <c r="P9" s="27" t="s">
        <v>731</v>
      </c>
      <c r="Q9" s="45">
        <v>0.5</v>
      </c>
      <c r="R9" s="44" t="s">
        <v>120</v>
      </c>
      <c r="S9" s="44" t="s">
        <v>12</v>
      </c>
      <c r="T9" s="73">
        <v>43132</v>
      </c>
      <c r="U9" s="73">
        <v>43434</v>
      </c>
      <c r="V9" s="359"/>
      <c r="W9" s="72"/>
      <c r="Y9" s="20" t="s">
        <v>433</v>
      </c>
      <c r="Z9" s="20" t="s">
        <v>140</v>
      </c>
      <c r="AA9" s="12">
        <v>2</v>
      </c>
      <c r="AB9" s="19" t="s">
        <v>730</v>
      </c>
    </row>
    <row r="10" spans="2:28" s="18" customFormat="1" ht="22.5" hidden="1" customHeight="1" x14ac:dyDescent="0.25">
      <c r="B10" s="354"/>
      <c r="C10" s="357"/>
      <c r="D10" s="345"/>
      <c r="E10" s="345"/>
      <c r="F10" s="24"/>
      <c r="G10" s="24"/>
      <c r="H10" s="345"/>
      <c r="I10" s="345"/>
      <c r="J10" s="363"/>
      <c r="K10" s="115"/>
      <c r="L10" s="345"/>
      <c r="M10" s="345"/>
      <c r="N10" s="363"/>
      <c r="O10" s="339"/>
      <c r="P10" s="24"/>
      <c r="Q10" s="36"/>
      <c r="R10" s="35"/>
      <c r="S10" s="35"/>
      <c r="T10" s="40"/>
      <c r="U10" s="40"/>
      <c r="V10" s="360"/>
      <c r="W10" s="72"/>
      <c r="Y10" s="20" t="s">
        <v>363</v>
      </c>
      <c r="Z10" s="20" t="s">
        <v>18</v>
      </c>
      <c r="AA10" s="12">
        <v>3</v>
      </c>
      <c r="AB10" s="19" t="s">
        <v>729</v>
      </c>
    </row>
    <row r="11" spans="2:28" s="18" customFormat="1" ht="105.75" hidden="1" customHeight="1" x14ac:dyDescent="0.2">
      <c r="B11" s="352">
        <v>2</v>
      </c>
      <c r="C11" s="355" t="s">
        <v>698</v>
      </c>
      <c r="D11" s="343" t="s">
        <v>728</v>
      </c>
      <c r="E11" s="343" t="s">
        <v>88</v>
      </c>
      <c r="F11" s="33" t="s">
        <v>727</v>
      </c>
      <c r="G11" s="343" t="s">
        <v>726</v>
      </c>
      <c r="H11" s="343">
        <v>5</v>
      </c>
      <c r="I11" s="343">
        <v>3</v>
      </c>
      <c r="J11" s="417" t="s">
        <v>33</v>
      </c>
      <c r="K11" s="49" t="s">
        <v>494</v>
      </c>
      <c r="L11" s="343">
        <v>4</v>
      </c>
      <c r="M11" s="343">
        <v>3</v>
      </c>
      <c r="N11" s="361" t="s">
        <v>31</v>
      </c>
      <c r="O11" s="337" t="str">
        <f t="shared" si="0"/>
        <v>EVITAR EL RIESGO</v>
      </c>
      <c r="P11" s="33" t="s">
        <v>708</v>
      </c>
      <c r="Q11" s="39">
        <v>0.3</v>
      </c>
      <c r="R11" s="38" t="s">
        <v>707</v>
      </c>
      <c r="S11" s="38" t="s">
        <v>5</v>
      </c>
      <c r="T11" s="74">
        <v>43101</v>
      </c>
      <c r="U11" s="74">
        <v>43465</v>
      </c>
      <c r="V11" s="358" t="s">
        <v>725</v>
      </c>
      <c r="W11" s="145" t="s">
        <v>750</v>
      </c>
      <c r="Y11" s="20" t="s">
        <v>463</v>
      </c>
      <c r="Z11" s="20" t="s">
        <v>88</v>
      </c>
      <c r="AA11" s="12">
        <v>4</v>
      </c>
      <c r="AB11" s="19" t="s">
        <v>724</v>
      </c>
    </row>
    <row r="12" spans="2:28" s="18" customFormat="1" ht="69.75" hidden="1" customHeight="1" x14ac:dyDescent="0.2">
      <c r="B12" s="353"/>
      <c r="C12" s="356"/>
      <c r="D12" s="344"/>
      <c r="E12" s="344"/>
      <c r="F12" s="27" t="s">
        <v>723</v>
      </c>
      <c r="G12" s="344"/>
      <c r="H12" s="344"/>
      <c r="I12" s="344"/>
      <c r="J12" s="415"/>
      <c r="K12" s="46" t="s">
        <v>722</v>
      </c>
      <c r="L12" s="344"/>
      <c r="M12" s="344"/>
      <c r="N12" s="362"/>
      <c r="O12" s="338"/>
      <c r="P12" s="27" t="s">
        <v>721</v>
      </c>
      <c r="Q12" s="45">
        <v>0.7</v>
      </c>
      <c r="R12" s="44" t="s">
        <v>120</v>
      </c>
      <c r="S12" s="44" t="s">
        <v>12</v>
      </c>
      <c r="T12" s="73">
        <v>43101</v>
      </c>
      <c r="U12" s="73">
        <v>43465</v>
      </c>
      <c r="V12" s="359"/>
      <c r="W12" s="72" t="s">
        <v>752</v>
      </c>
      <c r="Y12" s="20" t="s">
        <v>685</v>
      </c>
      <c r="Z12" s="20" t="s">
        <v>330</v>
      </c>
      <c r="AA12" s="12">
        <v>5</v>
      </c>
    </row>
    <row r="13" spans="2:28" s="18" customFormat="1" ht="69.75" hidden="1" customHeight="1" x14ac:dyDescent="0.2">
      <c r="B13" s="354"/>
      <c r="C13" s="357"/>
      <c r="D13" s="345"/>
      <c r="E13" s="345"/>
      <c r="F13" s="24" t="s">
        <v>710</v>
      </c>
      <c r="G13" s="345"/>
      <c r="H13" s="345"/>
      <c r="I13" s="345"/>
      <c r="J13" s="416"/>
      <c r="K13" s="41"/>
      <c r="L13" s="345"/>
      <c r="M13" s="345"/>
      <c r="N13" s="363"/>
      <c r="O13" s="339"/>
      <c r="P13" s="24"/>
      <c r="Q13" s="36"/>
      <c r="R13" s="35"/>
      <c r="S13" s="35"/>
      <c r="T13" s="40"/>
      <c r="U13" s="40"/>
      <c r="V13" s="360"/>
      <c r="W13" s="72"/>
      <c r="Y13" s="20" t="s">
        <v>594</v>
      </c>
      <c r="Z13" s="20" t="s">
        <v>108</v>
      </c>
    </row>
    <row r="14" spans="2:28" s="18" customFormat="1" ht="89.25" hidden="1" customHeight="1" x14ac:dyDescent="0.2">
      <c r="B14" s="352">
        <v>3</v>
      </c>
      <c r="C14" s="355" t="s">
        <v>698</v>
      </c>
      <c r="D14" s="343" t="s">
        <v>720</v>
      </c>
      <c r="E14" s="343" t="s">
        <v>88</v>
      </c>
      <c r="F14" s="33" t="s">
        <v>719</v>
      </c>
      <c r="G14" s="33" t="s">
        <v>718</v>
      </c>
      <c r="H14" s="343">
        <v>5</v>
      </c>
      <c r="I14" s="343">
        <v>3</v>
      </c>
      <c r="J14" s="417" t="s">
        <v>33</v>
      </c>
      <c r="K14" s="49" t="s">
        <v>717</v>
      </c>
      <c r="L14" s="343">
        <v>4</v>
      </c>
      <c r="M14" s="343">
        <v>3</v>
      </c>
      <c r="N14" s="361" t="s">
        <v>31</v>
      </c>
      <c r="O14" s="337" t="str">
        <f t="shared" si="0"/>
        <v>EVITAR EL RIESGO</v>
      </c>
      <c r="P14" s="33" t="s">
        <v>716</v>
      </c>
      <c r="Q14" s="39">
        <v>0.4</v>
      </c>
      <c r="R14" s="38" t="s">
        <v>120</v>
      </c>
      <c r="S14" s="38" t="s">
        <v>711</v>
      </c>
      <c r="T14" s="74">
        <v>43221</v>
      </c>
      <c r="U14" s="74">
        <v>43281</v>
      </c>
      <c r="V14" s="358" t="s">
        <v>715</v>
      </c>
      <c r="W14" s="145" t="s">
        <v>754</v>
      </c>
      <c r="Y14" s="20" t="s">
        <v>142</v>
      </c>
      <c r="Z14" s="20" t="s">
        <v>361</v>
      </c>
    </row>
    <row r="15" spans="2:28" s="18" customFormat="1" ht="173.25" hidden="1" customHeight="1" x14ac:dyDescent="0.2">
      <c r="B15" s="353"/>
      <c r="C15" s="356"/>
      <c r="D15" s="344"/>
      <c r="E15" s="344"/>
      <c r="F15" s="27" t="s">
        <v>714</v>
      </c>
      <c r="G15" s="27" t="s">
        <v>709</v>
      </c>
      <c r="H15" s="344"/>
      <c r="I15" s="344"/>
      <c r="J15" s="415"/>
      <c r="K15" s="46" t="s">
        <v>713</v>
      </c>
      <c r="L15" s="344"/>
      <c r="M15" s="344"/>
      <c r="N15" s="362"/>
      <c r="O15" s="338"/>
      <c r="P15" s="27" t="s">
        <v>712</v>
      </c>
      <c r="Q15" s="45">
        <v>0.4</v>
      </c>
      <c r="R15" s="44" t="s">
        <v>120</v>
      </c>
      <c r="S15" s="44" t="s">
        <v>711</v>
      </c>
      <c r="T15" s="73">
        <v>43221</v>
      </c>
      <c r="U15" s="73">
        <v>43281</v>
      </c>
      <c r="V15" s="359"/>
      <c r="W15" s="72" t="s">
        <v>756</v>
      </c>
      <c r="Y15" s="20" t="s">
        <v>274</v>
      </c>
      <c r="Z15" s="113"/>
    </row>
    <row r="16" spans="2:28" s="18" customFormat="1" ht="105" hidden="1" x14ac:dyDescent="0.2">
      <c r="B16" s="354"/>
      <c r="C16" s="357"/>
      <c r="D16" s="345"/>
      <c r="E16" s="345"/>
      <c r="F16" s="24" t="s">
        <v>710</v>
      </c>
      <c r="G16" s="27" t="s">
        <v>709</v>
      </c>
      <c r="H16" s="345"/>
      <c r="I16" s="345"/>
      <c r="J16" s="416"/>
      <c r="K16" s="41"/>
      <c r="L16" s="345"/>
      <c r="M16" s="345"/>
      <c r="N16" s="363"/>
      <c r="O16" s="339"/>
      <c r="P16" s="24" t="s">
        <v>708</v>
      </c>
      <c r="Q16" s="36">
        <v>0.2</v>
      </c>
      <c r="R16" s="35" t="s">
        <v>707</v>
      </c>
      <c r="S16" s="35" t="s">
        <v>5</v>
      </c>
      <c r="T16" s="40">
        <v>43101</v>
      </c>
      <c r="U16" s="40">
        <v>43465</v>
      </c>
      <c r="V16" s="360"/>
      <c r="W16" s="72" t="s">
        <v>758</v>
      </c>
      <c r="Y16" s="20" t="s">
        <v>250</v>
      </c>
      <c r="Z16" s="113"/>
    </row>
    <row r="17" spans="2:28" s="18" customFormat="1" ht="90" hidden="1" x14ac:dyDescent="0.2">
      <c r="B17" s="352">
        <v>4</v>
      </c>
      <c r="C17" s="355" t="s">
        <v>685</v>
      </c>
      <c r="D17" s="343" t="s">
        <v>706</v>
      </c>
      <c r="E17" s="343" t="s">
        <v>140</v>
      </c>
      <c r="F17" s="33" t="s">
        <v>705</v>
      </c>
      <c r="G17" s="33" t="s">
        <v>704</v>
      </c>
      <c r="H17" s="343">
        <v>2</v>
      </c>
      <c r="I17" s="343">
        <v>3</v>
      </c>
      <c r="J17" s="417" t="s">
        <v>14</v>
      </c>
      <c r="K17" s="49" t="s">
        <v>703</v>
      </c>
      <c r="L17" s="349">
        <v>2</v>
      </c>
      <c r="M17" s="349">
        <v>1</v>
      </c>
      <c r="N17" s="361" t="s">
        <v>93</v>
      </c>
      <c r="O17" s="337" t="str">
        <f t="shared" ref="O17" si="1">IF(N17="BAJO","ASUMIR EL RIESGO",IF(N17="MODERADO","REDUCIR EL RIESGO",IF(N17="ALTO","EVITAR EL RIESGO",IF(N17="EXTREMO","COMPARTIR O TRANSFERIR EL RIESGO",""))))</f>
        <v>ASUMIR EL RIESGO</v>
      </c>
      <c r="P17" s="33" t="s">
        <v>702</v>
      </c>
      <c r="Q17" s="39">
        <v>0.5</v>
      </c>
      <c r="R17" s="38" t="s">
        <v>701</v>
      </c>
      <c r="S17" s="38" t="s">
        <v>700</v>
      </c>
      <c r="T17" s="74">
        <v>43101</v>
      </c>
      <c r="U17" s="74">
        <v>43190</v>
      </c>
      <c r="V17" s="358" t="s">
        <v>699</v>
      </c>
      <c r="W17" s="72"/>
      <c r="Y17" s="114" t="s">
        <v>698</v>
      </c>
      <c r="Z17" s="113"/>
    </row>
    <row r="18" spans="2:28" s="18" customFormat="1" ht="180" hidden="1" x14ac:dyDescent="0.2">
      <c r="B18" s="353"/>
      <c r="C18" s="356"/>
      <c r="D18" s="344"/>
      <c r="E18" s="344"/>
      <c r="F18" s="27" t="s">
        <v>697</v>
      </c>
      <c r="G18" s="27"/>
      <c r="H18" s="344"/>
      <c r="I18" s="344"/>
      <c r="J18" s="415"/>
      <c r="K18" s="46"/>
      <c r="L18" s="350"/>
      <c r="M18" s="350"/>
      <c r="N18" s="362"/>
      <c r="O18" s="338"/>
      <c r="P18" s="27" t="s">
        <v>696</v>
      </c>
      <c r="Q18" s="45">
        <v>0.5</v>
      </c>
      <c r="R18" s="44" t="s">
        <v>695</v>
      </c>
      <c r="S18" s="44" t="s">
        <v>29</v>
      </c>
      <c r="T18" s="73">
        <v>43101</v>
      </c>
      <c r="U18" s="73">
        <v>43190</v>
      </c>
      <c r="V18" s="359"/>
      <c r="W18" s="72"/>
      <c r="Y18" s="114" t="s">
        <v>398</v>
      </c>
      <c r="Z18" s="113"/>
    </row>
    <row r="19" spans="2:28" s="18" customFormat="1" hidden="1" x14ac:dyDescent="0.2">
      <c r="B19" s="354"/>
      <c r="C19" s="357"/>
      <c r="D19" s="345"/>
      <c r="E19" s="345"/>
      <c r="F19" s="24"/>
      <c r="G19" s="24"/>
      <c r="H19" s="345"/>
      <c r="I19" s="345"/>
      <c r="J19" s="416"/>
      <c r="K19" s="41"/>
      <c r="L19" s="351"/>
      <c r="M19" s="351"/>
      <c r="N19" s="363"/>
      <c r="O19" s="339"/>
      <c r="P19" s="24"/>
      <c r="Q19" s="36"/>
      <c r="R19" s="35"/>
      <c r="S19" s="35"/>
      <c r="T19" s="40"/>
      <c r="U19" s="40"/>
      <c r="V19" s="360"/>
      <c r="W19" s="72"/>
      <c r="Y19" s="114" t="s">
        <v>90</v>
      </c>
      <c r="Z19" s="113"/>
    </row>
    <row r="20" spans="2:28" s="18" customFormat="1" ht="72" hidden="1" x14ac:dyDescent="0.2">
      <c r="B20" s="352">
        <v>5</v>
      </c>
      <c r="C20" s="355" t="s">
        <v>685</v>
      </c>
      <c r="D20" s="343" t="s">
        <v>694</v>
      </c>
      <c r="E20" s="343" t="s">
        <v>88</v>
      </c>
      <c r="F20" s="33" t="s">
        <v>693</v>
      </c>
      <c r="G20" s="343" t="s">
        <v>692</v>
      </c>
      <c r="H20" s="343">
        <v>4</v>
      </c>
      <c r="I20" s="343">
        <v>3</v>
      </c>
      <c r="J20" s="417" t="s">
        <v>31</v>
      </c>
      <c r="K20" s="49"/>
      <c r="L20" s="349">
        <v>4</v>
      </c>
      <c r="M20" s="349">
        <v>3</v>
      </c>
      <c r="N20" s="361" t="s">
        <v>31</v>
      </c>
      <c r="O20" s="337" t="str">
        <f t="shared" ref="O20" si="2">IF(N20="BAJO","ASUMIR EL RIESGO",IF(N20="MODERADO","REDUCIR EL RIESGO",IF(N20="ALTO","EVITAR EL RIESGO",IF(N20="EXTREMO","COMPARTIR O TRANSFERIR EL RIESGO",""))))</f>
        <v>EVITAR EL RIESGO</v>
      </c>
      <c r="P20" s="33" t="s">
        <v>691</v>
      </c>
      <c r="Q20" s="39">
        <v>0.5</v>
      </c>
      <c r="R20" s="38" t="s">
        <v>690</v>
      </c>
      <c r="S20" s="38" t="s">
        <v>29</v>
      </c>
      <c r="T20" s="74">
        <v>43101</v>
      </c>
      <c r="U20" s="74">
        <v>43465</v>
      </c>
      <c r="V20" s="358" t="s">
        <v>689</v>
      </c>
      <c r="W20" s="72"/>
      <c r="Y20" s="20" t="s">
        <v>563</v>
      </c>
      <c r="Z20" s="113"/>
    </row>
    <row r="21" spans="2:28" s="18" customFormat="1" ht="90" hidden="1" x14ac:dyDescent="0.2">
      <c r="B21" s="353"/>
      <c r="C21" s="356"/>
      <c r="D21" s="344"/>
      <c r="E21" s="344"/>
      <c r="F21" s="27" t="s">
        <v>688</v>
      </c>
      <c r="G21" s="344"/>
      <c r="H21" s="344"/>
      <c r="I21" s="344"/>
      <c r="J21" s="415"/>
      <c r="K21" s="46"/>
      <c r="L21" s="350"/>
      <c r="M21" s="350"/>
      <c r="N21" s="362"/>
      <c r="O21" s="338"/>
      <c r="P21" s="27" t="s">
        <v>687</v>
      </c>
      <c r="Q21" s="45">
        <v>0.5</v>
      </c>
      <c r="R21" s="44" t="s">
        <v>686</v>
      </c>
      <c r="S21" s="44" t="s">
        <v>29</v>
      </c>
      <c r="T21" s="73">
        <v>43101</v>
      </c>
      <c r="U21" s="73">
        <v>43465</v>
      </c>
      <c r="V21" s="359"/>
      <c r="W21" s="72"/>
      <c r="Y21" s="20" t="s">
        <v>306</v>
      </c>
      <c r="Z21" s="113"/>
    </row>
    <row r="22" spans="2:28" s="18" customFormat="1" hidden="1" x14ac:dyDescent="0.2">
      <c r="B22" s="354"/>
      <c r="C22" s="357"/>
      <c r="D22" s="345"/>
      <c r="E22" s="345"/>
      <c r="F22" s="24"/>
      <c r="G22" s="345"/>
      <c r="H22" s="345"/>
      <c r="I22" s="345"/>
      <c r="J22" s="416"/>
      <c r="K22" s="41"/>
      <c r="L22" s="351"/>
      <c r="M22" s="351"/>
      <c r="N22" s="363"/>
      <c r="O22" s="339"/>
      <c r="P22" s="24"/>
      <c r="Q22" s="36"/>
      <c r="R22" s="35"/>
      <c r="S22" s="35"/>
      <c r="T22" s="40"/>
      <c r="U22" s="40"/>
      <c r="V22" s="360"/>
      <c r="W22" s="72"/>
      <c r="Y22" s="20" t="s">
        <v>20</v>
      </c>
      <c r="Z22" s="113"/>
    </row>
    <row r="23" spans="2:28" s="18" customFormat="1" ht="60" hidden="1" x14ac:dyDescent="0.2">
      <c r="B23" s="352">
        <v>6</v>
      </c>
      <c r="C23" s="355" t="s">
        <v>685</v>
      </c>
      <c r="D23" s="343" t="s">
        <v>684</v>
      </c>
      <c r="E23" s="343" t="s">
        <v>140</v>
      </c>
      <c r="F23" s="33" t="s">
        <v>683</v>
      </c>
      <c r="G23" s="33" t="s">
        <v>682</v>
      </c>
      <c r="H23" s="343">
        <v>2</v>
      </c>
      <c r="I23" s="343">
        <v>5</v>
      </c>
      <c r="J23" s="417" t="s">
        <v>33</v>
      </c>
      <c r="K23" s="49" t="s">
        <v>681</v>
      </c>
      <c r="L23" s="349">
        <v>2</v>
      </c>
      <c r="M23" s="349">
        <v>5</v>
      </c>
      <c r="N23" s="361" t="s">
        <v>33</v>
      </c>
      <c r="O23" s="337" t="str">
        <f t="shared" ref="O23" si="3">IF(N23="BAJO","ASUMIR EL RIESGO",IF(N23="MODERADO","REDUCIR EL RIESGO",IF(N23="ALTO","EVITAR EL RIESGO",IF(N23="EXTREMO","COMPARTIR O TRANSFERIR EL RIESGO",""))))</f>
        <v>COMPARTIR O TRANSFERIR EL RIESGO</v>
      </c>
      <c r="P23" s="33" t="s">
        <v>680</v>
      </c>
      <c r="Q23" s="39">
        <v>0.2</v>
      </c>
      <c r="R23" s="38" t="s">
        <v>679</v>
      </c>
      <c r="S23" s="38"/>
      <c r="T23" s="74">
        <v>43101</v>
      </c>
      <c r="U23" s="74">
        <v>43281</v>
      </c>
      <c r="V23" s="358" t="s">
        <v>678</v>
      </c>
      <c r="W23" s="72"/>
      <c r="Y23" s="20" t="s">
        <v>498</v>
      </c>
      <c r="Z23" s="113"/>
    </row>
    <row r="24" spans="2:28" s="18" customFormat="1" ht="144" hidden="1" x14ac:dyDescent="0.2">
      <c r="B24" s="353"/>
      <c r="C24" s="356"/>
      <c r="D24" s="344"/>
      <c r="E24" s="344"/>
      <c r="F24" s="27" t="s">
        <v>677</v>
      </c>
      <c r="G24" s="27" t="s">
        <v>676</v>
      </c>
      <c r="H24" s="344"/>
      <c r="I24" s="344"/>
      <c r="J24" s="415"/>
      <c r="K24" s="46"/>
      <c r="L24" s="350"/>
      <c r="M24" s="350"/>
      <c r="N24" s="362"/>
      <c r="O24" s="338"/>
      <c r="P24" s="27" t="s">
        <v>675</v>
      </c>
      <c r="Q24" s="45">
        <v>0.4</v>
      </c>
      <c r="R24" s="44" t="s">
        <v>674</v>
      </c>
      <c r="S24" s="44" t="s">
        <v>29</v>
      </c>
      <c r="T24" s="73">
        <v>43101</v>
      </c>
      <c r="U24" s="73">
        <v>43465</v>
      </c>
      <c r="V24" s="359"/>
      <c r="W24" s="72"/>
      <c r="Y24" s="20" t="s">
        <v>130</v>
      </c>
      <c r="Z24" s="113"/>
    </row>
    <row r="25" spans="2:28" s="18" customFormat="1" ht="144" hidden="1" x14ac:dyDescent="0.2">
      <c r="B25" s="354"/>
      <c r="C25" s="357"/>
      <c r="D25" s="345"/>
      <c r="E25" s="345"/>
      <c r="F25" s="24" t="s">
        <v>673</v>
      </c>
      <c r="G25" s="24"/>
      <c r="H25" s="345"/>
      <c r="I25" s="345"/>
      <c r="J25" s="416"/>
      <c r="K25" s="41"/>
      <c r="L25" s="351"/>
      <c r="M25" s="351"/>
      <c r="N25" s="363"/>
      <c r="O25" s="339"/>
      <c r="P25" s="24" t="s">
        <v>672</v>
      </c>
      <c r="Q25" s="36">
        <v>0.4</v>
      </c>
      <c r="R25" s="35" t="s">
        <v>671</v>
      </c>
      <c r="S25" s="35" t="s">
        <v>22</v>
      </c>
      <c r="T25" s="40">
        <v>43101</v>
      </c>
      <c r="U25" s="40">
        <v>43465</v>
      </c>
      <c r="V25" s="360"/>
      <c r="W25" s="72"/>
      <c r="Y25" s="20" t="s">
        <v>189</v>
      </c>
      <c r="Z25" s="113"/>
    </row>
    <row r="26" spans="2:28" s="18" customFormat="1" ht="90" hidden="1" x14ac:dyDescent="0.2">
      <c r="B26" s="353">
        <v>7</v>
      </c>
      <c r="C26" s="356" t="s">
        <v>639</v>
      </c>
      <c r="D26" s="343" t="s">
        <v>670</v>
      </c>
      <c r="E26" s="343" t="s">
        <v>140</v>
      </c>
      <c r="F26" s="33" t="s">
        <v>669</v>
      </c>
      <c r="G26" s="33" t="s">
        <v>668</v>
      </c>
      <c r="H26" s="344">
        <v>4</v>
      </c>
      <c r="I26" s="344">
        <v>4</v>
      </c>
      <c r="J26" s="415" t="s">
        <v>33</v>
      </c>
      <c r="K26" s="49" t="s">
        <v>667</v>
      </c>
      <c r="L26" s="350">
        <v>3</v>
      </c>
      <c r="M26" s="350">
        <v>4</v>
      </c>
      <c r="N26" s="362" t="s">
        <v>33</v>
      </c>
      <c r="O26" s="337" t="str">
        <f t="shared" ref="O26" si="4">IF(N26="BAJO","ASUMIR EL RIESGO",IF(N26="MODERADO","REDUCIR EL RIESGO",IF(N26="ALTO","EVITAR EL RIESGO",IF(N26="EXTREMO","COMPARTIR O TRANSFERIR EL RIESGO",""))))</f>
        <v>COMPARTIR O TRANSFERIR EL RIESGO</v>
      </c>
      <c r="P26" s="33" t="s">
        <v>666</v>
      </c>
      <c r="Q26" s="39">
        <v>0.33</v>
      </c>
      <c r="R26" s="38" t="s">
        <v>624</v>
      </c>
      <c r="S26" s="38" t="s">
        <v>5</v>
      </c>
      <c r="T26" s="74">
        <v>43101</v>
      </c>
      <c r="U26" s="74">
        <v>43465</v>
      </c>
      <c r="V26" s="358" t="s">
        <v>665</v>
      </c>
      <c r="W26" s="72"/>
      <c r="Y26" s="20" t="s">
        <v>639</v>
      </c>
      <c r="Z26" s="113"/>
    </row>
    <row r="27" spans="2:28" s="18" customFormat="1" ht="144" hidden="1" x14ac:dyDescent="0.2">
      <c r="B27" s="353"/>
      <c r="C27" s="356"/>
      <c r="D27" s="344"/>
      <c r="E27" s="344"/>
      <c r="F27" s="27" t="s">
        <v>664</v>
      </c>
      <c r="G27" s="27" t="s">
        <v>663</v>
      </c>
      <c r="H27" s="344"/>
      <c r="I27" s="344"/>
      <c r="J27" s="415"/>
      <c r="K27" s="46" t="s">
        <v>662</v>
      </c>
      <c r="L27" s="350"/>
      <c r="M27" s="350"/>
      <c r="N27" s="362"/>
      <c r="O27" s="338"/>
      <c r="P27" s="27" t="s">
        <v>661</v>
      </c>
      <c r="Q27" s="45">
        <v>0.33</v>
      </c>
      <c r="R27" s="44" t="s">
        <v>630</v>
      </c>
      <c r="S27" s="44" t="s">
        <v>5</v>
      </c>
      <c r="T27" s="73">
        <v>43101</v>
      </c>
      <c r="U27" s="73">
        <v>43465</v>
      </c>
      <c r="V27" s="359"/>
      <c r="W27" s="72"/>
      <c r="Y27" s="20" t="s">
        <v>169</v>
      </c>
      <c r="Z27" s="113"/>
    </row>
    <row r="28" spans="2:28" s="18" customFormat="1" ht="90" hidden="1" x14ac:dyDescent="0.2">
      <c r="B28" s="354"/>
      <c r="C28" s="357"/>
      <c r="D28" s="345"/>
      <c r="E28" s="345"/>
      <c r="F28" s="24" t="s">
        <v>660</v>
      </c>
      <c r="G28" s="24"/>
      <c r="H28" s="345"/>
      <c r="I28" s="345"/>
      <c r="J28" s="416"/>
      <c r="K28" s="41" t="s">
        <v>659</v>
      </c>
      <c r="L28" s="351"/>
      <c r="M28" s="351"/>
      <c r="N28" s="363"/>
      <c r="O28" s="339"/>
      <c r="P28" s="24" t="s">
        <v>658</v>
      </c>
      <c r="Q28" s="36">
        <v>0.34</v>
      </c>
      <c r="R28" s="35" t="s">
        <v>630</v>
      </c>
      <c r="S28" s="35" t="s">
        <v>22</v>
      </c>
      <c r="T28" s="40">
        <v>43101</v>
      </c>
      <c r="U28" s="40">
        <v>43465</v>
      </c>
      <c r="V28" s="360"/>
      <c r="W28" s="72"/>
      <c r="Y28" s="20"/>
      <c r="Z28" s="113"/>
    </row>
    <row r="29" spans="2:28" s="18" customFormat="1" ht="54" hidden="1" x14ac:dyDescent="0.2">
      <c r="B29" s="352">
        <v>8</v>
      </c>
      <c r="C29" s="356" t="s">
        <v>639</v>
      </c>
      <c r="D29" s="343" t="s">
        <v>657</v>
      </c>
      <c r="E29" s="343" t="s">
        <v>140</v>
      </c>
      <c r="F29" s="33" t="s">
        <v>656</v>
      </c>
      <c r="G29" s="343" t="s">
        <v>655</v>
      </c>
      <c r="H29" s="343">
        <v>3</v>
      </c>
      <c r="I29" s="343">
        <v>3</v>
      </c>
      <c r="J29" s="361" t="s">
        <v>31</v>
      </c>
      <c r="K29" s="49" t="s">
        <v>654</v>
      </c>
      <c r="L29" s="343">
        <v>1</v>
      </c>
      <c r="M29" s="343">
        <v>3</v>
      </c>
      <c r="N29" s="361" t="s">
        <v>14</v>
      </c>
      <c r="O29" s="337" t="str">
        <f t="shared" ref="O29:O58" si="5">IF(N29="BAJO","ASUMIR EL RIESGO",IF(N29="MODERADO","REDUCIR EL RIESGO",IF(N29="ALTO","EVITAR EL RIESGO",IF(N29="EXTREMO","COMPARTIR O TRANSFERIR EL RIESGO",""))))</f>
        <v>REDUCIR EL RIESGO</v>
      </c>
      <c r="P29" s="33" t="s">
        <v>653</v>
      </c>
      <c r="Q29" s="39">
        <v>0.5</v>
      </c>
      <c r="R29" s="38" t="s">
        <v>630</v>
      </c>
      <c r="S29" s="38" t="s">
        <v>29</v>
      </c>
      <c r="T29" s="74">
        <v>43101</v>
      </c>
      <c r="U29" s="74">
        <v>43465</v>
      </c>
      <c r="V29" s="358" t="s">
        <v>652</v>
      </c>
      <c r="W29" s="72"/>
      <c r="Y29" s="20"/>
      <c r="Z29" s="20"/>
      <c r="AA29" s="12"/>
      <c r="AB29" s="19"/>
    </row>
    <row r="30" spans="2:28" s="18" customFormat="1" ht="90" hidden="1" x14ac:dyDescent="0.2">
      <c r="B30" s="353"/>
      <c r="C30" s="356"/>
      <c r="D30" s="344"/>
      <c r="E30" s="344"/>
      <c r="F30" s="27" t="s">
        <v>651</v>
      </c>
      <c r="G30" s="344"/>
      <c r="H30" s="344"/>
      <c r="I30" s="344"/>
      <c r="J30" s="362"/>
      <c r="K30" s="46" t="s">
        <v>650</v>
      </c>
      <c r="L30" s="344"/>
      <c r="M30" s="344"/>
      <c r="N30" s="362"/>
      <c r="O30" s="338"/>
      <c r="P30" s="27" t="s">
        <v>649</v>
      </c>
      <c r="Q30" s="45">
        <v>0.5</v>
      </c>
      <c r="R30" s="44" t="s">
        <v>648</v>
      </c>
      <c r="S30" s="44" t="s">
        <v>29</v>
      </c>
      <c r="T30" s="73">
        <v>43101</v>
      </c>
      <c r="U30" s="73">
        <v>43465</v>
      </c>
      <c r="V30" s="359"/>
      <c r="W30" s="72"/>
      <c r="Y30" s="20"/>
      <c r="Z30" s="20"/>
      <c r="AA30" s="12"/>
      <c r="AB30" s="19"/>
    </row>
    <row r="31" spans="2:28" s="18" customFormat="1" ht="36" hidden="1" x14ac:dyDescent="0.2">
      <c r="B31" s="354"/>
      <c r="C31" s="357"/>
      <c r="D31" s="345"/>
      <c r="E31" s="345"/>
      <c r="F31" s="24" t="s">
        <v>647</v>
      </c>
      <c r="G31" s="345"/>
      <c r="H31" s="345"/>
      <c r="I31" s="345"/>
      <c r="J31" s="363"/>
      <c r="K31" s="41" t="s">
        <v>646</v>
      </c>
      <c r="L31" s="345"/>
      <c r="M31" s="345"/>
      <c r="N31" s="363"/>
      <c r="O31" s="339"/>
      <c r="P31" s="24"/>
      <c r="Q31" s="36"/>
      <c r="R31" s="35"/>
      <c r="S31" s="35"/>
      <c r="T31" s="40"/>
      <c r="U31" s="40"/>
      <c r="V31" s="360"/>
      <c r="W31" s="72"/>
      <c r="Y31" s="20"/>
      <c r="Z31" s="20"/>
      <c r="AA31" s="12"/>
      <c r="AB31" s="19"/>
    </row>
    <row r="32" spans="2:28" s="18" customFormat="1" ht="54" hidden="1" x14ac:dyDescent="0.2">
      <c r="B32" s="352">
        <v>9</v>
      </c>
      <c r="C32" s="356" t="s">
        <v>639</v>
      </c>
      <c r="D32" s="343" t="s">
        <v>645</v>
      </c>
      <c r="E32" s="343" t="s">
        <v>140</v>
      </c>
      <c r="F32" s="33" t="s">
        <v>644</v>
      </c>
      <c r="G32" s="364" t="s">
        <v>636</v>
      </c>
      <c r="H32" s="343">
        <v>2</v>
      </c>
      <c r="I32" s="343">
        <v>3</v>
      </c>
      <c r="J32" s="361" t="s">
        <v>14</v>
      </c>
      <c r="K32" s="49" t="s">
        <v>643</v>
      </c>
      <c r="L32" s="343">
        <v>2</v>
      </c>
      <c r="M32" s="343">
        <v>1</v>
      </c>
      <c r="N32" s="361" t="s">
        <v>93</v>
      </c>
      <c r="O32" s="337" t="str">
        <f t="shared" si="5"/>
        <v>ASUMIR EL RIESGO</v>
      </c>
      <c r="P32" s="33" t="s">
        <v>631</v>
      </c>
      <c r="Q32" s="39">
        <v>0.5</v>
      </c>
      <c r="R32" s="38" t="s">
        <v>630</v>
      </c>
      <c r="S32" s="38" t="s">
        <v>29</v>
      </c>
      <c r="T32" s="74">
        <v>43101</v>
      </c>
      <c r="U32" s="74">
        <v>43465</v>
      </c>
      <c r="V32" s="358" t="s">
        <v>642</v>
      </c>
      <c r="W32" s="72"/>
      <c r="Y32" s="20"/>
      <c r="Z32" s="20"/>
      <c r="AA32" s="12"/>
      <c r="AB32" s="19"/>
    </row>
    <row r="33" spans="2:28" s="18" customFormat="1" ht="54" hidden="1" x14ac:dyDescent="0.2">
      <c r="B33" s="353"/>
      <c r="C33" s="356"/>
      <c r="D33" s="344"/>
      <c r="E33" s="344"/>
      <c r="F33" s="27" t="s">
        <v>641</v>
      </c>
      <c r="G33" s="365"/>
      <c r="H33" s="344"/>
      <c r="I33" s="344"/>
      <c r="J33" s="362"/>
      <c r="K33" s="46" t="s">
        <v>635</v>
      </c>
      <c r="L33" s="344"/>
      <c r="M33" s="344"/>
      <c r="N33" s="362"/>
      <c r="O33" s="338"/>
      <c r="P33" s="27" t="s">
        <v>640</v>
      </c>
      <c r="Q33" s="45">
        <v>0.5</v>
      </c>
      <c r="R33" s="44" t="s">
        <v>630</v>
      </c>
      <c r="S33" s="44" t="s">
        <v>5</v>
      </c>
      <c r="T33" s="73">
        <v>43101</v>
      </c>
      <c r="U33" s="73">
        <v>43465</v>
      </c>
      <c r="V33" s="359"/>
      <c r="W33" s="72"/>
      <c r="Y33" s="20"/>
      <c r="Z33" s="20"/>
      <c r="AA33" s="12"/>
      <c r="AB33" s="19"/>
    </row>
    <row r="34" spans="2:28" s="18" customFormat="1" hidden="1" x14ac:dyDescent="0.2">
      <c r="B34" s="354"/>
      <c r="C34" s="357"/>
      <c r="D34" s="345"/>
      <c r="E34" s="345"/>
      <c r="F34" s="24"/>
      <c r="G34" s="366"/>
      <c r="H34" s="345"/>
      <c r="I34" s="345"/>
      <c r="J34" s="363"/>
      <c r="K34" s="41"/>
      <c r="L34" s="345"/>
      <c r="M34" s="345"/>
      <c r="N34" s="363"/>
      <c r="O34" s="339"/>
      <c r="P34" s="24"/>
      <c r="Q34" s="36"/>
      <c r="R34" s="35"/>
      <c r="S34" s="35"/>
      <c r="T34" s="40"/>
      <c r="U34" s="40"/>
      <c r="V34" s="360"/>
      <c r="W34" s="72"/>
      <c r="Y34" s="20"/>
      <c r="Z34" s="20"/>
      <c r="AA34" s="12"/>
      <c r="AB34" s="19"/>
    </row>
    <row r="35" spans="2:28" s="18" customFormat="1" ht="54" hidden="1" x14ac:dyDescent="0.2">
      <c r="B35" s="352">
        <v>10</v>
      </c>
      <c r="C35" s="356" t="s">
        <v>639</v>
      </c>
      <c r="D35" s="343" t="s">
        <v>638</v>
      </c>
      <c r="E35" s="343" t="s">
        <v>108</v>
      </c>
      <c r="F35" s="33" t="s">
        <v>637</v>
      </c>
      <c r="G35" s="364" t="s">
        <v>636</v>
      </c>
      <c r="H35" s="343">
        <v>2</v>
      </c>
      <c r="I35" s="343">
        <v>3</v>
      </c>
      <c r="J35" s="361" t="s">
        <v>14</v>
      </c>
      <c r="K35" s="49" t="s">
        <v>635</v>
      </c>
      <c r="L35" s="343">
        <v>2</v>
      </c>
      <c r="M35" s="343">
        <v>1</v>
      </c>
      <c r="N35" s="361" t="s">
        <v>93</v>
      </c>
      <c r="O35" s="337" t="str">
        <f t="shared" si="5"/>
        <v>ASUMIR EL RIESGO</v>
      </c>
      <c r="P35" s="33" t="s">
        <v>634</v>
      </c>
      <c r="Q35" s="39">
        <v>0.5</v>
      </c>
      <c r="R35" s="38" t="s">
        <v>630</v>
      </c>
      <c r="S35" s="38" t="s">
        <v>29</v>
      </c>
      <c r="T35" s="74">
        <v>43101</v>
      </c>
      <c r="U35" s="74">
        <v>43465</v>
      </c>
      <c r="V35" s="358" t="s">
        <v>633</v>
      </c>
      <c r="W35" s="72"/>
      <c r="Y35" s="20"/>
      <c r="Z35" s="20"/>
      <c r="AA35" s="12"/>
      <c r="AB35" s="19"/>
    </row>
    <row r="36" spans="2:28" s="18" customFormat="1" ht="54" hidden="1" x14ac:dyDescent="0.2">
      <c r="B36" s="353"/>
      <c r="C36" s="356"/>
      <c r="D36" s="344"/>
      <c r="E36" s="344"/>
      <c r="F36" s="27" t="s">
        <v>632</v>
      </c>
      <c r="G36" s="365"/>
      <c r="H36" s="344"/>
      <c r="I36" s="344"/>
      <c r="J36" s="362"/>
      <c r="K36" s="46"/>
      <c r="L36" s="344"/>
      <c r="M36" s="344"/>
      <c r="N36" s="362"/>
      <c r="O36" s="338"/>
      <c r="P36" s="27" t="s">
        <v>631</v>
      </c>
      <c r="Q36" s="45">
        <v>0.5</v>
      </c>
      <c r="R36" s="44" t="s">
        <v>630</v>
      </c>
      <c r="S36" s="44" t="s">
        <v>5</v>
      </c>
      <c r="T36" s="73">
        <v>43101</v>
      </c>
      <c r="U36" s="73">
        <v>43465</v>
      </c>
      <c r="V36" s="359"/>
      <c r="W36" s="72"/>
      <c r="Y36" s="20"/>
      <c r="Z36" s="20"/>
      <c r="AA36" s="12"/>
      <c r="AB36" s="19"/>
    </row>
    <row r="37" spans="2:28" s="18" customFormat="1" hidden="1" x14ac:dyDescent="0.2">
      <c r="B37" s="354"/>
      <c r="C37" s="357"/>
      <c r="D37" s="345"/>
      <c r="E37" s="345"/>
      <c r="F37" s="24"/>
      <c r="G37" s="366"/>
      <c r="H37" s="345"/>
      <c r="I37" s="345"/>
      <c r="J37" s="363"/>
      <c r="K37" s="41"/>
      <c r="L37" s="345"/>
      <c r="M37" s="345"/>
      <c r="N37" s="363"/>
      <c r="O37" s="339"/>
      <c r="P37" s="24"/>
      <c r="Q37" s="36"/>
      <c r="R37" s="35"/>
      <c r="S37" s="35"/>
      <c r="T37" s="40"/>
      <c r="U37" s="40"/>
      <c r="V37" s="360"/>
      <c r="W37" s="72"/>
      <c r="Y37" s="20"/>
      <c r="Z37" s="20"/>
      <c r="AA37" s="12"/>
      <c r="AB37" s="19"/>
    </row>
    <row r="38" spans="2:28" s="18" customFormat="1" ht="162" hidden="1" x14ac:dyDescent="0.2">
      <c r="B38" s="352">
        <v>11</v>
      </c>
      <c r="C38" s="356" t="s">
        <v>594</v>
      </c>
      <c r="D38" s="343" t="s">
        <v>629</v>
      </c>
      <c r="E38" s="343" t="s">
        <v>455</v>
      </c>
      <c r="F38" s="33" t="s">
        <v>628</v>
      </c>
      <c r="G38" s="364" t="s">
        <v>627</v>
      </c>
      <c r="H38" s="343">
        <v>4</v>
      </c>
      <c r="I38" s="343">
        <v>5</v>
      </c>
      <c r="J38" s="361" t="s">
        <v>33</v>
      </c>
      <c r="K38" s="49" t="s">
        <v>626</v>
      </c>
      <c r="L38" s="343">
        <v>3</v>
      </c>
      <c r="M38" s="343">
        <v>5</v>
      </c>
      <c r="N38" s="361" t="s">
        <v>33</v>
      </c>
      <c r="O38" s="337" t="str">
        <f t="shared" si="5"/>
        <v>COMPARTIR O TRANSFERIR EL RIESGO</v>
      </c>
      <c r="P38" s="33" t="s">
        <v>625</v>
      </c>
      <c r="Q38" s="112">
        <v>0.4</v>
      </c>
      <c r="R38" s="38" t="s">
        <v>624</v>
      </c>
      <c r="S38" s="38" t="s">
        <v>5</v>
      </c>
      <c r="T38" s="74">
        <v>43131</v>
      </c>
      <c r="U38" s="74">
        <v>43465</v>
      </c>
      <c r="V38" s="412" t="s">
        <v>623</v>
      </c>
      <c r="W38" s="72"/>
      <c r="Y38" s="20"/>
      <c r="Z38" s="20"/>
      <c r="AA38" s="12"/>
      <c r="AB38" s="19"/>
    </row>
    <row r="39" spans="2:28" s="18" customFormat="1" ht="126" hidden="1" x14ac:dyDescent="0.2">
      <c r="B39" s="353"/>
      <c r="C39" s="356"/>
      <c r="D39" s="344"/>
      <c r="E39" s="344"/>
      <c r="F39" s="81" t="s">
        <v>622</v>
      </c>
      <c r="G39" s="365"/>
      <c r="H39" s="344"/>
      <c r="I39" s="344"/>
      <c r="J39" s="362"/>
      <c r="K39" s="46" t="s">
        <v>621</v>
      </c>
      <c r="L39" s="344"/>
      <c r="M39" s="344"/>
      <c r="N39" s="362"/>
      <c r="O39" s="338"/>
      <c r="P39" s="46" t="s">
        <v>620</v>
      </c>
      <c r="Q39" s="111">
        <v>0.2</v>
      </c>
      <c r="R39" s="44" t="s">
        <v>597</v>
      </c>
      <c r="S39" s="44" t="s">
        <v>29</v>
      </c>
      <c r="T39" s="73">
        <v>43131</v>
      </c>
      <c r="U39" s="73">
        <v>43465</v>
      </c>
      <c r="V39" s="413"/>
      <c r="W39" s="72"/>
      <c r="Y39" s="20"/>
      <c r="Z39" s="20"/>
      <c r="AA39" s="12"/>
      <c r="AB39" s="19"/>
    </row>
    <row r="40" spans="2:28" s="18" customFormat="1" ht="54" hidden="1" x14ac:dyDescent="0.2">
      <c r="B40" s="353"/>
      <c r="C40" s="356"/>
      <c r="D40" s="344"/>
      <c r="E40" s="344"/>
      <c r="F40" s="27" t="s">
        <v>760</v>
      </c>
      <c r="G40" s="365"/>
      <c r="H40" s="344"/>
      <c r="I40" s="344"/>
      <c r="J40" s="362"/>
      <c r="K40" s="46" t="s">
        <v>618</v>
      </c>
      <c r="L40" s="344"/>
      <c r="M40" s="344"/>
      <c r="N40" s="362"/>
      <c r="O40" s="338"/>
      <c r="P40" s="46" t="s">
        <v>617</v>
      </c>
      <c r="Q40" s="111">
        <v>0.2</v>
      </c>
      <c r="R40" s="44" t="s">
        <v>597</v>
      </c>
      <c r="S40" s="44" t="s">
        <v>5</v>
      </c>
      <c r="T40" s="73">
        <v>43131</v>
      </c>
      <c r="U40" s="73">
        <v>43465</v>
      </c>
      <c r="V40" s="413"/>
      <c r="W40" s="72"/>
      <c r="Y40" s="20"/>
      <c r="Z40" s="20"/>
      <c r="AA40" s="12"/>
      <c r="AB40" s="19"/>
    </row>
    <row r="41" spans="2:28" s="18" customFormat="1" ht="72" hidden="1" x14ac:dyDescent="0.2">
      <c r="B41" s="353"/>
      <c r="C41" s="356"/>
      <c r="D41" s="344"/>
      <c r="E41" s="344"/>
      <c r="F41" s="27" t="s">
        <v>616</v>
      </c>
      <c r="G41" s="365"/>
      <c r="H41" s="344"/>
      <c r="I41" s="344"/>
      <c r="J41" s="362"/>
      <c r="K41" s="46" t="s">
        <v>615</v>
      </c>
      <c r="L41" s="344"/>
      <c r="M41" s="344"/>
      <c r="N41" s="362"/>
      <c r="O41" s="338"/>
      <c r="P41" s="46" t="s">
        <v>614</v>
      </c>
      <c r="Q41" s="111">
        <v>0.15</v>
      </c>
      <c r="R41" s="44" t="s">
        <v>597</v>
      </c>
      <c r="S41" s="44" t="s">
        <v>5</v>
      </c>
      <c r="T41" s="73">
        <v>43131</v>
      </c>
      <c r="U41" s="73">
        <v>43465</v>
      </c>
      <c r="V41" s="413"/>
      <c r="W41" s="72"/>
      <c r="Y41" s="20"/>
      <c r="Z41" s="20"/>
      <c r="AA41" s="12"/>
      <c r="AB41" s="19"/>
    </row>
    <row r="42" spans="2:28" s="18" customFormat="1" ht="36" hidden="1" x14ac:dyDescent="0.2">
      <c r="B42" s="354"/>
      <c r="C42" s="357"/>
      <c r="D42" s="345"/>
      <c r="E42" s="345"/>
      <c r="F42" s="24"/>
      <c r="G42" s="366"/>
      <c r="H42" s="345"/>
      <c r="I42" s="345"/>
      <c r="J42" s="363"/>
      <c r="K42" s="41" t="s">
        <v>613</v>
      </c>
      <c r="L42" s="345"/>
      <c r="M42" s="345"/>
      <c r="N42" s="363"/>
      <c r="O42" s="339"/>
      <c r="P42" s="24" t="s">
        <v>585</v>
      </c>
      <c r="Q42" s="110">
        <v>0.05</v>
      </c>
      <c r="R42" s="35" t="s">
        <v>597</v>
      </c>
      <c r="S42" s="35" t="s">
        <v>5</v>
      </c>
      <c r="T42" s="40">
        <v>43131</v>
      </c>
      <c r="U42" s="40">
        <v>43465</v>
      </c>
      <c r="V42" s="414"/>
      <c r="W42" s="72"/>
      <c r="Y42" s="20"/>
      <c r="Z42" s="20"/>
      <c r="AA42" s="12"/>
      <c r="AB42" s="19"/>
    </row>
    <row r="43" spans="2:28" s="18" customFormat="1" ht="90" hidden="1" x14ac:dyDescent="0.2">
      <c r="B43" s="352">
        <v>12</v>
      </c>
      <c r="C43" s="356" t="s">
        <v>594</v>
      </c>
      <c r="D43" s="343" t="s">
        <v>612</v>
      </c>
      <c r="E43" s="343" t="s">
        <v>88</v>
      </c>
      <c r="F43" s="33" t="s">
        <v>611</v>
      </c>
      <c r="G43" s="364" t="s">
        <v>610</v>
      </c>
      <c r="H43" s="343">
        <v>3</v>
      </c>
      <c r="I43" s="343">
        <v>2</v>
      </c>
      <c r="J43" s="361" t="s">
        <v>14</v>
      </c>
      <c r="K43" s="49" t="s">
        <v>609</v>
      </c>
      <c r="L43" s="343">
        <v>3</v>
      </c>
      <c r="M43" s="343">
        <v>1</v>
      </c>
      <c r="N43" s="361" t="s">
        <v>93</v>
      </c>
      <c r="O43" s="337" t="str">
        <f t="shared" si="5"/>
        <v>ASUMIR EL RIESGO</v>
      </c>
      <c r="P43" s="33" t="s">
        <v>608</v>
      </c>
      <c r="Q43" s="39">
        <v>0.6</v>
      </c>
      <c r="R43" s="38" t="s">
        <v>597</v>
      </c>
      <c r="S43" s="38" t="s">
        <v>29</v>
      </c>
      <c r="T43" s="74">
        <v>43101</v>
      </c>
      <c r="U43" s="74">
        <v>43465</v>
      </c>
      <c r="V43" s="358" t="s">
        <v>607</v>
      </c>
      <c r="W43" s="72"/>
      <c r="Y43" s="20"/>
      <c r="Z43" s="20"/>
      <c r="AA43" s="12"/>
      <c r="AB43" s="19"/>
    </row>
    <row r="44" spans="2:28" s="18" customFormat="1" ht="126" hidden="1" x14ac:dyDescent="0.2">
      <c r="B44" s="353"/>
      <c r="C44" s="356"/>
      <c r="D44" s="344"/>
      <c r="E44" s="344"/>
      <c r="F44" s="27" t="s">
        <v>606</v>
      </c>
      <c r="G44" s="365"/>
      <c r="H44" s="344"/>
      <c r="I44" s="344"/>
      <c r="J44" s="362"/>
      <c r="K44" s="46" t="s">
        <v>605</v>
      </c>
      <c r="L44" s="344"/>
      <c r="M44" s="344"/>
      <c r="N44" s="362"/>
      <c r="O44" s="338"/>
      <c r="P44" s="27" t="s">
        <v>604</v>
      </c>
      <c r="Q44" s="45">
        <v>0.4</v>
      </c>
      <c r="R44" s="44" t="s">
        <v>597</v>
      </c>
      <c r="S44" s="44" t="s">
        <v>603</v>
      </c>
      <c r="T44" s="73">
        <v>43101</v>
      </c>
      <c r="U44" s="73">
        <v>43465</v>
      </c>
      <c r="V44" s="359"/>
      <c r="W44" s="72"/>
      <c r="Y44" s="20"/>
      <c r="Z44" s="20"/>
      <c r="AA44" s="12"/>
      <c r="AB44" s="19"/>
    </row>
    <row r="45" spans="2:28" s="18" customFormat="1" hidden="1" x14ac:dyDescent="0.2">
      <c r="B45" s="354"/>
      <c r="C45" s="357"/>
      <c r="D45" s="345"/>
      <c r="E45" s="345"/>
      <c r="F45" s="24"/>
      <c r="G45" s="366"/>
      <c r="H45" s="345"/>
      <c r="I45" s="345"/>
      <c r="J45" s="363"/>
      <c r="K45" s="41"/>
      <c r="L45" s="345"/>
      <c r="M45" s="345"/>
      <c r="N45" s="363"/>
      <c r="O45" s="339"/>
      <c r="P45" s="24"/>
      <c r="Q45" s="36"/>
      <c r="R45" s="35"/>
      <c r="S45" s="35"/>
      <c r="T45" s="40"/>
      <c r="U45" s="40"/>
      <c r="V45" s="360"/>
      <c r="W45" s="72"/>
      <c r="Y45" s="20"/>
      <c r="Z45" s="20"/>
      <c r="AA45" s="12"/>
      <c r="AB45" s="19"/>
    </row>
    <row r="46" spans="2:28" s="18" customFormat="1" ht="72" hidden="1" x14ac:dyDescent="0.2">
      <c r="B46" s="352">
        <v>13</v>
      </c>
      <c r="C46" s="356" t="s">
        <v>594</v>
      </c>
      <c r="D46" s="343" t="s">
        <v>602</v>
      </c>
      <c r="E46" s="343" t="s">
        <v>108</v>
      </c>
      <c r="F46" s="33" t="s">
        <v>601</v>
      </c>
      <c r="G46" s="364" t="s">
        <v>600</v>
      </c>
      <c r="H46" s="343">
        <v>1</v>
      </c>
      <c r="I46" s="343">
        <v>3</v>
      </c>
      <c r="J46" s="361" t="s">
        <v>14</v>
      </c>
      <c r="K46" s="49" t="s">
        <v>599</v>
      </c>
      <c r="L46" s="343">
        <v>1</v>
      </c>
      <c r="M46" s="343">
        <v>3</v>
      </c>
      <c r="N46" s="361" t="s">
        <v>14</v>
      </c>
      <c r="O46" s="337" t="str">
        <f t="shared" si="5"/>
        <v>REDUCIR EL RIESGO</v>
      </c>
      <c r="P46" s="33" t="s">
        <v>598</v>
      </c>
      <c r="Q46" s="39">
        <v>1</v>
      </c>
      <c r="R46" s="38" t="s">
        <v>597</v>
      </c>
      <c r="S46" s="38" t="s">
        <v>5</v>
      </c>
      <c r="T46" s="74">
        <v>43101</v>
      </c>
      <c r="U46" s="74">
        <v>43465</v>
      </c>
      <c r="V46" s="358" t="s">
        <v>144</v>
      </c>
      <c r="W46" s="72"/>
      <c r="Y46" s="20"/>
      <c r="Z46" s="20"/>
      <c r="AA46" s="12"/>
      <c r="AB46" s="19"/>
    </row>
    <row r="47" spans="2:28" s="18" customFormat="1" ht="36" hidden="1" x14ac:dyDescent="0.2">
      <c r="B47" s="353"/>
      <c r="C47" s="356"/>
      <c r="D47" s="344"/>
      <c r="E47" s="344"/>
      <c r="F47" s="27" t="s">
        <v>596</v>
      </c>
      <c r="G47" s="365"/>
      <c r="H47" s="344"/>
      <c r="I47" s="344"/>
      <c r="J47" s="362"/>
      <c r="K47" s="46" t="s">
        <v>595</v>
      </c>
      <c r="L47" s="344"/>
      <c r="M47" s="344"/>
      <c r="N47" s="362"/>
      <c r="O47" s="338"/>
      <c r="P47" s="27"/>
      <c r="Q47" s="45"/>
      <c r="R47" s="44"/>
      <c r="S47" s="44"/>
      <c r="T47" s="73"/>
      <c r="U47" s="73"/>
      <c r="V47" s="359"/>
      <c r="W47" s="72"/>
      <c r="Y47" s="20"/>
      <c r="Z47" s="20"/>
      <c r="AA47" s="12"/>
      <c r="AB47" s="19"/>
    </row>
    <row r="48" spans="2:28" s="18" customFormat="1" hidden="1" x14ac:dyDescent="0.2">
      <c r="B48" s="354"/>
      <c r="C48" s="357"/>
      <c r="D48" s="345"/>
      <c r="E48" s="345"/>
      <c r="F48" s="24"/>
      <c r="G48" s="366"/>
      <c r="H48" s="345"/>
      <c r="I48" s="345"/>
      <c r="J48" s="363"/>
      <c r="K48" s="41"/>
      <c r="L48" s="345"/>
      <c r="M48" s="345"/>
      <c r="N48" s="363"/>
      <c r="O48" s="339"/>
      <c r="P48" s="24"/>
      <c r="Q48" s="36"/>
      <c r="R48" s="35"/>
      <c r="S48" s="35"/>
      <c r="T48" s="40"/>
      <c r="U48" s="40"/>
      <c r="V48" s="360"/>
      <c r="W48" s="72"/>
      <c r="Y48" s="20"/>
      <c r="Z48" s="20"/>
      <c r="AA48" s="12"/>
      <c r="AB48" s="19"/>
    </row>
    <row r="49" spans="2:28" s="18" customFormat="1" ht="54" hidden="1" x14ac:dyDescent="0.2">
      <c r="B49" s="352">
        <v>14</v>
      </c>
      <c r="C49" s="356" t="s">
        <v>594</v>
      </c>
      <c r="D49" s="343" t="s">
        <v>593</v>
      </c>
      <c r="E49" s="343" t="s">
        <v>88</v>
      </c>
      <c r="F49" s="33" t="s">
        <v>592</v>
      </c>
      <c r="G49" s="364" t="s">
        <v>591</v>
      </c>
      <c r="H49" s="343">
        <v>3</v>
      </c>
      <c r="I49" s="343">
        <v>2</v>
      </c>
      <c r="J49" s="361" t="s">
        <v>14</v>
      </c>
      <c r="K49" s="49" t="s">
        <v>590</v>
      </c>
      <c r="L49" s="343">
        <v>3</v>
      </c>
      <c r="M49" s="343">
        <v>2</v>
      </c>
      <c r="N49" s="361" t="s">
        <v>14</v>
      </c>
      <c r="O49" s="337" t="str">
        <f t="shared" si="5"/>
        <v>REDUCIR EL RIESGO</v>
      </c>
      <c r="P49" s="33" t="s">
        <v>589</v>
      </c>
      <c r="Q49" s="39">
        <v>0.5</v>
      </c>
      <c r="R49" s="38" t="s">
        <v>588</v>
      </c>
      <c r="S49" s="38" t="s">
        <v>29</v>
      </c>
      <c r="T49" s="74">
        <v>43101</v>
      </c>
      <c r="U49" s="74">
        <v>43435</v>
      </c>
      <c r="V49" s="358" t="s">
        <v>587</v>
      </c>
      <c r="W49" s="72"/>
      <c r="Y49" s="20"/>
      <c r="Z49" s="20"/>
      <c r="AA49" s="12"/>
      <c r="AB49" s="19"/>
    </row>
    <row r="50" spans="2:28" s="18" customFormat="1" ht="72" hidden="1" x14ac:dyDescent="0.2">
      <c r="B50" s="353"/>
      <c r="C50" s="356"/>
      <c r="D50" s="344"/>
      <c r="E50" s="344"/>
      <c r="F50" s="27" t="s">
        <v>586</v>
      </c>
      <c r="G50" s="365"/>
      <c r="H50" s="344"/>
      <c r="I50" s="344"/>
      <c r="J50" s="362"/>
      <c r="K50" s="46"/>
      <c r="L50" s="344"/>
      <c r="M50" s="344"/>
      <c r="N50" s="362"/>
      <c r="O50" s="338"/>
      <c r="P50" s="27" t="s">
        <v>585</v>
      </c>
      <c r="Q50" s="45">
        <v>0.5</v>
      </c>
      <c r="R50" s="44" t="s">
        <v>584</v>
      </c>
      <c r="S50" s="44" t="s">
        <v>29</v>
      </c>
      <c r="T50" s="73">
        <v>43101</v>
      </c>
      <c r="U50" s="73">
        <v>43435</v>
      </c>
      <c r="V50" s="359"/>
      <c r="W50" s="72"/>
      <c r="Y50" s="20"/>
      <c r="Z50" s="20"/>
      <c r="AA50" s="12"/>
      <c r="AB50" s="19"/>
    </row>
    <row r="51" spans="2:28" s="18" customFormat="1" hidden="1" x14ac:dyDescent="0.2">
      <c r="B51" s="354"/>
      <c r="C51" s="357"/>
      <c r="D51" s="345"/>
      <c r="E51" s="345"/>
      <c r="F51" s="24"/>
      <c r="G51" s="366"/>
      <c r="H51" s="345"/>
      <c r="I51" s="345"/>
      <c r="J51" s="363"/>
      <c r="K51" s="41"/>
      <c r="L51" s="345"/>
      <c r="M51" s="345"/>
      <c r="N51" s="363"/>
      <c r="O51" s="339"/>
      <c r="P51" s="24"/>
      <c r="Q51" s="36"/>
      <c r="R51" s="35"/>
      <c r="S51" s="35"/>
      <c r="T51" s="40"/>
      <c r="U51" s="40"/>
      <c r="V51" s="360"/>
      <c r="W51" s="72"/>
      <c r="Y51" s="20"/>
      <c r="Z51" s="20"/>
      <c r="AA51" s="12"/>
      <c r="AB51" s="19"/>
    </row>
    <row r="52" spans="2:28" s="18" customFormat="1" ht="72" hidden="1" x14ac:dyDescent="0.2">
      <c r="B52" s="352">
        <v>15</v>
      </c>
      <c r="C52" s="356" t="s">
        <v>563</v>
      </c>
      <c r="D52" s="343" t="s">
        <v>583</v>
      </c>
      <c r="E52" s="343" t="s">
        <v>108</v>
      </c>
      <c r="F52" s="33" t="s">
        <v>582</v>
      </c>
      <c r="G52" s="364" t="s">
        <v>581</v>
      </c>
      <c r="H52" s="343">
        <v>3</v>
      </c>
      <c r="I52" s="343">
        <v>3</v>
      </c>
      <c r="J52" s="361" t="s">
        <v>31</v>
      </c>
      <c r="K52" s="49" t="s">
        <v>43</v>
      </c>
      <c r="L52" s="343">
        <v>1</v>
      </c>
      <c r="M52" s="343">
        <v>3</v>
      </c>
      <c r="N52" s="361" t="s">
        <v>14</v>
      </c>
      <c r="O52" s="337" t="str">
        <f t="shared" si="5"/>
        <v>REDUCIR EL RIESGO</v>
      </c>
      <c r="P52" s="33" t="s">
        <v>580</v>
      </c>
      <c r="Q52" s="39">
        <v>0.3</v>
      </c>
      <c r="R52" s="38" t="s">
        <v>552</v>
      </c>
      <c r="S52" s="38" t="s">
        <v>5</v>
      </c>
      <c r="T52" s="74">
        <v>43313</v>
      </c>
      <c r="U52" s="74">
        <v>43449</v>
      </c>
      <c r="V52" s="358" t="s">
        <v>579</v>
      </c>
      <c r="W52" s="145" t="s">
        <v>761</v>
      </c>
      <c r="Y52" s="20"/>
      <c r="Z52" s="20"/>
      <c r="AA52" s="12"/>
      <c r="AB52" s="19"/>
    </row>
    <row r="53" spans="2:28" s="18" customFormat="1" ht="54" hidden="1" x14ac:dyDescent="0.2">
      <c r="B53" s="353"/>
      <c r="C53" s="356"/>
      <c r="D53" s="344"/>
      <c r="E53" s="344"/>
      <c r="F53" s="27" t="s">
        <v>578</v>
      </c>
      <c r="G53" s="365"/>
      <c r="H53" s="344"/>
      <c r="I53" s="344"/>
      <c r="J53" s="362"/>
      <c r="K53" s="46" t="s">
        <v>572</v>
      </c>
      <c r="L53" s="344"/>
      <c r="M53" s="344"/>
      <c r="N53" s="362"/>
      <c r="O53" s="338"/>
      <c r="P53" s="27" t="s">
        <v>577</v>
      </c>
      <c r="Q53" s="45">
        <v>0.3</v>
      </c>
      <c r="R53" s="44" t="s">
        <v>552</v>
      </c>
      <c r="S53" s="44" t="s">
        <v>5</v>
      </c>
      <c r="T53" s="73">
        <v>43191</v>
      </c>
      <c r="U53" s="73">
        <v>43449</v>
      </c>
      <c r="V53" s="359"/>
      <c r="W53" s="72"/>
      <c r="Y53" s="20"/>
      <c r="Z53" s="20"/>
      <c r="AA53" s="12"/>
      <c r="AB53" s="19"/>
    </row>
    <row r="54" spans="2:28" s="18" customFormat="1" ht="54" hidden="1" x14ac:dyDescent="0.2">
      <c r="B54" s="354"/>
      <c r="C54" s="357"/>
      <c r="D54" s="345"/>
      <c r="E54" s="345"/>
      <c r="F54" s="24"/>
      <c r="G54" s="366"/>
      <c r="H54" s="345"/>
      <c r="I54" s="345"/>
      <c r="J54" s="363"/>
      <c r="K54" s="41" t="s">
        <v>487</v>
      </c>
      <c r="L54" s="345"/>
      <c r="M54" s="345"/>
      <c r="N54" s="363"/>
      <c r="O54" s="339"/>
      <c r="P54" s="24" t="s">
        <v>576</v>
      </c>
      <c r="Q54" s="36">
        <v>0.4</v>
      </c>
      <c r="R54" s="35" t="s">
        <v>552</v>
      </c>
      <c r="S54" s="35" t="s">
        <v>29</v>
      </c>
      <c r="T54" s="40">
        <v>43132</v>
      </c>
      <c r="U54" s="40">
        <v>43449</v>
      </c>
      <c r="V54" s="360"/>
      <c r="W54" s="72" t="s">
        <v>762</v>
      </c>
      <c r="Y54" s="20"/>
      <c r="Z54" s="20"/>
      <c r="AA54" s="12"/>
      <c r="AB54" s="19"/>
    </row>
    <row r="55" spans="2:28" s="18" customFormat="1" ht="54" hidden="1" x14ac:dyDescent="0.2">
      <c r="B55" s="352">
        <v>16</v>
      </c>
      <c r="C55" s="356" t="s">
        <v>563</v>
      </c>
      <c r="D55" s="343" t="s">
        <v>575</v>
      </c>
      <c r="E55" s="343" t="s">
        <v>88</v>
      </c>
      <c r="F55" s="33" t="s">
        <v>574</v>
      </c>
      <c r="G55" s="364" t="s">
        <v>573</v>
      </c>
      <c r="H55" s="343">
        <v>3</v>
      </c>
      <c r="I55" s="343">
        <v>3</v>
      </c>
      <c r="J55" s="361" t="s">
        <v>31</v>
      </c>
      <c r="K55" s="49" t="s">
        <v>572</v>
      </c>
      <c r="L55" s="343">
        <v>1</v>
      </c>
      <c r="M55" s="343">
        <v>3</v>
      </c>
      <c r="N55" s="361" t="s">
        <v>14</v>
      </c>
      <c r="O55" s="337" t="str">
        <f t="shared" si="5"/>
        <v>REDUCIR EL RIESGO</v>
      </c>
      <c r="P55" s="33" t="s">
        <v>571</v>
      </c>
      <c r="Q55" s="39">
        <v>0.25</v>
      </c>
      <c r="R55" s="38" t="s">
        <v>552</v>
      </c>
      <c r="S55" s="38" t="s">
        <v>5</v>
      </c>
      <c r="T55" s="74">
        <v>43132</v>
      </c>
      <c r="U55" s="74">
        <v>43449</v>
      </c>
      <c r="V55" s="358" t="s">
        <v>570</v>
      </c>
      <c r="W55" s="72"/>
      <c r="Y55" s="20"/>
      <c r="Z55" s="20"/>
      <c r="AA55" s="12"/>
      <c r="AB55" s="19"/>
    </row>
    <row r="56" spans="2:28" s="18" customFormat="1" ht="72" hidden="1" x14ac:dyDescent="0.2">
      <c r="B56" s="353"/>
      <c r="C56" s="356"/>
      <c r="D56" s="344"/>
      <c r="E56" s="344"/>
      <c r="F56" s="27" t="s">
        <v>569</v>
      </c>
      <c r="G56" s="365"/>
      <c r="H56" s="344"/>
      <c r="I56" s="344"/>
      <c r="J56" s="362"/>
      <c r="K56" s="46" t="s">
        <v>568</v>
      </c>
      <c r="L56" s="344"/>
      <c r="M56" s="344"/>
      <c r="N56" s="362"/>
      <c r="O56" s="338"/>
      <c r="P56" s="27" t="s">
        <v>567</v>
      </c>
      <c r="Q56" s="45">
        <v>0.25</v>
      </c>
      <c r="R56" s="44" t="s">
        <v>552</v>
      </c>
      <c r="S56" s="44" t="s">
        <v>5</v>
      </c>
      <c r="T56" s="73">
        <v>43132</v>
      </c>
      <c r="U56" s="73">
        <v>43449</v>
      </c>
      <c r="V56" s="359"/>
      <c r="W56" s="72"/>
      <c r="Y56" s="20"/>
      <c r="Z56" s="20"/>
      <c r="AA56" s="12"/>
      <c r="AB56" s="19"/>
    </row>
    <row r="57" spans="2:28" s="18" customFormat="1" ht="75" hidden="1" x14ac:dyDescent="0.2">
      <c r="B57" s="354"/>
      <c r="C57" s="357"/>
      <c r="D57" s="345"/>
      <c r="E57" s="345"/>
      <c r="F57" s="24" t="s">
        <v>566</v>
      </c>
      <c r="G57" s="366"/>
      <c r="H57" s="345"/>
      <c r="I57" s="345"/>
      <c r="J57" s="363"/>
      <c r="K57" s="41"/>
      <c r="L57" s="345"/>
      <c r="M57" s="345"/>
      <c r="N57" s="363"/>
      <c r="O57" s="339"/>
      <c r="P57" s="24" t="s">
        <v>565</v>
      </c>
      <c r="Q57" s="36">
        <v>0.5</v>
      </c>
      <c r="R57" s="35" t="s">
        <v>564</v>
      </c>
      <c r="S57" s="35" t="s">
        <v>5</v>
      </c>
      <c r="T57" s="40">
        <v>43221</v>
      </c>
      <c r="U57" s="40">
        <v>43404</v>
      </c>
      <c r="V57" s="360"/>
      <c r="W57" s="72"/>
      <c r="Y57" s="20"/>
      <c r="Z57" s="20"/>
      <c r="AA57" s="12"/>
      <c r="AB57" s="19"/>
    </row>
    <row r="58" spans="2:28" s="18" customFormat="1" ht="126" hidden="1" x14ac:dyDescent="0.2">
      <c r="B58" s="352">
        <v>17</v>
      </c>
      <c r="C58" s="356" t="s">
        <v>563</v>
      </c>
      <c r="D58" s="343" t="s">
        <v>562</v>
      </c>
      <c r="E58" s="343" t="s">
        <v>140</v>
      </c>
      <c r="F58" s="33" t="s">
        <v>561</v>
      </c>
      <c r="G58" s="364" t="s">
        <v>560</v>
      </c>
      <c r="H58" s="343">
        <v>4</v>
      </c>
      <c r="I58" s="343">
        <v>3</v>
      </c>
      <c r="J58" s="361" t="s">
        <v>31</v>
      </c>
      <c r="K58" s="49" t="s">
        <v>487</v>
      </c>
      <c r="L58" s="343">
        <v>2</v>
      </c>
      <c r="M58" s="343">
        <v>3</v>
      </c>
      <c r="N58" s="361" t="s">
        <v>14</v>
      </c>
      <c r="O58" s="337" t="str">
        <f t="shared" si="5"/>
        <v>REDUCIR EL RIESGO</v>
      </c>
      <c r="P58" s="33" t="s">
        <v>559</v>
      </c>
      <c r="Q58" s="39">
        <v>0.2</v>
      </c>
      <c r="R58" s="38" t="s">
        <v>552</v>
      </c>
      <c r="S58" s="38" t="s">
        <v>29</v>
      </c>
      <c r="T58" s="74">
        <v>43160</v>
      </c>
      <c r="U58" s="74">
        <v>43449</v>
      </c>
      <c r="V58" s="358" t="s">
        <v>558</v>
      </c>
      <c r="W58" s="145" t="s">
        <v>763</v>
      </c>
      <c r="Y58" s="20"/>
      <c r="Z58" s="20"/>
      <c r="AA58" s="12"/>
      <c r="AB58" s="19"/>
    </row>
    <row r="59" spans="2:28" s="18" customFormat="1" ht="54" hidden="1" x14ac:dyDescent="0.2">
      <c r="B59" s="353"/>
      <c r="C59" s="356"/>
      <c r="D59" s="344"/>
      <c r="E59" s="344"/>
      <c r="F59" s="27" t="s">
        <v>557</v>
      </c>
      <c r="G59" s="365"/>
      <c r="H59" s="344"/>
      <c r="I59" s="344"/>
      <c r="J59" s="362"/>
      <c r="K59" s="46" t="s">
        <v>556</v>
      </c>
      <c r="L59" s="344"/>
      <c r="M59" s="344"/>
      <c r="N59" s="362"/>
      <c r="O59" s="338"/>
      <c r="P59" s="27" t="s">
        <v>555</v>
      </c>
      <c r="Q59" s="45">
        <v>0.5</v>
      </c>
      <c r="R59" s="44" t="s">
        <v>552</v>
      </c>
      <c r="S59" s="44" t="s">
        <v>5</v>
      </c>
      <c r="T59" s="73">
        <v>43221</v>
      </c>
      <c r="U59" s="73">
        <v>43404</v>
      </c>
      <c r="V59" s="359"/>
      <c r="W59" s="72"/>
      <c r="Y59" s="20"/>
      <c r="Z59" s="20"/>
      <c r="AA59" s="12"/>
      <c r="AB59" s="19"/>
    </row>
    <row r="60" spans="2:28" s="18" customFormat="1" ht="54" hidden="1" x14ac:dyDescent="0.2">
      <c r="B60" s="354"/>
      <c r="C60" s="357"/>
      <c r="D60" s="345"/>
      <c r="E60" s="345"/>
      <c r="F60" s="24" t="s">
        <v>554</v>
      </c>
      <c r="G60" s="366"/>
      <c r="H60" s="345"/>
      <c r="I60" s="345"/>
      <c r="J60" s="363"/>
      <c r="K60" s="41"/>
      <c r="L60" s="345"/>
      <c r="M60" s="345"/>
      <c r="N60" s="363"/>
      <c r="O60" s="339"/>
      <c r="P60" s="24" t="s">
        <v>553</v>
      </c>
      <c r="Q60" s="36">
        <v>0.3</v>
      </c>
      <c r="R60" s="35" t="s">
        <v>552</v>
      </c>
      <c r="S60" s="35" t="s">
        <v>5</v>
      </c>
      <c r="T60" s="40">
        <v>43221</v>
      </c>
      <c r="U60" s="40">
        <v>43404</v>
      </c>
      <c r="V60" s="360"/>
      <c r="W60" s="72"/>
      <c r="Y60" s="20"/>
      <c r="Z60" s="20"/>
      <c r="AA60" s="12"/>
      <c r="AB60" s="19"/>
    </row>
    <row r="61" spans="2:28" s="18" customFormat="1" ht="72" hidden="1" x14ac:dyDescent="0.2">
      <c r="B61" s="352">
        <v>18</v>
      </c>
      <c r="C61" s="356" t="s">
        <v>532</v>
      </c>
      <c r="D61" s="343" t="s">
        <v>551</v>
      </c>
      <c r="E61" s="343" t="s">
        <v>140</v>
      </c>
      <c r="F61" s="33" t="s">
        <v>550</v>
      </c>
      <c r="G61" s="343" t="s">
        <v>549</v>
      </c>
      <c r="H61" s="343">
        <v>4</v>
      </c>
      <c r="I61" s="343">
        <v>3</v>
      </c>
      <c r="J61" s="361" t="s">
        <v>31</v>
      </c>
      <c r="K61" s="49" t="s">
        <v>548</v>
      </c>
      <c r="L61" s="343">
        <v>2</v>
      </c>
      <c r="M61" s="343">
        <v>3</v>
      </c>
      <c r="N61" s="361" t="s">
        <v>14</v>
      </c>
      <c r="O61" s="337" t="str">
        <f t="shared" ref="O61:O64" si="6">IF(N61="BAJO","ASUMIR EL RIESGO",IF(N61="MODERADO","REDUCIR EL RIESGO",IF(N61="ALTO","EVITAR EL RIESGO",IF(N61="EXTREMO","COMPARTIR O TRANSFERIR EL RIESGO",""))))</f>
        <v>REDUCIR EL RIESGO</v>
      </c>
      <c r="P61" s="33" t="s">
        <v>547</v>
      </c>
      <c r="Q61" s="39">
        <v>0.5</v>
      </c>
      <c r="R61" s="38" t="s">
        <v>522</v>
      </c>
      <c r="S61" s="38"/>
      <c r="T61" s="74">
        <v>43132</v>
      </c>
      <c r="U61" s="74">
        <v>43449</v>
      </c>
      <c r="V61" s="358" t="s">
        <v>546</v>
      </c>
      <c r="W61" s="72"/>
      <c r="Y61" s="20"/>
      <c r="Z61" s="20"/>
      <c r="AA61" s="12"/>
      <c r="AB61" s="19"/>
    </row>
    <row r="62" spans="2:28" s="18" customFormat="1" ht="90" hidden="1" x14ac:dyDescent="0.2">
      <c r="B62" s="353"/>
      <c r="C62" s="356"/>
      <c r="D62" s="344"/>
      <c r="E62" s="344"/>
      <c r="F62" s="27" t="s">
        <v>545</v>
      </c>
      <c r="G62" s="344"/>
      <c r="H62" s="344"/>
      <c r="I62" s="344"/>
      <c r="J62" s="362"/>
      <c r="K62" s="46" t="s">
        <v>544</v>
      </c>
      <c r="L62" s="344"/>
      <c r="M62" s="344"/>
      <c r="N62" s="362"/>
      <c r="O62" s="338"/>
      <c r="P62" s="27" t="s">
        <v>543</v>
      </c>
      <c r="Q62" s="45">
        <v>0.5</v>
      </c>
      <c r="R62" s="44" t="s">
        <v>522</v>
      </c>
      <c r="S62" s="44"/>
      <c r="T62" s="73">
        <v>43132</v>
      </c>
      <c r="U62" s="73">
        <v>43449</v>
      </c>
      <c r="V62" s="359"/>
      <c r="W62" s="72"/>
      <c r="Y62" s="20"/>
      <c r="Z62" s="20"/>
      <c r="AA62" s="12"/>
      <c r="AB62" s="19"/>
    </row>
    <row r="63" spans="2:28" s="18" customFormat="1" ht="54" hidden="1" x14ac:dyDescent="0.2">
      <c r="B63" s="354"/>
      <c r="C63" s="357"/>
      <c r="D63" s="345"/>
      <c r="E63" s="345"/>
      <c r="F63" s="27" t="s">
        <v>542</v>
      </c>
      <c r="G63" s="345"/>
      <c r="H63" s="345"/>
      <c r="I63" s="345"/>
      <c r="J63" s="363"/>
      <c r="K63" s="41"/>
      <c r="L63" s="345"/>
      <c r="M63" s="345"/>
      <c r="N63" s="363"/>
      <c r="O63" s="339"/>
      <c r="P63" s="24"/>
      <c r="Q63" s="36"/>
      <c r="R63" s="35"/>
      <c r="S63" s="35"/>
      <c r="T63" s="40"/>
      <c r="U63" s="40"/>
      <c r="V63" s="360"/>
      <c r="W63" s="72"/>
      <c r="Y63" s="20"/>
      <c r="Z63" s="20"/>
      <c r="AA63" s="12"/>
      <c r="AB63" s="19"/>
    </row>
    <row r="64" spans="2:28" s="18" customFormat="1" ht="54" hidden="1" x14ac:dyDescent="0.2">
      <c r="B64" s="352">
        <v>19</v>
      </c>
      <c r="C64" s="356" t="s">
        <v>532</v>
      </c>
      <c r="D64" s="343" t="s">
        <v>541</v>
      </c>
      <c r="E64" s="343" t="s">
        <v>455</v>
      </c>
      <c r="F64" s="33" t="s">
        <v>540</v>
      </c>
      <c r="G64" s="343" t="s">
        <v>539</v>
      </c>
      <c r="H64" s="343">
        <v>3</v>
      </c>
      <c r="I64" s="343">
        <v>3</v>
      </c>
      <c r="J64" s="361" t="s">
        <v>31</v>
      </c>
      <c r="K64" s="33" t="s">
        <v>538</v>
      </c>
      <c r="L64" s="343">
        <v>2</v>
      </c>
      <c r="M64" s="343">
        <v>3</v>
      </c>
      <c r="N64" s="361" t="s">
        <v>14</v>
      </c>
      <c r="O64" s="337" t="str">
        <f t="shared" si="6"/>
        <v>REDUCIR EL RIESGO</v>
      </c>
      <c r="P64" s="33" t="s">
        <v>537</v>
      </c>
      <c r="Q64" s="39">
        <v>0.5</v>
      </c>
      <c r="R64" s="38" t="s">
        <v>522</v>
      </c>
      <c r="S64" s="38"/>
      <c r="T64" s="74">
        <v>43132</v>
      </c>
      <c r="U64" s="74">
        <v>43449</v>
      </c>
      <c r="V64" s="358" t="s">
        <v>536</v>
      </c>
      <c r="W64" s="72"/>
      <c r="Y64" s="20"/>
      <c r="Z64" s="20"/>
      <c r="AA64" s="12"/>
      <c r="AB64" s="19"/>
    </row>
    <row r="65" spans="2:28" s="18" customFormat="1" ht="54" hidden="1" x14ac:dyDescent="0.2">
      <c r="B65" s="353"/>
      <c r="C65" s="356"/>
      <c r="D65" s="344"/>
      <c r="E65" s="344"/>
      <c r="F65" s="27" t="s">
        <v>535</v>
      </c>
      <c r="G65" s="344"/>
      <c r="H65" s="344"/>
      <c r="I65" s="344"/>
      <c r="J65" s="362"/>
      <c r="K65" s="27" t="s">
        <v>534</v>
      </c>
      <c r="L65" s="344"/>
      <c r="M65" s="344"/>
      <c r="N65" s="362"/>
      <c r="O65" s="338"/>
      <c r="P65" s="27" t="s">
        <v>533</v>
      </c>
      <c r="Q65" s="45">
        <v>0.5</v>
      </c>
      <c r="R65" s="44" t="s">
        <v>522</v>
      </c>
      <c r="S65" s="44"/>
      <c r="T65" s="73">
        <v>43132</v>
      </c>
      <c r="U65" s="73">
        <v>43449</v>
      </c>
      <c r="V65" s="359"/>
      <c r="W65" s="72"/>
      <c r="Y65" s="20"/>
      <c r="Z65" s="20"/>
      <c r="AA65" s="12"/>
      <c r="AB65" s="19"/>
    </row>
    <row r="66" spans="2:28" s="18" customFormat="1" hidden="1" x14ac:dyDescent="0.25">
      <c r="B66" s="354"/>
      <c r="C66" s="357"/>
      <c r="D66" s="345"/>
      <c r="E66" s="345"/>
      <c r="F66" s="109"/>
      <c r="G66" s="345"/>
      <c r="H66" s="345"/>
      <c r="I66" s="345"/>
      <c r="J66" s="363"/>
      <c r="K66" s="24"/>
      <c r="L66" s="345"/>
      <c r="M66" s="345"/>
      <c r="N66" s="363"/>
      <c r="O66" s="339"/>
      <c r="P66" s="24"/>
      <c r="Q66" s="36"/>
      <c r="R66" s="35"/>
      <c r="S66" s="35"/>
      <c r="T66" s="40"/>
      <c r="U66" s="40"/>
      <c r="V66" s="360"/>
      <c r="W66" s="72"/>
      <c r="Y66" s="20"/>
      <c r="Z66" s="20"/>
      <c r="AA66" s="12"/>
      <c r="AB66" s="19"/>
    </row>
    <row r="67" spans="2:28" s="18" customFormat="1" ht="90" hidden="1" x14ac:dyDescent="0.2">
      <c r="B67" s="352">
        <v>20</v>
      </c>
      <c r="C67" s="356" t="s">
        <v>532</v>
      </c>
      <c r="D67" s="343" t="s">
        <v>531</v>
      </c>
      <c r="E67" s="343" t="s">
        <v>108</v>
      </c>
      <c r="F67" s="33" t="s">
        <v>530</v>
      </c>
      <c r="G67" s="343" t="s">
        <v>529</v>
      </c>
      <c r="H67" s="343">
        <v>3</v>
      </c>
      <c r="I67" s="343">
        <v>3</v>
      </c>
      <c r="J67" s="361" t="s">
        <v>31</v>
      </c>
      <c r="K67" s="33" t="s">
        <v>528</v>
      </c>
      <c r="L67" s="343">
        <v>1</v>
      </c>
      <c r="M67" s="343">
        <v>3</v>
      </c>
      <c r="N67" s="361" t="s">
        <v>14</v>
      </c>
      <c r="O67" s="337" t="str">
        <f t="shared" ref="O67:O70" si="7">IF(N67="BAJO","ASUMIR EL RIESGO",IF(N67="MODERADO","REDUCIR EL RIESGO",IF(N67="ALTO","EVITAR EL RIESGO",IF(N67="EXTREMO","COMPARTIR O TRANSFERIR EL RIESGO",""))))</f>
        <v>REDUCIR EL RIESGO</v>
      </c>
      <c r="P67" s="33" t="s">
        <v>527</v>
      </c>
      <c r="Q67" s="39">
        <v>0.5</v>
      </c>
      <c r="R67" s="38" t="s">
        <v>522</v>
      </c>
      <c r="S67" s="38" t="s">
        <v>29</v>
      </c>
      <c r="T67" s="74">
        <v>43132</v>
      </c>
      <c r="U67" s="74">
        <v>43449</v>
      </c>
      <c r="V67" s="358" t="s">
        <v>526</v>
      </c>
      <c r="W67" s="72"/>
      <c r="Y67" s="20"/>
      <c r="Z67" s="20"/>
      <c r="AA67" s="12"/>
      <c r="AB67" s="19"/>
    </row>
    <row r="68" spans="2:28" s="18" customFormat="1" ht="72" hidden="1" x14ac:dyDescent="0.2">
      <c r="B68" s="353"/>
      <c r="C68" s="356"/>
      <c r="D68" s="344"/>
      <c r="E68" s="344"/>
      <c r="F68" s="27" t="s">
        <v>525</v>
      </c>
      <c r="G68" s="344"/>
      <c r="H68" s="344"/>
      <c r="I68" s="344"/>
      <c r="J68" s="362"/>
      <c r="K68" s="27" t="s">
        <v>524</v>
      </c>
      <c r="L68" s="344"/>
      <c r="M68" s="344"/>
      <c r="N68" s="362"/>
      <c r="O68" s="338"/>
      <c r="P68" s="27" t="s">
        <v>523</v>
      </c>
      <c r="Q68" s="45">
        <v>0.5</v>
      </c>
      <c r="R68" s="44" t="s">
        <v>522</v>
      </c>
      <c r="S68" s="44" t="s">
        <v>5</v>
      </c>
      <c r="T68" s="73">
        <v>43132</v>
      </c>
      <c r="U68" s="73">
        <v>43449</v>
      </c>
      <c r="V68" s="359"/>
      <c r="W68" s="72"/>
      <c r="Y68" s="20"/>
      <c r="Z68" s="20"/>
      <c r="AA68" s="12"/>
      <c r="AB68" s="19"/>
    </row>
    <row r="69" spans="2:28" s="18" customFormat="1" hidden="1" x14ac:dyDescent="0.25">
      <c r="B69" s="354"/>
      <c r="C69" s="357"/>
      <c r="D69" s="345"/>
      <c r="E69" s="345"/>
      <c r="F69" s="109"/>
      <c r="G69" s="345"/>
      <c r="H69" s="345"/>
      <c r="I69" s="345"/>
      <c r="J69" s="363"/>
      <c r="K69" s="24"/>
      <c r="L69" s="345"/>
      <c r="M69" s="345"/>
      <c r="N69" s="363"/>
      <c r="O69" s="339"/>
      <c r="P69" s="24"/>
      <c r="Q69" s="36"/>
      <c r="R69" s="35"/>
      <c r="S69" s="35"/>
      <c r="T69" s="40"/>
      <c r="U69" s="40"/>
      <c r="V69" s="360"/>
      <c r="W69" s="72"/>
      <c r="Y69" s="20"/>
      <c r="Z69" s="20"/>
      <c r="AA69" s="12"/>
      <c r="AB69" s="19"/>
    </row>
    <row r="70" spans="2:28" s="18" customFormat="1" ht="144" hidden="1" x14ac:dyDescent="0.2">
      <c r="B70" s="352">
        <v>21</v>
      </c>
      <c r="C70" s="355" t="s">
        <v>20</v>
      </c>
      <c r="D70" s="343" t="s">
        <v>52</v>
      </c>
      <c r="E70" s="343" t="s">
        <v>18</v>
      </c>
      <c r="F70" s="33" t="s">
        <v>51</v>
      </c>
      <c r="G70" s="364" t="s">
        <v>50</v>
      </c>
      <c r="H70" s="343">
        <v>3</v>
      </c>
      <c r="I70" s="343">
        <v>3</v>
      </c>
      <c r="J70" s="361" t="s">
        <v>31</v>
      </c>
      <c r="K70" s="49"/>
      <c r="L70" s="343">
        <v>1</v>
      </c>
      <c r="M70" s="343">
        <v>3</v>
      </c>
      <c r="N70" s="361" t="s">
        <v>14</v>
      </c>
      <c r="O70" s="337" t="str">
        <f t="shared" si="7"/>
        <v>REDUCIR EL RIESGO</v>
      </c>
      <c r="P70" s="33" t="s">
        <v>49</v>
      </c>
      <c r="Q70" s="39" t="s">
        <v>521</v>
      </c>
      <c r="R70" s="38" t="s">
        <v>1</v>
      </c>
      <c r="S70" s="48" t="s">
        <v>48</v>
      </c>
      <c r="T70" s="250">
        <v>43115</v>
      </c>
      <c r="U70" s="47">
        <v>43465</v>
      </c>
      <c r="V70" s="358" t="s">
        <v>47</v>
      </c>
      <c r="W70" s="257" t="s">
        <v>46</v>
      </c>
      <c r="Y70" s="20"/>
      <c r="Z70" s="20"/>
      <c r="AA70" s="12"/>
      <c r="AB70" s="19"/>
    </row>
    <row r="71" spans="2:28" s="18" customFormat="1" ht="108" hidden="1" x14ac:dyDescent="0.2">
      <c r="B71" s="353"/>
      <c r="C71" s="356"/>
      <c r="D71" s="344"/>
      <c r="E71" s="344"/>
      <c r="F71" s="27" t="s">
        <v>44</v>
      </c>
      <c r="G71" s="365"/>
      <c r="H71" s="344"/>
      <c r="I71" s="344"/>
      <c r="J71" s="362"/>
      <c r="K71" s="46" t="s">
        <v>43</v>
      </c>
      <c r="L71" s="344"/>
      <c r="M71" s="344"/>
      <c r="N71" s="362"/>
      <c r="O71" s="338"/>
      <c r="P71" s="27" t="s">
        <v>42</v>
      </c>
      <c r="Q71" s="45">
        <v>0.25</v>
      </c>
      <c r="R71" s="44" t="s">
        <v>1</v>
      </c>
      <c r="S71" s="43" t="s">
        <v>22</v>
      </c>
      <c r="T71" s="42">
        <v>43070</v>
      </c>
      <c r="U71" s="42">
        <v>43465</v>
      </c>
      <c r="V71" s="359"/>
      <c r="W71" s="257" t="s">
        <v>41</v>
      </c>
      <c r="Y71" s="20"/>
      <c r="Z71" s="20"/>
      <c r="AA71" s="12"/>
      <c r="AB71" s="19"/>
    </row>
    <row r="72" spans="2:28" s="18" customFormat="1" ht="90" hidden="1" x14ac:dyDescent="0.2">
      <c r="B72" s="354"/>
      <c r="C72" s="357"/>
      <c r="D72" s="345"/>
      <c r="E72" s="345"/>
      <c r="F72" s="24" t="s">
        <v>40</v>
      </c>
      <c r="G72" s="366"/>
      <c r="H72" s="345"/>
      <c r="I72" s="345"/>
      <c r="J72" s="363"/>
      <c r="K72" s="41" t="s">
        <v>39</v>
      </c>
      <c r="L72" s="345"/>
      <c r="M72" s="345"/>
      <c r="N72" s="363"/>
      <c r="O72" s="339"/>
      <c r="P72" s="24" t="s">
        <v>38</v>
      </c>
      <c r="Q72" s="36">
        <v>0.25</v>
      </c>
      <c r="R72" s="35" t="s">
        <v>1</v>
      </c>
      <c r="S72" s="35" t="s">
        <v>22</v>
      </c>
      <c r="T72" s="40">
        <v>43115</v>
      </c>
      <c r="U72" s="40">
        <v>43465</v>
      </c>
      <c r="V72" s="360"/>
      <c r="W72" s="257" t="s">
        <v>764</v>
      </c>
      <c r="Y72" s="20"/>
      <c r="Z72" s="20"/>
      <c r="AA72" s="12"/>
      <c r="AB72" s="19"/>
    </row>
    <row r="73" spans="2:28" s="18" customFormat="1" ht="162" hidden="1" x14ac:dyDescent="0.2">
      <c r="B73" s="352">
        <v>22</v>
      </c>
      <c r="C73" s="355" t="s">
        <v>20</v>
      </c>
      <c r="D73" s="343" t="s">
        <v>36</v>
      </c>
      <c r="E73" s="343" t="s">
        <v>18</v>
      </c>
      <c r="F73" s="33" t="s">
        <v>35</v>
      </c>
      <c r="G73" s="364" t="s">
        <v>34</v>
      </c>
      <c r="H73" s="343">
        <v>5</v>
      </c>
      <c r="I73" s="343">
        <v>3</v>
      </c>
      <c r="J73" s="361" t="s">
        <v>33</v>
      </c>
      <c r="K73" s="26" t="s">
        <v>32</v>
      </c>
      <c r="L73" s="410">
        <v>4</v>
      </c>
      <c r="M73" s="410">
        <v>3</v>
      </c>
      <c r="N73" s="361" t="s">
        <v>31</v>
      </c>
      <c r="O73" s="337" t="str">
        <f t="shared" ref="O73:O76" si="8">IF(N73="BAJO","ASUMIR EL RIESGO",IF(N73="MODERADO","REDUCIR EL RIESGO",IF(N73="ALTO","EVITAR EL RIESGO",IF(N73="EXTREMO","COMPARTIR O TRANSFERIR EL RIESGO",""))))</f>
        <v>EVITAR EL RIESGO</v>
      </c>
      <c r="P73" s="33" t="s">
        <v>30</v>
      </c>
      <c r="Q73" s="39">
        <v>0.9</v>
      </c>
      <c r="R73" s="38" t="s">
        <v>1</v>
      </c>
      <c r="S73" s="409" t="s">
        <v>29</v>
      </c>
      <c r="T73" s="250">
        <v>43101</v>
      </c>
      <c r="U73" s="250">
        <v>43465</v>
      </c>
      <c r="V73" s="399" t="s">
        <v>28</v>
      </c>
      <c r="W73" s="437" t="s">
        <v>27</v>
      </c>
      <c r="Y73" s="20"/>
      <c r="Z73" s="20"/>
      <c r="AA73" s="12"/>
      <c r="AB73" s="19"/>
    </row>
    <row r="74" spans="2:28" s="18" customFormat="1" ht="90" hidden="1" x14ac:dyDescent="0.2">
      <c r="B74" s="353"/>
      <c r="C74" s="356"/>
      <c r="D74" s="344"/>
      <c r="E74" s="344"/>
      <c r="F74" s="27" t="s">
        <v>519</v>
      </c>
      <c r="G74" s="365"/>
      <c r="H74" s="344"/>
      <c r="I74" s="344"/>
      <c r="J74" s="362"/>
      <c r="K74" s="26" t="s">
        <v>518</v>
      </c>
      <c r="L74" s="410"/>
      <c r="M74" s="410"/>
      <c r="N74" s="362"/>
      <c r="O74" s="338"/>
      <c r="P74" s="27"/>
      <c r="Q74" s="45"/>
      <c r="R74" s="44" t="s">
        <v>1</v>
      </c>
      <c r="S74" s="405"/>
      <c r="T74" s="250">
        <v>43101</v>
      </c>
      <c r="U74" s="250">
        <v>43465</v>
      </c>
      <c r="V74" s="399"/>
      <c r="W74" s="438"/>
      <c r="Y74" s="20"/>
      <c r="Z74" s="20"/>
      <c r="AA74" s="12"/>
      <c r="AB74" s="19"/>
    </row>
    <row r="75" spans="2:28" s="18" customFormat="1" ht="90" hidden="1" x14ac:dyDescent="0.2">
      <c r="B75" s="354"/>
      <c r="C75" s="357"/>
      <c r="D75" s="345"/>
      <c r="E75" s="345"/>
      <c r="F75" s="24" t="s">
        <v>25</v>
      </c>
      <c r="G75" s="366"/>
      <c r="H75" s="345"/>
      <c r="I75" s="345"/>
      <c r="J75" s="363"/>
      <c r="K75" s="23" t="s">
        <v>24</v>
      </c>
      <c r="L75" s="411"/>
      <c r="M75" s="411"/>
      <c r="N75" s="363"/>
      <c r="O75" s="339"/>
      <c r="P75" s="24" t="s">
        <v>23</v>
      </c>
      <c r="Q75" s="36">
        <v>0.1</v>
      </c>
      <c r="R75" s="35" t="s">
        <v>1</v>
      </c>
      <c r="S75" s="249" t="s">
        <v>22</v>
      </c>
      <c r="T75" s="250">
        <v>43101</v>
      </c>
      <c r="U75" s="250">
        <v>43101</v>
      </c>
      <c r="V75" s="400"/>
      <c r="W75" s="21" t="s">
        <v>21</v>
      </c>
      <c r="Y75" s="20"/>
      <c r="Z75" s="20"/>
      <c r="AA75" s="12"/>
      <c r="AB75" s="19"/>
    </row>
    <row r="76" spans="2:28" s="18" customFormat="1" ht="108" hidden="1" x14ac:dyDescent="0.2">
      <c r="B76" s="352">
        <v>23</v>
      </c>
      <c r="C76" s="355" t="s">
        <v>20</v>
      </c>
      <c r="D76" s="343" t="s">
        <v>19</v>
      </c>
      <c r="E76" s="343" t="s">
        <v>18</v>
      </c>
      <c r="F76" s="33" t="s">
        <v>17</v>
      </c>
      <c r="G76" s="364" t="s">
        <v>16</v>
      </c>
      <c r="H76" s="343">
        <v>2</v>
      </c>
      <c r="I76" s="343">
        <v>3</v>
      </c>
      <c r="J76" s="361" t="s">
        <v>14</v>
      </c>
      <c r="K76" s="32" t="s">
        <v>15</v>
      </c>
      <c r="L76" s="343">
        <v>1</v>
      </c>
      <c r="M76" s="343">
        <v>3</v>
      </c>
      <c r="N76" s="361" t="s">
        <v>14</v>
      </c>
      <c r="O76" s="337" t="str">
        <f t="shared" si="8"/>
        <v>REDUCIR EL RIESGO</v>
      </c>
      <c r="P76" s="31" t="s">
        <v>13</v>
      </c>
      <c r="Q76" s="30">
        <v>0.5</v>
      </c>
      <c r="R76" s="251" t="s">
        <v>1</v>
      </c>
      <c r="S76" s="251" t="s">
        <v>12</v>
      </c>
      <c r="T76" s="28">
        <v>43101</v>
      </c>
      <c r="U76" s="28">
        <v>43465</v>
      </c>
      <c r="V76" s="398" t="s">
        <v>11</v>
      </c>
      <c r="W76" s="21" t="s">
        <v>765</v>
      </c>
      <c r="Y76" s="20"/>
      <c r="Z76" s="20"/>
      <c r="AA76" s="12"/>
      <c r="AB76" s="19"/>
    </row>
    <row r="77" spans="2:28" s="18" customFormat="1" ht="54" hidden="1" x14ac:dyDescent="0.2">
      <c r="B77" s="353"/>
      <c r="C77" s="356"/>
      <c r="D77" s="344"/>
      <c r="E77" s="344"/>
      <c r="F77" s="27" t="s">
        <v>8</v>
      </c>
      <c r="G77" s="365"/>
      <c r="H77" s="344"/>
      <c r="I77" s="344"/>
      <c r="J77" s="362"/>
      <c r="K77" s="26" t="s">
        <v>7</v>
      </c>
      <c r="L77" s="344"/>
      <c r="M77" s="344"/>
      <c r="N77" s="362"/>
      <c r="O77" s="338"/>
      <c r="P77" s="401" t="s">
        <v>6</v>
      </c>
      <c r="Q77" s="403">
        <v>0.5</v>
      </c>
      <c r="R77" s="248" t="s">
        <v>1</v>
      </c>
      <c r="S77" s="405" t="s">
        <v>5</v>
      </c>
      <c r="T77" s="407">
        <v>43115</v>
      </c>
      <c r="U77" s="407">
        <v>43465</v>
      </c>
      <c r="V77" s="399"/>
      <c r="W77" s="21" t="s">
        <v>4</v>
      </c>
      <c r="Y77" s="20"/>
      <c r="Z77" s="20"/>
      <c r="AA77" s="12"/>
      <c r="AB77" s="19"/>
    </row>
    <row r="78" spans="2:28" s="18" customFormat="1" ht="75" hidden="1" x14ac:dyDescent="0.2">
      <c r="B78" s="354"/>
      <c r="C78" s="357"/>
      <c r="D78" s="345"/>
      <c r="E78" s="345"/>
      <c r="F78" s="24" t="s">
        <v>3</v>
      </c>
      <c r="G78" s="366"/>
      <c r="H78" s="345"/>
      <c r="I78" s="345"/>
      <c r="J78" s="363"/>
      <c r="K78" s="23" t="s">
        <v>2</v>
      </c>
      <c r="L78" s="345"/>
      <c r="M78" s="345"/>
      <c r="N78" s="363"/>
      <c r="O78" s="339"/>
      <c r="P78" s="402"/>
      <c r="Q78" s="404"/>
      <c r="R78" s="249" t="s">
        <v>1</v>
      </c>
      <c r="S78" s="406"/>
      <c r="T78" s="408"/>
      <c r="U78" s="408"/>
      <c r="V78" s="400"/>
      <c r="W78" s="21" t="s">
        <v>0</v>
      </c>
      <c r="Y78" s="20"/>
      <c r="Z78" s="20"/>
      <c r="AA78" s="12"/>
      <c r="AB78" s="19"/>
    </row>
    <row r="79" spans="2:28" s="18" customFormat="1" ht="105" hidden="1" x14ac:dyDescent="0.2">
      <c r="B79" s="352">
        <v>24</v>
      </c>
      <c r="C79" s="355" t="s">
        <v>498</v>
      </c>
      <c r="D79" s="343" t="s">
        <v>517</v>
      </c>
      <c r="E79" s="343" t="s">
        <v>88</v>
      </c>
      <c r="F79" s="33" t="s">
        <v>516</v>
      </c>
      <c r="G79" s="364" t="s">
        <v>515</v>
      </c>
      <c r="H79" s="343">
        <v>4</v>
      </c>
      <c r="I79" s="343">
        <v>3</v>
      </c>
      <c r="J79" s="361" t="s">
        <v>31</v>
      </c>
      <c r="K79" s="49" t="s">
        <v>487</v>
      </c>
      <c r="L79" s="343">
        <v>4</v>
      </c>
      <c r="M79" s="343">
        <v>3</v>
      </c>
      <c r="N79" s="361" t="s">
        <v>31</v>
      </c>
      <c r="O79" s="337" t="str">
        <f t="shared" ref="O79:O82" si="9">IF(N79="BAJO","ASUMIR EL RIESGO",IF(N79="MODERADO","REDUCIR EL RIESGO",IF(N79="ALTO","EVITAR EL RIESGO",IF(N79="EXTREMO","COMPARTIR O TRANSFERIR EL RIESGO",""))))</f>
        <v>EVITAR EL RIESGO</v>
      </c>
      <c r="P79" s="33" t="s">
        <v>514</v>
      </c>
      <c r="Q79" s="39">
        <v>0.5</v>
      </c>
      <c r="R79" s="38" t="s">
        <v>485</v>
      </c>
      <c r="S79" s="38" t="s">
        <v>22</v>
      </c>
      <c r="T79" s="74">
        <v>43191</v>
      </c>
      <c r="U79" s="74">
        <v>43281</v>
      </c>
      <c r="V79" s="358" t="s">
        <v>513</v>
      </c>
      <c r="W79" s="145" t="s">
        <v>766</v>
      </c>
      <c r="Y79" s="20"/>
      <c r="Z79" s="20"/>
      <c r="AA79" s="12"/>
      <c r="AB79" s="19"/>
    </row>
    <row r="80" spans="2:28" s="18" customFormat="1" ht="36" hidden="1" x14ac:dyDescent="0.2">
      <c r="B80" s="353"/>
      <c r="C80" s="356"/>
      <c r="D80" s="344"/>
      <c r="E80" s="344"/>
      <c r="F80" s="27" t="s">
        <v>512</v>
      </c>
      <c r="G80" s="365"/>
      <c r="H80" s="344"/>
      <c r="I80" s="344"/>
      <c r="J80" s="362"/>
      <c r="K80" s="46"/>
      <c r="L80" s="344"/>
      <c r="M80" s="344"/>
      <c r="N80" s="362"/>
      <c r="O80" s="338"/>
      <c r="P80" s="27" t="s">
        <v>511</v>
      </c>
      <c r="Q80" s="45">
        <v>0.3</v>
      </c>
      <c r="R80" s="44" t="s">
        <v>485</v>
      </c>
      <c r="S80" s="44" t="s">
        <v>22</v>
      </c>
      <c r="T80" s="73">
        <v>43282</v>
      </c>
      <c r="U80" s="73">
        <v>43312</v>
      </c>
      <c r="V80" s="359"/>
      <c r="W80" s="72"/>
      <c r="Y80" s="20"/>
      <c r="Z80" s="20"/>
      <c r="AA80" s="12"/>
      <c r="AB80" s="19"/>
    </row>
    <row r="81" spans="2:28" s="18" customFormat="1" ht="30" hidden="1" x14ac:dyDescent="0.2">
      <c r="B81" s="354"/>
      <c r="C81" s="357"/>
      <c r="D81" s="345"/>
      <c r="E81" s="345"/>
      <c r="F81" s="24"/>
      <c r="G81" s="366"/>
      <c r="H81" s="345"/>
      <c r="I81" s="345"/>
      <c r="J81" s="363"/>
      <c r="K81" s="41"/>
      <c r="L81" s="345"/>
      <c r="M81" s="345"/>
      <c r="N81" s="363"/>
      <c r="O81" s="339"/>
      <c r="P81" s="24" t="s">
        <v>510</v>
      </c>
      <c r="Q81" s="36">
        <v>0.2</v>
      </c>
      <c r="R81" s="35" t="s">
        <v>485</v>
      </c>
      <c r="S81" s="35" t="s">
        <v>22</v>
      </c>
      <c r="T81" s="40">
        <v>43146</v>
      </c>
      <c r="U81" s="40">
        <v>43281</v>
      </c>
      <c r="V81" s="360"/>
      <c r="W81" s="72"/>
      <c r="Y81" s="20"/>
      <c r="Z81" s="20"/>
      <c r="AA81" s="12"/>
      <c r="AB81" s="19"/>
    </row>
    <row r="82" spans="2:28" s="18" customFormat="1" ht="165" hidden="1" x14ac:dyDescent="0.2">
      <c r="B82" s="352">
        <v>25</v>
      </c>
      <c r="C82" s="355" t="s">
        <v>498</v>
      </c>
      <c r="D82" s="343" t="s">
        <v>509</v>
      </c>
      <c r="E82" s="343" t="s">
        <v>140</v>
      </c>
      <c r="F82" s="33" t="s">
        <v>508</v>
      </c>
      <c r="G82" s="364" t="s">
        <v>507</v>
      </c>
      <c r="H82" s="343">
        <v>5</v>
      </c>
      <c r="I82" s="343">
        <v>2</v>
      </c>
      <c r="J82" s="361" t="s">
        <v>31</v>
      </c>
      <c r="K82" s="49" t="s">
        <v>487</v>
      </c>
      <c r="L82" s="343">
        <v>5</v>
      </c>
      <c r="M82" s="343">
        <v>2</v>
      </c>
      <c r="N82" s="361" t="s">
        <v>31</v>
      </c>
      <c r="O82" s="337" t="str">
        <f t="shared" si="9"/>
        <v>EVITAR EL RIESGO</v>
      </c>
      <c r="P82" s="33" t="s">
        <v>506</v>
      </c>
      <c r="Q82" s="39">
        <v>0.1</v>
      </c>
      <c r="R82" s="38" t="s">
        <v>485</v>
      </c>
      <c r="S82" s="38" t="s">
        <v>22</v>
      </c>
      <c r="T82" s="74">
        <v>43101</v>
      </c>
      <c r="U82" s="74">
        <v>43281</v>
      </c>
      <c r="V82" s="395" t="s">
        <v>505</v>
      </c>
      <c r="W82" s="75" t="s">
        <v>767</v>
      </c>
      <c r="Y82" s="20"/>
      <c r="Z82" s="20"/>
      <c r="AA82" s="12"/>
      <c r="AB82" s="19"/>
    </row>
    <row r="83" spans="2:28" s="18" customFormat="1" ht="54" hidden="1" x14ac:dyDescent="0.2">
      <c r="B83" s="353"/>
      <c r="C83" s="356"/>
      <c r="D83" s="344"/>
      <c r="E83" s="344"/>
      <c r="F83" s="27" t="s">
        <v>504</v>
      </c>
      <c r="G83" s="365"/>
      <c r="H83" s="344"/>
      <c r="I83" s="344"/>
      <c r="J83" s="362"/>
      <c r="K83" s="46" t="s">
        <v>503</v>
      </c>
      <c r="L83" s="344"/>
      <c r="M83" s="344"/>
      <c r="N83" s="362"/>
      <c r="O83" s="338"/>
      <c r="P83" s="27" t="s">
        <v>502</v>
      </c>
      <c r="Q83" s="45">
        <v>0.6</v>
      </c>
      <c r="R83" s="44" t="s">
        <v>485</v>
      </c>
      <c r="S83" s="44" t="s">
        <v>29</v>
      </c>
      <c r="T83" s="73">
        <v>43101</v>
      </c>
      <c r="U83" s="73">
        <v>43465</v>
      </c>
      <c r="V83" s="396"/>
      <c r="W83" s="75" t="s">
        <v>768</v>
      </c>
      <c r="Y83" s="20"/>
      <c r="Z83" s="20"/>
      <c r="AA83" s="12"/>
      <c r="AB83" s="19"/>
    </row>
    <row r="84" spans="2:28" s="18" customFormat="1" ht="90" hidden="1" x14ac:dyDescent="0.2">
      <c r="B84" s="354"/>
      <c r="C84" s="357"/>
      <c r="D84" s="345"/>
      <c r="E84" s="345"/>
      <c r="F84" s="24" t="s">
        <v>501</v>
      </c>
      <c r="G84" s="366"/>
      <c r="H84" s="345"/>
      <c r="I84" s="345"/>
      <c r="J84" s="363"/>
      <c r="K84" s="41" t="s">
        <v>500</v>
      </c>
      <c r="L84" s="345"/>
      <c r="M84" s="345"/>
      <c r="N84" s="363"/>
      <c r="O84" s="339"/>
      <c r="P84" s="24" t="s">
        <v>499</v>
      </c>
      <c r="Q84" s="36">
        <v>0.3</v>
      </c>
      <c r="R84" s="35" t="s">
        <v>485</v>
      </c>
      <c r="S84" s="35" t="s">
        <v>29</v>
      </c>
      <c r="T84" s="40">
        <v>43101</v>
      </c>
      <c r="U84" s="40">
        <v>43465</v>
      </c>
      <c r="V84" s="397"/>
      <c r="W84" s="75"/>
      <c r="Y84" s="20"/>
      <c r="Z84" s="20"/>
      <c r="AA84" s="12"/>
      <c r="AB84" s="19"/>
    </row>
    <row r="85" spans="2:28" s="18" customFormat="1" ht="54" hidden="1" x14ac:dyDescent="0.2">
      <c r="B85" s="352">
        <v>26</v>
      </c>
      <c r="C85" s="355" t="s">
        <v>498</v>
      </c>
      <c r="D85" s="343" t="s">
        <v>497</v>
      </c>
      <c r="E85" s="343" t="s">
        <v>88</v>
      </c>
      <c r="F85" s="33" t="s">
        <v>496</v>
      </c>
      <c r="G85" s="364" t="s">
        <v>495</v>
      </c>
      <c r="H85" s="343">
        <v>3</v>
      </c>
      <c r="I85" s="343">
        <v>3</v>
      </c>
      <c r="J85" s="361" t="s">
        <v>31</v>
      </c>
      <c r="K85" s="49" t="s">
        <v>494</v>
      </c>
      <c r="L85" s="349">
        <v>1</v>
      </c>
      <c r="M85" s="349">
        <v>3</v>
      </c>
      <c r="N85" s="361" t="s">
        <v>14</v>
      </c>
      <c r="O85" s="337" t="str">
        <f t="shared" ref="O85:O88" si="10">IF(N85="BAJO","ASUMIR EL RIESGO",IF(N85="MODERADO","REDUCIR EL RIESGO",IF(N85="ALTO","EVITAR EL RIESGO",IF(N85="EXTREMO","COMPARTIR O TRANSFERIR EL RIESGO",""))))</f>
        <v>REDUCIR EL RIESGO</v>
      </c>
      <c r="P85" s="33" t="s">
        <v>493</v>
      </c>
      <c r="Q85" s="39">
        <v>0.5</v>
      </c>
      <c r="R85" s="38" t="s">
        <v>485</v>
      </c>
      <c r="S85" s="38" t="s">
        <v>22</v>
      </c>
      <c r="T85" s="74">
        <v>43101</v>
      </c>
      <c r="U85" s="74">
        <v>43449</v>
      </c>
      <c r="V85" s="395" t="s">
        <v>492</v>
      </c>
      <c r="W85" s="75" t="s">
        <v>891</v>
      </c>
      <c r="Y85" s="20"/>
      <c r="Z85" s="20"/>
      <c r="AA85" s="12"/>
      <c r="AB85" s="19"/>
    </row>
    <row r="86" spans="2:28" s="18" customFormat="1" ht="72" hidden="1" x14ac:dyDescent="0.2">
      <c r="B86" s="353"/>
      <c r="C86" s="356"/>
      <c r="D86" s="344"/>
      <c r="E86" s="344"/>
      <c r="F86" s="27" t="s">
        <v>491</v>
      </c>
      <c r="G86" s="365"/>
      <c r="H86" s="344"/>
      <c r="I86" s="344"/>
      <c r="J86" s="362"/>
      <c r="K86" s="46" t="s">
        <v>43</v>
      </c>
      <c r="L86" s="350"/>
      <c r="M86" s="350"/>
      <c r="N86" s="362"/>
      <c r="O86" s="338"/>
      <c r="P86" s="27" t="s">
        <v>490</v>
      </c>
      <c r="Q86" s="45">
        <v>0.25</v>
      </c>
      <c r="R86" s="44" t="s">
        <v>489</v>
      </c>
      <c r="S86" s="44" t="s">
        <v>5</v>
      </c>
      <c r="T86" s="73">
        <v>43101</v>
      </c>
      <c r="U86" s="73">
        <v>43449</v>
      </c>
      <c r="V86" s="396"/>
      <c r="W86" s="75" t="s">
        <v>770</v>
      </c>
      <c r="Y86" s="20"/>
      <c r="Z86" s="20"/>
      <c r="AA86" s="12"/>
      <c r="AB86" s="19"/>
    </row>
    <row r="87" spans="2:28" s="18" customFormat="1" ht="72" hidden="1" x14ac:dyDescent="0.2">
      <c r="B87" s="354"/>
      <c r="C87" s="357"/>
      <c r="D87" s="345"/>
      <c r="E87" s="345"/>
      <c r="F87" s="24" t="s">
        <v>488</v>
      </c>
      <c r="G87" s="366"/>
      <c r="H87" s="345"/>
      <c r="I87" s="345"/>
      <c r="J87" s="363"/>
      <c r="K87" s="41" t="s">
        <v>487</v>
      </c>
      <c r="L87" s="351"/>
      <c r="M87" s="351"/>
      <c r="N87" s="363"/>
      <c r="O87" s="339"/>
      <c r="P87" s="24" t="s">
        <v>486</v>
      </c>
      <c r="Q87" s="36">
        <v>0.25</v>
      </c>
      <c r="R87" s="35" t="s">
        <v>485</v>
      </c>
      <c r="S87" s="35" t="s">
        <v>29</v>
      </c>
      <c r="T87" s="40">
        <v>43101</v>
      </c>
      <c r="U87" s="40">
        <v>43449</v>
      </c>
      <c r="V87" s="397"/>
      <c r="W87" s="75" t="s">
        <v>771</v>
      </c>
      <c r="Y87" s="20"/>
      <c r="Z87" s="20"/>
      <c r="AA87" s="12"/>
      <c r="AB87" s="19"/>
    </row>
    <row r="88" spans="2:28" s="18" customFormat="1" ht="36" hidden="1" x14ac:dyDescent="0.2">
      <c r="B88" s="352">
        <v>27</v>
      </c>
      <c r="C88" s="356" t="s">
        <v>463</v>
      </c>
      <c r="D88" s="343" t="s">
        <v>484</v>
      </c>
      <c r="E88" s="343" t="s">
        <v>140</v>
      </c>
      <c r="F88" s="33" t="s">
        <v>483</v>
      </c>
      <c r="G88" s="364" t="s">
        <v>482</v>
      </c>
      <c r="H88" s="343">
        <v>3</v>
      </c>
      <c r="I88" s="343">
        <v>2</v>
      </c>
      <c r="J88" s="361" t="s">
        <v>14</v>
      </c>
      <c r="K88" s="49" t="s">
        <v>457</v>
      </c>
      <c r="L88" s="343">
        <v>2</v>
      </c>
      <c r="M88" s="343">
        <v>2</v>
      </c>
      <c r="N88" s="361" t="s">
        <v>93</v>
      </c>
      <c r="O88" s="337" t="str">
        <f t="shared" si="10"/>
        <v>ASUMIR EL RIESGO</v>
      </c>
      <c r="P88" s="33"/>
      <c r="Q88" s="39"/>
      <c r="R88" s="38"/>
      <c r="S88" s="38"/>
      <c r="T88" s="74"/>
      <c r="U88" s="74"/>
      <c r="V88" s="358" t="s">
        <v>481</v>
      </c>
      <c r="W88" s="72"/>
      <c r="Y88" s="20"/>
      <c r="Z88" s="20"/>
      <c r="AA88" s="12"/>
      <c r="AB88" s="19"/>
    </row>
    <row r="89" spans="2:28" s="18" customFormat="1" ht="36" hidden="1" x14ac:dyDescent="0.2">
      <c r="B89" s="353"/>
      <c r="C89" s="356"/>
      <c r="D89" s="344"/>
      <c r="E89" s="344"/>
      <c r="F89" s="27" t="s">
        <v>480</v>
      </c>
      <c r="G89" s="365"/>
      <c r="H89" s="344"/>
      <c r="I89" s="344"/>
      <c r="J89" s="362"/>
      <c r="K89" s="46"/>
      <c r="L89" s="344"/>
      <c r="M89" s="344"/>
      <c r="N89" s="362"/>
      <c r="O89" s="338"/>
      <c r="P89" s="27"/>
      <c r="Q89" s="45"/>
      <c r="R89" s="44"/>
      <c r="S89" s="44"/>
      <c r="T89" s="73"/>
      <c r="U89" s="73"/>
      <c r="V89" s="359"/>
      <c r="W89" s="72"/>
      <c r="Y89" s="20"/>
      <c r="Z89" s="20"/>
      <c r="AA89" s="12"/>
      <c r="AB89" s="19"/>
    </row>
    <row r="90" spans="2:28" s="18" customFormat="1" hidden="1" x14ac:dyDescent="0.2">
      <c r="B90" s="354"/>
      <c r="C90" s="357"/>
      <c r="D90" s="345"/>
      <c r="E90" s="345"/>
      <c r="F90" s="24"/>
      <c r="G90" s="366"/>
      <c r="H90" s="345"/>
      <c r="I90" s="345"/>
      <c r="J90" s="363"/>
      <c r="K90" s="41"/>
      <c r="L90" s="345"/>
      <c r="M90" s="345"/>
      <c r="N90" s="363"/>
      <c r="O90" s="339"/>
      <c r="P90" s="24"/>
      <c r="Q90" s="36"/>
      <c r="R90" s="35"/>
      <c r="S90" s="35"/>
      <c r="T90" s="40"/>
      <c r="U90" s="40"/>
      <c r="V90" s="360"/>
      <c r="W90" s="72"/>
      <c r="Y90" s="20"/>
      <c r="Z90" s="20"/>
      <c r="AA90" s="12"/>
      <c r="AB90" s="19"/>
    </row>
    <row r="91" spans="2:28" s="18" customFormat="1" ht="72" hidden="1" x14ac:dyDescent="0.2">
      <c r="B91" s="352">
        <v>28</v>
      </c>
      <c r="C91" s="356" t="s">
        <v>463</v>
      </c>
      <c r="D91" s="343" t="s">
        <v>479</v>
      </c>
      <c r="E91" s="343" t="s">
        <v>455</v>
      </c>
      <c r="F91" s="33" t="s">
        <v>478</v>
      </c>
      <c r="G91" s="364" t="s">
        <v>477</v>
      </c>
      <c r="H91" s="343">
        <v>3</v>
      </c>
      <c r="I91" s="343">
        <v>2</v>
      </c>
      <c r="J91" s="361" t="s">
        <v>14</v>
      </c>
      <c r="K91" s="49" t="s">
        <v>476</v>
      </c>
      <c r="L91" s="343">
        <v>2</v>
      </c>
      <c r="M91" s="343">
        <v>2</v>
      </c>
      <c r="N91" s="361" t="s">
        <v>93</v>
      </c>
      <c r="O91" s="337" t="str">
        <f t="shared" ref="O91:O94" si="11">IF(N91="BAJO","ASUMIR EL RIESGO",IF(N91="MODERADO","REDUCIR EL RIESGO",IF(N91="ALTO","EVITAR EL RIESGO",IF(N91="EXTREMO","COMPARTIR O TRANSFERIR EL RIESGO",""))))</f>
        <v>ASUMIR EL RIESGO</v>
      </c>
      <c r="P91" s="33"/>
      <c r="Q91" s="39"/>
      <c r="R91" s="38"/>
      <c r="S91" s="38"/>
      <c r="T91" s="74"/>
      <c r="U91" s="74"/>
      <c r="V91" s="358" t="s">
        <v>475</v>
      </c>
      <c r="W91" s="72"/>
      <c r="Y91" s="20"/>
      <c r="Z91" s="20"/>
      <c r="AA91" s="12"/>
      <c r="AB91" s="19"/>
    </row>
    <row r="92" spans="2:28" s="18" customFormat="1" hidden="1" x14ac:dyDescent="0.2">
      <c r="B92" s="353"/>
      <c r="C92" s="356"/>
      <c r="D92" s="344"/>
      <c r="E92" s="344"/>
      <c r="F92" s="27"/>
      <c r="G92" s="365"/>
      <c r="H92" s="344"/>
      <c r="I92" s="344"/>
      <c r="J92" s="362"/>
      <c r="K92" s="46" t="s">
        <v>474</v>
      </c>
      <c r="L92" s="344"/>
      <c r="M92" s="344"/>
      <c r="N92" s="362"/>
      <c r="O92" s="338"/>
      <c r="P92" s="27"/>
      <c r="Q92" s="45"/>
      <c r="R92" s="44"/>
      <c r="S92" s="44"/>
      <c r="T92" s="73"/>
      <c r="U92" s="73"/>
      <c r="V92" s="359"/>
      <c r="W92" s="72"/>
      <c r="Y92" s="20"/>
      <c r="Z92" s="20"/>
      <c r="AA92" s="12"/>
      <c r="AB92" s="19"/>
    </row>
    <row r="93" spans="2:28" s="18" customFormat="1" hidden="1" x14ac:dyDescent="0.2">
      <c r="B93" s="354"/>
      <c r="C93" s="357"/>
      <c r="D93" s="345"/>
      <c r="E93" s="345"/>
      <c r="F93" s="24"/>
      <c r="G93" s="366"/>
      <c r="H93" s="345"/>
      <c r="I93" s="345"/>
      <c r="J93" s="363"/>
      <c r="K93" s="41"/>
      <c r="L93" s="345"/>
      <c r="M93" s="345"/>
      <c r="N93" s="363"/>
      <c r="O93" s="339"/>
      <c r="P93" s="24"/>
      <c r="Q93" s="36"/>
      <c r="R93" s="35"/>
      <c r="S93" s="35"/>
      <c r="T93" s="40"/>
      <c r="U93" s="40"/>
      <c r="V93" s="360"/>
      <c r="W93" s="72"/>
      <c r="Y93" s="20"/>
      <c r="Z93" s="20"/>
      <c r="AA93" s="12"/>
      <c r="AB93" s="19"/>
    </row>
    <row r="94" spans="2:28" s="18" customFormat="1" ht="45" hidden="1" x14ac:dyDescent="0.2">
      <c r="B94" s="352">
        <v>29</v>
      </c>
      <c r="C94" s="356" t="s">
        <v>463</v>
      </c>
      <c r="D94" s="343" t="s">
        <v>473</v>
      </c>
      <c r="E94" s="343" t="s">
        <v>108</v>
      </c>
      <c r="F94" s="33" t="s">
        <v>472</v>
      </c>
      <c r="G94" s="364" t="s">
        <v>471</v>
      </c>
      <c r="H94" s="343">
        <v>1</v>
      </c>
      <c r="I94" s="343">
        <v>3</v>
      </c>
      <c r="J94" s="361" t="s">
        <v>14</v>
      </c>
      <c r="K94" s="49" t="s">
        <v>470</v>
      </c>
      <c r="L94" s="343">
        <v>1</v>
      </c>
      <c r="M94" s="343">
        <v>3</v>
      </c>
      <c r="N94" s="361" t="s">
        <v>14</v>
      </c>
      <c r="O94" s="337" t="str">
        <f t="shared" si="11"/>
        <v>REDUCIR EL RIESGO</v>
      </c>
      <c r="P94" s="33" t="s">
        <v>469</v>
      </c>
      <c r="Q94" s="39">
        <v>0.5</v>
      </c>
      <c r="R94" s="38" t="s">
        <v>468</v>
      </c>
      <c r="S94" s="38" t="s">
        <v>391</v>
      </c>
      <c r="T94" s="74">
        <v>43191</v>
      </c>
      <c r="U94" s="74">
        <v>43465</v>
      </c>
      <c r="V94" s="358" t="s">
        <v>467</v>
      </c>
      <c r="W94" s="72"/>
      <c r="Y94" s="20"/>
      <c r="Z94" s="20"/>
      <c r="AA94" s="12"/>
      <c r="AB94" s="19"/>
    </row>
    <row r="95" spans="2:28" s="18" customFormat="1" ht="90" hidden="1" x14ac:dyDescent="0.2">
      <c r="B95" s="353"/>
      <c r="C95" s="356"/>
      <c r="D95" s="344"/>
      <c r="E95" s="344"/>
      <c r="F95" s="27"/>
      <c r="G95" s="365"/>
      <c r="H95" s="344"/>
      <c r="I95" s="344"/>
      <c r="J95" s="362"/>
      <c r="K95" s="46"/>
      <c r="L95" s="344"/>
      <c r="M95" s="344"/>
      <c r="N95" s="362"/>
      <c r="O95" s="338"/>
      <c r="P95" s="27" t="s">
        <v>466</v>
      </c>
      <c r="Q95" s="45">
        <v>0.5</v>
      </c>
      <c r="R95" s="44" t="s">
        <v>772</v>
      </c>
      <c r="S95" s="44" t="s">
        <v>124</v>
      </c>
      <c r="T95" s="73" t="s">
        <v>464</v>
      </c>
      <c r="U95" s="74">
        <v>43465</v>
      </c>
      <c r="V95" s="359"/>
      <c r="W95" s="72"/>
      <c r="Y95" s="20"/>
      <c r="Z95" s="20"/>
      <c r="AA95" s="12"/>
      <c r="AB95" s="19"/>
    </row>
    <row r="96" spans="2:28" s="18" customFormat="1" hidden="1" x14ac:dyDescent="0.2">
      <c r="B96" s="354"/>
      <c r="C96" s="357"/>
      <c r="D96" s="345"/>
      <c r="E96" s="345"/>
      <c r="F96" s="24"/>
      <c r="G96" s="366"/>
      <c r="H96" s="345"/>
      <c r="I96" s="345"/>
      <c r="J96" s="363"/>
      <c r="K96" s="41"/>
      <c r="L96" s="345"/>
      <c r="M96" s="345"/>
      <c r="N96" s="363"/>
      <c r="O96" s="339"/>
      <c r="P96" s="24"/>
      <c r="Q96" s="36"/>
      <c r="R96" s="35"/>
      <c r="S96" s="35"/>
      <c r="T96" s="40"/>
      <c r="U96" s="40"/>
      <c r="V96" s="360"/>
      <c r="W96" s="72"/>
      <c r="Y96" s="20"/>
      <c r="Z96" s="20"/>
      <c r="AA96" s="12"/>
      <c r="AB96" s="19"/>
    </row>
    <row r="97" spans="2:28" s="18" customFormat="1" ht="54" hidden="1" x14ac:dyDescent="0.2">
      <c r="B97" s="352">
        <v>30</v>
      </c>
      <c r="C97" s="356" t="s">
        <v>463</v>
      </c>
      <c r="D97" s="343" t="s">
        <v>462</v>
      </c>
      <c r="E97" s="343" t="s">
        <v>140</v>
      </c>
      <c r="F97" s="33" t="s">
        <v>461</v>
      </c>
      <c r="G97" s="364" t="s">
        <v>460</v>
      </c>
      <c r="H97" s="343">
        <v>3</v>
      </c>
      <c r="I97" s="343">
        <v>2</v>
      </c>
      <c r="J97" s="361" t="s">
        <v>14</v>
      </c>
      <c r="K97" s="33" t="s">
        <v>459</v>
      </c>
      <c r="L97" s="349">
        <v>2</v>
      </c>
      <c r="M97" s="349">
        <v>2</v>
      </c>
      <c r="N97" s="361" t="s">
        <v>93</v>
      </c>
      <c r="O97" s="337" t="str">
        <f t="shared" ref="O97:O100" si="12">IF(N97="BAJO","ASUMIR EL RIESGO",IF(N97="MODERADO","REDUCIR EL RIESGO",IF(N97="ALTO","EVITAR EL RIESGO",IF(N97="EXTREMO","COMPARTIR O TRANSFERIR EL RIESGO",""))))</f>
        <v>ASUMIR EL RIESGO</v>
      </c>
      <c r="P97" s="33"/>
      <c r="Q97" s="39"/>
      <c r="R97" s="38"/>
      <c r="S97" s="38"/>
      <c r="T97" s="74"/>
      <c r="U97" s="74"/>
      <c r="V97" s="358" t="s">
        <v>458</v>
      </c>
      <c r="W97" s="72"/>
      <c r="Y97" s="20"/>
      <c r="Z97" s="20"/>
      <c r="AA97" s="12"/>
      <c r="AB97" s="19"/>
    </row>
    <row r="98" spans="2:28" s="18" customFormat="1" ht="36" hidden="1" x14ac:dyDescent="0.2">
      <c r="B98" s="353"/>
      <c r="C98" s="356"/>
      <c r="D98" s="344"/>
      <c r="E98" s="344"/>
      <c r="F98" s="27"/>
      <c r="G98" s="365"/>
      <c r="H98" s="344"/>
      <c r="I98" s="344"/>
      <c r="J98" s="362"/>
      <c r="K98" s="27" t="s">
        <v>457</v>
      </c>
      <c r="L98" s="350"/>
      <c r="M98" s="350"/>
      <c r="N98" s="362"/>
      <c r="O98" s="338"/>
      <c r="P98" s="27"/>
      <c r="Q98" s="45"/>
      <c r="R98" s="44"/>
      <c r="S98" s="44"/>
      <c r="T98" s="73"/>
      <c r="U98" s="73"/>
      <c r="V98" s="359"/>
      <c r="W98" s="72"/>
      <c r="Y98" s="20"/>
      <c r="Z98" s="20"/>
      <c r="AA98" s="12"/>
      <c r="AB98" s="19"/>
    </row>
    <row r="99" spans="2:28" s="18" customFormat="1" hidden="1" x14ac:dyDescent="0.2">
      <c r="B99" s="354"/>
      <c r="C99" s="357"/>
      <c r="D99" s="345"/>
      <c r="E99" s="345"/>
      <c r="F99" s="24"/>
      <c r="G99" s="366"/>
      <c r="H99" s="345"/>
      <c r="I99" s="345"/>
      <c r="J99" s="363"/>
      <c r="K99" s="24"/>
      <c r="L99" s="351"/>
      <c r="M99" s="351"/>
      <c r="N99" s="363"/>
      <c r="O99" s="339"/>
      <c r="P99" s="24"/>
      <c r="Q99" s="36"/>
      <c r="R99" s="35"/>
      <c r="S99" s="35"/>
      <c r="T99" s="40"/>
      <c r="U99" s="40"/>
      <c r="V99" s="360"/>
      <c r="W99" s="72"/>
      <c r="Y99" s="20"/>
      <c r="Z99" s="20"/>
      <c r="AA99" s="12"/>
      <c r="AB99" s="19"/>
    </row>
    <row r="100" spans="2:28" s="18" customFormat="1" ht="72" hidden="1" x14ac:dyDescent="0.2">
      <c r="B100" s="352">
        <v>31</v>
      </c>
      <c r="C100" s="356" t="s">
        <v>433</v>
      </c>
      <c r="D100" s="343" t="s">
        <v>456</v>
      </c>
      <c r="E100" s="343" t="s">
        <v>455</v>
      </c>
      <c r="F100" s="33" t="s">
        <v>454</v>
      </c>
      <c r="G100" s="33" t="s">
        <v>453</v>
      </c>
      <c r="H100" s="343">
        <v>4</v>
      </c>
      <c r="I100" s="343">
        <v>1</v>
      </c>
      <c r="J100" s="361" t="s">
        <v>14</v>
      </c>
      <c r="K100" s="49" t="s">
        <v>429</v>
      </c>
      <c r="L100" s="343">
        <v>4</v>
      </c>
      <c r="M100" s="343">
        <v>1</v>
      </c>
      <c r="N100" s="361" t="s">
        <v>14</v>
      </c>
      <c r="O100" s="337" t="str">
        <f t="shared" si="12"/>
        <v>REDUCIR EL RIESGO</v>
      </c>
      <c r="P100" s="33" t="s">
        <v>452</v>
      </c>
      <c r="Q100" s="39">
        <v>0.4</v>
      </c>
      <c r="R100" s="389" t="s">
        <v>349</v>
      </c>
      <c r="S100" s="38" t="s">
        <v>423</v>
      </c>
      <c r="T100" s="74">
        <v>43101</v>
      </c>
      <c r="U100" s="74">
        <v>43465</v>
      </c>
      <c r="V100" s="358" t="s">
        <v>451</v>
      </c>
      <c r="W100" s="72"/>
      <c r="Y100" s="20"/>
      <c r="Z100" s="20"/>
      <c r="AA100" s="12"/>
      <c r="AB100" s="19"/>
    </row>
    <row r="101" spans="2:28" s="18" customFormat="1" ht="90" hidden="1" x14ac:dyDescent="0.2">
      <c r="B101" s="353"/>
      <c r="C101" s="356"/>
      <c r="D101" s="344"/>
      <c r="E101" s="344"/>
      <c r="F101" s="27" t="s">
        <v>450</v>
      </c>
      <c r="G101" s="27" t="s">
        <v>449</v>
      </c>
      <c r="H101" s="344"/>
      <c r="I101" s="344"/>
      <c r="J101" s="362"/>
      <c r="K101" s="46"/>
      <c r="L101" s="344"/>
      <c r="M101" s="344"/>
      <c r="N101" s="362"/>
      <c r="O101" s="338"/>
      <c r="P101" s="27" t="s">
        <v>448</v>
      </c>
      <c r="Q101" s="45">
        <v>0.4</v>
      </c>
      <c r="R101" s="390"/>
      <c r="S101" s="38" t="s">
        <v>423</v>
      </c>
      <c r="T101" s="74">
        <v>43101</v>
      </c>
      <c r="U101" s="74">
        <v>43465</v>
      </c>
      <c r="V101" s="359"/>
      <c r="W101" s="72"/>
      <c r="Y101" s="20"/>
      <c r="Z101" s="20"/>
      <c r="AA101" s="12"/>
      <c r="AB101" s="19"/>
    </row>
    <row r="102" spans="2:28" s="18" customFormat="1" ht="54" hidden="1" x14ac:dyDescent="0.2">
      <c r="B102" s="354"/>
      <c r="C102" s="357"/>
      <c r="D102" s="345"/>
      <c r="E102" s="345"/>
      <c r="F102" s="24" t="s">
        <v>447</v>
      </c>
      <c r="G102" s="94" t="s">
        <v>446</v>
      </c>
      <c r="H102" s="345"/>
      <c r="I102" s="345"/>
      <c r="J102" s="363"/>
      <c r="K102" s="41"/>
      <c r="L102" s="345"/>
      <c r="M102" s="345"/>
      <c r="N102" s="363"/>
      <c r="O102" s="339"/>
      <c r="P102" s="24" t="s">
        <v>445</v>
      </c>
      <c r="Q102" s="36">
        <v>0.2</v>
      </c>
      <c r="R102" s="391"/>
      <c r="S102" s="35" t="s">
        <v>423</v>
      </c>
      <c r="T102" s="40">
        <v>43132</v>
      </c>
      <c r="U102" s="40">
        <v>43465</v>
      </c>
      <c r="V102" s="360"/>
      <c r="W102" s="72"/>
      <c r="Y102" s="20"/>
      <c r="Z102" s="20"/>
      <c r="AA102" s="12"/>
      <c r="AB102" s="19"/>
    </row>
    <row r="103" spans="2:28" s="18" customFormat="1" ht="90" hidden="1" x14ac:dyDescent="0.2">
      <c r="B103" s="352">
        <v>32</v>
      </c>
      <c r="C103" s="355" t="s">
        <v>433</v>
      </c>
      <c r="D103" s="343" t="s">
        <v>444</v>
      </c>
      <c r="E103" s="343" t="s">
        <v>88</v>
      </c>
      <c r="F103" s="33" t="s">
        <v>443</v>
      </c>
      <c r="G103" s="33" t="s">
        <v>442</v>
      </c>
      <c r="H103" s="343">
        <v>5</v>
      </c>
      <c r="I103" s="343">
        <v>2</v>
      </c>
      <c r="J103" s="361" t="s">
        <v>31</v>
      </c>
      <c r="K103" s="49" t="s">
        <v>441</v>
      </c>
      <c r="L103" s="343">
        <v>4</v>
      </c>
      <c r="M103" s="343">
        <v>1</v>
      </c>
      <c r="N103" s="361" t="s">
        <v>14</v>
      </c>
      <c r="O103" s="337" t="str">
        <f t="shared" ref="O103:O106" si="13">IF(N103="BAJO","ASUMIR EL RIESGO",IF(N103="MODERADO","REDUCIR EL RIESGO",IF(N103="ALTO","EVITAR EL RIESGO",IF(N103="EXTREMO","COMPARTIR O TRANSFERIR EL RIESGO",""))))</f>
        <v>REDUCIR EL RIESGO</v>
      </c>
      <c r="P103" s="33" t="s">
        <v>440</v>
      </c>
      <c r="Q103" s="39">
        <v>0.5</v>
      </c>
      <c r="R103" s="389" t="s">
        <v>349</v>
      </c>
      <c r="S103" s="38" t="s">
        <v>423</v>
      </c>
      <c r="T103" s="74">
        <v>43101</v>
      </c>
      <c r="U103" s="74">
        <v>43465</v>
      </c>
      <c r="V103" s="358" t="s">
        <v>439</v>
      </c>
      <c r="W103" s="72"/>
      <c r="Y103" s="20"/>
      <c r="Z103" s="20"/>
      <c r="AA103" s="12"/>
      <c r="AB103" s="19"/>
    </row>
    <row r="104" spans="2:28" s="18" customFormat="1" ht="90" hidden="1" x14ac:dyDescent="0.2">
      <c r="B104" s="353"/>
      <c r="C104" s="356"/>
      <c r="D104" s="344"/>
      <c r="E104" s="344"/>
      <c r="F104" s="27" t="s">
        <v>438</v>
      </c>
      <c r="G104" s="27" t="s">
        <v>437</v>
      </c>
      <c r="H104" s="344"/>
      <c r="I104" s="344"/>
      <c r="J104" s="362"/>
      <c r="K104" s="46"/>
      <c r="L104" s="344"/>
      <c r="M104" s="344"/>
      <c r="N104" s="362"/>
      <c r="O104" s="338"/>
      <c r="P104" s="27" t="s">
        <v>436</v>
      </c>
      <c r="Q104" s="45">
        <v>0.5</v>
      </c>
      <c r="R104" s="390"/>
      <c r="S104" s="44" t="s">
        <v>423</v>
      </c>
      <c r="T104" s="73">
        <v>43101</v>
      </c>
      <c r="U104" s="73">
        <v>43465</v>
      </c>
      <c r="V104" s="359"/>
      <c r="W104" s="72"/>
      <c r="Y104" s="20"/>
      <c r="Z104" s="20"/>
      <c r="AA104" s="12"/>
      <c r="AB104" s="19"/>
    </row>
    <row r="105" spans="2:28" s="18" customFormat="1" ht="72" hidden="1" x14ac:dyDescent="0.2">
      <c r="B105" s="354"/>
      <c r="C105" s="357"/>
      <c r="D105" s="345"/>
      <c r="E105" s="345"/>
      <c r="F105" s="24" t="s">
        <v>435</v>
      </c>
      <c r="G105" s="24" t="s">
        <v>434</v>
      </c>
      <c r="H105" s="345"/>
      <c r="I105" s="345"/>
      <c r="J105" s="363"/>
      <c r="K105" s="41"/>
      <c r="L105" s="345"/>
      <c r="M105" s="345"/>
      <c r="N105" s="363"/>
      <c r="O105" s="339"/>
      <c r="P105" s="24"/>
      <c r="Q105" s="36"/>
      <c r="R105" s="391"/>
      <c r="S105" s="35"/>
      <c r="T105" s="40"/>
      <c r="U105" s="40"/>
      <c r="V105" s="360"/>
      <c r="W105" s="72"/>
      <c r="Y105" s="20"/>
      <c r="Z105" s="20"/>
      <c r="AA105" s="12"/>
      <c r="AB105" s="19"/>
    </row>
    <row r="106" spans="2:28" s="18" customFormat="1" ht="72" hidden="1" x14ac:dyDescent="0.2">
      <c r="B106" s="352">
        <v>33</v>
      </c>
      <c r="C106" s="356" t="s">
        <v>433</v>
      </c>
      <c r="D106" s="343" t="s">
        <v>432</v>
      </c>
      <c r="E106" s="343" t="s">
        <v>140</v>
      </c>
      <c r="F106" s="33" t="s">
        <v>431</v>
      </c>
      <c r="G106" s="108" t="s">
        <v>430</v>
      </c>
      <c r="H106" s="343">
        <v>3</v>
      </c>
      <c r="I106" s="343">
        <v>2</v>
      </c>
      <c r="J106" s="361" t="s">
        <v>14</v>
      </c>
      <c r="K106" s="49" t="s">
        <v>429</v>
      </c>
      <c r="L106" s="343">
        <v>3</v>
      </c>
      <c r="M106" s="343">
        <v>2</v>
      </c>
      <c r="N106" s="361" t="s">
        <v>14</v>
      </c>
      <c r="O106" s="337" t="str">
        <f t="shared" si="13"/>
        <v>REDUCIR EL RIESGO</v>
      </c>
      <c r="P106" s="33" t="s">
        <v>428</v>
      </c>
      <c r="Q106" s="39">
        <v>0.5</v>
      </c>
      <c r="R106" s="389" t="s">
        <v>349</v>
      </c>
      <c r="S106" s="38" t="s">
        <v>423</v>
      </c>
      <c r="T106" s="74">
        <v>43101</v>
      </c>
      <c r="U106" s="74">
        <v>43465</v>
      </c>
      <c r="V106" s="358" t="s">
        <v>427</v>
      </c>
      <c r="W106" s="72"/>
      <c r="Y106" s="20"/>
      <c r="Z106" s="20"/>
      <c r="AA106" s="12"/>
      <c r="AB106" s="19"/>
    </row>
    <row r="107" spans="2:28" s="18" customFormat="1" ht="72" hidden="1" x14ac:dyDescent="0.2">
      <c r="B107" s="353"/>
      <c r="C107" s="356"/>
      <c r="D107" s="344"/>
      <c r="E107" s="344"/>
      <c r="F107" s="27" t="s">
        <v>426</v>
      </c>
      <c r="G107" s="107" t="s">
        <v>425</v>
      </c>
      <c r="H107" s="344"/>
      <c r="I107" s="344"/>
      <c r="J107" s="362"/>
      <c r="K107" s="46"/>
      <c r="L107" s="344"/>
      <c r="M107" s="344"/>
      <c r="N107" s="362"/>
      <c r="O107" s="338"/>
      <c r="P107" s="27" t="s">
        <v>424</v>
      </c>
      <c r="Q107" s="45">
        <v>0.5</v>
      </c>
      <c r="R107" s="390"/>
      <c r="S107" s="44" t="s">
        <v>423</v>
      </c>
      <c r="T107" s="73">
        <v>43101</v>
      </c>
      <c r="U107" s="73">
        <v>43465</v>
      </c>
      <c r="V107" s="359"/>
      <c r="W107" s="72"/>
      <c r="Y107" s="20"/>
      <c r="Z107" s="20"/>
      <c r="AA107" s="12"/>
      <c r="AB107" s="19"/>
    </row>
    <row r="108" spans="2:28" s="18" customFormat="1" hidden="1" x14ac:dyDescent="0.2">
      <c r="B108" s="354"/>
      <c r="C108" s="357"/>
      <c r="D108" s="345"/>
      <c r="E108" s="345"/>
      <c r="F108" s="24"/>
      <c r="G108" s="106"/>
      <c r="H108" s="345"/>
      <c r="I108" s="345"/>
      <c r="J108" s="363"/>
      <c r="K108" s="41"/>
      <c r="L108" s="345"/>
      <c r="M108" s="345"/>
      <c r="N108" s="363"/>
      <c r="O108" s="339"/>
      <c r="P108" s="24"/>
      <c r="Q108" s="36"/>
      <c r="R108" s="391"/>
      <c r="S108" s="35"/>
      <c r="T108" s="40"/>
      <c r="U108" s="40"/>
      <c r="V108" s="360"/>
      <c r="W108" s="72"/>
      <c r="Y108" s="20"/>
      <c r="Z108" s="20"/>
      <c r="AA108" s="12"/>
      <c r="AB108" s="19"/>
    </row>
    <row r="109" spans="2:28" s="18" customFormat="1" ht="126" hidden="1" x14ac:dyDescent="0.2">
      <c r="B109" s="352">
        <v>34</v>
      </c>
      <c r="C109" s="356" t="s">
        <v>398</v>
      </c>
      <c r="D109" s="343" t="s">
        <v>422</v>
      </c>
      <c r="E109" s="343" t="s">
        <v>108</v>
      </c>
      <c r="F109" s="33" t="s">
        <v>421</v>
      </c>
      <c r="G109" s="33" t="s">
        <v>420</v>
      </c>
      <c r="H109" s="343">
        <v>1</v>
      </c>
      <c r="I109" s="343">
        <v>4</v>
      </c>
      <c r="J109" s="361" t="s">
        <v>31</v>
      </c>
      <c r="K109" s="49" t="s">
        <v>419</v>
      </c>
      <c r="L109" s="349">
        <v>1</v>
      </c>
      <c r="M109" s="349">
        <v>4</v>
      </c>
      <c r="N109" s="361" t="s">
        <v>31</v>
      </c>
      <c r="O109" s="337" t="str">
        <f t="shared" ref="O109:O112" si="14">IF(N109="BAJO","ASUMIR EL RIESGO",IF(N109="MODERADO","REDUCIR EL RIESGO",IF(N109="ALTO","EVITAR EL RIESGO",IF(N109="EXTREMO","COMPARTIR O TRANSFERIR EL RIESGO",""))))</f>
        <v>EVITAR EL RIESGO</v>
      </c>
      <c r="P109" s="49" t="s">
        <v>418</v>
      </c>
      <c r="Q109" s="39">
        <v>0.3</v>
      </c>
      <c r="R109" s="389" t="s">
        <v>392</v>
      </c>
      <c r="S109" s="389" t="s">
        <v>391</v>
      </c>
      <c r="T109" s="380">
        <v>43132</v>
      </c>
      <c r="U109" s="380">
        <v>43450</v>
      </c>
      <c r="V109" s="358" t="s">
        <v>417</v>
      </c>
      <c r="W109" s="72"/>
      <c r="Y109" s="20"/>
      <c r="Z109" s="20"/>
      <c r="AA109" s="12"/>
      <c r="AB109" s="19"/>
    </row>
    <row r="110" spans="2:28" s="18" customFormat="1" ht="90" hidden="1" x14ac:dyDescent="0.2">
      <c r="B110" s="353"/>
      <c r="C110" s="356"/>
      <c r="D110" s="344"/>
      <c r="E110" s="344"/>
      <c r="F110" s="27" t="s">
        <v>416</v>
      </c>
      <c r="G110" s="27" t="s">
        <v>415</v>
      </c>
      <c r="H110" s="344"/>
      <c r="I110" s="344"/>
      <c r="J110" s="362"/>
      <c r="K110" s="46" t="s">
        <v>414</v>
      </c>
      <c r="L110" s="350"/>
      <c r="M110" s="350"/>
      <c r="N110" s="362"/>
      <c r="O110" s="338"/>
      <c r="P110" s="46" t="s">
        <v>413</v>
      </c>
      <c r="Q110" s="45">
        <v>0.4</v>
      </c>
      <c r="R110" s="390"/>
      <c r="S110" s="390"/>
      <c r="T110" s="381"/>
      <c r="U110" s="381"/>
      <c r="V110" s="359"/>
      <c r="W110" s="72"/>
      <c r="Y110" s="20"/>
      <c r="Z110" s="20"/>
      <c r="AA110" s="12"/>
      <c r="AB110" s="19"/>
    </row>
    <row r="111" spans="2:28" s="18" customFormat="1" ht="72" hidden="1" x14ac:dyDescent="0.2">
      <c r="B111" s="354"/>
      <c r="C111" s="357"/>
      <c r="D111" s="345"/>
      <c r="E111" s="345"/>
      <c r="F111" s="24" t="s">
        <v>412</v>
      </c>
      <c r="G111" s="24" t="s">
        <v>411</v>
      </c>
      <c r="H111" s="345"/>
      <c r="I111" s="345"/>
      <c r="J111" s="363"/>
      <c r="K111" s="41" t="s">
        <v>410</v>
      </c>
      <c r="L111" s="351"/>
      <c r="M111" s="351"/>
      <c r="N111" s="363"/>
      <c r="O111" s="339"/>
      <c r="P111" s="41" t="s">
        <v>409</v>
      </c>
      <c r="Q111" s="36">
        <v>0.3</v>
      </c>
      <c r="R111" s="391"/>
      <c r="S111" s="391"/>
      <c r="T111" s="382"/>
      <c r="U111" s="382"/>
      <c r="V111" s="360"/>
      <c r="W111" s="72"/>
      <c r="Y111" s="20"/>
      <c r="Z111" s="20"/>
      <c r="AA111" s="12"/>
      <c r="AB111" s="19"/>
    </row>
    <row r="112" spans="2:28" s="18" customFormat="1" ht="72" hidden="1" x14ac:dyDescent="0.2">
      <c r="B112" s="352">
        <v>35</v>
      </c>
      <c r="C112" s="356" t="s">
        <v>398</v>
      </c>
      <c r="D112" s="343" t="s">
        <v>408</v>
      </c>
      <c r="E112" s="343" t="s">
        <v>140</v>
      </c>
      <c r="F112" s="33" t="s">
        <v>407</v>
      </c>
      <c r="G112" s="343" t="s">
        <v>406</v>
      </c>
      <c r="H112" s="343">
        <v>1</v>
      </c>
      <c r="I112" s="343">
        <v>2</v>
      </c>
      <c r="J112" s="361" t="s">
        <v>93</v>
      </c>
      <c r="K112" s="49" t="s">
        <v>405</v>
      </c>
      <c r="L112" s="343">
        <v>1</v>
      </c>
      <c r="M112" s="343">
        <v>1</v>
      </c>
      <c r="N112" s="361" t="s">
        <v>93</v>
      </c>
      <c r="O112" s="337" t="str">
        <f t="shared" si="14"/>
        <v>ASUMIR EL RIESGO</v>
      </c>
      <c r="P112" s="383" t="s">
        <v>404</v>
      </c>
      <c r="Q112" s="386">
        <v>0.5</v>
      </c>
      <c r="R112" s="389" t="s">
        <v>392</v>
      </c>
      <c r="S112" s="389" t="s">
        <v>391</v>
      </c>
      <c r="T112" s="380">
        <v>43132</v>
      </c>
      <c r="U112" s="380">
        <v>43450</v>
      </c>
      <c r="V112" s="358" t="s">
        <v>403</v>
      </c>
      <c r="W112" s="72"/>
      <c r="Y112" s="20"/>
      <c r="Z112" s="20"/>
      <c r="AA112" s="12"/>
      <c r="AB112" s="19"/>
    </row>
    <row r="113" spans="2:28" s="18" customFormat="1" ht="36" hidden="1" x14ac:dyDescent="0.2">
      <c r="B113" s="353"/>
      <c r="C113" s="356"/>
      <c r="D113" s="344"/>
      <c r="E113" s="344"/>
      <c r="F113" s="27" t="s">
        <v>402</v>
      </c>
      <c r="G113" s="394"/>
      <c r="H113" s="344"/>
      <c r="I113" s="344"/>
      <c r="J113" s="362"/>
      <c r="K113" s="46"/>
      <c r="L113" s="344"/>
      <c r="M113" s="344"/>
      <c r="N113" s="362"/>
      <c r="O113" s="338"/>
      <c r="P113" s="392"/>
      <c r="Q113" s="393"/>
      <c r="R113" s="390"/>
      <c r="S113" s="390"/>
      <c r="T113" s="381"/>
      <c r="U113" s="381"/>
      <c r="V113" s="359"/>
      <c r="W113" s="72"/>
      <c r="Y113" s="20"/>
      <c r="Z113" s="20"/>
      <c r="AA113" s="12"/>
      <c r="AB113" s="19"/>
    </row>
    <row r="114" spans="2:28" s="18" customFormat="1" ht="54" hidden="1" x14ac:dyDescent="0.25">
      <c r="B114" s="354"/>
      <c r="C114" s="357"/>
      <c r="D114" s="345"/>
      <c r="E114" s="345"/>
      <c r="F114" s="24" t="s">
        <v>401</v>
      </c>
      <c r="G114" s="62" t="s">
        <v>400</v>
      </c>
      <c r="H114" s="345"/>
      <c r="I114" s="345"/>
      <c r="J114" s="363"/>
      <c r="K114" s="41"/>
      <c r="L114" s="345"/>
      <c r="M114" s="345"/>
      <c r="N114" s="363"/>
      <c r="O114" s="339"/>
      <c r="P114" s="105" t="s">
        <v>399</v>
      </c>
      <c r="Q114" s="36">
        <v>0.5</v>
      </c>
      <c r="R114" s="391"/>
      <c r="S114" s="391"/>
      <c r="T114" s="382"/>
      <c r="U114" s="382"/>
      <c r="V114" s="360"/>
      <c r="W114" s="72"/>
      <c r="Y114" s="20"/>
      <c r="Z114" s="20"/>
      <c r="AA114" s="12"/>
      <c r="AB114" s="19"/>
    </row>
    <row r="115" spans="2:28" s="18" customFormat="1" ht="108" hidden="1" x14ac:dyDescent="0.2">
      <c r="B115" s="352">
        <v>36</v>
      </c>
      <c r="C115" s="355" t="s">
        <v>398</v>
      </c>
      <c r="D115" s="343" t="s">
        <v>397</v>
      </c>
      <c r="E115" s="343" t="s">
        <v>88</v>
      </c>
      <c r="F115" s="33" t="s">
        <v>396</v>
      </c>
      <c r="G115" s="33" t="s">
        <v>395</v>
      </c>
      <c r="H115" s="343">
        <v>2</v>
      </c>
      <c r="I115" s="343">
        <v>3</v>
      </c>
      <c r="J115" s="361" t="s">
        <v>14</v>
      </c>
      <c r="K115" s="49" t="s">
        <v>394</v>
      </c>
      <c r="L115" s="349">
        <v>1</v>
      </c>
      <c r="M115" s="349">
        <v>3</v>
      </c>
      <c r="N115" s="361" t="s">
        <v>14</v>
      </c>
      <c r="O115" s="337" t="str">
        <f t="shared" ref="O115:O118" si="15">IF(N115="BAJO","ASUMIR EL RIESGO",IF(N115="MODERADO","REDUCIR EL RIESGO",IF(N115="ALTO","EVITAR EL RIESGO",IF(N115="EXTREMO","COMPARTIR O TRANSFERIR EL RIESGO",""))))</f>
        <v>REDUCIR EL RIESGO</v>
      </c>
      <c r="P115" s="383" t="s">
        <v>393</v>
      </c>
      <c r="Q115" s="386">
        <v>1</v>
      </c>
      <c r="R115" s="389" t="s">
        <v>392</v>
      </c>
      <c r="S115" s="389" t="s">
        <v>391</v>
      </c>
      <c r="T115" s="380">
        <v>43132</v>
      </c>
      <c r="U115" s="380">
        <v>43132</v>
      </c>
      <c r="V115" s="358" t="s">
        <v>390</v>
      </c>
      <c r="W115" s="72"/>
      <c r="Y115" s="20"/>
      <c r="Z115" s="20"/>
      <c r="AA115" s="12"/>
      <c r="AB115" s="19"/>
    </row>
    <row r="116" spans="2:28" s="18" customFormat="1" ht="108" hidden="1" x14ac:dyDescent="0.2">
      <c r="B116" s="353"/>
      <c r="C116" s="356"/>
      <c r="D116" s="344"/>
      <c r="E116" s="344"/>
      <c r="F116" s="27" t="s">
        <v>389</v>
      </c>
      <c r="G116" s="27" t="s">
        <v>388</v>
      </c>
      <c r="H116" s="344"/>
      <c r="I116" s="344"/>
      <c r="J116" s="362"/>
      <c r="K116" s="46" t="s">
        <v>387</v>
      </c>
      <c r="L116" s="350"/>
      <c r="M116" s="350"/>
      <c r="N116" s="362"/>
      <c r="O116" s="338"/>
      <c r="P116" s="384"/>
      <c r="Q116" s="387"/>
      <c r="R116" s="390"/>
      <c r="S116" s="390"/>
      <c r="T116" s="381"/>
      <c r="U116" s="381"/>
      <c r="V116" s="359"/>
      <c r="W116" s="72"/>
      <c r="Y116" s="20"/>
      <c r="Z116" s="20"/>
      <c r="AA116" s="12"/>
      <c r="AB116" s="19"/>
    </row>
    <row r="117" spans="2:28" s="18" customFormat="1" ht="36" hidden="1" x14ac:dyDescent="0.2">
      <c r="B117" s="354"/>
      <c r="C117" s="357"/>
      <c r="D117" s="345"/>
      <c r="E117" s="345"/>
      <c r="F117" s="24"/>
      <c r="G117" s="24" t="s">
        <v>386</v>
      </c>
      <c r="H117" s="345"/>
      <c r="I117" s="345"/>
      <c r="J117" s="363"/>
      <c r="K117" s="41"/>
      <c r="L117" s="351"/>
      <c r="M117" s="351"/>
      <c r="N117" s="363"/>
      <c r="O117" s="339"/>
      <c r="P117" s="385"/>
      <c r="Q117" s="388"/>
      <c r="R117" s="391"/>
      <c r="S117" s="391"/>
      <c r="T117" s="382"/>
      <c r="U117" s="382"/>
      <c r="V117" s="360"/>
      <c r="W117" s="72"/>
      <c r="Y117" s="20"/>
      <c r="Z117" s="20"/>
      <c r="AA117" s="12"/>
      <c r="AB117" s="19"/>
    </row>
    <row r="118" spans="2:28" s="18" customFormat="1" ht="90" hidden="1" x14ac:dyDescent="0.2">
      <c r="B118" s="352">
        <v>37</v>
      </c>
      <c r="C118" s="356" t="s">
        <v>363</v>
      </c>
      <c r="D118" s="343" t="s">
        <v>385</v>
      </c>
      <c r="E118" s="343" t="s">
        <v>361</v>
      </c>
      <c r="F118" s="33" t="s">
        <v>384</v>
      </c>
      <c r="G118" s="364" t="s">
        <v>383</v>
      </c>
      <c r="H118" s="343">
        <v>4</v>
      </c>
      <c r="I118" s="343">
        <v>3</v>
      </c>
      <c r="J118" s="361" t="s">
        <v>31</v>
      </c>
      <c r="K118" s="49" t="s">
        <v>382</v>
      </c>
      <c r="L118" s="343">
        <v>3</v>
      </c>
      <c r="M118" s="343">
        <v>2</v>
      </c>
      <c r="N118" s="361" t="s">
        <v>14</v>
      </c>
      <c r="O118" s="337" t="str">
        <f t="shared" si="15"/>
        <v>REDUCIR EL RIESGO</v>
      </c>
      <c r="P118" s="33" t="s">
        <v>381</v>
      </c>
      <c r="Q118" s="39">
        <v>0.33</v>
      </c>
      <c r="R118" s="38" t="s">
        <v>349</v>
      </c>
      <c r="S118" s="38" t="s">
        <v>29</v>
      </c>
      <c r="T118" s="74">
        <v>43101</v>
      </c>
      <c r="U118" s="74">
        <v>43465</v>
      </c>
      <c r="V118" s="358" t="s">
        <v>380</v>
      </c>
      <c r="W118" s="72"/>
      <c r="Y118" s="20"/>
      <c r="Z118" s="20"/>
      <c r="AA118" s="12"/>
      <c r="AB118" s="19"/>
    </row>
    <row r="119" spans="2:28" s="18" customFormat="1" ht="72" hidden="1" x14ac:dyDescent="0.2">
      <c r="B119" s="353"/>
      <c r="C119" s="356"/>
      <c r="D119" s="344"/>
      <c r="E119" s="344"/>
      <c r="F119" s="27" t="s">
        <v>379</v>
      </c>
      <c r="G119" s="365"/>
      <c r="H119" s="344"/>
      <c r="I119" s="344"/>
      <c r="J119" s="362"/>
      <c r="K119" s="46" t="s">
        <v>378</v>
      </c>
      <c r="L119" s="344"/>
      <c r="M119" s="344"/>
      <c r="N119" s="362"/>
      <c r="O119" s="338"/>
      <c r="P119" s="27" t="s">
        <v>377</v>
      </c>
      <c r="Q119" s="45">
        <v>0.33</v>
      </c>
      <c r="R119" s="44" t="s">
        <v>349</v>
      </c>
      <c r="S119" s="44" t="s">
        <v>29</v>
      </c>
      <c r="T119" s="73">
        <v>43101</v>
      </c>
      <c r="U119" s="73">
        <v>43465</v>
      </c>
      <c r="V119" s="359"/>
      <c r="W119" s="72"/>
      <c r="Y119" s="20"/>
      <c r="Z119" s="20"/>
      <c r="AA119" s="12"/>
      <c r="AB119" s="19"/>
    </row>
    <row r="120" spans="2:28" s="18" customFormat="1" ht="36" hidden="1" x14ac:dyDescent="0.2">
      <c r="B120" s="354"/>
      <c r="C120" s="357"/>
      <c r="D120" s="345"/>
      <c r="E120" s="345"/>
      <c r="F120" s="24" t="s">
        <v>376</v>
      </c>
      <c r="G120" s="366"/>
      <c r="H120" s="345"/>
      <c r="I120" s="345"/>
      <c r="J120" s="363"/>
      <c r="K120" s="41" t="s">
        <v>375</v>
      </c>
      <c r="L120" s="345"/>
      <c r="M120" s="345"/>
      <c r="N120" s="363"/>
      <c r="O120" s="339"/>
      <c r="P120" s="24" t="s">
        <v>374</v>
      </c>
      <c r="Q120" s="36">
        <v>0.34</v>
      </c>
      <c r="R120" s="44" t="s">
        <v>349</v>
      </c>
      <c r="S120" s="35" t="s">
        <v>29</v>
      </c>
      <c r="T120" s="40">
        <v>43101</v>
      </c>
      <c r="U120" s="40">
        <v>43465</v>
      </c>
      <c r="V120" s="360"/>
      <c r="W120" s="72"/>
      <c r="Y120" s="20"/>
      <c r="Z120" s="20"/>
      <c r="AA120" s="12"/>
      <c r="AB120" s="19"/>
    </row>
    <row r="121" spans="2:28" s="18" customFormat="1" ht="72" hidden="1" x14ac:dyDescent="0.2">
      <c r="B121" s="352">
        <v>38</v>
      </c>
      <c r="C121" s="356" t="s">
        <v>363</v>
      </c>
      <c r="D121" s="343" t="s">
        <v>373</v>
      </c>
      <c r="E121" s="343" t="s">
        <v>140</v>
      </c>
      <c r="F121" s="33" t="s">
        <v>372</v>
      </c>
      <c r="G121" s="377" t="s">
        <v>371</v>
      </c>
      <c r="H121" s="343">
        <v>4</v>
      </c>
      <c r="I121" s="343">
        <v>3</v>
      </c>
      <c r="J121" s="361" t="s">
        <v>31</v>
      </c>
      <c r="K121" s="49" t="s">
        <v>370</v>
      </c>
      <c r="L121" s="343">
        <v>3</v>
      </c>
      <c r="M121" s="343">
        <v>3</v>
      </c>
      <c r="N121" s="361" t="s">
        <v>31</v>
      </c>
      <c r="O121" s="337" t="str">
        <f t="shared" ref="O121:O124" si="16">IF(N121="BAJO","ASUMIR EL RIESGO",IF(N121="MODERADO","REDUCIR EL RIESGO",IF(N121="ALTO","EVITAR EL RIESGO",IF(N121="EXTREMO","COMPARTIR O TRANSFERIR EL RIESGO",""))))</f>
        <v>EVITAR EL RIESGO</v>
      </c>
      <c r="P121" s="33" t="s">
        <v>369</v>
      </c>
      <c r="Q121" s="39">
        <v>0.5</v>
      </c>
      <c r="R121" s="38" t="s">
        <v>349</v>
      </c>
      <c r="S121" s="38" t="s">
        <v>348</v>
      </c>
      <c r="T121" s="74">
        <v>43101</v>
      </c>
      <c r="U121" s="74">
        <v>43465</v>
      </c>
      <c r="V121" s="358" t="s">
        <v>368</v>
      </c>
      <c r="W121" s="72"/>
      <c r="Y121" s="20"/>
      <c r="Z121" s="20"/>
      <c r="AA121" s="12"/>
      <c r="AB121" s="19"/>
    </row>
    <row r="122" spans="2:28" s="18" customFormat="1" ht="90" hidden="1" x14ac:dyDescent="0.2">
      <c r="B122" s="353"/>
      <c r="C122" s="356"/>
      <c r="D122" s="344"/>
      <c r="E122" s="344"/>
      <c r="F122" s="27" t="s">
        <v>367</v>
      </c>
      <c r="G122" s="378"/>
      <c r="H122" s="344"/>
      <c r="I122" s="344"/>
      <c r="J122" s="362"/>
      <c r="K122" s="46" t="s">
        <v>366</v>
      </c>
      <c r="L122" s="344"/>
      <c r="M122" s="344"/>
      <c r="N122" s="362"/>
      <c r="O122" s="338"/>
      <c r="P122" s="27" t="s">
        <v>365</v>
      </c>
      <c r="Q122" s="45">
        <v>0.5</v>
      </c>
      <c r="R122" s="44" t="s">
        <v>349</v>
      </c>
      <c r="S122" s="44" t="s">
        <v>348</v>
      </c>
      <c r="T122" s="73">
        <v>43101</v>
      </c>
      <c r="U122" s="73">
        <v>43465</v>
      </c>
      <c r="V122" s="359"/>
      <c r="W122" s="72"/>
      <c r="Y122" s="20"/>
      <c r="Z122" s="20"/>
      <c r="AA122" s="12"/>
      <c r="AB122" s="19"/>
    </row>
    <row r="123" spans="2:28" s="18" customFormat="1" ht="36" hidden="1" x14ac:dyDescent="0.2">
      <c r="B123" s="354"/>
      <c r="C123" s="357"/>
      <c r="D123" s="345"/>
      <c r="E123" s="345"/>
      <c r="F123" s="24" t="s">
        <v>364</v>
      </c>
      <c r="G123" s="379"/>
      <c r="H123" s="345"/>
      <c r="I123" s="345"/>
      <c r="J123" s="363"/>
      <c r="K123" s="41"/>
      <c r="L123" s="345"/>
      <c r="M123" s="345"/>
      <c r="N123" s="363"/>
      <c r="O123" s="339"/>
      <c r="P123" s="24"/>
      <c r="Q123" s="36"/>
      <c r="R123" s="44"/>
      <c r="S123" s="35"/>
      <c r="T123" s="40"/>
      <c r="U123" s="40"/>
      <c r="V123" s="360"/>
      <c r="W123" s="72"/>
      <c r="Y123" s="20"/>
      <c r="Z123" s="20"/>
      <c r="AA123" s="12"/>
      <c r="AB123" s="19"/>
    </row>
    <row r="124" spans="2:28" s="18" customFormat="1" ht="54" hidden="1" x14ac:dyDescent="0.2">
      <c r="B124" s="352">
        <v>39</v>
      </c>
      <c r="C124" s="355" t="s">
        <v>363</v>
      </c>
      <c r="D124" s="343" t="s">
        <v>362</v>
      </c>
      <c r="E124" s="343" t="s">
        <v>361</v>
      </c>
      <c r="F124" s="33" t="s">
        <v>360</v>
      </c>
      <c r="G124" s="343" t="s">
        <v>359</v>
      </c>
      <c r="H124" s="343">
        <v>3</v>
      </c>
      <c r="I124" s="343">
        <v>2</v>
      </c>
      <c r="J124" s="361" t="s">
        <v>14</v>
      </c>
      <c r="K124" s="49" t="s">
        <v>358</v>
      </c>
      <c r="L124" s="343">
        <v>2</v>
      </c>
      <c r="M124" s="343">
        <v>2</v>
      </c>
      <c r="N124" s="361" t="s">
        <v>93</v>
      </c>
      <c r="O124" s="337" t="str">
        <f t="shared" si="16"/>
        <v>ASUMIR EL RIESGO</v>
      </c>
      <c r="P124" s="33" t="s">
        <v>357</v>
      </c>
      <c r="Q124" s="39">
        <v>0.3</v>
      </c>
      <c r="R124" s="38" t="s">
        <v>349</v>
      </c>
      <c r="S124" s="38" t="s">
        <v>348</v>
      </c>
      <c r="T124" s="74">
        <v>43101</v>
      </c>
      <c r="U124" s="74">
        <v>43465</v>
      </c>
      <c r="V124" s="358" t="s">
        <v>356</v>
      </c>
      <c r="W124" s="72"/>
      <c r="Y124" s="20"/>
      <c r="Z124" s="20"/>
      <c r="AA124" s="12"/>
      <c r="AB124" s="19"/>
    </row>
    <row r="125" spans="2:28" s="18" customFormat="1" ht="54" hidden="1" x14ac:dyDescent="0.2">
      <c r="B125" s="353"/>
      <c r="C125" s="356"/>
      <c r="D125" s="344"/>
      <c r="E125" s="344"/>
      <c r="F125" s="27" t="s">
        <v>355</v>
      </c>
      <c r="G125" s="344"/>
      <c r="H125" s="344"/>
      <c r="I125" s="344"/>
      <c r="J125" s="362"/>
      <c r="K125" s="46" t="s">
        <v>354</v>
      </c>
      <c r="L125" s="344"/>
      <c r="M125" s="344"/>
      <c r="N125" s="362"/>
      <c r="O125" s="338"/>
      <c r="P125" s="27" t="s">
        <v>353</v>
      </c>
      <c r="Q125" s="45">
        <v>0.3</v>
      </c>
      <c r="R125" s="44" t="s">
        <v>349</v>
      </c>
      <c r="S125" s="44" t="s">
        <v>348</v>
      </c>
      <c r="T125" s="73">
        <v>43101</v>
      </c>
      <c r="U125" s="73">
        <v>43465</v>
      </c>
      <c r="V125" s="359"/>
      <c r="W125" s="72"/>
      <c r="Y125" s="20"/>
      <c r="Z125" s="20"/>
      <c r="AA125" s="12"/>
      <c r="AB125" s="19"/>
    </row>
    <row r="126" spans="2:28" s="18" customFormat="1" ht="54" hidden="1" x14ac:dyDescent="0.2">
      <c r="B126" s="354"/>
      <c r="C126" s="357"/>
      <c r="D126" s="345"/>
      <c r="E126" s="345"/>
      <c r="F126" s="24" t="s">
        <v>352</v>
      </c>
      <c r="G126" s="345"/>
      <c r="H126" s="345"/>
      <c r="I126" s="345"/>
      <c r="J126" s="363"/>
      <c r="K126" s="41" t="s">
        <v>351</v>
      </c>
      <c r="L126" s="345"/>
      <c r="M126" s="345"/>
      <c r="N126" s="363"/>
      <c r="O126" s="339"/>
      <c r="P126" s="104" t="s">
        <v>350</v>
      </c>
      <c r="Q126" s="36">
        <v>0.4</v>
      </c>
      <c r="R126" s="44" t="s">
        <v>349</v>
      </c>
      <c r="S126" s="35" t="s">
        <v>348</v>
      </c>
      <c r="T126" s="40">
        <v>43101</v>
      </c>
      <c r="U126" s="40">
        <v>43465</v>
      </c>
      <c r="V126" s="360"/>
      <c r="W126" s="72"/>
      <c r="Y126" s="20"/>
      <c r="Z126" s="20"/>
      <c r="AA126" s="12"/>
      <c r="AB126" s="19"/>
    </row>
    <row r="127" spans="2:28" s="18" customFormat="1" ht="90" x14ac:dyDescent="0.2">
      <c r="B127" s="352">
        <v>40</v>
      </c>
      <c r="C127" s="355" t="s">
        <v>306</v>
      </c>
      <c r="D127" s="343" t="s">
        <v>347</v>
      </c>
      <c r="E127" s="343" t="s">
        <v>140</v>
      </c>
      <c r="F127" s="33" t="s">
        <v>346</v>
      </c>
      <c r="G127" s="364" t="s">
        <v>345</v>
      </c>
      <c r="H127" s="343">
        <v>2</v>
      </c>
      <c r="I127" s="343">
        <v>3</v>
      </c>
      <c r="J127" s="361" t="s">
        <v>14</v>
      </c>
      <c r="K127" s="103" t="s">
        <v>344</v>
      </c>
      <c r="L127" s="349">
        <v>1</v>
      </c>
      <c r="M127" s="349">
        <v>1</v>
      </c>
      <c r="N127" s="361" t="s">
        <v>93</v>
      </c>
      <c r="O127" s="337" t="str">
        <f t="shared" ref="O127:O130" si="17">IF(N127="BAJO","ASUMIR EL RIESGO",IF(N127="MODERADO","REDUCIR EL RIESGO",IF(N127="ALTO","EVITAR EL RIESGO",IF(N127="EXTREMO","COMPARTIR O TRANSFERIR EL RIESGO",""))))</f>
        <v>ASUMIR EL RIESGO</v>
      </c>
      <c r="P127" s="33" t="s">
        <v>343</v>
      </c>
      <c r="Q127" s="39">
        <v>0.2</v>
      </c>
      <c r="R127" s="38" t="s">
        <v>342</v>
      </c>
      <c r="S127" s="38" t="s">
        <v>5</v>
      </c>
      <c r="T127" s="74">
        <v>43102</v>
      </c>
      <c r="U127" s="74">
        <v>43465</v>
      </c>
      <c r="V127" s="80" t="s">
        <v>341</v>
      </c>
      <c r="W127" s="147" t="s">
        <v>773</v>
      </c>
      <c r="Y127" s="20"/>
      <c r="Z127" s="20"/>
      <c r="AA127" s="12"/>
      <c r="AB127" s="19"/>
    </row>
    <row r="128" spans="2:28" s="18" customFormat="1" ht="75" hidden="1" x14ac:dyDescent="0.2">
      <c r="B128" s="353"/>
      <c r="C128" s="356"/>
      <c r="D128" s="344"/>
      <c r="E128" s="344"/>
      <c r="F128" s="27" t="s">
        <v>340</v>
      </c>
      <c r="G128" s="365"/>
      <c r="H128" s="344"/>
      <c r="I128" s="344"/>
      <c r="J128" s="362"/>
      <c r="K128" s="46" t="s">
        <v>339</v>
      </c>
      <c r="L128" s="369"/>
      <c r="M128" s="350"/>
      <c r="N128" s="362"/>
      <c r="O128" s="338"/>
      <c r="P128" s="27" t="s">
        <v>338</v>
      </c>
      <c r="Q128" s="45">
        <v>0.4</v>
      </c>
      <c r="R128" s="44" t="s">
        <v>300</v>
      </c>
      <c r="S128" s="44" t="s">
        <v>29</v>
      </c>
      <c r="T128" s="73">
        <v>43102</v>
      </c>
      <c r="U128" s="73">
        <v>43465</v>
      </c>
      <c r="V128" s="77" t="s">
        <v>337</v>
      </c>
      <c r="W128" s="148" t="s">
        <v>774</v>
      </c>
      <c r="Y128" s="20"/>
      <c r="Z128" s="20"/>
      <c r="AA128" s="12"/>
      <c r="AB128" s="19"/>
    </row>
    <row r="129" spans="2:28" s="18" customFormat="1" ht="72" hidden="1" x14ac:dyDescent="0.2">
      <c r="B129" s="354"/>
      <c r="C129" s="357"/>
      <c r="D129" s="345"/>
      <c r="E129" s="345"/>
      <c r="F129" s="24" t="s">
        <v>336</v>
      </c>
      <c r="G129" s="366"/>
      <c r="H129" s="345"/>
      <c r="I129" s="345"/>
      <c r="J129" s="363"/>
      <c r="K129" s="41" t="s">
        <v>335</v>
      </c>
      <c r="L129" s="351"/>
      <c r="M129" s="351"/>
      <c r="N129" s="363"/>
      <c r="O129" s="339"/>
      <c r="P129" s="24" t="s">
        <v>334</v>
      </c>
      <c r="Q129" s="36">
        <v>0.4</v>
      </c>
      <c r="R129" s="44" t="s">
        <v>333</v>
      </c>
      <c r="S129" s="35" t="s">
        <v>29</v>
      </c>
      <c r="T129" s="40">
        <v>43102</v>
      </c>
      <c r="U129" s="40">
        <v>43465</v>
      </c>
      <c r="V129" s="76" t="s">
        <v>332</v>
      </c>
      <c r="W129" s="149" t="s">
        <v>775</v>
      </c>
      <c r="Y129" s="20"/>
      <c r="Z129" s="20"/>
      <c r="AA129" s="12"/>
      <c r="AB129" s="19"/>
    </row>
    <row r="130" spans="2:28" s="18" customFormat="1" ht="108" x14ac:dyDescent="0.2">
      <c r="B130" s="352">
        <v>41</v>
      </c>
      <c r="C130" s="355" t="s">
        <v>306</v>
      </c>
      <c r="D130" s="343" t="s">
        <v>331</v>
      </c>
      <c r="E130" s="343" t="s">
        <v>330</v>
      </c>
      <c r="F130" s="343" t="s">
        <v>329</v>
      </c>
      <c r="G130" s="343" t="s">
        <v>328</v>
      </c>
      <c r="H130" s="343">
        <v>2</v>
      </c>
      <c r="I130" s="343">
        <v>4</v>
      </c>
      <c r="J130" s="361" t="s">
        <v>31</v>
      </c>
      <c r="K130" s="46" t="s">
        <v>316</v>
      </c>
      <c r="L130" s="349">
        <v>1</v>
      </c>
      <c r="M130" s="349">
        <v>3</v>
      </c>
      <c r="N130" s="361" t="s">
        <v>14</v>
      </c>
      <c r="O130" s="337" t="str">
        <f t="shared" si="17"/>
        <v>REDUCIR EL RIESGO</v>
      </c>
      <c r="P130" s="33" t="s">
        <v>327</v>
      </c>
      <c r="Q130" s="39">
        <v>0.2</v>
      </c>
      <c r="R130" s="38" t="s">
        <v>326</v>
      </c>
      <c r="S130" s="38" t="s">
        <v>29</v>
      </c>
      <c r="T130" s="74">
        <v>43102</v>
      </c>
      <c r="U130" s="74">
        <v>43465</v>
      </c>
      <c r="V130" s="80" t="s">
        <v>325</v>
      </c>
      <c r="W130" s="150" t="s">
        <v>776</v>
      </c>
      <c r="Y130" s="20"/>
      <c r="Z130" s="20"/>
      <c r="AA130" s="12"/>
      <c r="AB130" s="19"/>
    </row>
    <row r="131" spans="2:28" s="18" customFormat="1" ht="126" hidden="1" x14ac:dyDescent="0.2">
      <c r="B131" s="353"/>
      <c r="C131" s="356"/>
      <c r="D131" s="344"/>
      <c r="E131" s="344"/>
      <c r="F131" s="344"/>
      <c r="G131" s="344"/>
      <c r="H131" s="344"/>
      <c r="I131" s="344"/>
      <c r="J131" s="362"/>
      <c r="K131" s="375" t="s">
        <v>324</v>
      </c>
      <c r="L131" s="369"/>
      <c r="M131" s="350"/>
      <c r="N131" s="362"/>
      <c r="O131" s="338"/>
      <c r="P131" s="102" t="s">
        <v>323</v>
      </c>
      <c r="Q131" s="45">
        <v>0.2</v>
      </c>
      <c r="R131" s="44" t="s">
        <v>322</v>
      </c>
      <c r="S131" s="44" t="s">
        <v>5</v>
      </c>
      <c r="T131" s="73">
        <v>43102</v>
      </c>
      <c r="U131" s="73">
        <v>43465</v>
      </c>
      <c r="V131" s="77" t="s">
        <v>321</v>
      </c>
      <c r="W131" s="151" t="s">
        <v>777</v>
      </c>
      <c r="Y131" s="20"/>
      <c r="Z131" s="20"/>
      <c r="AA131" s="12"/>
      <c r="AB131" s="19"/>
    </row>
    <row r="132" spans="2:28" s="18" customFormat="1" ht="162" hidden="1" x14ac:dyDescent="0.2">
      <c r="B132" s="354"/>
      <c r="C132" s="357"/>
      <c r="D132" s="345"/>
      <c r="E132" s="345"/>
      <c r="F132" s="345"/>
      <c r="G132" s="345"/>
      <c r="H132" s="345"/>
      <c r="I132" s="345"/>
      <c r="J132" s="363"/>
      <c r="K132" s="376"/>
      <c r="L132" s="351"/>
      <c r="M132" s="351"/>
      <c r="N132" s="363"/>
      <c r="O132" s="339"/>
      <c r="P132" s="101" t="s">
        <v>320</v>
      </c>
      <c r="Q132" s="36">
        <v>0.6</v>
      </c>
      <c r="R132" s="35" t="s">
        <v>310</v>
      </c>
      <c r="S132" s="35" t="s">
        <v>29</v>
      </c>
      <c r="T132" s="40">
        <v>43102</v>
      </c>
      <c r="U132" s="40">
        <v>43465</v>
      </c>
      <c r="V132" s="76"/>
      <c r="W132" s="152" t="s">
        <v>778</v>
      </c>
      <c r="Y132" s="20"/>
      <c r="Z132" s="20"/>
      <c r="AA132" s="12"/>
      <c r="AB132" s="19"/>
    </row>
    <row r="133" spans="2:28" s="18" customFormat="1" ht="180" x14ac:dyDescent="0.2">
      <c r="B133" s="352">
        <v>42</v>
      </c>
      <c r="C133" s="355" t="s">
        <v>306</v>
      </c>
      <c r="D133" s="343" t="s">
        <v>319</v>
      </c>
      <c r="E133" s="343" t="s">
        <v>140</v>
      </c>
      <c r="F133" s="33" t="s">
        <v>318</v>
      </c>
      <c r="G133" s="33" t="s">
        <v>317</v>
      </c>
      <c r="H133" s="343">
        <v>3</v>
      </c>
      <c r="I133" s="343">
        <v>3</v>
      </c>
      <c r="J133" s="361" t="s">
        <v>31</v>
      </c>
      <c r="K133" s="349" t="s">
        <v>316</v>
      </c>
      <c r="L133" s="349">
        <v>2</v>
      </c>
      <c r="M133" s="349">
        <v>3</v>
      </c>
      <c r="N133" s="361" t="s">
        <v>14</v>
      </c>
      <c r="O133" s="337" t="str">
        <f t="shared" ref="O133" si="18">IF(N133="BAJO","ASUMIR EL RIESGO",IF(N133="MODERADO","REDUCIR EL RIESGO",IF(N133="ALTO","EVITAR EL RIESGO",IF(N133="EXTREMO","COMPARTIR O TRANSFERIR EL RIESGO",""))))</f>
        <v>REDUCIR EL RIESGO</v>
      </c>
      <c r="P133" s="100" t="s">
        <v>315</v>
      </c>
      <c r="Q133" s="39">
        <v>0.4</v>
      </c>
      <c r="R133" s="38" t="s">
        <v>310</v>
      </c>
      <c r="S133" s="38" t="s">
        <v>29</v>
      </c>
      <c r="T133" s="74">
        <v>43102</v>
      </c>
      <c r="U133" s="74">
        <v>43465</v>
      </c>
      <c r="V133" s="358" t="s">
        <v>314</v>
      </c>
      <c r="W133" s="150" t="s">
        <v>776</v>
      </c>
      <c r="Y133" s="20"/>
      <c r="Z133" s="20"/>
      <c r="AA133" s="12"/>
      <c r="AB133" s="19"/>
    </row>
    <row r="134" spans="2:28" s="18" customFormat="1" ht="72" hidden="1" x14ac:dyDescent="0.2">
      <c r="B134" s="353"/>
      <c r="C134" s="356"/>
      <c r="D134" s="344"/>
      <c r="E134" s="344"/>
      <c r="F134" s="27" t="s">
        <v>313</v>
      </c>
      <c r="G134" s="373" t="s">
        <v>312</v>
      </c>
      <c r="H134" s="344"/>
      <c r="I134" s="344"/>
      <c r="J134" s="362"/>
      <c r="K134" s="350"/>
      <c r="L134" s="369"/>
      <c r="M134" s="350"/>
      <c r="N134" s="362"/>
      <c r="O134" s="338"/>
      <c r="P134" s="99" t="s">
        <v>311</v>
      </c>
      <c r="Q134" s="45">
        <v>0.2</v>
      </c>
      <c r="R134" s="44" t="s">
        <v>310</v>
      </c>
      <c r="S134" s="43" t="s">
        <v>22</v>
      </c>
      <c r="T134" s="73">
        <v>43102</v>
      </c>
      <c r="U134" s="73">
        <v>43465</v>
      </c>
      <c r="V134" s="359"/>
      <c r="W134" s="151" t="s">
        <v>777</v>
      </c>
      <c r="Y134" s="20"/>
      <c r="Z134" s="20"/>
      <c r="AA134" s="12"/>
      <c r="AB134" s="19"/>
    </row>
    <row r="135" spans="2:28" s="18" customFormat="1" ht="108" hidden="1" x14ac:dyDescent="0.2">
      <c r="B135" s="354"/>
      <c r="C135" s="357"/>
      <c r="D135" s="345"/>
      <c r="E135" s="345"/>
      <c r="F135" s="24" t="s">
        <v>309</v>
      </c>
      <c r="G135" s="374"/>
      <c r="H135" s="345"/>
      <c r="I135" s="345"/>
      <c r="J135" s="363"/>
      <c r="K135" s="351"/>
      <c r="L135" s="351"/>
      <c r="M135" s="351"/>
      <c r="N135" s="363"/>
      <c r="O135" s="339"/>
      <c r="P135" s="98" t="s">
        <v>308</v>
      </c>
      <c r="Q135" s="36">
        <v>0.4</v>
      </c>
      <c r="R135" s="35" t="s">
        <v>307</v>
      </c>
      <c r="S135" s="35" t="s">
        <v>29</v>
      </c>
      <c r="T135" s="97">
        <v>43102</v>
      </c>
      <c r="U135" s="97">
        <v>43465</v>
      </c>
      <c r="V135" s="360"/>
      <c r="W135" s="152" t="s">
        <v>775</v>
      </c>
      <c r="Y135" s="20"/>
      <c r="Z135" s="20"/>
      <c r="AA135" s="12"/>
      <c r="AB135" s="19"/>
    </row>
    <row r="136" spans="2:28" s="18" customFormat="1" ht="72" x14ac:dyDescent="0.2">
      <c r="B136" s="352">
        <v>43</v>
      </c>
      <c r="C136" s="355" t="s">
        <v>306</v>
      </c>
      <c r="D136" s="343" t="s">
        <v>305</v>
      </c>
      <c r="E136" s="343" t="s">
        <v>108</v>
      </c>
      <c r="F136" s="33" t="s">
        <v>304</v>
      </c>
      <c r="G136" s="81" t="s">
        <v>303</v>
      </c>
      <c r="H136" s="344">
        <v>2</v>
      </c>
      <c r="I136" s="344">
        <v>4</v>
      </c>
      <c r="J136" s="361" t="s">
        <v>31</v>
      </c>
      <c r="K136" s="96" t="s">
        <v>302</v>
      </c>
      <c r="L136" s="350">
        <v>1</v>
      </c>
      <c r="M136" s="350">
        <v>2</v>
      </c>
      <c r="N136" s="361" t="s">
        <v>93</v>
      </c>
      <c r="O136" s="337" t="str">
        <f t="shared" ref="O136" si="19">IF(N136="BAJO","ASUMIR EL RIESGO",IF(N136="MODERADO","REDUCIR EL RIESGO",IF(N136="ALTO","EVITAR EL RIESGO",IF(N136="EXTREMO","COMPARTIR O TRANSFERIR EL RIESGO",""))))</f>
        <v>ASUMIR EL RIESGO</v>
      </c>
      <c r="P136" s="33" t="s">
        <v>301</v>
      </c>
      <c r="Q136" s="254">
        <v>0.35</v>
      </c>
      <c r="R136" s="44" t="s">
        <v>300</v>
      </c>
      <c r="S136" s="88" t="s">
        <v>29</v>
      </c>
      <c r="T136" s="92">
        <v>43102</v>
      </c>
      <c r="U136" s="92">
        <v>43465</v>
      </c>
      <c r="V136" s="80" t="s">
        <v>299</v>
      </c>
      <c r="W136" s="150" t="s">
        <v>779</v>
      </c>
      <c r="Y136" s="20"/>
      <c r="Z136" s="20"/>
      <c r="AA136" s="12"/>
      <c r="AB136" s="19"/>
    </row>
    <row r="137" spans="2:28" s="18" customFormat="1" ht="108" hidden="1" x14ac:dyDescent="0.2">
      <c r="B137" s="353"/>
      <c r="C137" s="356"/>
      <c r="D137" s="344"/>
      <c r="E137" s="344"/>
      <c r="F137" s="27" t="s">
        <v>298</v>
      </c>
      <c r="G137" s="27" t="s">
        <v>297</v>
      </c>
      <c r="H137" s="344"/>
      <c r="I137" s="344"/>
      <c r="J137" s="362"/>
      <c r="K137" s="46" t="s">
        <v>296</v>
      </c>
      <c r="L137" s="350"/>
      <c r="M137" s="350"/>
      <c r="N137" s="362"/>
      <c r="O137" s="338"/>
      <c r="P137" s="27" t="s">
        <v>295</v>
      </c>
      <c r="Q137" s="45">
        <v>0.35</v>
      </c>
      <c r="R137" s="44" t="s">
        <v>289</v>
      </c>
      <c r="S137" s="44" t="s">
        <v>29</v>
      </c>
      <c r="T137" s="92">
        <v>43102</v>
      </c>
      <c r="U137" s="92">
        <v>43465</v>
      </c>
      <c r="V137" s="95" t="s">
        <v>294</v>
      </c>
      <c r="W137" s="151" t="s">
        <v>780</v>
      </c>
      <c r="Y137" s="20"/>
      <c r="Z137" s="20"/>
      <c r="AA137" s="12"/>
      <c r="AB137" s="19"/>
    </row>
    <row r="138" spans="2:28" s="18" customFormat="1" ht="120" hidden="1" x14ac:dyDescent="0.2">
      <c r="B138" s="354"/>
      <c r="C138" s="357"/>
      <c r="D138" s="345"/>
      <c r="E138" s="345"/>
      <c r="F138" s="24" t="s">
        <v>293</v>
      </c>
      <c r="G138" s="24" t="s">
        <v>292</v>
      </c>
      <c r="H138" s="345"/>
      <c r="I138" s="345"/>
      <c r="J138" s="363"/>
      <c r="K138" s="41" t="s">
        <v>291</v>
      </c>
      <c r="L138" s="351"/>
      <c r="M138" s="351"/>
      <c r="N138" s="363"/>
      <c r="O138" s="339"/>
      <c r="P138" s="41" t="s">
        <v>290</v>
      </c>
      <c r="Q138" s="36">
        <v>0.3</v>
      </c>
      <c r="R138" s="35" t="s">
        <v>289</v>
      </c>
      <c r="S138" s="35" t="s">
        <v>29</v>
      </c>
      <c r="T138" s="91">
        <v>43102</v>
      </c>
      <c r="U138" s="91">
        <v>43465</v>
      </c>
      <c r="V138" s="76" t="s">
        <v>288</v>
      </c>
      <c r="W138" s="152" t="s">
        <v>781</v>
      </c>
      <c r="Y138" s="20"/>
      <c r="Z138" s="20"/>
      <c r="AA138" s="12"/>
      <c r="AB138" s="19"/>
    </row>
    <row r="139" spans="2:28" s="18" customFormat="1" ht="75" hidden="1" x14ac:dyDescent="0.2">
      <c r="B139" s="352">
        <v>44</v>
      </c>
      <c r="C139" s="355" t="s">
        <v>274</v>
      </c>
      <c r="D139" s="343" t="s">
        <v>287</v>
      </c>
      <c r="E139" s="343" t="s">
        <v>88</v>
      </c>
      <c r="F139" s="33" t="s">
        <v>286</v>
      </c>
      <c r="G139" s="364" t="s">
        <v>285</v>
      </c>
      <c r="H139" s="343">
        <v>4</v>
      </c>
      <c r="I139" s="343">
        <v>4</v>
      </c>
      <c r="J139" s="361" t="s">
        <v>33</v>
      </c>
      <c r="K139" s="49" t="s">
        <v>284</v>
      </c>
      <c r="L139" s="343">
        <v>3</v>
      </c>
      <c r="M139" s="343">
        <v>4</v>
      </c>
      <c r="N139" s="361" t="s">
        <v>31</v>
      </c>
      <c r="O139" s="337" t="str">
        <f t="shared" ref="O139:O175" si="20">IF(N139="BAJO","ASUMIR EL RIESGO",IF(N139="MODERADO","REDUCIR EL RIESGO",IF(N139="ALTO","EVITAR EL RIESGO",IF(N139="EXTREMO","COMPARTIR O TRANSFERIR EL RIESGO",""))))</f>
        <v>EVITAR EL RIESGO</v>
      </c>
      <c r="P139" s="33" t="s">
        <v>283</v>
      </c>
      <c r="Q139" s="254">
        <v>0.33300000000000002</v>
      </c>
      <c r="R139" s="44" t="s">
        <v>275</v>
      </c>
      <c r="S139" s="88" t="s">
        <v>5</v>
      </c>
      <c r="T139" s="92">
        <v>43101</v>
      </c>
      <c r="U139" s="92">
        <v>43465</v>
      </c>
      <c r="V139" s="358" t="s">
        <v>282</v>
      </c>
      <c r="W139" s="72"/>
      <c r="Y139" s="20"/>
      <c r="Z139" s="20"/>
      <c r="AA139" s="12"/>
      <c r="AB139" s="19"/>
    </row>
    <row r="140" spans="2:28" s="18" customFormat="1" ht="75" hidden="1" x14ac:dyDescent="0.2">
      <c r="B140" s="353"/>
      <c r="C140" s="356"/>
      <c r="D140" s="344"/>
      <c r="E140" s="344"/>
      <c r="F140" s="27" t="s">
        <v>281</v>
      </c>
      <c r="G140" s="365"/>
      <c r="H140" s="344"/>
      <c r="I140" s="344"/>
      <c r="J140" s="362"/>
      <c r="K140" s="46" t="s">
        <v>280</v>
      </c>
      <c r="L140" s="344"/>
      <c r="M140" s="344"/>
      <c r="N140" s="362"/>
      <c r="O140" s="338"/>
      <c r="P140" s="27" t="s">
        <v>279</v>
      </c>
      <c r="Q140" s="45">
        <v>0.33</v>
      </c>
      <c r="R140" s="44" t="s">
        <v>275</v>
      </c>
      <c r="S140" s="44" t="s">
        <v>5</v>
      </c>
      <c r="T140" s="92">
        <v>43101</v>
      </c>
      <c r="U140" s="92">
        <v>43465</v>
      </c>
      <c r="V140" s="359"/>
      <c r="W140" s="72"/>
      <c r="Y140" s="20"/>
      <c r="Z140" s="20"/>
      <c r="AA140" s="12"/>
      <c r="AB140" s="19"/>
    </row>
    <row r="141" spans="2:28" s="18" customFormat="1" ht="75" hidden="1" x14ac:dyDescent="0.2">
      <c r="B141" s="354"/>
      <c r="C141" s="357"/>
      <c r="D141" s="345"/>
      <c r="E141" s="345"/>
      <c r="F141" s="24" t="s">
        <v>278</v>
      </c>
      <c r="G141" s="366"/>
      <c r="H141" s="345"/>
      <c r="I141" s="345"/>
      <c r="J141" s="363"/>
      <c r="K141" s="41" t="s">
        <v>277</v>
      </c>
      <c r="L141" s="345"/>
      <c r="M141" s="345"/>
      <c r="N141" s="363"/>
      <c r="O141" s="339"/>
      <c r="P141" s="41" t="s">
        <v>276</v>
      </c>
      <c r="Q141" s="36">
        <v>0.34</v>
      </c>
      <c r="R141" s="35" t="s">
        <v>275</v>
      </c>
      <c r="S141" s="35" t="s">
        <v>5</v>
      </c>
      <c r="T141" s="91">
        <v>43101</v>
      </c>
      <c r="U141" s="91">
        <v>43465</v>
      </c>
      <c r="V141" s="360"/>
      <c r="W141" s="72"/>
      <c r="Y141" s="20"/>
      <c r="Z141" s="20"/>
      <c r="AA141" s="12"/>
      <c r="AB141" s="19"/>
    </row>
    <row r="142" spans="2:28" s="18" customFormat="1" ht="45" hidden="1" x14ac:dyDescent="0.2">
      <c r="B142" s="352">
        <v>45</v>
      </c>
      <c r="C142" s="355" t="s">
        <v>274</v>
      </c>
      <c r="D142" s="343" t="s">
        <v>273</v>
      </c>
      <c r="E142" s="343" t="s">
        <v>140</v>
      </c>
      <c r="F142" s="33" t="s">
        <v>272</v>
      </c>
      <c r="G142" s="364" t="s">
        <v>271</v>
      </c>
      <c r="H142" s="343">
        <v>4</v>
      </c>
      <c r="I142" s="343">
        <v>4</v>
      </c>
      <c r="J142" s="361" t="s">
        <v>33</v>
      </c>
      <c r="K142" s="33" t="s">
        <v>270</v>
      </c>
      <c r="L142" s="343">
        <v>3</v>
      </c>
      <c r="M142" s="343">
        <v>4</v>
      </c>
      <c r="N142" s="361" t="s">
        <v>33</v>
      </c>
      <c r="O142" s="337" t="str">
        <f t="shared" si="20"/>
        <v>COMPARTIR O TRANSFERIR EL RIESGO</v>
      </c>
      <c r="P142" s="33" t="s">
        <v>269</v>
      </c>
      <c r="Q142" s="254">
        <v>0.5</v>
      </c>
      <c r="R142" s="44" t="s">
        <v>268</v>
      </c>
      <c r="S142" s="88" t="s">
        <v>267</v>
      </c>
      <c r="T142" s="92">
        <v>43101</v>
      </c>
      <c r="U142" s="92">
        <v>43465</v>
      </c>
      <c r="V142" s="358" t="s">
        <v>266</v>
      </c>
      <c r="W142" s="72"/>
      <c r="Y142" s="20"/>
      <c r="Z142" s="20"/>
      <c r="AA142" s="12"/>
      <c r="AB142" s="19"/>
    </row>
    <row r="143" spans="2:28" s="18" customFormat="1" ht="75" hidden="1" x14ac:dyDescent="0.2">
      <c r="B143" s="353"/>
      <c r="C143" s="356"/>
      <c r="D143" s="344"/>
      <c r="E143" s="344"/>
      <c r="F143" s="27" t="s">
        <v>265</v>
      </c>
      <c r="G143" s="365"/>
      <c r="H143" s="344"/>
      <c r="I143" s="344"/>
      <c r="J143" s="362"/>
      <c r="K143" s="27" t="s">
        <v>264</v>
      </c>
      <c r="L143" s="344"/>
      <c r="M143" s="344"/>
      <c r="N143" s="362"/>
      <c r="O143" s="338"/>
      <c r="P143" s="27" t="s">
        <v>263</v>
      </c>
      <c r="Q143" s="45">
        <v>0.5</v>
      </c>
      <c r="R143" s="44" t="s">
        <v>262</v>
      </c>
      <c r="S143" s="44" t="s">
        <v>22</v>
      </c>
      <c r="T143" s="92">
        <v>43132</v>
      </c>
      <c r="U143" s="92">
        <v>43465</v>
      </c>
      <c r="V143" s="359"/>
      <c r="W143" s="72"/>
      <c r="Y143" s="20"/>
      <c r="Z143" s="20"/>
      <c r="AA143" s="12"/>
      <c r="AB143" s="19"/>
    </row>
    <row r="144" spans="2:28" s="18" customFormat="1" ht="54" hidden="1" x14ac:dyDescent="0.2">
      <c r="B144" s="354"/>
      <c r="C144" s="357"/>
      <c r="D144" s="345"/>
      <c r="E144" s="345"/>
      <c r="F144" s="24" t="s">
        <v>261</v>
      </c>
      <c r="G144" s="366"/>
      <c r="H144" s="345"/>
      <c r="I144" s="345"/>
      <c r="J144" s="363"/>
      <c r="K144" s="41" t="s">
        <v>260</v>
      </c>
      <c r="L144" s="345"/>
      <c r="M144" s="345"/>
      <c r="N144" s="363"/>
      <c r="O144" s="339"/>
      <c r="P144" s="41"/>
      <c r="Q144" s="36"/>
      <c r="R144" s="35"/>
      <c r="S144" s="35"/>
      <c r="T144" s="91"/>
      <c r="U144" s="91"/>
      <c r="V144" s="360"/>
      <c r="W144" s="72"/>
      <c r="Y144" s="20"/>
      <c r="Z144" s="20"/>
      <c r="AA144" s="12"/>
      <c r="AB144" s="19"/>
    </row>
    <row r="145" spans="2:28" s="18" customFormat="1" ht="54" hidden="1" x14ac:dyDescent="0.2">
      <c r="B145" s="352">
        <v>46</v>
      </c>
      <c r="C145" s="355" t="s">
        <v>250</v>
      </c>
      <c r="D145" s="343" t="s">
        <v>259</v>
      </c>
      <c r="E145" s="343" t="s">
        <v>88</v>
      </c>
      <c r="F145" s="33" t="s">
        <v>258</v>
      </c>
      <c r="G145" s="33" t="s">
        <v>257</v>
      </c>
      <c r="H145" s="343">
        <v>5</v>
      </c>
      <c r="I145" s="343">
        <v>1</v>
      </c>
      <c r="J145" s="361" t="s">
        <v>31</v>
      </c>
      <c r="K145" s="33" t="s">
        <v>43</v>
      </c>
      <c r="L145" s="349">
        <v>4</v>
      </c>
      <c r="M145" s="349">
        <v>1</v>
      </c>
      <c r="N145" s="361" t="s">
        <v>14</v>
      </c>
      <c r="O145" s="337" t="str">
        <f t="shared" si="20"/>
        <v>REDUCIR EL RIESGO</v>
      </c>
      <c r="P145" s="33" t="s">
        <v>256</v>
      </c>
      <c r="Q145" s="254">
        <v>0.5</v>
      </c>
      <c r="R145" s="44" t="s">
        <v>244</v>
      </c>
      <c r="S145" s="88" t="s">
        <v>48</v>
      </c>
      <c r="T145" s="92">
        <v>43131</v>
      </c>
      <c r="U145" s="92">
        <v>43465</v>
      </c>
      <c r="V145" s="358" t="s">
        <v>255</v>
      </c>
      <c r="W145" s="72"/>
      <c r="Y145" s="20"/>
      <c r="Z145" s="20"/>
      <c r="AA145" s="12"/>
      <c r="AB145" s="19"/>
    </row>
    <row r="146" spans="2:28" s="18" customFormat="1" ht="54" hidden="1" x14ac:dyDescent="0.2">
      <c r="B146" s="353"/>
      <c r="C146" s="356"/>
      <c r="D146" s="344"/>
      <c r="E146" s="344"/>
      <c r="F146" s="27" t="s">
        <v>254</v>
      </c>
      <c r="G146" s="27" t="s">
        <v>253</v>
      </c>
      <c r="H146" s="344"/>
      <c r="I146" s="344"/>
      <c r="J146" s="362"/>
      <c r="K146" s="27" t="s">
        <v>252</v>
      </c>
      <c r="L146" s="369"/>
      <c r="M146" s="350"/>
      <c r="N146" s="362"/>
      <c r="O146" s="338"/>
      <c r="P146" s="27" t="s">
        <v>251</v>
      </c>
      <c r="Q146" s="45">
        <v>0.5</v>
      </c>
      <c r="R146" s="44" t="s">
        <v>244</v>
      </c>
      <c r="S146" s="44" t="s">
        <v>243</v>
      </c>
      <c r="T146" s="92">
        <v>43131</v>
      </c>
      <c r="U146" s="92">
        <v>43465</v>
      </c>
      <c r="V146" s="359"/>
      <c r="W146" s="72"/>
      <c r="Y146" s="20"/>
      <c r="Z146" s="20"/>
      <c r="AA146" s="12"/>
      <c r="AB146" s="19"/>
    </row>
    <row r="147" spans="2:28" s="18" customFormat="1" hidden="1" x14ac:dyDescent="0.2">
      <c r="B147" s="354"/>
      <c r="C147" s="357"/>
      <c r="D147" s="345"/>
      <c r="E147" s="345"/>
      <c r="F147" s="24"/>
      <c r="G147" s="94"/>
      <c r="H147" s="345"/>
      <c r="I147" s="345"/>
      <c r="J147" s="363"/>
      <c r="K147" s="41"/>
      <c r="L147" s="351"/>
      <c r="M147" s="351"/>
      <c r="N147" s="363"/>
      <c r="O147" s="339"/>
      <c r="P147" s="41"/>
      <c r="Q147" s="36"/>
      <c r="R147" s="35"/>
      <c r="S147" s="35"/>
      <c r="T147" s="91"/>
      <c r="U147" s="91"/>
      <c r="V147" s="360"/>
      <c r="W147" s="72"/>
      <c r="Y147" s="20"/>
      <c r="Z147" s="20"/>
      <c r="AA147" s="12"/>
      <c r="AB147" s="19"/>
    </row>
    <row r="148" spans="2:28" s="18" customFormat="1" ht="90" hidden="1" x14ac:dyDescent="0.2">
      <c r="B148" s="352">
        <v>47</v>
      </c>
      <c r="C148" s="355" t="s">
        <v>250</v>
      </c>
      <c r="D148" s="343" t="s">
        <v>249</v>
      </c>
      <c r="E148" s="343" t="s">
        <v>140</v>
      </c>
      <c r="F148" s="33" t="s">
        <v>248</v>
      </c>
      <c r="G148" s="364" t="s">
        <v>247</v>
      </c>
      <c r="H148" s="343">
        <v>5</v>
      </c>
      <c r="I148" s="343">
        <v>2</v>
      </c>
      <c r="J148" s="361" t="s">
        <v>31</v>
      </c>
      <c r="K148" s="49" t="s">
        <v>246</v>
      </c>
      <c r="L148" s="349">
        <v>3</v>
      </c>
      <c r="M148" s="349">
        <v>2</v>
      </c>
      <c r="N148" s="361" t="s">
        <v>14</v>
      </c>
      <c r="O148" s="337" t="str">
        <f t="shared" si="20"/>
        <v>REDUCIR EL RIESGO</v>
      </c>
      <c r="P148" s="33" t="s">
        <v>245</v>
      </c>
      <c r="Q148" s="254">
        <v>1</v>
      </c>
      <c r="R148" s="44" t="s">
        <v>244</v>
      </c>
      <c r="S148" s="88" t="s">
        <v>243</v>
      </c>
      <c r="T148" s="92">
        <v>43131</v>
      </c>
      <c r="U148" s="92">
        <v>43465</v>
      </c>
      <c r="V148" s="358" t="s">
        <v>242</v>
      </c>
      <c r="W148" s="72"/>
      <c r="Y148" s="20"/>
      <c r="Z148" s="20"/>
      <c r="AA148" s="12"/>
      <c r="AB148" s="19"/>
    </row>
    <row r="149" spans="2:28" s="18" customFormat="1" hidden="1" x14ac:dyDescent="0.2">
      <c r="B149" s="353"/>
      <c r="C149" s="356"/>
      <c r="D149" s="344"/>
      <c r="E149" s="344"/>
      <c r="F149" s="27"/>
      <c r="G149" s="365"/>
      <c r="H149" s="344"/>
      <c r="I149" s="344"/>
      <c r="J149" s="362"/>
      <c r="K149" s="46"/>
      <c r="L149" s="369"/>
      <c r="M149" s="350"/>
      <c r="N149" s="362"/>
      <c r="O149" s="338"/>
      <c r="P149" s="27"/>
      <c r="Q149" s="45"/>
      <c r="R149" s="44"/>
      <c r="S149" s="44"/>
      <c r="T149" s="92"/>
      <c r="U149" s="92"/>
      <c r="V149" s="359"/>
      <c r="W149" s="72"/>
      <c r="Y149" s="20"/>
      <c r="Z149" s="20"/>
      <c r="AA149" s="12"/>
      <c r="AB149" s="19"/>
    </row>
    <row r="150" spans="2:28" s="18" customFormat="1" hidden="1" x14ac:dyDescent="0.2">
      <c r="B150" s="354"/>
      <c r="C150" s="357"/>
      <c r="D150" s="345"/>
      <c r="E150" s="345"/>
      <c r="F150" s="24"/>
      <c r="G150" s="366"/>
      <c r="H150" s="345"/>
      <c r="I150" s="345"/>
      <c r="J150" s="363"/>
      <c r="K150" s="41"/>
      <c r="L150" s="351"/>
      <c r="M150" s="351"/>
      <c r="N150" s="363"/>
      <c r="O150" s="339"/>
      <c r="P150" s="41"/>
      <c r="Q150" s="36"/>
      <c r="R150" s="35"/>
      <c r="S150" s="35"/>
      <c r="T150" s="91"/>
      <c r="U150" s="91"/>
      <c r="V150" s="360"/>
      <c r="W150" s="72"/>
      <c r="Y150" s="20"/>
      <c r="Z150" s="20"/>
      <c r="AA150" s="12"/>
      <c r="AB150" s="19"/>
    </row>
    <row r="151" spans="2:28" s="18" customFormat="1" ht="120" hidden="1" x14ac:dyDescent="0.2">
      <c r="B151" s="352">
        <v>48</v>
      </c>
      <c r="C151" s="355" t="s">
        <v>189</v>
      </c>
      <c r="D151" s="343" t="s">
        <v>241</v>
      </c>
      <c r="E151" s="343" t="s">
        <v>18</v>
      </c>
      <c r="F151" s="33" t="s">
        <v>240</v>
      </c>
      <c r="G151" s="33" t="s">
        <v>239</v>
      </c>
      <c r="H151" s="364">
        <v>5</v>
      </c>
      <c r="I151" s="343">
        <v>3</v>
      </c>
      <c r="J151" s="361" t="s">
        <v>33</v>
      </c>
      <c r="K151" s="49" t="s">
        <v>238</v>
      </c>
      <c r="L151" s="349">
        <v>4</v>
      </c>
      <c r="M151" s="349">
        <v>1</v>
      </c>
      <c r="N151" s="361" t="s">
        <v>14</v>
      </c>
      <c r="O151" s="337" t="str">
        <f t="shared" si="20"/>
        <v>REDUCIR EL RIESGO</v>
      </c>
      <c r="P151" s="33" t="s">
        <v>237</v>
      </c>
      <c r="Q151" s="39">
        <v>0.4</v>
      </c>
      <c r="R151" s="38" t="s">
        <v>190</v>
      </c>
      <c r="S151" s="38" t="s">
        <v>29</v>
      </c>
      <c r="T151" s="74">
        <v>43101</v>
      </c>
      <c r="U151" s="74">
        <v>43465</v>
      </c>
      <c r="V151" s="80" t="s">
        <v>236</v>
      </c>
      <c r="W151" s="258" t="s">
        <v>235</v>
      </c>
      <c r="Y151" s="20"/>
      <c r="Z151" s="20"/>
      <c r="AA151" s="12"/>
      <c r="AB151" s="19"/>
    </row>
    <row r="152" spans="2:28" s="18" customFormat="1" ht="126" hidden="1" x14ac:dyDescent="0.2">
      <c r="B152" s="353"/>
      <c r="C152" s="356"/>
      <c r="D152" s="344"/>
      <c r="E152" s="344"/>
      <c r="F152" s="27" t="s">
        <v>233</v>
      </c>
      <c r="G152" s="27" t="s">
        <v>232</v>
      </c>
      <c r="H152" s="344"/>
      <c r="I152" s="344"/>
      <c r="J152" s="362"/>
      <c r="K152" s="46" t="s">
        <v>231</v>
      </c>
      <c r="L152" s="369"/>
      <c r="M152" s="350"/>
      <c r="N152" s="362"/>
      <c r="O152" s="338"/>
      <c r="P152" s="27" t="s">
        <v>230</v>
      </c>
      <c r="Q152" s="90">
        <v>0.4</v>
      </c>
      <c r="R152" s="44" t="s">
        <v>175</v>
      </c>
      <c r="S152" s="84" t="s">
        <v>29</v>
      </c>
      <c r="T152" s="73">
        <v>43101</v>
      </c>
      <c r="U152" s="73">
        <v>43465</v>
      </c>
      <c r="V152" s="77" t="s">
        <v>174</v>
      </c>
      <c r="W152" s="258" t="s">
        <v>782</v>
      </c>
      <c r="Y152" s="20"/>
      <c r="Z152" s="20"/>
      <c r="AA152" s="12"/>
      <c r="AB152" s="19"/>
    </row>
    <row r="153" spans="2:28" s="18" customFormat="1" ht="108" hidden="1" x14ac:dyDescent="0.2">
      <c r="B153" s="354"/>
      <c r="C153" s="357"/>
      <c r="D153" s="345"/>
      <c r="E153" s="345"/>
      <c r="F153" s="24" t="s">
        <v>229</v>
      </c>
      <c r="G153" s="24" t="s">
        <v>228</v>
      </c>
      <c r="H153" s="345"/>
      <c r="I153" s="345"/>
      <c r="J153" s="363"/>
      <c r="K153" s="41" t="s">
        <v>227</v>
      </c>
      <c r="L153" s="351"/>
      <c r="M153" s="351"/>
      <c r="N153" s="363"/>
      <c r="O153" s="339"/>
      <c r="P153" s="89" t="s">
        <v>226</v>
      </c>
      <c r="Q153" s="36">
        <v>0.2</v>
      </c>
      <c r="R153" s="88" t="s">
        <v>171</v>
      </c>
      <c r="S153" s="35" t="s">
        <v>29</v>
      </c>
      <c r="T153" s="40">
        <v>43101</v>
      </c>
      <c r="U153" s="40">
        <v>43465</v>
      </c>
      <c r="V153" s="76" t="s">
        <v>225</v>
      </c>
      <c r="W153" s="258" t="s">
        <v>783</v>
      </c>
      <c r="Y153" s="20"/>
      <c r="Z153" s="20"/>
      <c r="AA153" s="12"/>
      <c r="AB153" s="19"/>
    </row>
    <row r="154" spans="2:28" s="18" customFormat="1" ht="72" hidden="1" x14ac:dyDescent="0.2">
      <c r="B154" s="352">
        <v>49</v>
      </c>
      <c r="C154" s="355" t="s">
        <v>189</v>
      </c>
      <c r="D154" s="343" t="s">
        <v>224</v>
      </c>
      <c r="E154" s="343" t="s">
        <v>140</v>
      </c>
      <c r="F154" s="33" t="s">
        <v>223</v>
      </c>
      <c r="G154" s="33" t="s">
        <v>222</v>
      </c>
      <c r="H154" s="343">
        <v>3</v>
      </c>
      <c r="I154" s="343">
        <v>2</v>
      </c>
      <c r="J154" s="361" t="s">
        <v>14</v>
      </c>
      <c r="K154" s="49" t="s">
        <v>221</v>
      </c>
      <c r="L154" s="349">
        <v>1</v>
      </c>
      <c r="M154" s="349">
        <v>1</v>
      </c>
      <c r="N154" s="361" t="s">
        <v>93</v>
      </c>
      <c r="O154" s="337" t="str">
        <f t="shared" si="20"/>
        <v>ASUMIR EL RIESGO</v>
      </c>
      <c r="P154" s="33" t="s">
        <v>220</v>
      </c>
      <c r="Q154" s="87">
        <v>0.4</v>
      </c>
      <c r="R154" s="252" t="s">
        <v>190</v>
      </c>
      <c r="S154" s="38" t="s">
        <v>29</v>
      </c>
      <c r="T154" s="74">
        <v>43102</v>
      </c>
      <c r="U154" s="74">
        <v>43465</v>
      </c>
      <c r="V154" s="80" t="s">
        <v>219</v>
      </c>
      <c r="W154" s="258" t="s">
        <v>218</v>
      </c>
      <c r="Y154" s="20"/>
      <c r="Z154" s="20"/>
      <c r="AA154" s="12"/>
      <c r="AB154" s="19"/>
    </row>
    <row r="155" spans="2:28" s="18" customFormat="1" ht="198" hidden="1" x14ac:dyDescent="0.2">
      <c r="B155" s="353"/>
      <c r="C155" s="356"/>
      <c r="D155" s="344"/>
      <c r="E155" s="344"/>
      <c r="F155" s="27" t="s">
        <v>216</v>
      </c>
      <c r="G155" s="27" t="s">
        <v>215</v>
      </c>
      <c r="H155" s="344"/>
      <c r="I155" s="344"/>
      <c r="J155" s="362"/>
      <c r="K155" s="46" t="s">
        <v>214</v>
      </c>
      <c r="L155" s="350"/>
      <c r="M155" s="350"/>
      <c r="N155" s="362"/>
      <c r="O155" s="338"/>
      <c r="P155" s="27" t="s">
        <v>213</v>
      </c>
      <c r="Q155" s="85">
        <v>0.3</v>
      </c>
      <c r="R155" s="44" t="s">
        <v>190</v>
      </c>
      <c r="S155" s="84" t="s">
        <v>5</v>
      </c>
      <c r="T155" s="73">
        <v>43101</v>
      </c>
      <c r="U155" s="73">
        <v>43465</v>
      </c>
      <c r="V155" s="77" t="s">
        <v>212</v>
      </c>
      <c r="W155" s="258" t="s">
        <v>784</v>
      </c>
      <c r="Y155" s="20"/>
      <c r="Z155" s="20"/>
      <c r="AA155" s="12"/>
      <c r="AB155" s="19"/>
    </row>
    <row r="156" spans="2:28" s="18" customFormat="1" ht="126" hidden="1" x14ac:dyDescent="0.2">
      <c r="B156" s="354"/>
      <c r="C156" s="357"/>
      <c r="D156" s="345"/>
      <c r="E156" s="345"/>
      <c r="F156" s="24" t="s">
        <v>211</v>
      </c>
      <c r="G156" s="24" t="s">
        <v>210</v>
      </c>
      <c r="H156" s="345"/>
      <c r="I156" s="345"/>
      <c r="J156" s="363"/>
      <c r="K156" s="41" t="s">
        <v>209</v>
      </c>
      <c r="L156" s="351"/>
      <c r="M156" s="351"/>
      <c r="N156" s="363"/>
      <c r="O156" s="339"/>
      <c r="P156" s="24" t="s">
        <v>208</v>
      </c>
      <c r="Q156" s="83">
        <v>0.3</v>
      </c>
      <c r="R156" s="253" t="s">
        <v>207</v>
      </c>
      <c r="S156" s="35" t="s">
        <v>29</v>
      </c>
      <c r="T156" s="40">
        <v>43102</v>
      </c>
      <c r="U156" s="40">
        <v>43465</v>
      </c>
      <c r="V156" s="76"/>
      <c r="W156" s="258" t="s">
        <v>785</v>
      </c>
      <c r="Y156" s="20"/>
      <c r="Z156" s="20"/>
      <c r="AA156" s="12"/>
      <c r="AB156" s="19"/>
    </row>
    <row r="157" spans="2:28" s="18" customFormat="1" ht="72" hidden="1" x14ac:dyDescent="0.2">
      <c r="B157" s="352">
        <v>50</v>
      </c>
      <c r="C157" s="355" t="s">
        <v>189</v>
      </c>
      <c r="D157" s="343" t="s">
        <v>206</v>
      </c>
      <c r="E157" s="343" t="s">
        <v>140</v>
      </c>
      <c r="F157" s="33" t="s">
        <v>205</v>
      </c>
      <c r="G157" s="33" t="s">
        <v>204</v>
      </c>
      <c r="H157" s="343">
        <v>3</v>
      </c>
      <c r="I157" s="343">
        <v>3</v>
      </c>
      <c r="J157" s="361" t="s">
        <v>31</v>
      </c>
      <c r="K157" s="49" t="s">
        <v>203</v>
      </c>
      <c r="L157" s="368">
        <v>1</v>
      </c>
      <c r="M157" s="349">
        <v>1</v>
      </c>
      <c r="N157" s="361" t="s">
        <v>93</v>
      </c>
      <c r="O157" s="337" t="str">
        <f t="shared" si="20"/>
        <v>ASUMIR EL RIESGO</v>
      </c>
      <c r="P157" s="81" t="s">
        <v>202</v>
      </c>
      <c r="Q157" s="39">
        <v>0.4</v>
      </c>
      <c r="R157" s="44" t="s">
        <v>190</v>
      </c>
      <c r="S157" s="38" t="s">
        <v>29</v>
      </c>
      <c r="T157" s="74">
        <v>43102</v>
      </c>
      <c r="U157" s="74">
        <v>43465</v>
      </c>
      <c r="V157" s="358" t="s">
        <v>201</v>
      </c>
      <c r="W157" s="258" t="s">
        <v>200</v>
      </c>
      <c r="Y157" s="20"/>
      <c r="Z157" s="20"/>
      <c r="AA157" s="12"/>
      <c r="AB157" s="19"/>
    </row>
    <row r="158" spans="2:28" s="18" customFormat="1" ht="72" hidden="1" x14ac:dyDescent="0.2">
      <c r="B158" s="353"/>
      <c r="C158" s="356"/>
      <c r="D158" s="344"/>
      <c r="E158" s="344"/>
      <c r="F158" s="27" t="s">
        <v>198</v>
      </c>
      <c r="G158" s="27" t="s">
        <v>197</v>
      </c>
      <c r="H158" s="344"/>
      <c r="I158" s="344"/>
      <c r="J158" s="362"/>
      <c r="K158" s="46" t="s">
        <v>196</v>
      </c>
      <c r="L158" s="350"/>
      <c r="M158" s="350"/>
      <c r="N158" s="362"/>
      <c r="O158" s="338"/>
      <c r="P158" s="27" t="s">
        <v>195</v>
      </c>
      <c r="Q158" s="45">
        <v>0.4</v>
      </c>
      <c r="R158" s="44" t="s">
        <v>190</v>
      </c>
      <c r="S158" s="44" t="s">
        <v>29</v>
      </c>
      <c r="T158" s="73">
        <v>43101</v>
      </c>
      <c r="U158" s="73">
        <v>43465</v>
      </c>
      <c r="V158" s="359"/>
      <c r="W158" s="258" t="s">
        <v>786</v>
      </c>
      <c r="Y158" s="20"/>
      <c r="Z158" s="20"/>
      <c r="AA158" s="12"/>
      <c r="AB158" s="19"/>
    </row>
    <row r="159" spans="2:28" s="18" customFormat="1" ht="90" hidden="1" x14ac:dyDescent="0.2">
      <c r="B159" s="354"/>
      <c r="C159" s="357"/>
      <c r="D159" s="345"/>
      <c r="E159" s="345"/>
      <c r="F159" s="24" t="s">
        <v>194</v>
      </c>
      <c r="G159" s="24" t="s">
        <v>193</v>
      </c>
      <c r="H159" s="345"/>
      <c r="I159" s="345"/>
      <c r="J159" s="363"/>
      <c r="K159" s="46" t="s">
        <v>192</v>
      </c>
      <c r="L159" s="351"/>
      <c r="M159" s="351"/>
      <c r="N159" s="363"/>
      <c r="O159" s="339"/>
      <c r="P159" s="24" t="s">
        <v>191</v>
      </c>
      <c r="Q159" s="36">
        <v>0.2</v>
      </c>
      <c r="R159" s="44" t="s">
        <v>190</v>
      </c>
      <c r="S159" s="35" t="s">
        <v>29</v>
      </c>
      <c r="T159" s="40">
        <v>43101</v>
      </c>
      <c r="U159" s="73">
        <v>43465</v>
      </c>
      <c r="V159" s="360"/>
      <c r="W159" s="258" t="s">
        <v>787</v>
      </c>
      <c r="Y159" s="20"/>
      <c r="Z159" s="20"/>
      <c r="AA159" s="12"/>
      <c r="AB159" s="19"/>
    </row>
    <row r="160" spans="2:28" s="18" customFormat="1" ht="90" hidden="1" x14ac:dyDescent="0.2">
      <c r="B160" s="352">
        <v>51</v>
      </c>
      <c r="C160" s="355" t="s">
        <v>189</v>
      </c>
      <c r="D160" s="343" t="s">
        <v>188</v>
      </c>
      <c r="E160" s="343" t="s">
        <v>108</v>
      </c>
      <c r="F160" s="33" t="s">
        <v>187</v>
      </c>
      <c r="G160" s="33" t="s">
        <v>186</v>
      </c>
      <c r="H160" s="343">
        <v>5</v>
      </c>
      <c r="I160" s="343">
        <v>4</v>
      </c>
      <c r="J160" s="361" t="s">
        <v>33</v>
      </c>
      <c r="K160" s="49" t="s">
        <v>185</v>
      </c>
      <c r="L160" s="349">
        <v>4</v>
      </c>
      <c r="M160" s="349">
        <v>1</v>
      </c>
      <c r="N160" s="361" t="s">
        <v>14</v>
      </c>
      <c r="O160" s="337" t="str">
        <f t="shared" si="20"/>
        <v>REDUCIR EL RIESGO</v>
      </c>
      <c r="P160" s="33" t="s">
        <v>184</v>
      </c>
      <c r="Q160" s="39">
        <v>0.4</v>
      </c>
      <c r="R160" s="38" t="s">
        <v>183</v>
      </c>
      <c r="S160" s="38" t="s">
        <v>5</v>
      </c>
      <c r="T160" s="74">
        <v>43102</v>
      </c>
      <c r="U160" s="74">
        <v>43465</v>
      </c>
      <c r="V160" s="80" t="s">
        <v>182</v>
      </c>
      <c r="W160" s="258" t="s">
        <v>181</v>
      </c>
      <c r="Y160" s="20"/>
      <c r="Z160" s="20"/>
      <c r="AA160" s="12"/>
      <c r="AB160" s="19"/>
    </row>
    <row r="161" spans="2:28" s="18" customFormat="1" ht="108" hidden="1" x14ac:dyDescent="0.2">
      <c r="B161" s="353"/>
      <c r="C161" s="356"/>
      <c r="D161" s="344"/>
      <c r="E161" s="344"/>
      <c r="F161" s="27" t="s">
        <v>179</v>
      </c>
      <c r="G161" s="27" t="s">
        <v>178</v>
      </c>
      <c r="H161" s="344"/>
      <c r="I161" s="344"/>
      <c r="J161" s="362"/>
      <c r="K161" s="46" t="s">
        <v>177</v>
      </c>
      <c r="L161" s="350"/>
      <c r="M161" s="350"/>
      <c r="N161" s="362"/>
      <c r="O161" s="338"/>
      <c r="P161" s="27" t="s">
        <v>176</v>
      </c>
      <c r="Q161" s="45">
        <v>0.2</v>
      </c>
      <c r="R161" s="44" t="s">
        <v>175</v>
      </c>
      <c r="S161" s="44" t="s">
        <v>29</v>
      </c>
      <c r="T161" s="73">
        <v>43101</v>
      </c>
      <c r="U161" s="73">
        <v>43465</v>
      </c>
      <c r="V161" s="77" t="s">
        <v>174</v>
      </c>
      <c r="W161" s="258" t="s">
        <v>788</v>
      </c>
      <c r="Y161" s="20"/>
      <c r="Z161" s="20"/>
      <c r="AA161" s="12"/>
      <c r="AB161" s="19"/>
    </row>
    <row r="162" spans="2:28" s="18" customFormat="1" ht="108" hidden="1" x14ac:dyDescent="0.2">
      <c r="B162" s="354"/>
      <c r="C162" s="357"/>
      <c r="D162" s="345"/>
      <c r="E162" s="345"/>
      <c r="F162" s="24"/>
      <c r="G162" s="24"/>
      <c r="H162" s="345"/>
      <c r="I162" s="345"/>
      <c r="J162" s="363"/>
      <c r="K162" s="41" t="s">
        <v>173</v>
      </c>
      <c r="L162" s="351"/>
      <c r="M162" s="351"/>
      <c r="N162" s="363"/>
      <c r="O162" s="339"/>
      <c r="P162" s="24" t="s">
        <v>172</v>
      </c>
      <c r="Q162" s="36">
        <v>0.4</v>
      </c>
      <c r="R162" s="35" t="s">
        <v>171</v>
      </c>
      <c r="S162" s="35" t="s">
        <v>29</v>
      </c>
      <c r="T162" s="40">
        <v>43101</v>
      </c>
      <c r="U162" s="40">
        <v>43465</v>
      </c>
      <c r="V162" s="76" t="s">
        <v>170</v>
      </c>
      <c r="W162" s="258" t="s">
        <v>783</v>
      </c>
      <c r="Y162" s="20"/>
      <c r="Z162" s="20"/>
      <c r="AA162" s="12"/>
      <c r="AB162" s="19"/>
    </row>
    <row r="163" spans="2:28" s="18" customFormat="1" ht="72" hidden="1" x14ac:dyDescent="0.2">
      <c r="B163" s="352">
        <v>52</v>
      </c>
      <c r="C163" s="355" t="s">
        <v>169</v>
      </c>
      <c r="D163" s="343" t="s">
        <v>168</v>
      </c>
      <c r="E163" s="343" t="s">
        <v>140</v>
      </c>
      <c r="F163" s="33" t="s">
        <v>167</v>
      </c>
      <c r="G163" s="340" t="s">
        <v>166</v>
      </c>
      <c r="H163" s="367">
        <v>3</v>
      </c>
      <c r="I163" s="367">
        <v>2</v>
      </c>
      <c r="J163" s="361" t="s">
        <v>14</v>
      </c>
      <c r="K163" s="33" t="s">
        <v>165</v>
      </c>
      <c r="L163" s="343">
        <v>2</v>
      </c>
      <c r="M163" s="343">
        <v>1</v>
      </c>
      <c r="N163" s="361" t="s">
        <v>93</v>
      </c>
      <c r="O163" s="337" t="str">
        <f t="shared" si="20"/>
        <v>ASUMIR EL RIESGO</v>
      </c>
      <c r="P163" s="33" t="s">
        <v>164</v>
      </c>
      <c r="Q163" s="39">
        <v>0.4</v>
      </c>
      <c r="R163" s="38" t="s">
        <v>159</v>
      </c>
      <c r="S163" s="38" t="s">
        <v>5</v>
      </c>
      <c r="T163" s="74">
        <v>43131</v>
      </c>
      <c r="U163" s="74">
        <v>43480</v>
      </c>
      <c r="V163" s="358" t="s">
        <v>163</v>
      </c>
      <c r="W163" s="72"/>
      <c r="Y163" s="20"/>
      <c r="Z163" s="20"/>
      <c r="AA163" s="12"/>
      <c r="AB163" s="19"/>
    </row>
    <row r="164" spans="2:28" s="18" customFormat="1" ht="54" hidden="1" x14ac:dyDescent="0.2">
      <c r="B164" s="353"/>
      <c r="C164" s="356"/>
      <c r="D164" s="344"/>
      <c r="E164" s="344"/>
      <c r="F164" s="27" t="s">
        <v>162</v>
      </c>
      <c r="G164" s="341"/>
      <c r="H164" s="367"/>
      <c r="I164" s="367"/>
      <c r="J164" s="362"/>
      <c r="K164" s="367" t="s">
        <v>161</v>
      </c>
      <c r="L164" s="344"/>
      <c r="M164" s="344"/>
      <c r="N164" s="362"/>
      <c r="O164" s="338"/>
      <c r="P164" s="27" t="s">
        <v>160</v>
      </c>
      <c r="Q164" s="45">
        <v>0.6</v>
      </c>
      <c r="R164" s="44" t="s">
        <v>159</v>
      </c>
      <c r="S164" s="44" t="s">
        <v>5</v>
      </c>
      <c r="T164" s="73">
        <v>43131</v>
      </c>
      <c r="U164" s="73">
        <v>43449</v>
      </c>
      <c r="V164" s="359"/>
      <c r="W164" s="72"/>
      <c r="Y164" s="20"/>
      <c r="Z164" s="20"/>
      <c r="AA164" s="12"/>
      <c r="AB164" s="19"/>
    </row>
    <row r="165" spans="2:28" s="18" customFormat="1" ht="36" hidden="1" x14ac:dyDescent="0.2">
      <c r="B165" s="354"/>
      <c r="C165" s="357"/>
      <c r="D165" s="345"/>
      <c r="E165" s="345"/>
      <c r="F165" s="24" t="s">
        <v>158</v>
      </c>
      <c r="G165" s="342"/>
      <c r="H165" s="367"/>
      <c r="I165" s="367"/>
      <c r="J165" s="363"/>
      <c r="K165" s="367"/>
      <c r="L165" s="345"/>
      <c r="M165" s="345"/>
      <c r="N165" s="363"/>
      <c r="O165" s="339"/>
      <c r="P165" s="24"/>
      <c r="Q165" s="36"/>
      <c r="R165" s="35"/>
      <c r="S165" s="35"/>
      <c r="T165" s="40"/>
      <c r="U165" s="40"/>
      <c r="V165" s="360"/>
      <c r="W165" s="72"/>
      <c r="Y165" s="20"/>
      <c r="Z165" s="20"/>
      <c r="AA165" s="12"/>
      <c r="AB165" s="19"/>
    </row>
    <row r="166" spans="2:28" s="18" customFormat="1" ht="72" hidden="1" x14ac:dyDescent="0.2">
      <c r="B166" s="352">
        <v>53</v>
      </c>
      <c r="C166" s="355" t="s">
        <v>142</v>
      </c>
      <c r="D166" s="343" t="s">
        <v>157</v>
      </c>
      <c r="E166" s="343" t="s">
        <v>140</v>
      </c>
      <c r="F166" s="33" t="s">
        <v>156</v>
      </c>
      <c r="G166" s="364" t="s">
        <v>155</v>
      </c>
      <c r="H166" s="343">
        <v>2</v>
      </c>
      <c r="I166" s="343">
        <v>2</v>
      </c>
      <c r="J166" s="361" t="s">
        <v>93</v>
      </c>
      <c r="K166" s="49" t="s">
        <v>154</v>
      </c>
      <c r="L166" s="343">
        <v>1</v>
      </c>
      <c r="M166" s="343">
        <v>2</v>
      </c>
      <c r="N166" s="361" t="s">
        <v>93</v>
      </c>
      <c r="O166" s="337" t="str">
        <f t="shared" si="20"/>
        <v>ASUMIR EL RIESGO</v>
      </c>
      <c r="P166" s="33" t="s">
        <v>153</v>
      </c>
      <c r="Q166" s="39">
        <v>1</v>
      </c>
      <c r="R166" s="38" t="s">
        <v>135</v>
      </c>
      <c r="S166" s="38" t="s">
        <v>12</v>
      </c>
      <c r="T166" s="74" t="s">
        <v>134</v>
      </c>
      <c r="U166" s="74" t="s">
        <v>133</v>
      </c>
      <c r="V166" s="358" t="s">
        <v>152</v>
      </c>
      <c r="W166" s="72"/>
      <c r="Y166" s="20"/>
      <c r="Z166" s="20"/>
      <c r="AA166" s="12"/>
      <c r="AB166" s="19"/>
    </row>
    <row r="167" spans="2:28" s="18" customFormat="1" ht="90" hidden="1" x14ac:dyDescent="0.2">
      <c r="B167" s="353"/>
      <c r="C167" s="356"/>
      <c r="D167" s="344"/>
      <c r="E167" s="344"/>
      <c r="F167" s="27" t="s">
        <v>151</v>
      </c>
      <c r="G167" s="365"/>
      <c r="H167" s="344"/>
      <c r="I167" s="344"/>
      <c r="J167" s="362"/>
      <c r="K167" s="46" t="s">
        <v>150</v>
      </c>
      <c r="L167" s="344"/>
      <c r="M167" s="344"/>
      <c r="N167" s="362"/>
      <c r="O167" s="338"/>
      <c r="P167" s="27"/>
      <c r="Q167" s="45"/>
      <c r="R167" s="44"/>
      <c r="S167" s="44"/>
      <c r="T167" s="73"/>
      <c r="U167" s="73"/>
      <c r="V167" s="359"/>
      <c r="W167" s="72"/>
      <c r="Y167" s="20"/>
      <c r="Z167" s="20"/>
      <c r="AA167" s="12"/>
      <c r="AB167" s="19"/>
    </row>
    <row r="168" spans="2:28" s="18" customFormat="1" hidden="1" x14ac:dyDescent="0.2">
      <c r="B168" s="354"/>
      <c r="C168" s="357"/>
      <c r="D168" s="345"/>
      <c r="E168" s="345"/>
      <c r="F168" s="24"/>
      <c r="G168" s="366"/>
      <c r="H168" s="345"/>
      <c r="I168" s="345"/>
      <c r="J168" s="363"/>
      <c r="K168" s="41"/>
      <c r="L168" s="345"/>
      <c r="M168" s="345"/>
      <c r="N168" s="363"/>
      <c r="O168" s="339"/>
      <c r="P168" s="24"/>
      <c r="Q168" s="36"/>
      <c r="R168" s="35"/>
      <c r="S168" s="35"/>
      <c r="T168" s="40"/>
      <c r="U168" s="40"/>
      <c r="V168" s="360"/>
      <c r="W168" s="72"/>
      <c r="Y168" s="20"/>
      <c r="Z168" s="20"/>
      <c r="AA168" s="12"/>
      <c r="AB168" s="19"/>
    </row>
    <row r="169" spans="2:28" s="18" customFormat="1" ht="108" hidden="1" x14ac:dyDescent="0.2">
      <c r="B169" s="352">
        <v>54</v>
      </c>
      <c r="C169" s="355" t="s">
        <v>142</v>
      </c>
      <c r="D169" s="343" t="s">
        <v>149</v>
      </c>
      <c r="E169" s="343" t="s">
        <v>108</v>
      </c>
      <c r="F169" s="33" t="s">
        <v>148</v>
      </c>
      <c r="G169" s="364" t="s">
        <v>147</v>
      </c>
      <c r="H169" s="343">
        <v>1</v>
      </c>
      <c r="I169" s="343">
        <v>4</v>
      </c>
      <c r="J169" s="361" t="s">
        <v>31</v>
      </c>
      <c r="K169" s="49" t="s">
        <v>146</v>
      </c>
      <c r="L169" s="343">
        <v>1</v>
      </c>
      <c r="M169" s="343">
        <v>2</v>
      </c>
      <c r="N169" s="361" t="s">
        <v>93</v>
      </c>
      <c r="O169" s="337" t="str">
        <f t="shared" si="20"/>
        <v>ASUMIR EL RIESGO</v>
      </c>
      <c r="P169" s="33" t="s">
        <v>145</v>
      </c>
      <c r="Q169" s="39">
        <v>1</v>
      </c>
      <c r="R169" s="38" t="s">
        <v>135</v>
      </c>
      <c r="S169" s="38" t="s">
        <v>48</v>
      </c>
      <c r="T169" s="74" t="s">
        <v>134</v>
      </c>
      <c r="U169" s="74" t="s">
        <v>133</v>
      </c>
      <c r="V169" s="358" t="s">
        <v>144</v>
      </c>
      <c r="W169" s="72"/>
      <c r="Y169" s="20"/>
      <c r="Z169" s="20"/>
      <c r="AA169" s="12"/>
      <c r="AB169" s="19"/>
    </row>
    <row r="170" spans="2:28" s="18" customFormat="1" ht="54" hidden="1" x14ac:dyDescent="0.2">
      <c r="B170" s="353"/>
      <c r="C170" s="356"/>
      <c r="D170" s="344"/>
      <c r="E170" s="344"/>
      <c r="F170" s="27" t="s">
        <v>143</v>
      </c>
      <c r="G170" s="365"/>
      <c r="H170" s="344"/>
      <c r="I170" s="344"/>
      <c r="J170" s="362"/>
      <c r="K170" s="46"/>
      <c r="L170" s="344"/>
      <c r="M170" s="344"/>
      <c r="N170" s="362"/>
      <c r="O170" s="338"/>
      <c r="P170" s="27"/>
      <c r="Q170" s="45"/>
      <c r="R170" s="44"/>
      <c r="S170" s="44"/>
      <c r="T170" s="73"/>
      <c r="U170" s="73"/>
      <c r="V170" s="359"/>
      <c r="W170" s="72"/>
      <c r="Y170" s="20"/>
      <c r="Z170" s="20"/>
      <c r="AA170" s="12"/>
      <c r="AB170" s="19"/>
    </row>
    <row r="171" spans="2:28" s="18" customFormat="1" hidden="1" x14ac:dyDescent="0.2">
      <c r="B171" s="354"/>
      <c r="C171" s="357"/>
      <c r="D171" s="345"/>
      <c r="E171" s="345"/>
      <c r="F171" s="24"/>
      <c r="G171" s="366"/>
      <c r="H171" s="345"/>
      <c r="I171" s="345"/>
      <c r="J171" s="363"/>
      <c r="K171" s="41"/>
      <c r="L171" s="345"/>
      <c r="M171" s="345"/>
      <c r="N171" s="363"/>
      <c r="O171" s="339"/>
      <c r="P171" s="24"/>
      <c r="Q171" s="36"/>
      <c r="R171" s="35"/>
      <c r="S171" s="35"/>
      <c r="T171" s="40"/>
      <c r="U171" s="40"/>
      <c r="V171" s="360"/>
      <c r="W171" s="72"/>
      <c r="Y171" s="20"/>
      <c r="Z171" s="20"/>
      <c r="AA171" s="12"/>
      <c r="AB171" s="19"/>
    </row>
    <row r="172" spans="2:28" s="18" customFormat="1" ht="144" hidden="1" x14ac:dyDescent="0.2">
      <c r="B172" s="352">
        <v>55</v>
      </c>
      <c r="C172" s="355" t="s">
        <v>142</v>
      </c>
      <c r="D172" s="343" t="s">
        <v>141</v>
      </c>
      <c r="E172" s="343" t="s">
        <v>140</v>
      </c>
      <c r="F172" s="33" t="s">
        <v>139</v>
      </c>
      <c r="G172" s="364" t="s">
        <v>138</v>
      </c>
      <c r="H172" s="343">
        <v>5</v>
      </c>
      <c r="I172" s="343">
        <v>4</v>
      </c>
      <c r="J172" s="361" t="s">
        <v>33</v>
      </c>
      <c r="K172" s="49" t="s">
        <v>137</v>
      </c>
      <c r="L172" s="343">
        <v>5</v>
      </c>
      <c r="M172" s="343">
        <v>4</v>
      </c>
      <c r="N172" s="361" t="s">
        <v>33</v>
      </c>
      <c r="O172" s="337" t="str">
        <f t="shared" si="20"/>
        <v>COMPARTIR O TRANSFERIR EL RIESGO</v>
      </c>
      <c r="P172" s="33" t="s">
        <v>136</v>
      </c>
      <c r="Q172" s="39">
        <v>1</v>
      </c>
      <c r="R172" s="38" t="s">
        <v>135</v>
      </c>
      <c r="S172" s="38" t="s">
        <v>29</v>
      </c>
      <c r="T172" s="74" t="s">
        <v>134</v>
      </c>
      <c r="U172" s="74" t="s">
        <v>133</v>
      </c>
      <c r="V172" s="358" t="s">
        <v>132</v>
      </c>
      <c r="W172" s="72"/>
      <c r="Y172" s="20"/>
      <c r="Z172" s="20"/>
      <c r="AA172" s="12"/>
      <c r="AB172" s="19"/>
    </row>
    <row r="173" spans="2:28" s="18" customFormat="1" ht="36" hidden="1" x14ac:dyDescent="0.2">
      <c r="B173" s="353"/>
      <c r="C173" s="356"/>
      <c r="D173" s="344"/>
      <c r="E173" s="344"/>
      <c r="F173" s="27"/>
      <c r="G173" s="365"/>
      <c r="H173" s="344"/>
      <c r="I173" s="344"/>
      <c r="J173" s="362"/>
      <c r="K173" s="46" t="s">
        <v>131</v>
      </c>
      <c r="L173" s="344"/>
      <c r="M173" s="344"/>
      <c r="N173" s="362"/>
      <c r="O173" s="338"/>
      <c r="P173" s="27"/>
      <c r="Q173" s="45"/>
      <c r="R173" s="44"/>
      <c r="S173" s="44"/>
      <c r="T173" s="73"/>
      <c r="U173" s="73"/>
      <c r="V173" s="359"/>
      <c r="W173" s="72"/>
      <c r="Y173" s="20"/>
      <c r="Z173" s="20"/>
      <c r="AA173" s="12"/>
      <c r="AB173" s="19"/>
    </row>
    <row r="174" spans="2:28" s="18" customFormat="1" hidden="1" x14ac:dyDescent="0.2">
      <c r="B174" s="354"/>
      <c r="C174" s="357"/>
      <c r="D174" s="345"/>
      <c r="E174" s="345"/>
      <c r="F174" s="24"/>
      <c r="G174" s="366"/>
      <c r="H174" s="345"/>
      <c r="I174" s="345"/>
      <c r="J174" s="363"/>
      <c r="K174" s="41"/>
      <c r="L174" s="345"/>
      <c r="M174" s="345"/>
      <c r="N174" s="363"/>
      <c r="O174" s="339"/>
      <c r="P174" s="24"/>
      <c r="Q174" s="36"/>
      <c r="R174" s="35"/>
      <c r="S174" s="35"/>
      <c r="T174" s="40"/>
      <c r="U174" s="40"/>
      <c r="V174" s="360"/>
      <c r="W174" s="72"/>
      <c r="Y174" s="20"/>
      <c r="Z174" s="20"/>
      <c r="AA174" s="12"/>
      <c r="AB174" s="19"/>
    </row>
    <row r="175" spans="2:28" s="18" customFormat="1" ht="90" hidden="1" x14ac:dyDescent="0.2">
      <c r="B175" s="352">
        <v>56</v>
      </c>
      <c r="C175" s="355" t="s">
        <v>130</v>
      </c>
      <c r="D175" s="343" t="s">
        <v>129</v>
      </c>
      <c r="E175" s="343" t="s">
        <v>88</v>
      </c>
      <c r="F175" s="33" t="s">
        <v>128</v>
      </c>
      <c r="G175" s="364" t="s">
        <v>127</v>
      </c>
      <c r="H175" s="343">
        <v>5</v>
      </c>
      <c r="I175" s="343">
        <v>3</v>
      </c>
      <c r="J175" s="361" t="s">
        <v>33</v>
      </c>
      <c r="K175" s="343" t="s">
        <v>126</v>
      </c>
      <c r="L175" s="343">
        <v>4</v>
      </c>
      <c r="M175" s="343">
        <v>3</v>
      </c>
      <c r="N175" s="361" t="s">
        <v>31</v>
      </c>
      <c r="O175" s="337" t="str">
        <f t="shared" si="20"/>
        <v>EVITAR EL RIESGO</v>
      </c>
      <c r="P175" s="33" t="s">
        <v>125</v>
      </c>
      <c r="Q175" s="39">
        <v>0.7</v>
      </c>
      <c r="R175" s="38" t="s">
        <v>120</v>
      </c>
      <c r="S175" s="38" t="s">
        <v>124</v>
      </c>
      <c r="T175" s="74">
        <v>43101</v>
      </c>
      <c r="U175" s="74">
        <v>43465</v>
      </c>
      <c r="V175" s="358" t="s">
        <v>123</v>
      </c>
      <c r="W175" s="145" t="s">
        <v>789</v>
      </c>
      <c r="Y175" s="20"/>
      <c r="Z175" s="20"/>
      <c r="AA175" s="12"/>
      <c r="AB175" s="19"/>
    </row>
    <row r="176" spans="2:28" s="18" customFormat="1" ht="54" hidden="1" x14ac:dyDescent="0.2">
      <c r="B176" s="353"/>
      <c r="C176" s="356"/>
      <c r="D176" s="344"/>
      <c r="E176" s="344"/>
      <c r="F176" s="27" t="s">
        <v>122</v>
      </c>
      <c r="G176" s="365"/>
      <c r="H176" s="344"/>
      <c r="I176" s="344"/>
      <c r="J176" s="362"/>
      <c r="K176" s="344"/>
      <c r="L176" s="344"/>
      <c r="M176" s="344"/>
      <c r="N176" s="362"/>
      <c r="O176" s="338"/>
      <c r="P176" s="27" t="s">
        <v>121</v>
      </c>
      <c r="Q176" s="45">
        <v>0.3</v>
      </c>
      <c r="R176" s="44" t="s">
        <v>120</v>
      </c>
      <c r="S176" s="44" t="s">
        <v>119</v>
      </c>
      <c r="T176" s="73">
        <v>43101</v>
      </c>
      <c r="U176" s="73">
        <v>43465</v>
      </c>
      <c r="V176" s="359"/>
      <c r="W176" s="72" t="s">
        <v>790</v>
      </c>
      <c r="Y176" s="20"/>
      <c r="Z176" s="20"/>
      <c r="AA176" s="12"/>
      <c r="AB176" s="19"/>
    </row>
    <row r="177" spans="2:28" s="18" customFormat="1" ht="72" hidden="1" x14ac:dyDescent="0.2">
      <c r="B177" s="354"/>
      <c r="C177" s="357"/>
      <c r="D177" s="345"/>
      <c r="E177" s="345"/>
      <c r="F177" s="24" t="s">
        <v>118</v>
      </c>
      <c r="G177" s="366"/>
      <c r="H177" s="345"/>
      <c r="I177" s="345"/>
      <c r="J177" s="363"/>
      <c r="K177" s="345"/>
      <c r="L177" s="345"/>
      <c r="M177" s="345"/>
      <c r="N177" s="363"/>
      <c r="O177" s="339"/>
      <c r="P177" s="24"/>
      <c r="Q177" s="36"/>
      <c r="R177" s="35"/>
      <c r="S177" s="35"/>
      <c r="T177" s="40"/>
      <c r="U177" s="40"/>
      <c r="V177" s="360"/>
      <c r="W177" s="72"/>
      <c r="Y177" s="20"/>
      <c r="Z177" s="20"/>
      <c r="AA177" s="12"/>
      <c r="AB177" s="19"/>
    </row>
    <row r="178" spans="2:28" s="13" customFormat="1" ht="105" hidden="1" x14ac:dyDescent="0.25">
      <c r="B178" s="352">
        <v>57</v>
      </c>
      <c r="C178" s="355" t="s">
        <v>90</v>
      </c>
      <c r="D178" s="343" t="s">
        <v>117</v>
      </c>
      <c r="E178" s="343" t="s">
        <v>88</v>
      </c>
      <c r="F178" s="33" t="s">
        <v>116</v>
      </c>
      <c r="G178" s="343" t="s">
        <v>115</v>
      </c>
      <c r="H178" s="343">
        <v>1</v>
      </c>
      <c r="I178" s="343">
        <v>3</v>
      </c>
      <c r="J178" s="346" t="s">
        <v>14</v>
      </c>
      <c r="K178" s="49" t="s">
        <v>114</v>
      </c>
      <c r="L178" s="343">
        <v>1</v>
      </c>
      <c r="M178" s="343">
        <v>3</v>
      </c>
      <c r="N178" s="346" t="s">
        <v>14</v>
      </c>
      <c r="O178" s="337" t="str">
        <f t="shared" ref="O178:O181" si="21">IF(N178="BAJO","ASUMIR EL RIESGO",IF(N178="MODERADO","REDUCIR EL RIESGO",IF(N178="ALTO","EVITAR EL RIESGO",IF(N178="EXTREMO","COMPARTIR O TRANSFERIR EL RIESGO",""))))</f>
        <v>REDUCIR EL RIESGO</v>
      </c>
      <c r="P178" s="33" t="s">
        <v>113</v>
      </c>
      <c r="Q178" s="70">
        <v>1</v>
      </c>
      <c r="R178" s="69" t="s">
        <v>80</v>
      </c>
      <c r="S178" s="69" t="s">
        <v>22</v>
      </c>
      <c r="T178" s="68">
        <v>43101</v>
      </c>
      <c r="U178" s="68">
        <v>43465</v>
      </c>
      <c r="V178" s="340" t="s">
        <v>102</v>
      </c>
      <c r="W178" s="258" t="s">
        <v>791</v>
      </c>
    </row>
    <row r="179" spans="2:28" s="13" customFormat="1" ht="36" hidden="1" x14ac:dyDescent="0.25">
      <c r="B179" s="353"/>
      <c r="C179" s="356"/>
      <c r="D179" s="344"/>
      <c r="E179" s="344"/>
      <c r="F179" s="27" t="s">
        <v>112</v>
      </c>
      <c r="G179" s="344" t="s">
        <v>110</v>
      </c>
      <c r="H179" s="344"/>
      <c r="I179" s="344"/>
      <c r="J179" s="347"/>
      <c r="K179" s="46"/>
      <c r="L179" s="344"/>
      <c r="M179" s="344"/>
      <c r="N179" s="347"/>
      <c r="O179" s="338"/>
      <c r="P179" s="27"/>
      <c r="Q179" s="67"/>
      <c r="R179" s="66"/>
      <c r="S179" s="66"/>
      <c r="T179" s="65"/>
      <c r="U179" s="65"/>
      <c r="V179" s="341"/>
      <c r="W179" s="153"/>
    </row>
    <row r="180" spans="2:28" s="13" customFormat="1" hidden="1" x14ac:dyDescent="0.25">
      <c r="B180" s="354"/>
      <c r="C180" s="357"/>
      <c r="D180" s="345"/>
      <c r="E180" s="345"/>
      <c r="F180" s="24" t="s">
        <v>111</v>
      </c>
      <c r="G180" s="345" t="s">
        <v>110</v>
      </c>
      <c r="H180" s="345"/>
      <c r="I180" s="345"/>
      <c r="J180" s="348"/>
      <c r="K180" s="41"/>
      <c r="L180" s="345"/>
      <c r="M180" s="345"/>
      <c r="N180" s="348"/>
      <c r="O180" s="339"/>
      <c r="P180" s="24"/>
      <c r="Q180" s="63"/>
      <c r="R180" s="62"/>
      <c r="S180" s="62"/>
      <c r="T180" s="61"/>
      <c r="U180" s="61"/>
      <c r="V180" s="342"/>
      <c r="W180" s="153"/>
    </row>
    <row r="181" spans="2:28" s="13" customFormat="1" ht="72" hidden="1" x14ac:dyDescent="0.25">
      <c r="B181" s="352">
        <v>58</v>
      </c>
      <c r="C181" s="355" t="s">
        <v>90</v>
      </c>
      <c r="D181" s="343" t="s">
        <v>109</v>
      </c>
      <c r="E181" s="343" t="s">
        <v>108</v>
      </c>
      <c r="F181" s="33" t="s">
        <v>107</v>
      </c>
      <c r="G181" s="343" t="s">
        <v>106</v>
      </c>
      <c r="H181" s="343">
        <v>1</v>
      </c>
      <c r="I181" s="343">
        <v>3</v>
      </c>
      <c r="J181" s="346" t="s">
        <v>14</v>
      </c>
      <c r="K181" s="49" t="s">
        <v>105</v>
      </c>
      <c r="L181" s="343">
        <v>1</v>
      </c>
      <c r="M181" s="343">
        <v>3</v>
      </c>
      <c r="N181" s="346" t="s">
        <v>14</v>
      </c>
      <c r="O181" s="337" t="str">
        <f t="shared" si="21"/>
        <v>REDUCIR EL RIESGO</v>
      </c>
      <c r="P181" s="27" t="s">
        <v>104</v>
      </c>
      <c r="Q181" s="67">
        <v>1</v>
      </c>
      <c r="R181" s="66" t="s">
        <v>103</v>
      </c>
      <c r="S181" s="69" t="s">
        <v>22</v>
      </c>
      <c r="T181" s="71">
        <v>43101</v>
      </c>
      <c r="U181" s="71">
        <v>43465</v>
      </c>
      <c r="V181" s="340" t="s">
        <v>102</v>
      </c>
      <c r="W181" s="258" t="s">
        <v>792</v>
      </c>
    </row>
    <row r="182" spans="2:28" s="13" customFormat="1" ht="90" hidden="1" x14ac:dyDescent="0.25">
      <c r="B182" s="353"/>
      <c r="C182" s="356"/>
      <c r="D182" s="344"/>
      <c r="E182" s="344"/>
      <c r="F182" s="27" t="s">
        <v>101</v>
      </c>
      <c r="G182" s="344" t="s">
        <v>98</v>
      </c>
      <c r="H182" s="344"/>
      <c r="I182" s="344"/>
      <c r="J182" s="347"/>
      <c r="K182" s="46" t="s">
        <v>100</v>
      </c>
      <c r="L182" s="344"/>
      <c r="M182" s="344"/>
      <c r="N182" s="347"/>
      <c r="O182" s="338"/>
      <c r="P182" s="27"/>
      <c r="Q182" s="67"/>
      <c r="R182" s="66"/>
      <c r="S182" s="66"/>
      <c r="T182" s="65"/>
      <c r="U182" s="65"/>
      <c r="V182" s="341"/>
      <c r="W182" s="153"/>
    </row>
    <row r="183" spans="2:28" s="13" customFormat="1" ht="72" hidden="1" x14ac:dyDescent="0.25">
      <c r="B183" s="354"/>
      <c r="C183" s="357"/>
      <c r="D183" s="345"/>
      <c r="E183" s="345"/>
      <c r="F183" s="24" t="s">
        <v>99</v>
      </c>
      <c r="G183" s="345" t="s">
        <v>98</v>
      </c>
      <c r="H183" s="345"/>
      <c r="I183" s="345"/>
      <c r="J183" s="348"/>
      <c r="K183" s="41"/>
      <c r="L183" s="345"/>
      <c r="M183" s="345"/>
      <c r="N183" s="348"/>
      <c r="O183" s="339"/>
      <c r="P183" s="24"/>
      <c r="Q183" s="63"/>
      <c r="R183" s="62"/>
      <c r="S183" s="62"/>
      <c r="T183" s="61"/>
      <c r="U183" s="61"/>
      <c r="V183" s="342"/>
      <c r="W183" s="153"/>
    </row>
    <row r="184" spans="2:28" s="13" customFormat="1" ht="72" hidden="1" x14ac:dyDescent="0.25">
      <c r="B184" s="352">
        <v>59</v>
      </c>
      <c r="C184" s="355" t="s">
        <v>90</v>
      </c>
      <c r="D184" s="343" t="s">
        <v>97</v>
      </c>
      <c r="E184" s="343" t="s">
        <v>88</v>
      </c>
      <c r="F184" s="33" t="s">
        <v>96</v>
      </c>
      <c r="G184" s="343" t="s">
        <v>95</v>
      </c>
      <c r="H184" s="343">
        <v>1</v>
      </c>
      <c r="I184" s="343">
        <v>3</v>
      </c>
      <c r="J184" s="346" t="s">
        <v>14</v>
      </c>
      <c r="K184" s="49" t="s">
        <v>94</v>
      </c>
      <c r="L184" s="349">
        <v>1</v>
      </c>
      <c r="M184" s="349">
        <v>2</v>
      </c>
      <c r="N184" s="346" t="s">
        <v>93</v>
      </c>
      <c r="O184" s="337" t="str">
        <f t="shared" ref="O184" si="22">IF(N184="BAJO","ASUMIR EL RIESGO",IF(N184="MODERADO","REDUCIR EL RIESGO",IF(N184="ALTO","EVITAR EL RIESGO",IF(N184="EXTREMO","COMPARTIR O TRANSFERIR EL RIESGO",""))))</f>
        <v>ASUMIR EL RIESGO</v>
      </c>
      <c r="P184" s="33"/>
      <c r="Q184" s="70"/>
      <c r="R184" s="69"/>
      <c r="S184" s="69"/>
      <c r="T184" s="68"/>
      <c r="U184" s="68"/>
      <c r="V184" s="340" t="s">
        <v>92</v>
      </c>
      <c r="W184" s="258" t="s">
        <v>793</v>
      </c>
    </row>
    <row r="185" spans="2:28" s="13" customFormat="1" ht="144" hidden="1" x14ac:dyDescent="0.25">
      <c r="B185" s="353"/>
      <c r="C185" s="356"/>
      <c r="D185" s="344"/>
      <c r="E185" s="344"/>
      <c r="F185" s="27"/>
      <c r="G185" s="344"/>
      <c r="H185" s="344"/>
      <c r="I185" s="344"/>
      <c r="J185" s="347"/>
      <c r="K185" s="46" t="s">
        <v>91</v>
      </c>
      <c r="L185" s="350"/>
      <c r="M185" s="350"/>
      <c r="N185" s="347"/>
      <c r="O185" s="338"/>
      <c r="P185" s="27"/>
      <c r="Q185" s="67"/>
      <c r="R185" s="66"/>
      <c r="S185" s="66"/>
      <c r="T185" s="65"/>
      <c r="U185" s="65"/>
      <c r="V185" s="341"/>
      <c r="W185" s="153"/>
    </row>
    <row r="186" spans="2:28" s="13" customFormat="1" hidden="1" x14ac:dyDescent="0.25">
      <c r="B186" s="354"/>
      <c r="C186" s="357"/>
      <c r="D186" s="345"/>
      <c r="E186" s="345"/>
      <c r="F186" s="24"/>
      <c r="G186" s="345"/>
      <c r="H186" s="345"/>
      <c r="I186" s="345"/>
      <c r="J186" s="348"/>
      <c r="K186" s="41"/>
      <c r="L186" s="351"/>
      <c r="M186" s="351"/>
      <c r="N186" s="348"/>
      <c r="O186" s="339"/>
      <c r="P186" s="24"/>
      <c r="Q186" s="63"/>
      <c r="R186" s="62"/>
      <c r="S186" s="62"/>
      <c r="T186" s="61"/>
      <c r="U186" s="61"/>
      <c r="V186" s="342"/>
      <c r="W186" s="153"/>
    </row>
    <row r="187" spans="2:28" s="13" customFormat="1" ht="90" hidden="1" x14ac:dyDescent="0.25">
      <c r="B187" s="352">
        <v>60</v>
      </c>
      <c r="C187" s="355" t="s">
        <v>90</v>
      </c>
      <c r="D187" s="343" t="s">
        <v>89</v>
      </c>
      <c r="E187" s="343" t="s">
        <v>88</v>
      </c>
      <c r="F187" s="33" t="s">
        <v>87</v>
      </c>
      <c r="G187" s="343" t="s">
        <v>86</v>
      </c>
      <c r="H187" s="343">
        <v>3</v>
      </c>
      <c r="I187" s="343">
        <v>2</v>
      </c>
      <c r="J187" s="346" t="s">
        <v>14</v>
      </c>
      <c r="K187" s="49" t="s">
        <v>85</v>
      </c>
      <c r="L187" s="349">
        <v>3</v>
      </c>
      <c r="M187" s="349">
        <v>2</v>
      </c>
      <c r="N187" s="346" t="s">
        <v>14</v>
      </c>
      <c r="O187" s="337" t="str">
        <f t="shared" ref="O187" si="23">IF(N187="BAJO","ASUMIR EL RIESGO",IF(N187="MODERADO","REDUCIR EL RIESGO",IF(N187="ALTO","EVITAR EL RIESGO",IF(N187="EXTREMO","COMPARTIR O TRANSFERIR EL RIESGO",""))))</f>
        <v>REDUCIR EL RIESGO</v>
      </c>
      <c r="P187" s="33" t="s">
        <v>84</v>
      </c>
      <c r="Q187" s="70">
        <v>0.5</v>
      </c>
      <c r="R187" s="69" t="s">
        <v>80</v>
      </c>
      <c r="S187" s="69" t="s">
        <v>22</v>
      </c>
      <c r="T187" s="68">
        <v>43160</v>
      </c>
      <c r="U187" s="68" t="s">
        <v>83</v>
      </c>
      <c r="V187" s="340" t="s">
        <v>82</v>
      </c>
      <c r="W187" s="258" t="s">
        <v>794</v>
      </c>
    </row>
    <row r="188" spans="2:28" s="13" customFormat="1" ht="90" hidden="1" x14ac:dyDescent="0.25">
      <c r="B188" s="353"/>
      <c r="C188" s="356"/>
      <c r="D188" s="344"/>
      <c r="E188" s="344"/>
      <c r="F188" s="27"/>
      <c r="G188" s="344"/>
      <c r="H188" s="344"/>
      <c r="I188" s="344"/>
      <c r="J188" s="347"/>
      <c r="K188" s="46"/>
      <c r="L188" s="350"/>
      <c r="M188" s="350"/>
      <c r="N188" s="347"/>
      <c r="O188" s="338"/>
      <c r="P188" s="27" t="s">
        <v>81</v>
      </c>
      <c r="Q188" s="67">
        <v>0.5</v>
      </c>
      <c r="R188" s="66" t="s">
        <v>80</v>
      </c>
      <c r="S188" s="66" t="s">
        <v>22</v>
      </c>
      <c r="T188" s="65">
        <v>43101</v>
      </c>
      <c r="U188" s="64">
        <v>43465</v>
      </c>
      <c r="V188" s="341"/>
      <c r="W188" s="258" t="s">
        <v>795</v>
      </c>
    </row>
    <row r="189" spans="2:28" s="13" customFormat="1" ht="69.75" hidden="1" customHeight="1" x14ac:dyDescent="0.25">
      <c r="B189" s="354"/>
      <c r="C189" s="357"/>
      <c r="D189" s="345"/>
      <c r="E189" s="345"/>
      <c r="F189" s="24"/>
      <c r="G189" s="345"/>
      <c r="H189" s="345"/>
      <c r="I189" s="345"/>
      <c r="J189" s="348"/>
      <c r="K189" s="41"/>
      <c r="L189" s="351"/>
      <c r="M189" s="351"/>
      <c r="N189" s="348"/>
      <c r="O189" s="339"/>
      <c r="P189" s="24"/>
      <c r="Q189" s="63"/>
      <c r="R189" s="62"/>
      <c r="S189" s="62"/>
      <c r="T189" s="61"/>
      <c r="U189" s="61"/>
      <c r="V189" s="342"/>
      <c r="W189" s="153"/>
    </row>
    <row r="190" spans="2:28" s="12" customFormat="1" ht="69.75" customHeight="1" x14ac:dyDescent="0.25">
      <c r="B190" s="17"/>
      <c r="C190" s="17"/>
      <c r="D190" s="17"/>
      <c r="E190" s="17"/>
      <c r="F190" s="17"/>
      <c r="G190" s="17"/>
      <c r="H190" s="17"/>
      <c r="I190" s="17"/>
      <c r="J190" s="14"/>
      <c r="K190" s="13"/>
      <c r="L190" s="13"/>
      <c r="M190" s="13"/>
      <c r="N190" s="14"/>
      <c r="O190" s="17"/>
      <c r="P190" s="17"/>
      <c r="Q190" s="16"/>
      <c r="R190" s="16"/>
      <c r="S190" s="16"/>
      <c r="T190" s="16"/>
      <c r="U190" s="16"/>
      <c r="V190" s="16"/>
      <c r="W190" s="16"/>
    </row>
    <row r="191" spans="2:28" s="12" customFormat="1" ht="69.75" customHeight="1" x14ac:dyDescent="0.25">
      <c r="B191" s="13"/>
      <c r="C191" s="13"/>
      <c r="D191" s="13"/>
      <c r="E191" s="13"/>
      <c r="F191" s="13"/>
      <c r="G191" s="13"/>
      <c r="H191" s="13"/>
      <c r="I191" s="13"/>
      <c r="J191" s="14"/>
      <c r="K191" s="13"/>
      <c r="L191" s="13"/>
      <c r="M191" s="13"/>
      <c r="N191" s="14"/>
      <c r="O191" s="13"/>
      <c r="P191" s="13"/>
    </row>
    <row r="192" spans="2:28" s="12" customFormat="1" ht="69.75" customHeight="1" x14ac:dyDescent="0.25">
      <c r="B192" s="13"/>
      <c r="C192" s="13"/>
      <c r="D192" s="13"/>
      <c r="E192" s="13"/>
      <c r="F192" s="13"/>
      <c r="G192" s="13"/>
      <c r="H192" s="13"/>
      <c r="I192" s="13"/>
      <c r="J192" s="14"/>
      <c r="K192" s="13"/>
      <c r="L192" s="13"/>
      <c r="M192" s="13"/>
      <c r="N192" s="14"/>
      <c r="O192" s="13"/>
      <c r="P192" s="13"/>
    </row>
    <row r="193" spans="2:16" s="12" customFormat="1" ht="69.75" customHeight="1" x14ac:dyDescent="0.25">
      <c r="B193" s="13"/>
      <c r="C193" s="13"/>
      <c r="D193" s="13"/>
      <c r="E193" s="13"/>
      <c r="F193" s="13"/>
      <c r="G193" s="13"/>
      <c r="H193" s="13"/>
      <c r="I193" s="13"/>
      <c r="J193" s="14"/>
      <c r="K193" s="13"/>
      <c r="L193" s="13"/>
      <c r="M193" s="13"/>
      <c r="N193" s="14"/>
      <c r="O193" s="13"/>
      <c r="P193" s="13"/>
    </row>
    <row r="194" spans="2:16" s="12" customFormat="1" ht="69.75" customHeight="1" x14ac:dyDescent="0.25">
      <c r="B194" s="13"/>
      <c r="C194" s="13"/>
      <c r="D194" s="13"/>
      <c r="E194" s="13"/>
      <c r="F194" s="13"/>
      <c r="G194" s="13"/>
      <c r="H194" s="13"/>
      <c r="I194" s="13"/>
      <c r="J194" s="14"/>
      <c r="K194" s="13"/>
      <c r="L194" s="13"/>
      <c r="M194" s="13"/>
      <c r="N194" s="14"/>
      <c r="O194" s="13"/>
      <c r="P194" s="13"/>
    </row>
    <row r="195" spans="2:16" s="12" customFormat="1" ht="69.75" customHeight="1" x14ac:dyDescent="0.25">
      <c r="B195" s="13"/>
      <c r="C195" s="13"/>
      <c r="D195" s="13"/>
      <c r="E195" s="13"/>
      <c r="F195" s="13"/>
      <c r="G195" s="13"/>
      <c r="H195" s="13"/>
      <c r="I195" s="13"/>
      <c r="J195" s="14"/>
      <c r="K195" s="13"/>
      <c r="L195" s="13"/>
      <c r="M195" s="13"/>
      <c r="N195" s="14"/>
      <c r="O195" s="13"/>
      <c r="P195" s="13"/>
    </row>
    <row r="196" spans="2:16" s="12" customFormat="1" ht="69.75" customHeight="1" x14ac:dyDescent="0.25">
      <c r="B196" s="13"/>
      <c r="C196" s="13"/>
      <c r="D196" s="13"/>
      <c r="E196" s="13"/>
      <c r="F196" s="13"/>
      <c r="G196" s="13"/>
      <c r="H196" s="13"/>
      <c r="I196" s="13"/>
      <c r="J196" s="14"/>
      <c r="K196" s="13"/>
      <c r="L196" s="13"/>
      <c r="M196" s="13"/>
      <c r="N196" s="14"/>
      <c r="O196" s="13"/>
      <c r="P196" s="13"/>
    </row>
    <row r="197" spans="2:16" s="12" customFormat="1" ht="69.75" customHeight="1" x14ac:dyDescent="0.25">
      <c r="B197" s="13"/>
      <c r="C197" s="13"/>
      <c r="D197" s="13"/>
      <c r="E197" s="13"/>
      <c r="F197" s="13"/>
      <c r="G197" s="13"/>
      <c r="H197" s="13"/>
      <c r="I197" s="13"/>
      <c r="J197" s="14"/>
      <c r="K197" s="13"/>
      <c r="L197" s="13"/>
      <c r="M197" s="13"/>
      <c r="N197" s="14"/>
      <c r="O197" s="13"/>
      <c r="P197" s="13"/>
    </row>
    <row r="198" spans="2:16" s="12" customFormat="1" ht="69.75" customHeight="1" x14ac:dyDescent="0.25">
      <c r="B198" s="13"/>
      <c r="C198" s="13"/>
      <c r="D198" s="13"/>
      <c r="E198" s="13"/>
      <c r="F198" s="13"/>
      <c r="G198" s="13"/>
      <c r="H198" s="13"/>
      <c r="I198" s="13"/>
      <c r="J198" s="14"/>
      <c r="K198" s="13"/>
      <c r="L198" s="13"/>
      <c r="M198" s="13"/>
      <c r="N198" s="14"/>
      <c r="O198" s="13"/>
      <c r="P198" s="13"/>
    </row>
    <row r="199" spans="2:16" s="12" customFormat="1" ht="69.75" customHeight="1" x14ac:dyDescent="0.25">
      <c r="B199" s="13"/>
      <c r="C199" s="13"/>
      <c r="D199" s="13"/>
      <c r="E199" s="13"/>
      <c r="F199" s="13"/>
      <c r="G199" s="13"/>
      <c r="H199" s="13"/>
      <c r="I199" s="13"/>
      <c r="J199" s="14"/>
      <c r="K199" s="13"/>
      <c r="L199" s="13"/>
      <c r="M199" s="13"/>
      <c r="N199" s="14"/>
      <c r="O199" s="13"/>
      <c r="P199" s="13"/>
    </row>
    <row r="200" spans="2:16" s="12" customFormat="1" ht="69.75" customHeight="1" x14ac:dyDescent="0.25">
      <c r="B200" s="13"/>
      <c r="C200" s="13"/>
      <c r="D200" s="13"/>
      <c r="E200" s="13"/>
      <c r="F200" s="13"/>
      <c r="G200" s="13"/>
      <c r="H200" s="13"/>
      <c r="I200" s="13"/>
      <c r="J200" s="14"/>
      <c r="K200" s="13"/>
      <c r="L200" s="13"/>
      <c r="M200" s="13"/>
      <c r="N200" s="14"/>
      <c r="O200" s="13"/>
      <c r="P200" s="13"/>
    </row>
    <row r="201" spans="2:16" s="12" customFormat="1" ht="69.75" customHeight="1" x14ac:dyDescent="0.25">
      <c r="B201" s="13"/>
      <c r="C201" s="13"/>
      <c r="D201" s="13"/>
      <c r="E201" s="13"/>
      <c r="F201" s="13"/>
      <c r="G201" s="13"/>
      <c r="H201" s="13"/>
      <c r="I201" s="13"/>
      <c r="J201" s="14"/>
      <c r="K201" s="13"/>
      <c r="L201" s="13"/>
      <c r="M201" s="13"/>
      <c r="N201" s="14"/>
      <c r="O201" s="13"/>
      <c r="P201" s="13"/>
    </row>
    <row r="202" spans="2:16" s="12" customFormat="1" ht="69.75" customHeight="1" x14ac:dyDescent="0.25">
      <c r="B202" s="13"/>
      <c r="C202" s="13"/>
      <c r="D202" s="13"/>
      <c r="E202" s="13"/>
      <c r="F202" s="13"/>
      <c r="G202" s="13"/>
      <c r="H202" s="13"/>
      <c r="I202" s="13"/>
      <c r="J202" s="14"/>
      <c r="K202" s="13"/>
      <c r="L202" s="13"/>
      <c r="M202" s="13"/>
      <c r="N202" s="14"/>
      <c r="O202" s="13"/>
      <c r="P202" s="13"/>
    </row>
    <row r="203" spans="2:16" s="12" customFormat="1" ht="69.75" customHeight="1" x14ac:dyDescent="0.25">
      <c r="B203" s="13"/>
      <c r="C203" s="13"/>
      <c r="D203" s="13"/>
      <c r="E203" s="13"/>
      <c r="F203" s="13"/>
      <c r="G203" s="13"/>
      <c r="H203" s="13"/>
      <c r="I203" s="13"/>
      <c r="J203" s="14"/>
      <c r="K203" s="13"/>
      <c r="L203" s="13"/>
      <c r="M203" s="13"/>
      <c r="N203" s="14"/>
      <c r="O203" s="13"/>
      <c r="P203" s="13"/>
    </row>
    <row r="204" spans="2:16" s="12" customFormat="1" ht="69.75" customHeight="1" x14ac:dyDescent="0.25">
      <c r="B204" s="13"/>
      <c r="C204" s="13"/>
      <c r="D204" s="13"/>
      <c r="E204" s="13"/>
      <c r="F204" s="13"/>
      <c r="G204" s="13"/>
      <c r="H204" s="13"/>
      <c r="I204" s="13"/>
      <c r="J204" s="14"/>
      <c r="K204" s="13"/>
      <c r="L204" s="13"/>
      <c r="M204" s="13"/>
      <c r="N204" s="14"/>
      <c r="O204" s="13"/>
      <c r="P204" s="13"/>
    </row>
    <row r="205" spans="2:16" s="12" customFormat="1" ht="69.75" customHeight="1" x14ac:dyDescent="0.25">
      <c r="B205" s="13"/>
      <c r="C205" s="13"/>
      <c r="D205" s="13"/>
      <c r="E205" s="13"/>
      <c r="F205" s="13"/>
      <c r="G205" s="13"/>
      <c r="H205" s="13"/>
      <c r="I205" s="13"/>
      <c r="J205" s="14"/>
      <c r="K205" s="13"/>
      <c r="L205" s="13"/>
      <c r="M205" s="13"/>
      <c r="N205" s="14"/>
      <c r="O205" s="13"/>
      <c r="P205" s="13"/>
    </row>
    <row r="206" spans="2:16" s="12" customFormat="1" ht="69.75" customHeight="1" x14ac:dyDescent="0.25">
      <c r="B206" s="13"/>
      <c r="C206" s="13"/>
      <c r="D206" s="13"/>
      <c r="E206" s="13"/>
      <c r="F206" s="13"/>
      <c r="G206" s="13"/>
      <c r="H206" s="13"/>
      <c r="I206" s="13"/>
      <c r="J206" s="14"/>
      <c r="K206" s="13"/>
      <c r="L206" s="13"/>
      <c r="M206" s="13"/>
      <c r="N206" s="14"/>
      <c r="O206" s="13"/>
      <c r="P206" s="13"/>
    </row>
    <row r="207" spans="2:16" s="12" customFormat="1" ht="69.75" customHeight="1" x14ac:dyDescent="0.25">
      <c r="B207" s="13"/>
      <c r="C207" s="13"/>
      <c r="D207" s="13"/>
      <c r="E207" s="13"/>
      <c r="F207" s="13"/>
      <c r="G207" s="13"/>
      <c r="H207" s="13"/>
      <c r="I207" s="13"/>
      <c r="J207" s="14"/>
      <c r="K207" s="13"/>
      <c r="L207" s="13"/>
      <c r="M207" s="13"/>
      <c r="N207" s="14"/>
      <c r="O207" s="13"/>
      <c r="P207" s="13"/>
    </row>
    <row r="208" spans="2:16" s="12" customFormat="1" ht="69.75" customHeight="1" x14ac:dyDescent="0.25">
      <c r="B208" s="13"/>
      <c r="C208" s="13"/>
      <c r="D208" s="13"/>
      <c r="E208" s="13"/>
      <c r="F208" s="13"/>
      <c r="G208" s="13"/>
      <c r="H208" s="13"/>
      <c r="I208" s="13"/>
      <c r="J208" s="14"/>
      <c r="K208" s="13"/>
      <c r="L208" s="13"/>
      <c r="M208" s="13"/>
      <c r="N208" s="14"/>
      <c r="O208" s="13"/>
      <c r="P208" s="13"/>
    </row>
    <row r="209" spans="2:16" s="12" customFormat="1" ht="69.75" customHeight="1" x14ac:dyDescent="0.25">
      <c r="B209" s="13"/>
      <c r="C209" s="13"/>
      <c r="D209" s="13"/>
      <c r="E209" s="13"/>
      <c r="F209" s="13"/>
      <c r="G209" s="13"/>
      <c r="H209" s="13"/>
      <c r="I209" s="13"/>
      <c r="J209" s="14"/>
      <c r="K209" s="13"/>
      <c r="L209" s="13"/>
      <c r="M209" s="13"/>
      <c r="N209" s="14"/>
      <c r="O209" s="13"/>
      <c r="P209" s="13"/>
    </row>
    <row r="210" spans="2:16" s="12" customFormat="1" ht="69.75" customHeight="1" x14ac:dyDescent="0.25">
      <c r="B210" s="13"/>
      <c r="C210" s="13"/>
      <c r="D210" s="13"/>
      <c r="E210" s="13"/>
      <c r="F210" s="13"/>
      <c r="G210" s="13"/>
      <c r="H210" s="13"/>
      <c r="I210" s="13"/>
      <c r="J210" s="14"/>
      <c r="K210" s="13"/>
      <c r="L210" s="13"/>
      <c r="M210" s="13"/>
      <c r="N210" s="14"/>
      <c r="O210" s="13"/>
      <c r="P210" s="13"/>
    </row>
    <row r="211" spans="2:16" s="12" customFormat="1" ht="69.75" customHeight="1" x14ac:dyDescent="0.25">
      <c r="B211" s="13"/>
      <c r="C211" s="13"/>
      <c r="D211" s="13"/>
      <c r="E211" s="13"/>
      <c r="F211" s="13"/>
      <c r="G211" s="13"/>
      <c r="H211" s="13"/>
      <c r="I211" s="13"/>
      <c r="J211" s="14"/>
      <c r="K211" s="13"/>
      <c r="L211" s="13"/>
      <c r="M211" s="13"/>
      <c r="N211" s="14"/>
      <c r="O211" s="13"/>
      <c r="P211" s="13"/>
    </row>
    <row r="212" spans="2:16" s="12" customFormat="1" ht="69.75" customHeight="1" x14ac:dyDescent="0.25">
      <c r="B212" s="13"/>
      <c r="C212" s="13"/>
      <c r="D212" s="13"/>
      <c r="E212" s="13"/>
      <c r="F212" s="13"/>
      <c r="G212" s="13"/>
      <c r="H212" s="13"/>
      <c r="I212" s="13"/>
      <c r="J212" s="14"/>
      <c r="K212" s="13"/>
      <c r="L212" s="13"/>
      <c r="M212" s="13"/>
      <c r="N212" s="14"/>
      <c r="O212" s="13"/>
      <c r="P212" s="13"/>
    </row>
    <row r="213" spans="2:16" s="12" customFormat="1" ht="69.75" customHeight="1" x14ac:dyDescent="0.25">
      <c r="B213" s="13"/>
      <c r="C213" s="13"/>
      <c r="D213" s="13"/>
      <c r="E213" s="13"/>
      <c r="F213" s="13"/>
      <c r="G213" s="13"/>
      <c r="H213" s="13"/>
      <c r="I213" s="13"/>
      <c r="J213" s="14"/>
      <c r="K213" s="13"/>
      <c r="L213" s="13"/>
      <c r="M213" s="13"/>
      <c r="N213" s="14"/>
      <c r="O213" s="13"/>
      <c r="P213" s="13"/>
    </row>
    <row r="214" spans="2:16" s="12" customFormat="1" ht="69.75" customHeight="1" x14ac:dyDescent="0.25">
      <c r="B214" s="13"/>
      <c r="C214" s="13"/>
      <c r="D214" s="13"/>
      <c r="E214" s="13"/>
      <c r="F214" s="13"/>
      <c r="G214" s="13"/>
      <c r="H214" s="13"/>
      <c r="I214" s="13"/>
      <c r="J214" s="14"/>
      <c r="K214" s="13"/>
      <c r="L214" s="13"/>
      <c r="M214" s="13"/>
      <c r="N214" s="14"/>
      <c r="O214" s="13"/>
      <c r="P214" s="13"/>
    </row>
    <row r="215" spans="2:16" s="12" customFormat="1" ht="69.75" customHeight="1" x14ac:dyDescent="0.25">
      <c r="B215" s="13"/>
      <c r="C215" s="13"/>
      <c r="D215" s="13"/>
      <c r="E215" s="13"/>
      <c r="F215" s="13"/>
      <c r="G215" s="13"/>
      <c r="H215" s="13"/>
      <c r="I215" s="13"/>
      <c r="J215" s="14"/>
      <c r="K215" s="13"/>
      <c r="L215" s="13"/>
      <c r="M215" s="13"/>
      <c r="N215" s="14"/>
      <c r="O215" s="13"/>
      <c r="P215" s="13"/>
    </row>
    <row r="216" spans="2:16" s="12" customFormat="1" ht="69.75" customHeight="1" x14ac:dyDescent="0.25">
      <c r="B216" s="13"/>
      <c r="C216" s="13"/>
      <c r="D216" s="13"/>
      <c r="E216" s="13"/>
      <c r="F216" s="13"/>
      <c r="G216" s="13"/>
      <c r="H216" s="13"/>
      <c r="I216" s="13"/>
      <c r="J216" s="14"/>
      <c r="K216" s="13"/>
      <c r="L216" s="13"/>
      <c r="M216" s="13"/>
      <c r="N216" s="14"/>
      <c r="O216" s="13"/>
      <c r="P216" s="13"/>
    </row>
    <row r="217" spans="2:16" s="12" customFormat="1" ht="69.75" customHeight="1" x14ac:dyDescent="0.25">
      <c r="B217" s="13"/>
      <c r="C217" s="13"/>
      <c r="D217" s="13"/>
      <c r="E217" s="13"/>
      <c r="F217" s="13"/>
      <c r="G217" s="13"/>
      <c r="H217" s="13"/>
      <c r="I217" s="13"/>
      <c r="J217" s="14"/>
      <c r="K217" s="13"/>
      <c r="L217" s="13"/>
      <c r="M217" s="13"/>
      <c r="N217" s="14"/>
      <c r="O217" s="13"/>
      <c r="P217" s="13"/>
    </row>
    <row r="218" spans="2:16" s="12" customFormat="1" ht="69.75" customHeight="1" x14ac:dyDescent="0.25">
      <c r="B218" s="13"/>
      <c r="C218" s="13"/>
      <c r="D218" s="13"/>
      <c r="E218" s="13"/>
      <c r="F218" s="13"/>
      <c r="G218" s="13"/>
      <c r="H218" s="13"/>
      <c r="I218" s="13"/>
      <c r="J218" s="14"/>
      <c r="K218" s="13"/>
      <c r="L218" s="13"/>
      <c r="M218" s="13"/>
      <c r="N218" s="14"/>
      <c r="O218" s="13"/>
      <c r="P218" s="13"/>
    </row>
    <row r="219" spans="2:16" s="12" customFormat="1" ht="69.75" customHeight="1" x14ac:dyDescent="0.25">
      <c r="B219" s="13"/>
      <c r="C219" s="13"/>
      <c r="D219" s="13"/>
      <c r="E219" s="13"/>
      <c r="F219" s="13"/>
      <c r="G219" s="13"/>
      <c r="H219" s="13"/>
      <c r="I219" s="13"/>
      <c r="J219" s="14"/>
      <c r="K219" s="13"/>
      <c r="L219" s="13"/>
      <c r="M219" s="13"/>
      <c r="N219" s="14"/>
      <c r="O219" s="13"/>
      <c r="P219" s="13"/>
    </row>
    <row r="220" spans="2:16" s="12" customFormat="1" ht="69.75" customHeight="1" x14ac:dyDescent="0.25">
      <c r="B220" s="13"/>
      <c r="C220" s="13"/>
      <c r="D220" s="13"/>
      <c r="E220" s="13"/>
      <c r="F220" s="13"/>
      <c r="G220" s="13"/>
      <c r="H220" s="13"/>
      <c r="I220" s="13"/>
      <c r="J220" s="14"/>
      <c r="K220" s="13"/>
      <c r="L220" s="13"/>
      <c r="M220" s="13"/>
      <c r="N220" s="14"/>
      <c r="O220" s="13"/>
      <c r="P220" s="13"/>
    </row>
    <row r="221" spans="2:16" s="12" customFormat="1" ht="69.75" customHeight="1" x14ac:dyDescent="0.25">
      <c r="B221" s="13"/>
      <c r="C221" s="13"/>
      <c r="D221" s="13"/>
      <c r="E221" s="13"/>
      <c r="F221" s="13"/>
      <c r="G221" s="13"/>
      <c r="H221" s="13"/>
      <c r="I221" s="13"/>
      <c r="J221" s="14"/>
      <c r="K221" s="13"/>
      <c r="L221" s="13"/>
      <c r="M221" s="13"/>
      <c r="N221" s="14"/>
      <c r="O221" s="13"/>
      <c r="P221" s="13"/>
    </row>
    <row r="222" spans="2:16" s="12" customFormat="1" ht="69.75" customHeight="1" x14ac:dyDescent="0.25">
      <c r="B222" s="13"/>
      <c r="C222" s="13"/>
      <c r="D222" s="13"/>
      <c r="E222" s="13"/>
      <c r="F222" s="13"/>
      <c r="G222" s="13"/>
      <c r="H222" s="13"/>
      <c r="I222" s="13"/>
      <c r="J222" s="14"/>
      <c r="K222" s="13"/>
      <c r="L222" s="13"/>
      <c r="M222" s="13"/>
      <c r="N222" s="14"/>
      <c r="O222" s="13"/>
      <c r="P222" s="13"/>
    </row>
    <row r="223" spans="2:16" s="12" customFormat="1" ht="69.75" customHeight="1" x14ac:dyDescent="0.25">
      <c r="B223" s="13"/>
      <c r="C223" s="13"/>
      <c r="D223" s="13"/>
      <c r="E223" s="13"/>
      <c r="F223" s="13"/>
      <c r="G223" s="13"/>
      <c r="H223" s="13"/>
      <c r="I223" s="13"/>
      <c r="J223" s="14"/>
      <c r="K223" s="13"/>
      <c r="L223" s="13"/>
      <c r="M223" s="13"/>
      <c r="N223" s="14"/>
      <c r="O223" s="13"/>
      <c r="P223" s="13"/>
    </row>
    <row r="224" spans="2:16" s="12" customFormat="1" ht="69.75" customHeight="1" x14ac:dyDescent="0.25">
      <c r="B224" s="13"/>
      <c r="C224" s="13"/>
      <c r="D224" s="13"/>
      <c r="E224" s="13"/>
      <c r="F224" s="13"/>
      <c r="G224" s="13"/>
      <c r="H224" s="13"/>
      <c r="I224" s="13"/>
      <c r="J224" s="14"/>
      <c r="K224" s="13"/>
      <c r="L224" s="13"/>
      <c r="M224" s="13"/>
      <c r="N224" s="14"/>
      <c r="O224" s="13"/>
      <c r="P224" s="13"/>
    </row>
    <row r="225" spans="2:16" s="12" customFormat="1" ht="69.75" customHeight="1" x14ac:dyDescent="0.25">
      <c r="B225" s="13"/>
      <c r="C225" s="13"/>
      <c r="D225" s="13"/>
      <c r="E225" s="13"/>
      <c r="F225" s="13"/>
      <c r="G225" s="13"/>
      <c r="H225" s="13"/>
      <c r="I225" s="13"/>
      <c r="J225" s="14"/>
      <c r="K225" s="13"/>
      <c r="L225" s="13"/>
      <c r="M225" s="13"/>
      <c r="N225" s="14"/>
      <c r="O225" s="13"/>
      <c r="P225" s="13"/>
    </row>
    <row r="226" spans="2:16" s="12" customFormat="1" ht="69.75" customHeight="1" x14ac:dyDescent="0.25">
      <c r="B226" s="13"/>
      <c r="C226" s="13"/>
      <c r="D226" s="13"/>
      <c r="E226" s="13"/>
      <c r="F226" s="13"/>
      <c r="G226" s="13"/>
      <c r="H226" s="13"/>
      <c r="I226" s="13"/>
      <c r="J226" s="14"/>
      <c r="K226" s="13"/>
      <c r="L226" s="13"/>
      <c r="M226" s="13"/>
      <c r="N226" s="14"/>
      <c r="O226" s="13"/>
      <c r="P226" s="13"/>
    </row>
    <row r="227" spans="2:16" s="12" customFormat="1" ht="69.75" customHeight="1" x14ac:dyDescent="0.25">
      <c r="B227" s="13"/>
      <c r="C227" s="13"/>
      <c r="D227" s="13"/>
      <c r="E227" s="13"/>
      <c r="F227" s="13"/>
      <c r="G227" s="13"/>
      <c r="H227" s="13"/>
      <c r="I227" s="13"/>
      <c r="J227" s="14"/>
      <c r="K227" s="13"/>
      <c r="L227" s="13"/>
      <c r="M227" s="13"/>
      <c r="N227" s="14"/>
      <c r="O227" s="13"/>
      <c r="P227" s="13"/>
    </row>
    <row r="228" spans="2:16" s="12" customFormat="1" ht="69.75" customHeight="1" x14ac:dyDescent="0.25">
      <c r="B228" s="13"/>
      <c r="C228" s="13"/>
      <c r="D228" s="13"/>
      <c r="E228" s="13"/>
      <c r="F228" s="13"/>
      <c r="G228" s="13"/>
      <c r="H228" s="13"/>
      <c r="I228" s="13"/>
      <c r="J228" s="14"/>
      <c r="K228" s="13"/>
      <c r="L228" s="13"/>
      <c r="M228" s="13"/>
      <c r="N228" s="14"/>
      <c r="O228" s="13"/>
      <c r="P228" s="13"/>
    </row>
    <row r="229" spans="2:16" s="12" customFormat="1" ht="69.75" customHeight="1" x14ac:dyDescent="0.25">
      <c r="B229" s="13"/>
      <c r="C229" s="13"/>
      <c r="D229" s="13"/>
      <c r="E229" s="13"/>
      <c r="F229" s="13"/>
      <c r="G229" s="13"/>
      <c r="H229" s="13"/>
      <c r="I229" s="13"/>
      <c r="J229" s="14"/>
      <c r="K229" s="13"/>
      <c r="L229" s="13"/>
      <c r="M229" s="13"/>
      <c r="N229" s="14"/>
      <c r="O229" s="13"/>
      <c r="P229" s="13"/>
    </row>
    <row r="230" spans="2:16" s="12" customFormat="1" ht="69.75" customHeight="1" x14ac:dyDescent="0.25">
      <c r="B230" s="13"/>
      <c r="C230" s="13"/>
      <c r="D230" s="13"/>
      <c r="E230" s="13"/>
      <c r="F230" s="13"/>
      <c r="G230" s="13"/>
      <c r="H230" s="13"/>
      <c r="I230" s="13"/>
      <c r="J230" s="14"/>
      <c r="K230" s="13"/>
      <c r="L230" s="13"/>
      <c r="M230" s="13"/>
      <c r="N230" s="14"/>
      <c r="O230" s="13"/>
      <c r="P230" s="13"/>
    </row>
    <row r="231" spans="2:16" s="12" customFormat="1" ht="69.75" customHeight="1" x14ac:dyDescent="0.25">
      <c r="B231" s="13"/>
      <c r="C231" s="13"/>
      <c r="D231" s="13"/>
      <c r="E231" s="13"/>
      <c r="F231" s="13"/>
      <c r="G231" s="13"/>
      <c r="H231" s="13"/>
      <c r="I231" s="13"/>
      <c r="J231" s="14"/>
      <c r="K231" s="13"/>
      <c r="L231" s="13"/>
      <c r="M231" s="13"/>
      <c r="N231" s="14"/>
      <c r="O231" s="13"/>
      <c r="P231" s="13"/>
    </row>
    <row r="232" spans="2:16" s="12" customFormat="1" ht="69.75" customHeight="1" x14ac:dyDescent="0.25">
      <c r="B232" s="13"/>
      <c r="C232" s="13"/>
      <c r="D232" s="13"/>
      <c r="E232" s="13"/>
      <c r="F232" s="13"/>
      <c r="G232" s="13"/>
      <c r="H232" s="13"/>
      <c r="I232" s="13"/>
      <c r="J232" s="14"/>
      <c r="K232" s="13"/>
      <c r="L232" s="13"/>
      <c r="M232" s="13"/>
      <c r="N232" s="14"/>
      <c r="O232" s="13"/>
      <c r="P232" s="13"/>
    </row>
    <row r="233" spans="2:16" s="12" customFormat="1" ht="69.75" customHeight="1" x14ac:dyDescent="0.25">
      <c r="B233" s="13"/>
      <c r="C233" s="13"/>
      <c r="D233" s="13"/>
      <c r="E233" s="13"/>
      <c r="F233" s="13"/>
      <c r="G233" s="13"/>
      <c r="H233" s="13"/>
      <c r="I233" s="13"/>
      <c r="J233" s="14"/>
      <c r="K233" s="13"/>
      <c r="L233" s="13"/>
      <c r="M233" s="13"/>
      <c r="N233" s="14"/>
      <c r="O233" s="13"/>
      <c r="P233" s="13"/>
    </row>
    <row r="234" spans="2:16" s="12" customFormat="1" ht="69.75" customHeight="1" x14ac:dyDescent="0.25">
      <c r="B234" s="13"/>
      <c r="C234" s="13"/>
      <c r="D234" s="13"/>
      <c r="E234" s="13"/>
      <c r="F234" s="13"/>
      <c r="G234" s="13"/>
      <c r="H234" s="13"/>
      <c r="I234" s="13"/>
      <c r="J234" s="14"/>
      <c r="K234" s="13"/>
      <c r="L234" s="13"/>
      <c r="M234" s="13"/>
      <c r="N234" s="14"/>
      <c r="O234" s="13"/>
      <c r="P234" s="13"/>
    </row>
    <row r="235" spans="2:16" s="12" customFormat="1" ht="69.75" customHeight="1" x14ac:dyDescent="0.25">
      <c r="B235" s="13"/>
      <c r="C235" s="13"/>
      <c r="D235" s="13"/>
      <c r="E235" s="13"/>
      <c r="F235" s="13"/>
      <c r="G235" s="13"/>
      <c r="H235" s="13"/>
      <c r="I235" s="13"/>
      <c r="J235" s="14"/>
      <c r="K235" s="13"/>
      <c r="L235" s="13"/>
      <c r="M235" s="13"/>
      <c r="N235" s="14"/>
      <c r="O235" s="13"/>
      <c r="P235" s="13"/>
    </row>
    <row r="236" spans="2:16" s="12" customFormat="1" ht="69.75" customHeight="1" x14ac:dyDescent="0.25">
      <c r="B236" s="13"/>
      <c r="C236" s="13"/>
      <c r="D236" s="13"/>
      <c r="E236" s="13"/>
      <c r="F236" s="13"/>
      <c r="G236" s="13"/>
      <c r="H236" s="13"/>
      <c r="I236" s="13"/>
      <c r="J236" s="14"/>
      <c r="K236" s="13"/>
      <c r="L236" s="13"/>
      <c r="M236" s="13"/>
      <c r="N236" s="14"/>
      <c r="O236" s="13"/>
      <c r="P236" s="13"/>
    </row>
    <row r="237" spans="2:16" s="12" customFormat="1" ht="69.75" customHeight="1" x14ac:dyDescent="0.25">
      <c r="B237" s="13"/>
      <c r="C237" s="13"/>
      <c r="D237" s="13"/>
      <c r="E237" s="13"/>
      <c r="F237" s="13"/>
      <c r="G237" s="13"/>
      <c r="H237" s="13"/>
      <c r="I237" s="13"/>
      <c r="J237" s="14"/>
      <c r="K237" s="13"/>
      <c r="L237" s="13"/>
      <c r="M237" s="13"/>
      <c r="N237" s="14"/>
      <c r="O237" s="13"/>
      <c r="P237" s="13"/>
    </row>
    <row r="238" spans="2:16" s="12" customFormat="1" ht="69.75" customHeight="1" x14ac:dyDescent="0.25">
      <c r="B238" s="13"/>
      <c r="C238" s="13"/>
      <c r="D238" s="13"/>
      <c r="E238" s="13"/>
      <c r="F238" s="13"/>
      <c r="G238" s="13"/>
      <c r="H238" s="13"/>
      <c r="I238" s="13"/>
      <c r="J238" s="14"/>
      <c r="K238" s="13"/>
      <c r="L238" s="13"/>
      <c r="M238" s="13"/>
      <c r="N238" s="14"/>
      <c r="O238" s="13"/>
      <c r="P238" s="13"/>
    </row>
    <row r="239" spans="2:16" s="12" customFormat="1" ht="69.75" customHeight="1" x14ac:dyDescent="0.25">
      <c r="B239" s="13"/>
      <c r="C239" s="13"/>
      <c r="D239" s="13"/>
      <c r="E239" s="13"/>
      <c r="F239" s="13"/>
      <c r="G239" s="13"/>
      <c r="H239" s="13"/>
      <c r="I239" s="13"/>
      <c r="J239" s="14"/>
      <c r="K239" s="13"/>
      <c r="L239" s="13"/>
      <c r="M239" s="13"/>
      <c r="N239" s="14"/>
      <c r="O239" s="13"/>
      <c r="P239" s="13"/>
    </row>
    <row r="240" spans="2:16" s="12" customFormat="1" ht="69.75" customHeight="1" x14ac:dyDescent="0.25">
      <c r="B240" s="13"/>
      <c r="C240" s="13"/>
      <c r="D240" s="13"/>
      <c r="E240" s="13"/>
      <c r="F240" s="13"/>
      <c r="G240" s="13"/>
      <c r="H240" s="13"/>
      <c r="I240" s="13"/>
      <c r="J240" s="14"/>
      <c r="K240" s="13"/>
      <c r="L240" s="13"/>
      <c r="M240" s="13"/>
      <c r="N240" s="14"/>
      <c r="O240" s="13"/>
      <c r="P240" s="13"/>
    </row>
    <row r="241" spans="2:16" s="12" customFormat="1" ht="69.75" customHeight="1" x14ac:dyDescent="0.25">
      <c r="B241" s="13"/>
      <c r="C241" s="13"/>
      <c r="D241" s="13"/>
      <c r="E241" s="13"/>
      <c r="F241" s="13"/>
      <c r="G241" s="13"/>
      <c r="H241" s="13"/>
      <c r="I241" s="13"/>
      <c r="J241" s="14"/>
      <c r="K241" s="13"/>
      <c r="L241" s="13"/>
      <c r="M241" s="13"/>
      <c r="N241" s="14"/>
      <c r="O241" s="13"/>
      <c r="P241" s="13"/>
    </row>
    <row r="242" spans="2:16" s="12" customFormat="1" ht="69.75" customHeight="1" x14ac:dyDescent="0.25">
      <c r="B242" s="13"/>
      <c r="C242" s="13"/>
      <c r="D242" s="13"/>
      <c r="E242" s="13"/>
      <c r="F242" s="13"/>
      <c r="G242" s="13"/>
      <c r="H242" s="13"/>
      <c r="I242" s="13"/>
      <c r="J242" s="14"/>
      <c r="K242" s="13"/>
      <c r="L242" s="13"/>
      <c r="M242" s="13"/>
      <c r="N242" s="14"/>
      <c r="O242" s="13"/>
      <c r="P242" s="13"/>
    </row>
    <row r="243" spans="2:16" s="12" customFormat="1" ht="69.75" customHeight="1" x14ac:dyDescent="0.25">
      <c r="B243" s="13"/>
      <c r="C243" s="13"/>
      <c r="D243" s="13"/>
      <c r="E243" s="13"/>
      <c r="F243" s="13"/>
      <c r="G243" s="13"/>
      <c r="H243" s="13"/>
      <c r="I243" s="13"/>
      <c r="J243" s="14"/>
      <c r="K243" s="13"/>
      <c r="L243" s="13"/>
      <c r="M243" s="13"/>
      <c r="N243" s="14"/>
      <c r="O243" s="13"/>
      <c r="P243" s="13"/>
    </row>
    <row r="244" spans="2:16" s="12" customFormat="1" ht="69.75" customHeight="1" x14ac:dyDescent="0.25">
      <c r="B244" s="13"/>
      <c r="C244" s="13"/>
      <c r="D244" s="13"/>
      <c r="E244" s="13"/>
      <c r="F244" s="13"/>
      <c r="G244" s="13"/>
      <c r="H244" s="13"/>
      <c r="I244" s="13"/>
      <c r="J244" s="14"/>
      <c r="K244" s="13"/>
      <c r="L244" s="13"/>
      <c r="M244" s="13"/>
      <c r="N244" s="14"/>
      <c r="O244" s="13"/>
      <c r="P244" s="13"/>
    </row>
    <row r="245" spans="2:16" s="12" customFormat="1" ht="69.75" customHeight="1" x14ac:dyDescent="0.25">
      <c r="B245" s="13"/>
      <c r="C245" s="13"/>
      <c r="D245" s="13"/>
      <c r="E245" s="13"/>
      <c r="F245" s="13"/>
      <c r="G245" s="13"/>
      <c r="H245" s="13"/>
      <c r="I245" s="13"/>
      <c r="J245" s="14"/>
      <c r="K245" s="13"/>
      <c r="L245" s="13"/>
      <c r="M245" s="13"/>
      <c r="N245" s="14"/>
      <c r="O245" s="13"/>
      <c r="P245" s="13"/>
    </row>
    <row r="246" spans="2:16" s="12" customFormat="1" ht="69.75" customHeight="1" x14ac:dyDescent="0.25">
      <c r="B246" s="13"/>
      <c r="C246" s="13"/>
      <c r="D246" s="13"/>
      <c r="E246" s="13"/>
      <c r="F246" s="13"/>
      <c r="G246" s="13"/>
      <c r="H246" s="13"/>
      <c r="I246" s="13"/>
      <c r="J246" s="14"/>
      <c r="K246" s="13"/>
      <c r="L246" s="13"/>
      <c r="M246" s="13"/>
      <c r="N246" s="14"/>
      <c r="O246" s="13"/>
      <c r="P246" s="13"/>
    </row>
    <row r="247" spans="2:16" s="12" customFormat="1" ht="69.75" customHeight="1" x14ac:dyDescent="0.25">
      <c r="B247" s="13"/>
      <c r="C247" s="13"/>
      <c r="D247" s="13"/>
      <c r="E247" s="13"/>
      <c r="F247" s="13"/>
      <c r="G247" s="13"/>
      <c r="H247" s="13"/>
      <c r="I247" s="13"/>
      <c r="J247" s="14"/>
      <c r="K247" s="13"/>
      <c r="L247" s="13"/>
      <c r="M247" s="13"/>
      <c r="N247" s="14"/>
      <c r="O247" s="13"/>
      <c r="P247" s="13"/>
    </row>
    <row r="248" spans="2:16" s="12" customFormat="1" ht="69.75" customHeight="1" x14ac:dyDescent="0.25">
      <c r="B248" s="13"/>
      <c r="C248" s="13"/>
      <c r="D248" s="13"/>
      <c r="E248" s="13"/>
      <c r="F248" s="13"/>
      <c r="G248" s="13"/>
      <c r="H248" s="13"/>
      <c r="I248" s="13"/>
      <c r="J248" s="14"/>
      <c r="K248" s="13"/>
      <c r="L248" s="13"/>
      <c r="M248" s="13"/>
      <c r="N248" s="14"/>
      <c r="O248" s="13"/>
      <c r="P248" s="13"/>
    </row>
    <row r="249" spans="2:16" s="12" customFormat="1" ht="69.75" customHeight="1" x14ac:dyDescent="0.25">
      <c r="B249" s="13"/>
      <c r="C249" s="13"/>
      <c r="D249" s="13"/>
      <c r="E249" s="13"/>
      <c r="F249" s="13"/>
      <c r="G249" s="13"/>
      <c r="H249" s="13"/>
      <c r="I249" s="13"/>
      <c r="J249" s="14"/>
      <c r="K249" s="13"/>
      <c r="L249" s="13"/>
      <c r="M249" s="13"/>
      <c r="N249" s="14"/>
      <c r="O249" s="13"/>
      <c r="P249" s="13"/>
    </row>
    <row r="250" spans="2:16" s="12" customFormat="1" ht="69.75" customHeight="1" x14ac:dyDescent="0.25">
      <c r="B250" s="13"/>
      <c r="C250" s="13"/>
      <c r="D250" s="13"/>
      <c r="E250" s="13"/>
      <c r="F250" s="13"/>
      <c r="G250" s="13"/>
      <c r="H250" s="13"/>
      <c r="I250" s="13"/>
      <c r="J250" s="14"/>
      <c r="K250" s="13"/>
      <c r="L250" s="13"/>
      <c r="M250" s="13"/>
      <c r="N250" s="14"/>
      <c r="O250" s="13"/>
      <c r="P250" s="13"/>
    </row>
    <row r="251" spans="2:16" s="12" customFormat="1" ht="69.75" customHeight="1" x14ac:dyDescent="0.25">
      <c r="B251" s="13"/>
      <c r="C251" s="13"/>
      <c r="D251" s="13"/>
      <c r="E251" s="13"/>
      <c r="F251" s="13"/>
      <c r="G251" s="13"/>
      <c r="H251" s="13"/>
      <c r="I251" s="13"/>
      <c r="J251" s="14"/>
      <c r="K251" s="13"/>
      <c r="L251" s="13"/>
      <c r="M251" s="13"/>
      <c r="N251" s="14"/>
      <c r="O251" s="13"/>
      <c r="P251" s="13"/>
    </row>
    <row r="252" spans="2:16" s="12" customFormat="1" ht="69.75" customHeight="1" x14ac:dyDescent="0.25">
      <c r="B252" s="13"/>
      <c r="C252" s="13"/>
      <c r="D252" s="13"/>
      <c r="E252" s="13"/>
      <c r="F252" s="13"/>
      <c r="G252" s="13"/>
      <c r="H252" s="13"/>
      <c r="I252" s="13"/>
      <c r="J252" s="14"/>
      <c r="K252" s="13"/>
      <c r="L252" s="13"/>
      <c r="M252" s="13"/>
      <c r="N252" s="14"/>
      <c r="O252" s="13"/>
      <c r="P252" s="13"/>
    </row>
    <row r="253" spans="2:16" s="12" customFormat="1" ht="69.75" customHeight="1" x14ac:dyDescent="0.25">
      <c r="B253" s="13"/>
      <c r="C253" s="13"/>
      <c r="D253" s="13"/>
      <c r="E253" s="13"/>
      <c r="F253" s="13"/>
      <c r="G253" s="13"/>
      <c r="H253" s="13"/>
      <c r="I253" s="13"/>
      <c r="J253" s="14"/>
      <c r="K253" s="13"/>
      <c r="L253" s="13"/>
      <c r="M253" s="13"/>
      <c r="N253" s="14"/>
      <c r="O253" s="13"/>
      <c r="P253" s="13"/>
    </row>
    <row r="254" spans="2:16" s="12" customFormat="1" ht="69.75" customHeight="1" x14ac:dyDescent="0.25">
      <c r="B254" s="13"/>
      <c r="C254" s="13"/>
      <c r="D254" s="13"/>
      <c r="E254" s="13"/>
      <c r="F254" s="13"/>
      <c r="G254" s="13"/>
      <c r="H254" s="13"/>
      <c r="I254" s="13"/>
      <c r="J254" s="14"/>
      <c r="K254" s="13"/>
      <c r="L254" s="13"/>
      <c r="M254" s="13"/>
      <c r="N254" s="14"/>
      <c r="O254" s="13"/>
      <c r="P254" s="13"/>
    </row>
    <row r="255" spans="2:16" s="12" customFormat="1" ht="69.75" customHeight="1" x14ac:dyDescent="0.25">
      <c r="B255" s="13"/>
      <c r="C255" s="13"/>
      <c r="D255" s="13"/>
      <c r="E255" s="13"/>
      <c r="F255" s="13"/>
      <c r="G255" s="13"/>
      <c r="H255" s="13"/>
      <c r="I255" s="13"/>
      <c r="J255" s="14"/>
      <c r="K255" s="13"/>
      <c r="L255" s="13"/>
      <c r="M255" s="13"/>
      <c r="N255" s="14"/>
      <c r="O255" s="13"/>
      <c r="P255" s="13"/>
    </row>
    <row r="256" spans="2:16" s="12" customFormat="1" ht="69.75" customHeight="1" x14ac:dyDescent="0.25">
      <c r="B256" s="13"/>
      <c r="C256" s="13"/>
      <c r="D256" s="13"/>
      <c r="E256" s="13"/>
      <c r="F256" s="13"/>
      <c r="G256" s="13"/>
      <c r="H256" s="13"/>
      <c r="I256" s="13"/>
      <c r="J256" s="14"/>
      <c r="K256" s="13"/>
      <c r="L256" s="13"/>
      <c r="M256" s="13"/>
      <c r="N256" s="14"/>
      <c r="O256" s="13"/>
      <c r="P256" s="13"/>
    </row>
    <row r="257" spans="2:16" s="12" customFormat="1" ht="69.75" customHeight="1" x14ac:dyDescent="0.25">
      <c r="B257" s="13"/>
      <c r="C257" s="13"/>
      <c r="D257" s="13"/>
      <c r="E257" s="13"/>
      <c r="F257" s="13"/>
      <c r="G257" s="13"/>
      <c r="H257" s="13"/>
      <c r="I257" s="13"/>
      <c r="J257" s="14"/>
      <c r="K257" s="13"/>
      <c r="L257" s="13"/>
      <c r="M257" s="13"/>
      <c r="N257" s="14"/>
      <c r="O257" s="13"/>
      <c r="P257" s="13"/>
    </row>
    <row r="258" spans="2:16" s="12" customFormat="1" ht="69.75" customHeight="1" x14ac:dyDescent="0.25">
      <c r="B258" s="13"/>
      <c r="C258" s="13"/>
      <c r="D258" s="13"/>
      <c r="E258" s="13"/>
      <c r="F258" s="13"/>
      <c r="G258" s="13"/>
      <c r="H258" s="13"/>
      <c r="I258" s="13"/>
      <c r="J258" s="14"/>
      <c r="K258" s="13"/>
      <c r="L258" s="13"/>
      <c r="M258" s="13"/>
      <c r="N258" s="14"/>
      <c r="O258" s="13"/>
      <c r="P258" s="13"/>
    </row>
    <row r="259" spans="2:16" s="12" customFormat="1" ht="69.75" customHeight="1" x14ac:dyDescent="0.25">
      <c r="B259" s="13"/>
      <c r="C259" s="13"/>
      <c r="D259" s="13"/>
      <c r="E259" s="13"/>
      <c r="F259" s="13"/>
      <c r="G259" s="13"/>
      <c r="H259" s="13"/>
      <c r="I259" s="13"/>
      <c r="J259" s="14"/>
      <c r="K259" s="13"/>
      <c r="L259" s="13"/>
      <c r="M259" s="13"/>
      <c r="N259" s="14"/>
      <c r="O259" s="13"/>
      <c r="P259" s="13"/>
    </row>
    <row r="260" spans="2:16" s="12" customFormat="1" ht="69.75" customHeight="1" x14ac:dyDescent="0.25">
      <c r="B260" s="13"/>
      <c r="C260" s="13"/>
      <c r="D260" s="13"/>
      <c r="E260" s="13"/>
      <c r="F260" s="13"/>
      <c r="G260" s="13"/>
      <c r="H260" s="13"/>
      <c r="I260" s="13"/>
      <c r="J260" s="14"/>
      <c r="K260" s="13"/>
      <c r="L260" s="13"/>
      <c r="M260" s="13"/>
      <c r="N260" s="14"/>
      <c r="O260" s="13"/>
      <c r="P260" s="13"/>
    </row>
    <row r="261" spans="2:16" s="12" customFormat="1" ht="69.75" customHeight="1" x14ac:dyDescent="0.25">
      <c r="B261" s="13"/>
      <c r="C261" s="13"/>
      <c r="D261" s="13"/>
      <c r="E261" s="13"/>
      <c r="F261" s="13"/>
      <c r="G261" s="13"/>
      <c r="H261" s="13"/>
      <c r="I261" s="13"/>
      <c r="J261" s="14"/>
      <c r="K261" s="13"/>
      <c r="L261" s="13"/>
      <c r="M261" s="13"/>
      <c r="N261" s="14"/>
      <c r="O261" s="13"/>
      <c r="P261" s="13"/>
    </row>
    <row r="262" spans="2:16" s="12" customFormat="1" ht="69.75" customHeight="1" x14ac:dyDescent="0.25">
      <c r="B262" s="13"/>
      <c r="C262" s="13"/>
      <c r="D262" s="13"/>
      <c r="E262" s="13"/>
      <c r="F262" s="13"/>
      <c r="G262" s="13"/>
      <c r="H262" s="13"/>
      <c r="I262" s="13"/>
      <c r="J262" s="14"/>
      <c r="K262" s="13"/>
      <c r="L262" s="13"/>
      <c r="M262" s="13"/>
      <c r="N262" s="14"/>
      <c r="O262" s="13"/>
      <c r="P262" s="13"/>
    </row>
    <row r="263" spans="2:16" s="12" customFormat="1" ht="69.75" customHeight="1" x14ac:dyDescent="0.25">
      <c r="B263" s="13"/>
      <c r="C263" s="13"/>
      <c r="D263" s="13"/>
      <c r="E263" s="13"/>
      <c r="F263" s="13"/>
      <c r="G263" s="13"/>
      <c r="H263" s="13"/>
      <c r="I263" s="13"/>
      <c r="J263" s="14"/>
      <c r="K263" s="13"/>
      <c r="L263" s="13"/>
      <c r="M263" s="13"/>
      <c r="N263" s="14"/>
      <c r="O263" s="13"/>
      <c r="P263" s="13"/>
    </row>
    <row r="264" spans="2:16" s="12" customFormat="1" ht="69.75" customHeight="1" x14ac:dyDescent="0.25">
      <c r="B264" s="13"/>
      <c r="C264" s="13"/>
      <c r="D264" s="13"/>
      <c r="E264" s="13"/>
      <c r="F264" s="13"/>
      <c r="G264" s="13"/>
      <c r="H264" s="13"/>
      <c r="I264" s="13"/>
      <c r="J264" s="14"/>
      <c r="K264" s="13"/>
      <c r="L264" s="13"/>
      <c r="M264" s="13"/>
      <c r="N264" s="14"/>
      <c r="O264" s="13"/>
      <c r="P264" s="13"/>
    </row>
    <row r="265" spans="2:16" s="12" customFormat="1" ht="69.75" customHeight="1" x14ac:dyDescent="0.25">
      <c r="B265" s="13"/>
      <c r="C265" s="13"/>
      <c r="D265" s="13"/>
      <c r="E265" s="13"/>
      <c r="F265" s="13"/>
      <c r="G265" s="13"/>
      <c r="H265" s="13"/>
      <c r="I265" s="13"/>
      <c r="J265" s="14"/>
      <c r="K265" s="13"/>
      <c r="L265" s="13"/>
      <c r="M265" s="13"/>
      <c r="N265" s="14"/>
      <c r="O265" s="13"/>
      <c r="P265" s="13"/>
    </row>
    <row r="266" spans="2:16" s="12" customFormat="1" ht="69.75" customHeight="1" x14ac:dyDescent="0.25">
      <c r="B266" s="13"/>
      <c r="C266" s="13"/>
      <c r="D266" s="13"/>
      <c r="E266" s="13"/>
      <c r="F266" s="13"/>
      <c r="G266" s="13"/>
      <c r="H266" s="13"/>
      <c r="I266" s="13"/>
      <c r="J266" s="14"/>
      <c r="K266" s="13"/>
      <c r="L266" s="13"/>
      <c r="M266" s="13"/>
      <c r="N266" s="14"/>
      <c r="O266" s="13"/>
      <c r="P266" s="13"/>
    </row>
    <row r="267" spans="2:16" s="12" customFormat="1" ht="69.75" customHeight="1" x14ac:dyDescent="0.25">
      <c r="B267" s="13"/>
      <c r="C267" s="13"/>
      <c r="D267" s="13"/>
      <c r="E267" s="13"/>
      <c r="F267" s="13"/>
      <c r="G267" s="13"/>
      <c r="H267" s="13"/>
      <c r="I267" s="13"/>
      <c r="J267" s="14"/>
      <c r="K267" s="13"/>
      <c r="L267" s="13"/>
      <c r="M267" s="13"/>
      <c r="N267" s="14"/>
      <c r="O267" s="13"/>
      <c r="P267" s="13"/>
    </row>
    <row r="268" spans="2:16" s="12" customFormat="1" ht="69.75" customHeight="1" x14ac:dyDescent="0.25">
      <c r="B268" s="13"/>
      <c r="C268" s="13"/>
      <c r="D268" s="13"/>
      <c r="E268" s="13"/>
      <c r="F268" s="13"/>
      <c r="G268" s="13"/>
      <c r="H268" s="13"/>
      <c r="I268" s="13"/>
      <c r="J268" s="14"/>
      <c r="K268" s="13"/>
      <c r="L268" s="13"/>
      <c r="M268" s="13"/>
      <c r="N268" s="14"/>
      <c r="O268" s="13"/>
      <c r="P268" s="13"/>
    </row>
    <row r="269" spans="2:16" s="12" customFormat="1" ht="69.75" customHeight="1" x14ac:dyDescent="0.25">
      <c r="B269" s="13"/>
      <c r="C269" s="13"/>
      <c r="D269" s="13"/>
      <c r="E269" s="13"/>
      <c r="F269" s="13"/>
      <c r="G269" s="13"/>
      <c r="H269" s="13"/>
      <c r="I269" s="13"/>
      <c r="J269" s="14"/>
      <c r="K269" s="13"/>
      <c r="L269" s="13"/>
      <c r="M269" s="13"/>
      <c r="N269" s="14"/>
      <c r="O269" s="13"/>
      <c r="P269" s="13"/>
    </row>
    <row r="270" spans="2:16" s="12" customFormat="1" ht="69.75" customHeight="1" x14ac:dyDescent="0.25">
      <c r="B270" s="13"/>
      <c r="C270" s="13"/>
      <c r="D270" s="13"/>
      <c r="E270" s="13"/>
      <c r="F270" s="13"/>
      <c r="G270" s="13"/>
      <c r="H270" s="13"/>
      <c r="I270" s="13"/>
      <c r="J270" s="14"/>
      <c r="K270" s="13"/>
      <c r="L270" s="13"/>
      <c r="M270" s="13"/>
      <c r="N270" s="14"/>
      <c r="O270" s="13"/>
      <c r="P270" s="13"/>
    </row>
    <row r="271" spans="2:16" s="12" customFormat="1" ht="69.75" customHeight="1" x14ac:dyDescent="0.25">
      <c r="B271" s="13"/>
      <c r="C271" s="13"/>
      <c r="D271" s="13"/>
      <c r="E271" s="13"/>
      <c r="F271" s="13"/>
      <c r="G271" s="13"/>
      <c r="H271" s="13"/>
      <c r="I271" s="13"/>
      <c r="J271" s="14"/>
      <c r="K271" s="13"/>
      <c r="L271" s="13"/>
      <c r="M271" s="13"/>
      <c r="N271" s="14"/>
      <c r="O271" s="13"/>
      <c r="P271" s="13"/>
    </row>
    <row r="272" spans="2:16" s="12" customFormat="1" ht="69.75" customHeight="1" x14ac:dyDescent="0.25">
      <c r="B272" s="13"/>
      <c r="C272" s="13"/>
      <c r="D272" s="13"/>
      <c r="E272" s="13"/>
      <c r="F272" s="13"/>
      <c r="G272" s="13"/>
      <c r="H272" s="13"/>
      <c r="I272" s="13"/>
      <c r="J272" s="14"/>
      <c r="K272" s="13"/>
      <c r="L272" s="13"/>
      <c r="M272" s="13"/>
      <c r="N272" s="14"/>
      <c r="O272" s="13"/>
      <c r="P272" s="13"/>
    </row>
    <row r="273" spans="2:16" s="12" customFormat="1" ht="69.75" customHeight="1" x14ac:dyDescent="0.25">
      <c r="B273" s="13"/>
      <c r="C273" s="13"/>
      <c r="D273" s="13"/>
      <c r="E273" s="13"/>
      <c r="F273" s="13"/>
      <c r="G273" s="13"/>
      <c r="H273" s="13"/>
      <c r="I273" s="13"/>
      <c r="J273" s="14"/>
      <c r="K273" s="13"/>
      <c r="L273" s="13"/>
      <c r="M273" s="13"/>
      <c r="N273" s="14"/>
      <c r="O273" s="13"/>
      <c r="P273" s="13"/>
    </row>
    <row r="274" spans="2:16" s="12" customFormat="1" ht="69.75" customHeight="1" x14ac:dyDescent="0.25">
      <c r="B274" s="13"/>
      <c r="C274" s="13"/>
      <c r="D274" s="13"/>
      <c r="E274" s="13"/>
      <c r="F274" s="13"/>
      <c r="G274" s="13"/>
      <c r="H274" s="13"/>
      <c r="I274" s="13"/>
      <c r="J274" s="14"/>
      <c r="K274" s="13"/>
      <c r="L274" s="13"/>
      <c r="M274" s="13"/>
      <c r="N274" s="14"/>
      <c r="O274" s="13"/>
      <c r="P274" s="13"/>
    </row>
    <row r="275" spans="2:16" s="12" customFormat="1" ht="69.75" customHeight="1" x14ac:dyDescent="0.25">
      <c r="B275" s="13"/>
      <c r="C275" s="13"/>
      <c r="D275" s="13"/>
      <c r="E275" s="13"/>
      <c r="F275" s="13"/>
      <c r="G275" s="13"/>
      <c r="H275" s="13"/>
      <c r="I275" s="13"/>
      <c r="J275" s="14"/>
      <c r="K275" s="13"/>
      <c r="L275" s="13"/>
      <c r="M275" s="13"/>
      <c r="N275" s="14"/>
      <c r="O275" s="13"/>
      <c r="P275" s="13"/>
    </row>
    <row r="276" spans="2:16" s="12" customFormat="1" ht="69.75" customHeight="1" x14ac:dyDescent="0.25">
      <c r="B276" s="13"/>
      <c r="C276" s="13"/>
      <c r="D276" s="13"/>
      <c r="E276" s="13"/>
      <c r="F276" s="13"/>
      <c r="G276" s="13"/>
      <c r="H276" s="13"/>
      <c r="I276" s="13"/>
      <c r="J276" s="14"/>
      <c r="K276" s="13"/>
      <c r="L276" s="13"/>
      <c r="M276" s="13"/>
      <c r="N276" s="14"/>
      <c r="O276" s="13"/>
      <c r="P276" s="13"/>
    </row>
    <row r="277" spans="2:16" s="12" customFormat="1" ht="69.75" customHeight="1" x14ac:dyDescent="0.25">
      <c r="B277" s="13"/>
      <c r="C277" s="13"/>
      <c r="D277" s="13"/>
      <c r="E277" s="13"/>
      <c r="F277" s="13"/>
      <c r="G277" s="13"/>
      <c r="H277" s="13"/>
      <c r="I277" s="13"/>
      <c r="J277" s="14"/>
      <c r="K277" s="13"/>
      <c r="L277" s="13"/>
      <c r="M277" s="13"/>
      <c r="N277" s="14"/>
      <c r="O277" s="13"/>
      <c r="P277" s="13"/>
    </row>
    <row r="278" spans="2:16" s="12" customFormat="1" ht="69.75" customHeight="1" x14ac:dyDescent="0.25">
      <c r="B278" s="13"/>
      <c r="C278" s="13"/>
      <c r="D278" s="13"/>
      <c r="E278" s="13"/>
      <c r="F278" s="13"/>
      <c r="G278" s="13"/>
      <c r="H278" s="13"/>
      <c r="I278" s="13"/>
      <c r="J278" s="14"/>
      <c r="K278" s="13"/>
      <c r="L278" s="13"/>
      <c r="M278" s="13"/>
      <c r="N278" s="14"/>
      <c r="O278" s="13"/>
      <c r="P278" s="13"/>
    </row>
    <row r="279" spans="2:16" s="12" customFormat="1" ht="69.75" customHeight="1" x14ac:dyDescent="0.25">
      <c r="B279" s="13"/>
      <c r="C279" s="13"/>
      <c r="D279" s="13"/>
      <c r="E279" s="13"/>
      <c r="F279" s="13"/>
      <c r="G279" s="13"/>
      <c r="H279" s="13"/>
      <c r="I279" s="13"/>
      <c r="J279" s="14"/>
      <c r="K279" s="13"/>
      <c r="L279" s="13"/>
      <c r="M279" s="13"/>
      <c r="N279" s="14"/>
      <c r="O279" s="13"/>
      <c r="P279" s="13"/>
    </row>
    <row r="280" spans="2:16" s="12" customFormat="1" ht="69.75" customHeight="1" x14ac:dyDescent="0.25">
      <c r="B280" s="13"/>
      <c r="C280" s="13"/>
      <c r="D280" s="13"/>
      <c r="E280" s="13"/>
      <c r="F280" s="13"/>
      <c r="G280" s="13"/>
      <c r="H280" s="13"/>
      <c r="I280" s="13"/>
      <c r="J280" s="14"/>
      <c r="K280" s="13"/>
      <c r="L280" s="13"/>
      <c r="M280" s="13"/>
      <c r="N280" s="14"/>
      <c r="O280" s="13"/>
      <c r="P280" s="13"/>
    </row>
    <row r="281" spans="2:16" s="12" customFormat="1" ht="69.75" customHeight="1" x14ac:dyDescent="0.25">
      <c r="B281" s="13"/>
      <c r="C281" s="13"/>
      <c r="D281" s="13"/>
      <c r="E281" s="13"/>
      <c r="F281" s="13"/>
      <c r="G281" s="13"/>
      <c r="H281" s="13"/>
      <c r="I281" s="13"/>
      <c r="J281" s="14"/>
      <c r="K281" s="13"/>
      <c r="L281" s="13"/>
      <c r="M281" s="13"/>
      <c r="N281" s="14"/>
      <c r="O281" s="13"/>
      <c r="P281" s="13"/>
    </row>
    <row r="282" spans="2:16" s="12" customFormat="1" ht="69.75" customHeight="1" x14ac:dyDescent="0.25">
      <c r="B282" s="13"/>
      <c r="C282" s="13"/>
      <c r="D282" s="13"/>
      <c r="E282" s="13"/>
      <c r="F282" s="13"/>
      <c r="G282" s="13"/>
      <c r="H282" s="13"/>
      <c r="I282" s="13"/>
      <c r="J282" s="14"/>
      <c r="K282" s="13"/>
      <c r="L282" s="13"/>
      <c r="M282" s="13"/>
      <c r="N282" s="14"/>
      <c r="O282" s="13"/>
      <c r="P282" s="13"/>
    </row>
    <row r="283" spans="2:16" s="12" customFormat="1" ht="69.75" customHeight="1" x14ac:dyDescent="0.25">
      <c r="B283" s="13"/>
      <c r="C283" s="13"/>
      <c r="D283" s="13"/>
      <c r="E283" s="13"/>
      <c r="F283" s="13"/>
      <c r="G283" s="13"/>
      <c r="H283" s="13"/>
      <c r="I283" s="13"/>
      <c r="J283" s="14"/>
      <c r="K283" s="13"/>
      <c r="L283" s="13"/>
      <c r="M283" s="13"/>
      <c r="N283" s="14"/>
      <c r="O283" s="13"/>
      <c r="P283" s="13"/>
    </row>
    <row r="284" spans="2:16" s="12" customFormat="1" ht="69.75" customHeight="1" x14ac:dyDescent="0.25">
      <c r="B284" s="13"/>
      <c r="C284" s="13"/>
      <c r="D284" s="13"/>
      <c r="E284" s="13"/>
      <c r="F284" s="13"/>
      <c r="G284" s="13"/>
      <c r="H284" s="13"/>
      <c r="I284" s="13"/>
      <c r="J284" s="14"/>
      <c r="K284" s="13"/>
      <c r="L284" s="13"/>
      <c r="M284" s="13"/>
      <c r="N284" s="14"/>
      <c r="O284" s="13"/>
      <c r="P284" s="13"/>
    </row>
    <row r="285" spans="2:16" s="12" customFormat="1" ht="69.75" customHeight="1" x14ac:dyDescent="0.25">
      <c r="B285" s="13"/>
      <c r="C285" s="13"/>
      <c r="D285" s="13"/>
      <c r="E285" s="13"/>
      <c r="F285" s="15"/>
      <c r="G285" s="15"/>
      <c r="H285" s="13"/>
      <c r="I285" s="13"/>
      <c r="J285" s="14"/>
      <c r="K285" s="13"/>
      <c r="L285" s="13"/>
      <c r="M285" s="13"/>
      <c r="N285" s="14"/>
      <c r="O285" s="13"/>
      <c r="P285" s="13"/>
    </row>
    <row r="286" spans="2:16" s="12" customFormat="1" ht="69.75" customHeight="1" x14ac:dyDescent="0.25">
      <c r="B286" s="13"/>
      <c r="C286" s="13"/>
      <c r="D286" s="13"/>
      <c r="E286" s="13"/>
      <c r="F286" s="13"/>
      <c r="G286" s="15"/>
      <c r="H286" s="13"/>
      <c r="I286" s="13"/>
      <c r="J286" s="14"/>
      <c r="K286" s="13"/>
      <c r="L286" s="13"/>
      <c r="M286" s="13"/>
      <c r="N286" s="14"/>
      <c r="O286" s="13"/>
      <c r="P286" s="13"/>
    </row>
    <row r="287" spans="2:16" s="12" customFormat="1" ht="69.75" customHeight="1" x14ac:dyDescent="0.25">
      <c r="B287" s="13"/>
      <c r="C287" s="13"/>
      <c r="D287" s="13"/>
      <c r="E287" s="13"/>
      <c r="F287" s="13"/>
      <c r="G287" s="13"/>
      <c r="H287" s="13"/>
      <c r="I287" s="13"/>
      <c r="J287" s="14"/>
      <c r="K287" s="13"/>
      <c r="L287" s="13"/>
      <c r="M287" s="13"/>
      <c r="N287" s="14"/>
      <c r="O287" s="13"/>
      <c r="P287" s="13"/>
    </row>
    <row r="288" spans="2:16" s="12" customFormat="1" ht="69.75" customHeight="1" x14ac:dyDescent="0.25">
      <c r="B288" s="13"/>
      <c r="C288" s="13"/>
      <c r="D288" s="13"/>
      <c r="E288" s="13"/>
      <c r="F288" s="13"/>
      <c r="G288" s="13"/>
      <c r="H288" s="13"/>
      <c r="I288" s="13"/>
      <c r="J288" s="14"/>
      <c r="K288" s="13"/>
      <c r="L288" s="13"/>
      <c r="M288" s="13"/>
      <c r="N288" s="14"/>
      <c r="O288" s="13"/>
      <c r="P288" s="13"/>
    </row>
    <row r="289" spans="2:16" s="12" customFormat="1" ht="69.75" customHeight="1" x14ac:dyDescent="0.25">
      <c r="B289" s="13"/>
      <c r="C289" s="13"/>
      <c r="D289" s="13"/>
      <c r="E289" s="13"/>
      <c r="F289" s="13"/>
      <c r="G289" s="13"/>
      <c r="H289" s="13"/>
      <c r="I289" s="13"/>
      <c r="J289" s="14"/>
      <c r="K289" s="13"/>
      <c r="L289" s="13"/>
      <c r="M289" s="13"/>
      <c r="N289" s="14"/>
      <c r="O289" s="13"/>
      <c r="P289" s="13"/>
    </row>
    <row r="290" spans="2:16" s="12" customFormat="1" x14ac:dyDescent="0.25">
      <c r="B290" s="13"/>
      <c r="C290" s="13"/>
      <c r="D290" s="13"/>
      <c r="E290" s="13"/>
      <c r="F290" s="13"/>
      <c r="G290" s="13"/>
      <c r="H290" s="13"/>
      <c r="I290" s="13"/>
      <c r="J290" s="14"/>
      <c r="K290" s="13"/>
      <c r="L290" s="13"/>
      <c r="M290" s="13"/>
      <c r="N290" s="14"/>
      <c r="O290" s="13"/>
      <c r="P290" s="13"/>
    </row>
    <row r="291" spans="2:16" s="12" customFormat="1" x14ac:dyDescent="0.25">
      <c r="B291" s="13"/>
      <c r="C291" s="13"/>
      <c r="D291" s="13"/>
      <c r="E291" s="13"/>
      <c r="F291" s="13"/>
      <c r="G291" s="13"/>
      <c r="H291" s="13"/>
      <c r="I291" s="13"/>
      <c r="J291" s="14"/>
      <c r="K291" s="13"/>
      <c r="L291" s="13"/>
      <c r="M291" s="13"/>
      <c r="N291" s="14"/>
      <c r="O291" s="13"/>
      <c r="P291" s="13"/>
    </row>
    <row r="292" spans="2:16" s="12" customFormat="1" x14ac:dyDescent="0.25">
      <c r="B292" s="13"/>
      <c r="C292" s="13"/>
      <c r="D292" s="13"/>
      <c r="E292" s="13"/>
      <c r="F292" s="13"/>
      <c r="G292" s="13"/>
      <c r="H292" s="13"/>
      <c r="I292" s="13"/>
      <c r="J292" s="14"/>
      <c r="K292" s="13"/>
      <c r="L292" s="13"/>
      <c r="M292" s="13"/>
      <c r="N292" s="14"/>
      <c r="O292" s="13"/>
      <c r="P292" s="13"/>
    </row>
    <row r="293" spans="2:16" s="12" customFormat="1" x14ac:dyDescent="0.25">
      <c r="B293" s="13"/>
      <c r="C293" s="13"/>
      <c r="D293" s="13"/>
      <c r="E293" s="13"/>
      <c r="F293" s="13"/>
      <c r="G293" s="13"/>
      <c r="H293" s="13"/>
      <c r="I293" s="13"/>
      <c r="J293" s="14"/>
      <c r="K293" s="13"/>
      <c r="L293" s="13"/>
      <c r="M293" s="13"/>
      <c r="N293" s="14"/>
      <c r="O293" s="13"/>
      <c r="P293" s="13"/>
    </row>
    <row r="294" spans="2:16" s="12" customFormat="1" x14ac:dyDescent="0.25">
      <c r="B294" s="13"/>
      <c r="C294" s="13"/>
      <c r="D294" s="13"/>
      <c r="E294" s="13"/>
      <c r="F294" s="13"/>
      <c r="G294" s="13"/>
      <c r="H294" s="13"/>
      <c r="I294" s="13"/>
      <c r="J294" s="14"/>
      <c r="K294" s="13"/>
      <c r="L294" s="13"/>
      <c r="M294" s="13"/>
      <c r="N294" s="14"/>
      <c r="O294" s="13"/>
      <c r="P294" s="13"/>
    </row>
    <row r="295" spans="2:16" s="12" customFormat="1" x14ac:dyDescent="0.25">
      <c r="B295" s="13"/>
      <c r="C295" s="13"/>
      <c r="D295" s="13"/>
      <c r="E295" s="13"/>
      <c r="F295" s="13"/>
      <c r="G295" s="13"/>
      <c r="H295" s="13"/>
      <c r="I295" s="13"/>
      <c r="J295" s="14"/>
      <c r="K295" s="13"/>
      <c r="L295" s="13"/>
      <c r="M295" s="13"/>
      <c r="N295" s="14"/>
      <c r="O295" s="13"/>
      <c r="P295" s="13"/>
    </row>
    <row r="296" spans="2:16" s="12" customFormat="1" x14ac:dyDescent="0.25">
      <c r="B296" s="13"/>
      <c r="C296" s="13"/>
      <c r="D296" s="13"/>
      <c r="E296" s="13"/>
      <c r="F296" s="13"/>
      <c r="G296" s="13"/>
      <c r="H296" s="13"/>
      <c r="I296" s="13"/>
      <c r="J296" s="14"/>
      <c r="K296" s="13"/>
      <c r="L296" s="13"/>
      <c r="M296" s="13"/>
      <c r="N296" s="14"/>
      <c r="O296" s="13"/>
      <c r="P296" s="13"/>
    </row>
    <row r="297" spans="2:16" s="12" customFormat="1" x14ac:dyDescent="0.25">
      <c r="B297" s="13"/>
      <c r="C297" s="13"/>
      <c r="D297" s="13"/>
      <c r="E297" s="13"/>
      <c r="F297" s="13"/>
      <c r="G297" s="13"/>
      <c r="H297" s="13"/>
      <c r="I297" s="13"/>
      <c r="J297" s="14"/>
      <c r="K297" s="13"/>
      <c r="L297" s="13"/>
      <c r="M297" s="13"/>
      <c r="N297" s="14"/>
      <c r="O297" s="13"/>
      <c r="P297" s="13"/>
    </row>
    <row r="298" spans="2:16" s="12" customFormat="1" x14ac:dyDescent="0.25">
      <c r="B298" s="13"/>
      <c r="C298" s="13"/>
      <c r="D298" s="13"/>
      <c r="E298" s="13"/>
      <c r="F298" s="13"/>
      <c r="G298" s="13"/>
      <c r="H298" s="13"/>
      <c r="I298" s="13"/>
      <c r="J298" s="14"/>
      <c r="K298" s="13"/>
      <c r="L298" s="13"/>
      <c r="M298" s="13"/>
      <c r="N298" s="14"/>
      <c r="O298" s="13"/>
      <c r="P298" s="13"/>
    </row>
    <row r="299" spans="2:16" s="12" customFormat="1" x14ac:dyDescent="0.25">
      <c r="B299" s="13"/>
      <c r="C299" s="13"/>
      <c r="D299" s="13"/>
      <c r="E299" s="13"/>
      <c r="F299" s="13"/>
      <c r="G299" s="13"/>
      <c r="H299" s="13"/>
      <c r="I299" s="13"/>
      <c r="J299" s="14"/>
      <c r="K299" s="13"/>
      <c r="L299" s="13"/>
      <c r="M299" s="13"/>
      <c r="N299" s="14"/>
      <c r="O299" s="13"/>
      <c r="P299" s="13"/>
    </row>
    <row r="300" spans="2:16" s="12" customFormat="1" x14ac:dyDescent="0.25">
      <c r="B300" s="13"/>
      <c r="C300" s="13"/>
      <c r="D300" s="13"/>
      <c r="E300" s="13"/>
      <c r="F300" s="13"/>
      <c r="G300" s="13"/>
      <c r="H300" s="13"/>
      <c r="I300" s="13"/>
      <c r="J300" s="14"/>
      <c r="K300" s="13"/>
      <c r="L300" s="13"/>
      <c r="M300" s="13"/>
      <c r="N300" s="14"/>
      <c r="O300" s="13"/>
      <c r="P300" s="13"/>
    </row>
    <row r="301" spans="2:16" s="12" customFormat="1" x14ac:dyDescent="0.25">
      <c r="B301" s="13"/>
      <c r="C301" s="13"/>
      <c r="D301" s="13"/>
      <c r="E301" s="13"/>
      <c r="F301" s="13"/>
      <c r="G301" s="13"/>
      <c r="H301" s="13"/>
      <c r="I301" s="13"/>
      <c r="J301" s="14"/>
      <c r="K301" s="13"/>
      <c r="L301" s="13"/>
      <c r="M301" s="13"/>
      <c r="N301" s="14"/>
      <c r="O301" s="13"/>
      <c r="P301" s="13"/>
    </row>
    <row r="302" spans="2:16" s="12" customFormat="1" x14ac:dyDescent="0.25">
      <c r="B302" s="13"/>
      <c r="C302" s="13"/>
      <c r="D302" s="13"/>
      <c r="E302" s="13"/>
      <c r="F302" s="13"/>
      <c r="G302" s="13"/>
      <c r="H302" s="13"/>
      <c r="I302" s="13"/>
      <c r="J302" s="14"/>
      <c r="K302" s="13"/>
      <c r="L302" s="13"/>
      <c r="M302" s="13"/>
      <c r="N302" s="14"/>
      <c r="O302" s="13"/>
      <c r="P302" s="13"/>
    </row>
    <row r="303" spans="2:16" s="12" customFormat="1" x14ac:dyDescent="0.25">
      <c r="B303" s="13"/>
      <c r="C303" s="13"/>
      <c r="D303" s="13"/>
      <c r="E303" s="13"/>
      <c r="F303" s="13"/>
      <c r="G303" s="13"/>
      <c r="H303" s="13"/>
      <c r="I303" s="13"/>
      <c r="J303" s="14"/>
      <c r="K303" s="13"/>
      <c r="L303" s="13"/>
      <c r="M303" s="13"/>
      <c r="N303" s="14"/>
      <c r="O303" s="13"/>
      <c r="P303" s="13"/>
    </row>
    <row r="304" spans="2:16" s="12" customFormat="1" x14ac:dyDescent="0.25">
      <c r="B304" s="13"/>
      <c r="C304" s="13"/>
      <c r="D304" s="13"/>
      <c r="E304" s="13"/>
      <c r="F304" s="13"/>
      <c r="G304" s="13"/>
      <c r="H304" s="13"/>
      <c r="I304" s="13"/>
      <c r="J304" s="14"/>
      <c r="K304" s="13"/>
      <c r="L304" s="13"/>
      <c r="M304" s="13"/>
      <c r="N304" s="14"/>
      <c r="O304" s="13"/>
      <c r="P304" s="13"/>
    </row>
    <row r="305" spans="2:16" s="12" customFormat="1" x14ac:dyDescent="0.25">
      <c r="B305" s="13"/>
      <c r="C305" s="13"/>
      <c r="D305" s="13"/>
      <c r="E305" s="13"/>
      <c r="F305" s="13"/>
      <c r="G305" s="13"/>
      <c r="H305" s="13"/>
      <c r="I305" s="13"/>
      <c r="J305" s="14"/>
      <c r="K305" s="13"/>
      <c r="L305" s="13"/>
      <c r="M305" s="13"/>
      <c r="N305" s="14"/>
      <c r="O305" s="13"/>
      <c r="P305" s="13"/>
    </row>
  </sheetData>
  <autoFilter ref="B7:AB189" xr:uid="{00000000-0009-0000-0000-000008000000}">
    <filterColumn colId="1">
      <filters>
        <filter val="Sistemas de Información y Tecnología"/>
      </filters>
    </filterColumn>
    <filterColumn colId="21">
      <customFilters>
        <customFilter operator="notEqual" val=" "/>
      </customFilters>
    </filterColumn>
  </autoFilter>
  <mergeCells count="814">
    <mergeCell ref="V184:V186"/>
    <mergeCell ref="I187:I189"/>
    <mergeCell ref="J187:J189"/>
    <mergeCell ref="L187:L189"/>
    <mergeCell ref="M187:M189"/>
    <mergeCell ref="N187:N189"/>
    <mergeCell ref="L184:L186"/>
    <mergeCell ref="M184:M186"/>
    <mergeCell ref="N184:N186"/>
    <mergeCell ref="O184:O186"/>
    <mergeCell ref="B187:B189"/>
    <mergeCell ref="C187:C189"/>
    <mergeCell ref="D187:D189"/>
    <mergeCell ref="E187:E189"/>
    <mergeCell ref="G187:G189"/>
    <mergeCell ref="O181:O183"/>
    <mergeCell ref="V181:V183"/>
    <mergeCell ref="B184:B186"/>
    <mergeCell ref="C184:C186"/>
    <mergeCell ref="D184:D186"/>
    <mergeCell ref="E184:E186"/>
    <mergeCell ref="G184:G186"/>
    <mergeCell ref="H184:H186"/>
    <mergeCell ref="I184:I186"/>
    <mergeCell ref="J184:J186"/>
    <mergeCell ref="H181:H183"/>
    <mergeCell ref="I181:I183"/>
    <mergeCell ref="J181:J183"/>
    <mergeCell ref="L181:L183"/>
    <mergeCell ref="M181:M183"/>
    <mergeCell ref="N181:N183"/>
    <mergeCell ref="O187:O189"/>
    <mergeCell ref="V187:V189"/>
    <mergeCell ref="H187:H189"/>
    <mergeCell ref="L178:L180"/>
    <mergeCell ref="M178:M180"/>
    <mergeCell ref="N178:N180"/>
    <mergeCell ref="O178:O180"/>
    <mergeCell ref="V178:V180"/>
    <mergeCell ref="B181:B183"/>
    <mergeCell ref="C181:C183"/>
    <mergeCell ref="D181:D183"/>
    <mergeCell ref="E181:E183"/>
    <mergeCell ref="G181:G183"/>
    <mergeCell ref="B178:B180"/>
    <mergeCell ref="C178:C180"/>
    <mergeCell ref="D178:D180"/>
    <mergeCell ref="E178:E180"/>
    <mergeCell ref="G178:G180"/>
    <mergeCell ref="H178:H180"/>
    <mergeCell ref="I178:I180"/>
    <mergeCell ref="J178:J180"/>
    <mergeCell ref="I175:I177"/>
    <mergeCell ref="J175:J177"/>
    <mergeCell ref="O172:O174"/>
    <mergeCell ref="V172:V174"/>
    <mergeCell ref="B175:B177"/>
    <mergeCell ref="C175:C177"/>
    <mergeCell ref="D175:D177"/>
    <mergeCell ref="E175:E177"/>
    <mergeCell ref="G175:G177"/>
    <mergeCell ref="H175:H177"/>
    <mergeCell ref="O175:O177"/>
    <mergeCell ref="V175:V177"/>
    <mergeCell ref="K175:K177"/>
    <mergeCell ref="L175:L177"/>
    <mergeCell ref="M175:M177"/>
    <mergeCell ref="N175:N177"/>
    <mergeCell ref="V169:V171"/>
    <mergeCell ref="B172:B174"/>
    <mergeCell ref="C172:C174"/>
    <mergeCell ref="D172:D174"/>
    <mergeCell ref="E172:E174"/>
    <mergeCell ref="G172:G174"/>
    <mergeCell ref="H172:H174"/>
    <mergeCell ref="I172:I174"/>
    <mergeCell ref="J172:J174"/>
    <mergeCell ref="L172:L174"/>
    <mergeCell ref="I169:I171"/>
    <mergeCell ref="J169:J171"/>
    <mergeCell ref="L169:L171"/>
    <mergeCell ref="M169:M171"/>
    <mergeCell ref="N169:N171"/>
    <mergeCell ref="O169:O171"/>
    <mergeCell ref="B169:B171"/>
    <mergeCell ref="C169:C171"/>
    <mergeCell ref="D169:D171"/>
    <mergeCell ref="E169:E171"/>
    <mergeCell ref="G169:G171"/>
    <mergeCell ref="H169:H171"/>
    <mergeCell ref="M172:M174"/>
    <mergeCell ref="N172:N174"/>
    <mergeCell ref="J166:J168"/>
    <mergeCell ref="L166:L168"/>
    <mergeCell ref="M166:M168"/>
    <mergeCell ref="N166:N168"/>
    <mergeCell ref="O166:O168"/>
    <mergeCell ref="V166:V168"/>
    <mergeCell ref="O163:O165"/>
    <mergeCell ref="V163:V165"/>
    <mergeCell ref="K164:K165"/>
    <mergeCell ref="J163:J165"/>
    <mergeCell ref="L163:L165"/>
    <mergeCell ref="M163:M165"/>
    <mergeCell ref="N163:N165"/>
    <mergeCell ref="B166:B168"/>
    <mergeCell ref="C166:C168"/>
    <mergeCell ref="D166:D168"/>
    <mergeCell ref="E166:E168"/>
    <mergeCell ref="G166:G168"/>
    <mergeCell ref="H166:H168"/>
    <mergeCell ref="I166:I168"/>
    <mergeCell ref="H163:H165"/>
    <mergeCell ref="I163:I165"/>
    <mergeCell ref="J160:J162"/>
    <mergeCell ref="L160:L162"/>
    <mergeCell ref="M160:M162"/>
    <mergeCell ref="N160:N162"/>
    <mergeCell ref="O160:O162"/>
    <mergeCell ref="B163:B165"/>
    <mergeCell ref="C163:C165"/>
    <mergeCell ref="D163:D165"/>
    <mergeCell ref="E163:E165"/>
    <mergeCell ref="G163:G165"/>
    <mergeCell ref="B160:B162"/>
    <mergeCell ref="C160:C162"/>
    <mergeCell ref="D160:D162"/>
    <mergeCell ref="E160:E162"/>
    <mergeCell ref="H160:H162"/>
    <mergeCell ref="I160:I162"/>
    <mergeCell ref="J157:J159"/>
    <mergeCell ref="L157:L159"/>
    <mergeCell ref="M157:M159"/>
    <mergeCell ref="N157:N159"/>
    <mergeCell ref="O157:O159"/>
    <mergeCell ref="V157:V159"/>
    <mergeCell ref="B157:B159"/>
    <mergeCell ref="C157:C159"/>
    <mergeCell ref="D157:D159"/>
    <mergeCell ref="E157:E159"/>
    <mergeCell ref="H157:H159"/>
    <mergeCell ref="I157:I159"/>
    <mergeCell ref="I154:I156"/>
    <mergeCell ref="J154:J156"/>
    <mergeCell ref="L154:L156"/>
    <mergeCell ref="M154:M156"/>
    <mergeCell ref="N154:N156"/>
    <mergeCell ref="O154:O156"/>
    <mergeCell ref="J151:J153"/>
    <mergeCell ref="L151:L153"/>
    <mergeCell ref="M151:M153"/>
    <mergeCell ref="N151:N153"/>
    <mergeCell ref="O151:O153"/>
    <mergeCell ref="I151:I153"/>
    <mergeCell ref="B154:B156"/>
    <mergeCell ref="C154:C156"/>
    <mergeCell ref="D154:D156"/>
    <mergeCell ref="E154:E156"/>
    <mergeCell ref="H154:H156"/>
    <mergeCell ref="B151:B153"/>
    <mergeCell ref="C151:C153"/>
    <mergeCell ref="D151:D153"/>
    <mergeCell ref="E151:E153"/>
    <mergeCell ref="H151:H153"/>
    <mergeCell ref="J148:J150"/>
    <mergeCell ref="L148:L150"/>
    <mergeCell ref="M148:M150"/>
    <mergeCell ref="N148:N150"/>
    <mergeCell ref="O148:O150"/>
    <mergeCell ref="V148:V150"/>
    <mergeCell ref="N145:N147"/>
    <mergeCell ref="O145:O147"/>
    <mergeCell ref="V145:V147"/>
    <mergeCell ref="B148:B150"/>
    <mergeCell ref="C148:C150"/>
    <mergeCell ref="D148:D150"/>
    <mergeCell ref="E148:E150"/>
    <mergeCell ref="G148:G150"/>
    <mergeCell ref="H148:H150"/>
    <mergeCell ref="I148:I150"/>
    <mergeCell ref="V142:V144"/>
    <mergeCell ref="B145:B147"/>
    <mergeCell ref="C145:C147"/>
    <mergeCell ref="D145:D147"/>
    <mergeCell ref="E145:E147"/>
    <mergeCell ref="H145:H147"/>
    <mergeCell ref="I145:I147"/>
    <mergeCell ref="J145:J147"/>
    <mergeCell ref="L145:L147"/>
    <mergeCell ref="M145:M147"/>
    <mergeCell ref="I142:I144"/>
    <mergeCell ref="J142:J144"/>
    <mergeCell ref="L142:L144"/>
    <mergeCell ref="M142:M144"/>
    <mergeCell ref="N142:N144"/>
    <mergeCell ref="O142:O144"/>
    <mergeCell ref="B142:B144"/>
    <mergeCell ref="C142:C144"/>
    <mergeCell ref="D142:D144"/>
    <mergeCell ref="E142:E144"/>
    <mergeCell ref="G142:G144"/>
    <mergeCell ref="H142:H144"/>
    <mergeCell ref="J139:J141"/>
    <mergeCell ref="L139:L141"/>
    <mergeCell ref="M139:M141"/>
    <mergeCell ref="N139:N141"/>
    <mergeCell ref="O139:O141"/>
    <mergeCell ref="V139:V141"/>
    <mergeCell ref="M136:M138"/>
    <mergeCell ref="N136:N138"/>
    <mergeCell ref="O136:O138"/>
    <mergeCell ref="B139:B141"/>
    <mergeCell ref="C139:C141"/>
    <mergeCell ref="D139:D141"/>
    <mergeCell ref="E139:E141"/>
    <mergeCell ref="G139:G141"/>
    <mergeCell ref="H139:H141"/>
    <mergeCell ref="I139:I141"/>
    <mergeCell ref="V133:V135"/>
    <mergeCell ref="G134:G135"/>
    <mergeCell ref="B136:B138"/>
    <mergeCell ref="C136:C138"/>
    <mergeCell ref="D136:D138"/>
    <mergeCell ref="E136:E138"/>
    <mergeCell ref="H136:H138"/>
    <mergeCell ref="I136:I138"/>
    <mergeCell ref="J136:J138"/>
    <mergeCell ref="L136:L138"/>
    <mergeCell ref="J133:J135"/>
    <mergeCell ref="K133:K135"/>
    <mergeCell ref="L133:L135"/>
    <mergeCell ref="M133:M135"/>
    <mergeCell ref="N133:N135"/>
    <mergeCell ref="O133:O135"/>
    <mergeCell ref="B133:B135"/>
    <mergeCell ref="C133:C135"/>
    <mergeCell ref="D133:D135"/>
    <mergeCell ref="E133:E135"/>
    <mergeCell ref="H133:H135"/>
    <mergeCell ref="I133:I135"/>
    <mergeCell ref="L127:L129"/>
    <mergeCell ref="I124:I126"/>
    <mergeCell ref="J124:J126"/>
    <mergeCell ref="L124:L126"/>
    <mergeCell ref="M124:M126"/>
    <mergeCell ref="N124:N126"/>
    <mergeCell ref="O124:O126"/>
    <mergeCell ref="I130:I132"/>
    <mergeCell ref="J130:J132"/>
    <mergeCell ref="L130:L132"/>
    <mergeCell ref="M130:M132"/>
    <mergeCell ref="N130:N132"/>
    <mergeCell ref="O130:O132"/>
    <mergeCell ref="K131:K132"/>
    <mergeCell ref="M127:M129"/>
    <mergeCell ref="N127:N129"/>
    <mergeCell ref="O127:O129"/>
    <mergeCell ref="O121:O123"/>
    <mergeCell ref="V121:V123"/>
    <mergeCell ref="B124:B126"/>
    <mergeCell ref="C124:C126"/>
    <mergeCell ref="D124:D126"/>
    <mergeCell ref="E124:E126"/>
    <mergeCell ref="G124:G126"/>
    <mergeCell ref="H124:H126"/>
    <mergeCell ref="B130:B132"/>
    <mergeCell ref="C130:C132"/>
    <mergeCell ref="D130:D132"/>
    <mergeCell ref="E130:E132"/>
    <mergeCell ref="F130:F132"/>
    <mergeCell ref="G130:G132"/>
    <mergeCell ref="H130:H132"/>
    <mergeCell ref="V124:V126"/>
    <mergeCell ref="B127:B129"/>
    <mergeCell ref="C127:C129"/>
    <mergeCell ref="D127:D129"/>
    <mergeCell ref="E127:E129"/>
    <mergeCell ref="G127:G129"/>
    <mergeCell ref="H127:H129"/>
    <mergeCell ref="I127:I129"/>
    <mergeCell ref="J127:J129"/>
    <mergeCell ref="V118:V120"/>
    <mergeCell ref="B121:B123"/>
    <mergeCell ref="C121:C123"/>
    <mergeCell ref="D121:D123"/>
    <mergeCell ref="E121:E123"/>
    <mergeCell ref="G121:G123"/>
    <mergeCell ref="H121:H123"/>
    <mergeCell ref="I121:I123"/>
    <mergeCell ref="J121:J123"/>
    <mergeCell ref="L121:L123"/>
    <mergeCell ref="I118:I120"/>
    <mergeCell ref="J118:J120"/>
    <mergeCell ref="L118:L120"/>
    <mergeCell ref="M118:M120"/>
    <mergeCell ref="N118:N120"/>
    <mergeCell ref="O118:O120"/>
    <mergeCell ref="B118:B120"/>
    <mergeCell ref="C118:C120"/>
    <mergeCell ref="D118:D120"/>
    <mergeCell ref="E118:E120"/>
    <mergeCell ref="G118:G120"/>
    <mergeCell ref="H118:H120"/>
    <mergeCell ref="M121:M123"/>
    <mergeCell ref="N121:N123"/>
    <mergeCell ref="Q115:Q117"/>
    <mergeCell ref="R115:R117"/>
    <mergeCell ref="S115:S117"/>
    <mergeCell ref="T115:T117"/>
    <mergeCell ref="U115:U117"/>
    <mergeCell ref="V115:V117"/>
    <mergeCell ref="J115:J117"/>
    <mergeCell ref="L115:L117"/>
    <mergeCell ref="M115:M117"/>
    <mergeCell ref="N115:N117"/>
    <mergeCell ref="O115:O117"/>
    <mergeCell ref="P115:P117"/>
    <mergeCell ref="B115:B117"/>
    <mergeCell ref="C115:C117"/>
    <mergeCell ref="D115:D117"/>
    <mergeCell ref="E115:E117"/>
    <mergeCell ref="H115:H117"/>
    <mergeCell ref="I115:I117"/>
    <mergeCell ref="M112:M114"/>
    <mergeCell ref="N112:N114"/>
    <mergeCell ref="O112:O114"/>
    <mergeCell ref="V109:V111"/>
    <mergeCell ref="B112:B114"/>
    <mergeCell ref="C112:C114"/>
    <mergeCell ref="D112:D114"/>
    <mergeCell ref="E112:E114"/>
    <mergeCell ref="G112:G113"/>
    <mergeCell ref="H112:H114"/>
    <mergeCell ref="I112:I114"/>
    <mergeCell ref="J112:J114"/>
    <mergeCell ref="L112:L114"/>
    <mergeCell ref="N109:N111"/>
    <mergeCell ref="O109:O111"/>
    <mergeCell ref="R109:R111"/>
    <mergeCell ref="S109:S111"/>
    <mergeCell ref="T109:T111"/>
    <mergeCell ref="U109:U111"/>
    <mergeCell ref="S112:S114"/>
    <mergeCell ref="T112:T114"/>
    <mergeCell ref="U112:U114"/>
    <mergeCell ref="V112:V114"/>
    <mergeCell ref="P112:P113"/>
    <mergeCell ref="Q112:Q113"/>
    <mergeCell ref="R112:R114"/>
    <mergeCell ref="B109:B111"/>
    <mergeCell ref="C109:C111"/>
    <mergeCell ref="D109:D111"/>
    <mergeCell ref="E109:E111"/>
    <mergeCell ref="H109:H111"/>
    <mergeCell ref="I109:I111"/>
    <mergeCell ref="J109:J111"/>
    <mergeCell ref="L109:L111"/>
    <mergeCell ref="M109:M111"/>
    <mergeCell ref="N103:N105"/>
    <mergeCell ref="M103:M105"/>
    <mergeCell ref="O103:O105"/>
    <mergeCell ref="R103:R105"/>
    <mergeCell ref="V103:V105"/>
    <mergeCell ref="B106:B108"/>
    <mergeCell ref="C106:C108"/>
    <mergeCell ref="D106:D108"/>
    <mergeCell ref="E106:E108"/>
    <mergeCell ref="H106:H108"/>
    <mergeCell ref="I106:I108"/>
    <mergeCell ref="V106:V108"/>
    <mergeCell ref="J106:J108"/>
    <mergeCell ref="L106:L108"/>
    <mergeCell ref="M106:M108"/>
    <mergeCell ref="N106:N108"/>
    <mergeCell ref="O106:O108"/>
    <mergeCell ref="R106:R108"/>
    <mergeCell ref="B103:B105"/>
    <mergeCell ref="C103:C105"/>
    <mergeCell ref="D103:D105"/>
    <mergeCell ref="E103:E105"/>
    <mergeCell ref="H103:H105"/>
    <mergeCell ref="I103:I105"/>
    <mergeCell ref="J103:J105"/>
    <mergeCell ref="L103:L105"/>
    <mergeCell ref="M97:M99"/>
    <mergeCell ref="N97:N99"/>
    <mergeCell ref="O97:O99"/>
    <mergeCell ref="V97:V99"/>
    <mergeCell ref="B100:B102"/>
    <mergeCell ref="C100:C102"/>
    <mergeCell ref="D100:D102"/>
    <mergeCell ref="E100:E102"/>
    <mergeCell ref="H100:H102"/>
    <mergeCell ref="I100:I102"/>
    <mergeCell ref="V100:V102"/>
    <mergeCell ref="J100:J102"/>
    <mergeCell ref="L100:L102"/>
    <mergeCell ref="M100:M102"/>
    <mergeCell ref="N100:N102"/>
    <mergeCell ref="O100:O102"/>
    <mergeCell ref="R100:R102"/>
    <mergeCell ref="B97:B99"/>
    <mergeCell ref="C97:C99"/>
    <mergeCell ref="D97:D99"/>
    <mergeCell ref="E97:E99"/>
    <mergeCell ref="G97:G99"/>
    <mergeCell ref="H97:H99"/>
    <mergeCell ref="I97:I99"/>
    <mergeCell ref="J97:J99"/>
    <mergeCell ref="L97:L99"/>
    <mergeCell ref="M91:M93"/>
    <mergeCell ref="N91:N93"/>
    <mergeCell ref="O91:O93"/>
    <mergeCell ref="V91:V93"/>
    <mergeCell ref="B94:B96"/>
    <mergeCell ref="C94:C96"/>
    <mergeCell ref="D94:D96"/>
    <mergeCell ref="E94:E96"/>
    <mergeCell ref="G94:G96"/>
    <mergeCell ref="H94:H96"/>
    <mergeCell ref="V94:V96"/>
    <mergeCell ref="I94:I96"/>
    <mergeCell ref="J94:J96"/>
    <mergeCell ref="L94:L96"/>
    <mergeCell ref="M94:M96"/>
    <mergeCell ref="N94:N96"/>
    <mergeCell ref="O94:O96"/>
    <mergeCell ref="B91:B93"/>
    <mergeCell ref="C91:C93"/>
    <mergeCell ref="D91:D93"/>
    <mergeCell ref="E91:E93"/>
    <mergeCell ref="G91:G93"/>
    <mergeCell ref="H91:H93"/>
    <mergeCell ref="I91:I93"/>
    <mergeCell ref="J91:J93"/>
    <mergeCell ref="L91:L93"/>
    <mergeCell ref="M85:M87"/>
    <mergeCell ref="N85:N87"/>
    <mergeCell ref="O85:O87"/>
    <mergeCell ref="V85:V87"/>
    <mergeCell ref="B88:B90"/>
    <mergeCell ref="C88:C90"/>
    <mergeCell ref="D88:D90"/>
    <mergeCell ref="E88:E90"/>
    <mergeCell ref="G88:G90"/>
    <mergeCell ref="H88:H90"/>
    <mergeCell ref="V88:V90"/>
    <mergeCell ref="I88:I90"/>
    <mergeCell ref="J88:J90"/>
    <mergeCell ref="L88:L90"/>
    <mergeCell ref="M88:M90"/>
    <mergeCell ref="N88:N90"/>
    <mergeCell ref="O88:O90"/>
    <mergeCell ref="B85:B87"/>
    <mergeCell ref="C85:C87"/>
    <mergeCell ref="D85:D87"/>
    <mergeCell ref="E85:E87"/>
    <mergeCell ref="G85:G87"/>
    <mergeCell ref="H85:H87"/>
    <mergeCell ref="I85:I87"/>
    <mergeCell ref="J85:J87"/>
    <mergeCell ref="L85:L87"/>
    <mergeCell ref="M76:M78"/>
    <mergeCell ref="N76:N78"/>
    <mergeCell ref="O76:O78"/>
    <mergeCell ref="M79:M81"/>
    <mergeCell ref="N79:N81"/>
    <mergeCell ref="O79:O81"/>
    <mergeCell ref="V79:V81"/>
    <mergeCell ref="B82:B84"/>
    <mergeCell ref="C82:C84"/>
    <mergeCell ref="D82:D84"/>
    <mergeCell ref="E82:E84"/>
    <mergeCell ref="G82:G84"/>
    <mergeCell ref="H82:H84"/>
    <mergeCell ref="V82:V84"/>
    <mergeCell ref="I82:I84"/>
    <mergeCell ref="J82:J84"/>
    <mergeCell ref="L82:L84"/>
    <mergeCell ref="M82:M84"/>
    <mergeCell ref="N82:N84"/>
    <mergeCell ref="O82:O84"/>
    <mergeCell ref="B79:B81"/>
    <mergeCell ref="C79:C81"/>
    <mergeCell ref="D79:D81"/>
    <mergeCell ref="E79:E81"/>
    <mergeCell ref="G79:G81"/>
    <mergeCell ref="H79:H81"/>
    <mergeCell ref="I79:I81"/>
    <mergeCell ref="J79:J81"/>
    <mergeCell ref="L79:L81"/>
    <mergeCell ref="V76:V78"/>
    <mergeCell ref="P77:P78"/>
    <mergeCell ref="Q77:Q78"/>
    <mergeCell ref="S77:S78"/>
    <mergeCell ref="T77:T78"/>
    <mergeCell ref="S73:S74"/>
    <mergeCell ref="V73:V75"/>
    <mergeCell ref="W73:W74"/>
    <mergeCell ref="B76:B78"/>
    <mergeCell ref="C76:C78"/>
    <mergeCell ref="D76:D78"/>
    <mergeCell ref="E76:E78"/>
    <mergeCell ref="G76:G78"/>
    <mergeCell ref="H76:H78"/>
    <mergeCell ref="I76:I78"/>
    <mergeCell ref="I73:I75"/>
    <mergeCell ref="J73:J75"/>
    <mergeCell ref="L73:L75"/>
    <mergeCell ref="M73:M75"/>
    <mergeCell ref="N73:N75"/>
    <mergeCell ref="O73:O75"/>
    <mergeCell ref="U77:U78"/>
    <mergeCell ref="J76:J78"/>
    <mergeCell ref="L76:L78"/>
    <mergeCell ref="M70:M72"/>
    <mergeCell ref="N70:N72"/>
    <mergeCell ref="O70:O72"/>
    <mergeCell ref="V70:V72"/>
    <mergeCell ref="B73:B75"/>
    <mergeCell ref="C73:C75"/>
    <mergeCell ref="D73:D75"/>
    <mergeCell ref="E73:E75"/>
    <mergeCell ref="G73:G75"/>
    <mergeCell ref="H73:H75"/>
    <mergeCell ref="B70:B72"/>
    <mergeCell ref="C70:C72"/>
    <mergeCell ref="D70:D72"/>
    <mergeCell ref="E70:E72"/>
    <mergeCell ref="G70:G72"/>
    <mergeCell ref="H70:H72"/>
    <mergeCell ref="I70:I72"/>
    <mergeCell ref="J70:J72"/>
    <mergeCell ref="L70:L72"/>
    <mergeCell ref="M64:M66"/>
    <mergeCell ref="N64:N66"/>
    <mergeCell ref="O64:O66"/>
    <mergeCell ref="V64:V66"/>
    <mergeCell ref="B67:B69"/>
    <mergeCell ref="C67:C69"/>
    <mergeCell ref="D67:D69"/>
    <mergeCell ref="E67:E69"/>
    <mergeCell ref="G67:G69"/>
    <mergeCell ref="H67:H69"/>
    <mergeCell ref="V67:V69"/>
    <mergeCell ref="I67:I69"/>
    <mergeCell ref="J67:J69"/>
    <mergeCell ref="L67:L69"/>
    <mergeCell ref="M67:M69"/>
    <mergeCell ref="N67:N69"/>
    <mergeCell ref="O67:O69"/>
    <mergeCell ref="B64:B66"/>
    <mergeCell ref="C64:C66"/>
    <mergeCell ref="D64:D66"/>
    <mergeCell ref="E64:E66"/>
    <mergeCell ref="G64:G66"/>
    <mergeCell ref="H64:H66"/>
    <mergeCell ref="I64:I66"/>
    <mergeCell ref="J64:J66"/>
    <mergeCell ref="L64:L66"/>
    <mergeCell ref="M58:M60"/>
    <mergeCell ref="N58:N60"/>
    <mergeCell ref="O58:O60"/>
    <mergeCell ref="V58:V60"/>
    <mergeCell ref="B61:B63"/>
    <mergeCell ref="C61:C63"/>
    <mergeCell ref="D61:D63"/>
    <mergeCell ref="E61:E63"/>
    <mergeCell ref="G61:G63"/>
    <mergeCell ref="H61:H63"/>
    <mergeCell ref="V61:V63"/>
    <mergeCell ref="I61:I63"/>
    <mergeCell ref="J61:J63"/>
    <mergeCell ref="L61:L63"/>
    <mergeCell ref="M61:M63"/>
    <mergeCell ref="N61:N63"/>
    <mergeCell ref="O61:O63"/>
    <mergeCell ref="B58:B60"/>
    <mergeCell ref="C58:C60"/>
    <mergeCell ref="D58:D60"/>
    <mergeCell ref="E58:E60"/>
    <mergeCell ref="G58:G60"/>
    <mergeCell ref="H58:H60"/>
    <mergeCell ref="I58:I60"/>
    <mergeCell ref="J58:J60"/>
    <mergeCell ref="L58:L60"/>
    <mergeCell ref="M52:M54"/>
    <mergeCell ref="N52:N54"/>
    <mergeCell ref="O52:O54"/>
    <mergeCell ref="V52:V54"/>
    <mergeCell ref="B55:B57"/>
    <mergeCell ref="C55:C57"/>
    <mergeCell ref="D55:D57"/>
    <mergeCell ref="E55:E57"/>
    <mergeCell ref="G55:G57"/>
    <mergeCell ref="H55:H57"/>
    <mergeCell ref="V55:V57"/>
    <mergeCell ref="I55:I57"/>
    <mergeCell ref="J55:J57"/>
    <mergeCell ref="L55:L57"/>
    <mergeCell ref="M55:M57"/>
    <mergeCell ref="N55:N57"/>
    <mergeCell ref="O55:O57"/>
    <mergeCell ref="B52:B54"/>
    <mergeCell ref="C52:C54"/>
    <mergeCell ref="D52:D54"/>
    <mergeCell ref="E52:E54"/>
    <mergeCell ref="G52:G54"/>
    <mergeCell ref="H52:H54"/>
    <mergeCell ref="I52:I54"/>
    <mergeCell ref="J52:J54"/>
    <mergeCell ref="L52:L54"/>
    <mergeCell ref="M46:M48"/>
    <mergeCell ref="N46:N48"/>
    <mergeCell ref="O46:O48"/>
    <mergeCell ref="V46:V48"/>
    <mergeCell ref="B49:B51"/>
    <mergeCell ref="C49:C51"/>
    <mergeCell ref="D49:D51"/>
    <mergeCell ref="E49:E51"/>
    <mergeCell ref="G49:G51"/>
    <mergeCell ref="H49:H51"/>
    <mergeCell ref="V49:V51"/>
    <mergeCell ref="I49:I51"/>
    <mergeCell ref="J49:J51"/>
    <mergeCell ref="L49:L51"/>
    <mergeCell ref="M49:M51"/>
    <mergeCell ref="N49:N51"/>
    <mergeCell ref="O49:O51"/>
    <mergeCell ref="B46:B48"/>
    <mergeCell ref="C46:C48"/>
    <mergeCell ref="D46:D48"/>
    <mergeCell ref="E46:E48"/>
    <mergeCell ref="G46:G48"/>
    <mergeCell ref="H46:H48"/>
    <mergeCell ref="I46:I48"/>
    <mergeCell ref="J46:J48"/>
    <mergeCell ref="L46:L48"/>
    <mergeCell ref="V38:V42"/>
    <mergeCell ref="B43:B45"/>
    <mergeCell ref="C43:C45"/>
    <mergeCell ref="D43:D45"/>
    <mergeCell ref="E43:E45"/>
    <mergeCell ref="G43:G45"/>
    <mergeCell ref="H43:H45"/>
    <mergeCell ref="V43:V45"/>
    <mergeCell ref="I43:I45"/>
    <mergeCell ref="J43:J45"/>
    <mergeCell ref="L43:L45"/>
    <mergeCell ref="M43:M45"/>
    <mergeCell ref="N43:N45"/>
    <mergeCell ref="O43:O45"/>
    <mergeCell ref="B38:B42"/>
    <mergeCell ref="C38:C42"/>
    <mergeCell ref="D38:D42"/>
    <mergeCell ref="E38:E42"/>
    <mergeCell ref="G38:G42"/>
    <mergeCell ref="H38:H42"/>
    <mergeCell ref="I38:I42"/>
    <mergeCell ref="J38:J42"/>
    <mergeCell ref="L38:L42"/>
    <mergeCell ref="G29:G31"/>
    <mergeCell ref="H29:H31"/>
    <mergeCell ref="M32:M34"/>
    <mergeCell ref="N32:N34"/>
    <mergeCell ref="O32:O34"/>
    <mergeCell ref="V32:V34"/>
    <mergeCell ref="B35:B37"/>
    <mergeCell ref="C35:C37"/>
    <mergeCell ref="D35:D37"/>
    <mergeCell ref="E35:E37"/>
    <mergeCell ref="G35:G37"/>
    <mergeCell ref="H35:H37"/>
    <mergeCell ref="V35:V37"/>
    <mergeCell ref="I35:I37"/>
    <mergeCell ref="J35:J37"/>
    <mergeCell ref="L35:L37"/>
    <mergeCell ref="M35:M37"/>
    <mergeCell ref="N35:N37"/>
    <mergeCell ref="O35:O37"/>
    <mergeCell ref="M38:M42"/>
    <mergeCell ref="N38:N42"/>
    <mergeCell ref="O38:O42"/>
    <mergeCell ref="M23:M25"/>
    <mergeCell ref="N23:N25"/>
    <mergeCell ref="O23:O25"/>
    <mergeCell ref="V23:V25"/>
    <mergeCell ref="V29:V31"/>
    <mergeCell ref="B32:B34"/>
    <mergeCell ref="C32:C34"/>
    <mergeCell ref="D32:D34"/>
    <mergeCell ref="E32:E34"/>
    <mergeCell ref="G32:G34"/>
    <mergeCell ref="H32:H34"/>
    <mergeCell ref="I32:I34"/>
    <mergeCell ref="J32:J34"/>
    <mergeCell ref="L32:L34"/>
    <mergeCell ref="I29:I31"/>
    <mergeCell ref="J29:J31"/>
    <mergeCell ref="L29:L31"/>
    <mergeCell ref="M29:M31"/>
    <mergeCell ref="N29:N31"/>
    <mergeCell ref="O29:O31"/>
    <mergeCell ref="B29:B31"/>
    <mergeCell ref="C29:C31"/>
    <mergeCell ref="D29:D31"/>
    <mergeCell ref="E29:E31"/>
    <mergeCell ref="H26:H28"/>
    <mergeCell ref="I26:I28"/>
    <mergeCell ref="O20:O22"/>
    <mergeCell ref="V20:V22"/>
    <mergeCell ref="B23:B25"/>
    <mergeCell ref="C23:C25"/>
    <mergeCell ref="D23:D25"/>
    <mergeCell ref="E23:E25"/>
    <mergeCell ref="H23:H25"/>
    <mergeCell ref="I23:I25"/>
    <mergeCell ref="J23:J25"/>
    <mergeCell ref="L23:L25"/>
    <mergeCell ref="H20:H22"/>
    <mergeCell ref="I20:I22"/>
    <mergeCell ref="J20:J22"/>
    <mergeCell ref="L20:L22"/>
    <mergeCell ref="M20:M22"/>
    <mergeCell ref="N20:N22"/>
    <mergeCell ref="J26:J28"/>
    <mergeCell ref="L26:L28"/>
    <mergeCell ref="M26:M28"/>
    <mergeCell ref="N26:N28"/>
    <mergeCell ref="O26:O28"/>
    <mergeCell ref="V26:V28"/>
    <mergeCell ref="B20:B22"/>
    <mergeCell ref="C20:C22"/>
    <mergeCell ref="D20:D22"/>
    <mergeCell ref="E20:E22"/>
    <mergeCell ref="G20:G22"/>
    <mergeCell ref="B26:B28"/>
    <mergeCell ref="C26:C28"/>
    <mergeCell ref="D26:D28"/>
    <mergeCell ref="E26:E28"/>
    <mergeCell ref="D11:D13"/>
    <mergeCell ref="E11:E13"/>
    <mergeCell ref="G11:G13"/>
    <mergeCell ref="H11:H13"/>
    <mergeCell ref="N14:N16"/>
    <mergeCell ref="O14:O16"/>
    <mergeCell ref="V14:V16"/>
    <mergeCell ref="B17:B19"/>
    <mergeCell ref="C17:C19"/>
    <mergeCell ref="D17:D19"/>
    <mergeCell ref="E17:E19"/>
    <mergeCell ref="H17:H19"/>
    <mergeCell ref="I17:I19"/>
    <mergeCell ref="J17:J19"/>
    <mergeCell ref="L17:L19"/>
    <mergeCell ref="M17:M19"/>
    <mergeCell ref="N17:N19"/>
    <mergeCell ref="O17:O19"/>
    <mergeCell ref="V17:V19"/>
    <mergeCell ref="B8:B10"/>
    <mergeCell ref="C8:C10"/>
    <mergeCell ref="D8:D10"/>
    <mergeCell ref="E8:E10"/>
    <mergeCell ref="H8:H10"/>
    <mergeCell ref="I8:I10"/>
    <mergeCell ref="V11:V13"/>
    <mergeCell ref="B14:B16"/>
    <mergeCell ref="C14:C16"/>
    <mergeCell ref="D14:D16"/>
    <mergeCell ref="E14:E16"/>
    <mergeCell ref="H14:H16"/>
    <mergeCell ref="I14:I16"/>
    <mergeCell ref="J14:J16"/>
    <mergeCell ref="L14:L16"/>
    <mergeCell ref="M14:M16"/>
    <mergeCell ref="I11:I13"/>
    <mergeCell ref="J11:J13"/>
    <mergeCell ref="L11:L13"/>
    <mergeCell ref="M11:M13"/>
    <mergeCell ref="N11:N13"/>
    <mergeCell ref="O11:O13"/>
    <mergeCell ref="B11:B13"/>
    <mergeCell ref="C11:C13"/>
    <mergeCell ref="W6:W7"/>
    <mergeCell ref="H6:J6"/>
    <mergeCell ref="K6:K7"/>
    <mergeCell ref="L6:N6"/>
    <mergeCell ref="O6:O7"/>
    <mergeCell ref="P6:P7"/>
    <mergeCell ref="Q6:Q7"/>
    <mergeCell ref="J8:J10"/>
    <mergeCell ref="L8:L10"/>
    <mergeCell ref="M8:M10"/>
    <mergeCell ref="N8:N10"/>
    <mergeCell ref="O8:O10"/>
    <mergeCell ref="V8:V10"/>
    <mergeCell ref="B6:B7"/>
    <mergeCell ref="C6:C7"/>
    <mergeCell ref="D6:D7"/>
    <mergeCell ref="E6:E7"/>
    <mergeCell ref="F6:F7"/>
    <mergeCell ref="G6:G7"/>
    <mergeCell ref="B2:D4"/>
    <mergeCell ref="E2:V2"/>
    <mergeCell ref="E3:O3"/>
    <mergeCell ref="P3:V3"/>
    <mergeCell ref="E4:V4"/>
    <mergeCell ref="B5:D5"/>
    <mergeCell ref="E5:V5"/>
    <mergeCell ref="R6:R7"/>
    <mergeCell ref="S6:S7"/>
    <mergeCell ref="T6:T7"/>
    <mergeCell ref="U6:U7"/>
    <mergeCell ref="V6:V7"/>
  </mergeCells>
  <conditionalFormatting sqref="J8">
    <cfRule type="containsText" dxfId="695" priority="85" operator="containsText" text="Bajo">
      <formula>NOT(ISERROR(SEARCH("Bajo",J8)))</formula>
    </cfRule>
    <cfRule type="containsText" dxfId="694" priority="86" operator="containsText" text="Moderado">
      <formula>NOT(ISERROR(SEARCH("Moderado",J8)))</formula>
    </cfRule>
    <cfRule type="containsText" dxfId="693" priority="87" operator="containsText" text="Alto">
      <formula>NOT(ISERROR(SEARCH("Alto",J8)))</formula>
    </cfRule>
    <cfRule type="containsText" dxfId="692" priority="88" operator="containsText" text="Extremo">
      <formula>NOT(ISERROR(SEARCH("Extremo",J8)))</formula>
    </cfRule>
  </conditionalFormatting>
  <conditionalFormatting sqref="J20 J23 J26">
    <cfRule type="containsText" dxfId="691" priority="81" operator="containsText" text="Bajo">
      <formula>NOT(ISERROR(SEARCH("Bajo",J20)))</formula>
    </cfRule>
    <cfRule type="containsText" dxfId="690" priority="82" operator="containsText" text="Moderado">
      <formula>NOT(ISERROR(SEARCH("Moderado",J20)))</formula>
    </cfRule>
    <cfRule type="containsText" dxfId="689" priority="83" operator="containsText" text="Alto">
      <formula>NOT(ISERROR(SEARCH("Alto",J20)))</formula>
    </cfRule>
    <cfRule type="containsText" dxfId="688" priority="84" operator="containsText" text="Extremo">
      <formula>NOT(ISERROR(SEARCH("Extremo",J20)))</formula>
    </cfRule>
  </conditionalFormatting>
  <conditionalFormatting sqref="N11 N14 N17">
    <cfRule type="containsText" dxfId="687" priority="77" operator="containsText" text="Bajo">
      <formula>NOT(ISERROR(SEARCH("Bajo",N11)))</formula>
    </cfRule>
    <cfRule type="containsText" dxfId="686" priority="78" operator="containsText" text="Moderado">
      <formula>NOT(ISERROR(SEARCH("Moderado",N11)))</formula>
    </cfRule>
    <cfRule type="containsText" dxfId="685" priority="79" operator="containsText" text="Alto">
      <formula>NOT(ISERROR(SEARCH("Alto",N11)))</formula>
    </cfRule>
    <cfRule type="containsText" dxfId="684" priority="80" operator="containsText" text="Extremo">
      <formula>NOT(ISERROR(SEARCH("Extremo",N11)))</formula>
    </cfRule>
  </conditionalFormatting>
  <conditionalFormatting sqref="J29 J32 J35 J38:J40 J43 J46 J49 J52 J55 J58 J61 J64 J67 J73 J76 J79 J82 J85 J88 J91 J94 J97 J100 J103 J106 J109 J112 J115 J118 J121 J124 J127 J130 J133 J136 J139 J142 J145 J148 J151 J154 J157 J160 J163 J166 J169 J172 J175 J190 J193 J196 J199 J202 J205 J208 J211 J214 J217 J220 J223 J226 J229 J232 J235 J238 J241 J244 J247 J250 J253 J256 J259 J262 J265 J268 J271 J274 J277 J280 J283 J286 J289">
    <cfRule type="containsText" dxfId="683" priority="73" operator="containsText" text="Bajo">
      <formula>NOT(ISERROR(SEARCH("Bajo",J29)))</formula>
    </cfRule>
    <cfRule type="containsText" dxfId="682" priority="74" operator="containsText" text="Moderado">
      <formula>NOT(ISERROR(SEARCH("Moderado",J29)))</formula>
    </cfRule>
    <cfRule type="containsText" dxfId="681" priority="75" operator="containsText" text="Alto">
      <formula>NOT(ISERROR(SEARCH("Alto",J29)))</formula>
    </cfRule>
    <cfRule type="containsText" dxfId="680" priority="76" operator="containsText" text="Extremo">
      <formula>NOT(ISERROR(SEARCH("Extremo",J29)))</formula>
    </cfRule>
  </conditionalFormatting>
  <conditionalFormatting sqref="N29 N43 N46 N49 N52 N55 N58 N61 N64 N67 N70 N73 N76 N79 N82 N85 N88 N91 N94 N97 N100 N103 N106 N109 N112 N115 N118 N121 N124 N127 N130 N133 N136 N139 N142 N145 N148 N151 N154 N157 N160 N163 N166 N169 N172 N175 N190 N193 N196 N199 N202 N205 N208 N211 N214 N217 N220 N223 N226 N229 N232 N235 N238 N241 N244 N247 N250 N253 N256 N259 N262 N265 N268 N271 N274 N277 N280 N283 N286 N289">
    <cfRule type="containsText" dxfId="679" priority="69" operator="containsText" text="Bajo">
      <formula>NOT(ISERROR(SEARCH("Bajo",N29)))</formula>
    </cfRule>
    <cfRule type="containsText" dxfId="678" priority="70" operator="containsText" text="Moderado">
      <formula>NOT(ISERROR(SEARCH("Moderado",N29)))</formula>
    </cfRule>
    <cfRule type="containsText" dxfId="677" priority="71" operator="containsText" text="Alto">
      <formula>NOT(ISERROR(SEARCH("Alto",N29)))</formula>
    </cfRule>
    <cfRule type="containsText" dxfId="676" priority="72" operator="containsText" text="Extremo">
      <formula>NOT(ISERROR(SEARCH("Extremo",N29)))</formula>
    </cfRule>
  </conditionalFormatting>
  <conditionalFormatting sqref="J11">
    <cfRule type="containsText" dxfId="675" priority="65" operator="containsText" text="Bajo">
      <formula>NOT(ISERROR(SEARCH("Bajo",J11)))</formula>
    </cfRule>
    <cfRule type="containsText" dxfId="674" priority="66" operator="containsText" text="Moderado">
      <formula>NOT(ISERROR(SEARCH("Moderado",J11)))</formula>
    </cfRule>
    <cfRule type="containsText" dxfId="673" priority="67" operator="containsText" text="Alto">
      <formula>NOT(ISERROR(SEARCH("Alto",J11)))</formula>
    </cfRule>
    <cfRule type="containsText" dxfId="672" priority="68" operator="containsText" text="Extremo">
      <formula>NOT(ISERROR(SEARCH("Extremo",J11)))</formula>
    </cfRule>
  </conditionalFormatting>
  <conditionalFormatting sqref="J14">
    <cfRule type="containsText" dxfId="671" priority="61" operator="containsText" text="Bajo">
      <formula>NOT(ISERROR(SEARCH("Bajo",J14)))</formula>
    </cfRule>
    <cfRule type="containsText" dxfId="670" priority="62" operator="containsText" text="Moderado">
      <formula>NOT(ISERROR(SEARCH("Moderado",J14)))</formula>
    </cfRule>
    <cfRule type="containsText" dxfId="669" priority="63" operator="containsText" text="Alto">
      <formula>NOT(ISERROR(SEARCH("Alto",J14)))</formula>
    </cfRule>
    <cfRule type="containsText" dxfId="668" priority="64" operator="containsText" text="Extremo">
      <formula>NOT(ISERROR(SEARCH("Extremo",J14)))</formula>
    </cfRule>
  </conditionalFormatting>
  <conditionalFormatting sqref="N8">
    <cfRule type="containsText" dxfId="667" priority="57" operator="containsText" text="Bajo">
      <formula>NOT(ISERROR(SEARCH("Bajo",N8)))</formula>
    </cfRule>
    <cfRule type="containsText" dxfId="666" priority="58" operator="containsText" text="Moderado">
      <formula>NOT(ISERROR(SEARCH("Moderado",N8)))</formula>
    </cfRule>
    <cfRule type="containsText" dxfId="665" priority="59" operator="containsText" text="Alto">
      <formula>NOT(ISERROR(SEARCH("Alto",N8)))</formula>
    </cfRule>
    <cfRule type="containsText" dxfId="664" priority="60" operator="containsText" text="Extremo">
      <formula>NOT(ISERROR(SEARCH("Extremo",N8)))</formula>
    </cfRule>
  </conditionalFormatting>
  <conditionalFormatting sqref="J17">
    <cfRule type="containsText" dxfId="663" priority="53" operator="containsText" text="Bajo">
      <formula>NOT(ISERROR(SEARCH("Bajo",J17)))</formula>
    </cfRule>
    <cfRule type="containsText" dxfId="662" priority="54" operator="containsText" text="Moderado">
      <formula>NOT(ISERROR(SEARCH("Moderado",J17)))</formula>
    </cfRule>
    <cfRule type="containsText" dxfId="661" priority="55" operator="containsText" text="Alto">
      <formula>NOT(ISERROR(SEARCH("Alto",J17)))</formula>
    </cfRule>
    <cfRule type="containsText" dxfId="660" priority="56" operator="containsText" text="Extremo">
      <formula>NOT(ISERROR(SEARCH("Extremo",J17)))</formula>
    </cfRule>
  </conditionalFormatting>
  <conditionalFormatting sqref="N20">
    <cfRule type="containsText" dxfId="659" priority="49" operator="containsText" text="Bajo">
      <formula>NOT(ISERROR(SEARCH("Bajo",N20)))</formula>
    </cfRule>
    <cfRule type="containsText" dxfId="658" priority="50" operator="containsText" text="Moderado">
      <formula>NOT(ISERROR(SEARCH("Moderado",N20)))</formula>
    </cfRule>
    <cfRule type="containsText" dxfId="657" priority="51" operator="containsText" text="Alto">
      <formula>NOT(ISERROR(SEARCH("Alto",N20)))</formula>
    </cfRule>
    <cfRule type="containsText" dxfId="656" priority="52" operator="containsText" text="Extremo">
      <formula>NOT(ISERROR(SEARCH("Extremo",N20)))</formula>
    </cfRule>
  </conditionalFormatting>
  <conditionalFormatting sqref="N23">
    <cfRule type="containsText" dxfId="655" priority="45" operator="containsText" text="Bajo">
      <formula>NOT(ISERROR(SEARCH("Bajo",N23)))</formula>
    </cfRule>
    <cfRule type="containsText" dxfId="654" priority="46" operator="containsText" text="Moderado">
      <formula>NOT(ISERROR(SEARCH("Moderado",N23)))</formula>
    </cfRule>
    <cfRule type="containsText" dxfId="653" priority="47" operator="containsText" text="Alto">
      <formula>NOT(ISERROR(SEARCH("Alto",N23)))</formula>
    </cfRule>
    <cfRule type="containsText" dxfId="652" priority="48" operator="containsText" text="Extremo">
      <formula>NOT(ISERROR(SEARCH("Extremo",N23)))</formula>
    </cfRule>
  </conditionalFormatting>
  <conditionalFormatting sqref="N26">
    <cfRule type="containsText" dxfId="651" priority="41" operator="containsText" text="Bajo">
      <formula>NOT(ISERROR(SEARCH("Bajo",N26)))</formula>
    </cfRule>
    <cfRule type="containsText" dxfId="650" priority="42" operator="containsText" text="Moderado">
      <formula>NOT(ISERROR(SEARCH("Moderado",N26)))</formula>
    </cfRule>
    <cfRule type="containsText" dxfId="649" priority="43" operator="containsText" text="Alto">
      <formula>NOT(ISERROR(SEARCH("Alto",N26)))</formula>
    </cfRule>
    <cfRule type="containsText" dxfId="648" priority="44" operator="containsText" text="Extremo">
      <formula>NOT(ISERROR(SEARCH("Extremo",N26)))</formula>
    </cfRule>
  </conditionalFormatting>
  <conditionalFormatting sqref="N32">
    <cfRule type="containsText" dxfId="647" priority="37" operator="containsText" text="Bajo">
      <formula>NOT(ISERROR(SEARCH("Bajo",N32)))</formula>
    </cfRule>
    <cfRule type="containsText" dxfId="646" priority="38" operator="containsText" text="Moderado">
      <formula>NOT(ISERROR(SEARCH("Moderado",N32)))</formula>
    </cfRule>
    <cfRule type="containsText" dxfId="645" priority="39" operator="containsText" text="Alto">
      <formula>NOT(ISERROR(SEARCH("Alto",N32)))</formula>
    </cfRule>
    <cfRule type="containsText" dxfId="644" priority="40" operator="containsText" text="Extremo">
      <formula>NOT(ISERROR(SEARCH("Extremo",N32)))</formula>
    </cfRule>
  </conditionalFormatting>
  <conditionalFormatting sqref="N35">
    <cfRule type="containsText" dxfId="643" priority="33" operator="containsText" text="Bajo">
      <formula>NOT(ISERROR(SEARCH("Bajo",N35)))</formula>
    </cfRule>
    <cfRule type="containsText" dxfId="642" priority="34" operator="containsText" text="Moderado">
      <formula>NOT(ISERROR(SEARCH("Moderado",N35)))</formula>
    </cfRule>
    <cfRule type="containsText" dxfId="641" priority="35" operator="containsText" text="Alto">
      <formula>NOT(ISERROR(SEARCH("Alto",N35)))</formula>
    </cfRule>
    <cfRule type="containsText" dxfId="640" priority="36" operator="containsText" text="Extremo">
      <formula>NOT(ISERROR(SEARCH("Extremo",N35)))</formula>
    </cfRule>
  </conditionalFormatting>
  <conditionalFormatting sqref="N38:N40">
    <cfRule type="containsText" dxfId="639" priority="29" operator="containsText" text="Bajo">
      <formula>NOT(ISERROR(SEARCH("Bajo",N38)))</formula>
    </cfRule>
    <cfRule type="containsText" dxfId="638" priority="30" operator="containsText" text="Moderado">
      <formula>NOT(ISERROR(SEARCH("Moderado",N38)))</formula>
    </cfRule>
    <cfRule type="containsText" dxfId="637" priority="31" operator="containsText" text="Alto">
      <formula>NOT(ISERROR(SEARCH("Alto",N38)))</formula>
    </cfRule>
    <cfRule type="containsText" dxfId="636" priority="32" operator="containsText" text="Extremo">
      <formula>NOT(ISERROR(SEARCH("Extremo",N38)))</formula>
    </cfRule>
  </conditionalFormatting>
  <conditionalFormatting sqref="J70">
    <cfRule type="containsText" dxfId="635" priority="25" operator="containsText" text="Bajo">
      <formula>NOT(ISERROR(SEARCH("Bajo",J70)))</formula>
    </cfRule>
    <cfRule type="containsText" dxfId="634" priority="26" operator="containsText" text="Moderado">
      <formula>NOT(ISERROR(SEARCH("Moderado",J70)))</formula>
    </cfRule>
    <cfRule type="containsText" dxfId="633" priority="27" operator="containsText" text="Alto">
      <formula>NOT(ISERROR(SEARCH("Alto",J70)))</formula>
    </cfRule>
    <cfRule type="containsText" dxfId="632" priority="28" operator="containsText" text="Extremo">
      <formula>NOT(ISERROR(SEARCH("Extremo",J70)))</formula>
    </cfRule>
  </conditionalFormatting>
  <conditionalFormatting sqref="J178">
    <cfRule type="containsText" dxfId="631" priority="21" operator="containsText" text="Bajo">
      <formula>NOT(ISERROR(SEARCH("Bajo",J178)))</formula>
    </cfRule>
    <cfRule type="containsText" dxfId="630" priority="22" operator="containsText" text="Moderado">
      <formula>NOT(ISERROR(SEARCH("Moderado",J178)))</formula>
    </cfRule>
    <cfRule type="containsText" dxfId="629" priority="23" operator="containsText" text="Alto">
      <formula>NOT(ISERROR(SEARCH("Alto",J178)))</formula>
    </cfRule>
    <cfRule type="containsText" dxfId="628" priority="24" operator="containsText" text="Extremo">
      <formula>NOT(ISERROR(SEARCH("Extremo",J178)))</formula>
    </cfRule>
  </conditionalFormatting>
  <conditionalFormatting sqref="J181 J184 J187">
    <cfRule type="containsText" dxfId="627" priority="17" operator="containsText" text="Bajo">
      <formula>NOT(ISERROR(SEARCH("Bajo",J181)))</formula>
    </cfRule>
    <cfRule type="containsText" dxfId="626" priority="18" operator="containsText" text="Moderado">
      <formula>NOT(ISERROR(SEARCH("Moderado",J181)))</formula>
    </cfRule>
    <cfRule type="containsText" dxfId="625" priority="19" operator="containsText" text="Alto">
      <formula>NOT(ISERROR(SEARCH("Alto",J181)))</formula>
    </cfRule>
    <cfRule type="containsText" dxfId="624" priority="20" operator="containsText" text="Extremo">
      <formula>NOT(ISERROR(SEARCH("Extremo",J181)))</formula>
    </cfRule>
  </conditionalFormatting>
  <conditionalFormatting sqref="N184">
    <cfRule type="containsText" dxfId="623" priority="13" operator="containsText" text="Bajo">
      <formula>NOT(ISERROR(SEARCH("Bajo",N184)))</formula>
    </cfRule>
    <cfRule type="containsText" dxfId="622" priority="14" operator="containsText" text="Moderado">
      <formula>NOT(ISERROR(SEARCH("Moderado",N184)))</formula>
    </cfRule>
    <cfRule type="containsText" dxfId="621" priority="15" operator="containsText" text="Alto">
      <formula>NOT(ISERROR(SEARCH("Alto",N184)))</formula>
    </cfRule>
    <cfRule type="containsText" dxfId="620" priority="16" operator="containsText" text="Extremo">
      <formula>NOT(ISERROR(SEARCH("Extremo",N184)))</formula>
    </cfRule>
  </conditionalFormatting>
  <conditionalFormatting sqref="N178">
    <cfRule type="containsText" dxfId="619" priority="9" operator="containsText" text="Bajo">
      <formula>NOT(ISERROR(SEARCH("Bajo",N178)))</formula>
    </cfRule>
    <cfRule type="containsText" dxfId="618" priority="10" operator="containsText" text="Moderado">
      <formula>NOT(ISERROR(SEARCH("Moderado",N178)))</formula>
    </cfRule>
    <cfRule type="containsText" dxfId="617" priority="11" operator="containsText" text="Alto">
      <formula>NOT(ISERROR(SEARCH("Alto",N178)))</formula>
    </cfRule>
    <cfRule type="containsText" dxfId="616" priority="12" operator="containsText" text="Extremo">
      <formula>NOT(ISERROR(SEARCH("Extremo",N178)))</formula>
    </cfRule>
  </conditionalFormatting>
  <conditionalFormatting sqref="N181">
    <cfRule type="containsText" dxfId="615" priority="5" operator="containsText" text="Bajo">
      <formula>NOT(ISERROR(SEARCH("Bajo",N181)))</formula>
    </cfRule>
    <cfRule type="containsText" dxfId="614" priority="6" operator="containsText" text="Moderado">
      <formula>NOT(ISERROR(SEARCH("Moderado",N181)))</formula>
    </cfRule>
    <cfRule type="containsText" dxfId="613" priority="7" operator="containsText" text="Alto">
      <formula>NOT(ISERROR(SEARCH("Alto",N181)))</formula>
    </cfRule>
    <cfRule type="containsText" dxfId="612" priority="8" operator="containsText" text="Extremo">
      <formula>NOT(ISERROR(SEARCH("Extremo",N181)))</formula>
    </cfRule>
  </conditionalFormatting>
  <conditionalFormatting sqref="N187">
    <cfRule type="containsText" dxfId="611" priority="1" operator="containsText" text="Bajo">
      <formula>NOT(ISERROR(SEARCH("Bajo",N187)))</formula>
    </cfRule>
    <cfRule type="containsText" dxfId="610" priority="2" operator="containsText" text="Moderado">
      <formula>NOT(ISERROR(SEARCH("Moderado",N187)))</formula>
    </cfRule>
    <cfRule type="containsText" dxfId="609" priority="3" operator="containsText" text="Alto">
      <formula>NOT(ISERROR(SEARCH("Alto",N187)))</formula>
    </cfRule>
    <cfRule type="containsText" dxfId="608" priority="4" operator="containsText" text="Extremo">
      <formula>NOT(ISERROR(SEARCH("Extremo",N187)))</formula>
    </cfRule>
  </conditionalFormatting>
  <dataValidations count="10">
    <dataValidation type="list" allowBlank="1" showInputMessage="1" showErrorMessage="1" sqref="E61:E64 E67" xr:uid="{00000000-0002-0000-0800-000000000000}">
      <formula1>$Z$11:$Z$17</formula1>
    </dataValidation>
    <dataValidation type="list" allowBlank="1" showInputMessage="1" showErrorMessage="1" sqref="C178:C189" xr:uid="{00000000-0002-0000-0800-000001000000}">
      <formula1>$Y$8:$Y$24</formula1>
    </dataValidation>
    <dataValidation type="list" allowBlank="1" showInputMessage="1" showErrorMessage="1" sqref="H163:I165" xr:uid="{00000000-0002-0000-0800-000002000000}">
      <formula1>$AA$8:$AA$13</formula1>
    </dataValidation>
    <dataValidation type="list" allowBlank="1" showInputMessage="1" showErrorMessage="1" sqref="E139 E181 E184:E189 E178 E142" xr:uid="{00000000-0002-0000-0800-000003000000}">
      <formula1>$Z$8:$Z$13</formula1>
    </dataValidation>
    <dataValidation type="list" allowBlank="1" showInputMessage="1" showErrorMessage="1" sqref="H79:I87 L79:M87" xr:uid="{00000000-0002-0000-0800-000004000000}">
      <formula1>$AA$25:$AA$29</formula1>
    </dataValidation>
    <dataValidation type="list" allowBlank="1" showInputMessage="1" showErrorMessage="1" sqref="H73:I78 L73:M75" xr:uid="{00000000-0002-0000-0800-000005000000}">
      <formula1>$AA$8:$AA$10</formula1>
    </dataValidation>
    <dataValidation type="list" allowBlank="1" showInputMessage="1" showErrorMessage="1" sqref="H61:I69 L67:M69" xr:uid="{00000000-0002-0000-0800-000006000000}">
      <formula1>$AA$11:$AA$15</formula1>
    </dataValidation>
    <dataValidation type="list" allowBlank="1" showInputMessage="1" showErrorMessage="1" sqref="C8:C51 C70:C177" xr:uid="{00000000-0002-0000-0800-000007000000}">
      <formula1>$Y$8:$Y$27</formula1>
    </dataValidation>
    <dataValidation type="list" allowBlank="1" showInputMessage="1" showErrorMessage="1" sqref="H8:I28 L178:M189 H175:I189 H139:I162 L115:M135 H88:I135 L109:M111 L103:M105 L88:M99 L139:M162 L52:M60 H52:I60 L8:M28" xr:uid="{00000000-0002-0000-0800-000008000000}">
      <formula1>$AA$8:$AA$12</formula1>
    </dataValidation>
    <dataValidation type="list" allowBlank="1" showInputMessage="1" showErrorMessage="1" sqref="E8 E145:E177 E103:E121 E70:E100 E124:E138 E17:E60 E14 E11" xr:uid="{00000000-0002-0000-0800-000009000000}">
      <formula1>$Z$8:$Z$14</formula1>
    </dataValidation>
  </dataValidations>
  <pageMargins left="0.51181102362204722" right="0.51181102362204722" top="0.74803149606299213" bottom="0.74803149606299213" header="0.31496062992125984" footer="0.31496062992125984"/>
  <pageSetup scale="33" fitToHeight="0" orientation="landscape" r:id="rId1"/>
  <headerFooter>
    <oddFooter>&amp;L&amp;"Arial,Normal"&amp;16Calle 26 No.57-41 Torre 8, Pisos 7 y 8 CEMSA – C.P. 111321
PBX: 3779555 – Información: Línea 195
www.umv.gov.co&amp;C&amp;"Arial,Normal"&amp;16SIG-FM-007
&amp;P de &amp;N</oddFooter>
  </headerFooter>
  <rowBreaks count="7" manualBreakCount="7">
    <brk id="16" max="22" man="1"/>
    <brk id="75" max="22" man="1"/>
    <brk id="87" max="22" man="1"/>
    <brk id="132" max="22" man="1"/>
    <brk id="153" max="22" man="1"/>
    <brk id="162" max="22" man="1"/>
    <brk id="188" max="22" man="1"/>
  </rowBreaks>
  <colBreaks count="1" manualBreakCount="1">
    <brk id="24"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38</vt:i4>
      </vt:variant>
    </vt:vector>
  </HeadingPairs>
  <TitlesOfParts>
    <vt:vector size="59" baseType="lpstr">
      <vt:lpstr>Mapa Riesgos Institucional</vt:lpstr>
      <vt:lpstr>ACI</vt:lpstr>
      <vt:lpstr>AII</vt:lpstr>
      <vt:lpstr>SAP</vt:lpstr>
      <vt:lpstr>GAM</vt:lpstr>
      <vt:lpstr>JUR</vt:lpstr>
      <vt:lpstr>CDI</vt:lpstr>
      <vt:lpstr>CON</vt:lpstr>
      <vt:lpstr>SIT</vt:lpstr>
      <vt:lpstr>GDO</vt:lpstr>
      <vt:lpstr>IMV</vt:lpstr>
      <vt:lpstr>CMG</vt:lpstr>
      <vt:lpstr>THU</vt:lpstr>
      <vt:lpstr>PDV</vt:lpstr>
      <vt:lpstr>COM</vt:lpstr>
      <vt:lpstr>PRO</vt:lpstr>
      <vt:lpstr>PES</vt:lpstr>
      <vt:lpstr>ODM</vt:lpstr>
      <vt:lpstr>FIN</vt:lpstr>
      <vt:lpstr>ABI</vt:lpstr>
      <vt:lpstr>SIG</vt:lpstr>
      <vt:lpstr>ABI!Área_de_impresión</vt:lpstr>
      <vt:lpstr>ACI!Área_de_impresión</vt:lpstr>
      <vt:lpstr>AII!Área_de_impresión</vt:lpstr>
      <vt:lpstr>CDI!Área_de_impresión</vt:lpstr>
      <vt:lpstr>CMG!Área_de_impresión</vt:lpstr>
      <vt:lpstr>COM!Área_de_impresión</vt:lpstr>
      <vt:lpstr>CON!Área_de_impresión</vt:lpstr>
      <vt:lpstr>FIN!Área_de_impresión</vt:lpstr>
      <vt:lpstr>GAM!Área_de_impresión</vt:lpstr>
      <vt:lpstr>GDO!Área_de_impresión</vt:lpstr>
      <vt:lpstr>IMV!Área_de_impresión</vt:lpstr>
      <vt:lpstr>JUR!Área_de_impresión</vt:lpstr>
      <vt:lpstr>'Mapa Riesgos Institucional'!Área_de_impresión</vt:lpstr>
      <vt:lpstr>ODM!Área_de_impresión</vt:lpstr>
      <vt:lpstr>PDV!Área_de_impresión</vt:lpstr>
      <vt:lpstr>PES!Área_de_impresión</vt:lpstr>
      <vt:lpstr>PRO!Área_de_impresión</vt:lpstr>
      <vt:lpstr>SIG!Área_de_impresión</vt:lpstr>
      <vt:lpstr>SIT!Área_de_impresión</vt:lpstr>
      <vt:lpstr>THU!Área_de_impresión</vt:lpstr>
      <vt:lpstr>ABI!Títulos_a_imprimir</vt:lpstr>
      <vt:lpstr>ACI!Títulos_a_imprimir</vt:lpstr>
      <vt:lpstr>AII!Títulos_a_imprimir</vt:lpstr>
      <vt:lpstr>CDI!Títulos_a_imprimir</vt:lpstr>
      <vt:lpstr>CMG!Títulos_a_imprimir</vt:lpstr>
      <vt:lpstr>COM!Títulos_a_imprimir</vt:lpstr>
      <vt:lpstr>CON!Títulos_a_imprimir</vt:lpstr>
      <vt:lpstr>FIN!Títulos_a_imprimir</vt:lpstr>
      <vt:lpstr>GAM!Títulos_a_imprimir</vt:lpstr>
      <vt:lpstr>GDO!Títulos_a_imprimir</vt:lpstr>
      <vt:lpstr>'Mapa Riesgos Institucional'!Títulos_a_imprimir</vt:lpstr>
      <vt:lpstr>ODM!Títulos_a_imprimir</vt:lpstr>
      <vt:lpstr>PDV!Títulos_a_imprimir</vt:lpstr>
      <vt:lpstr>PES!Títulos_a_imprimir</vt:lpstr>
      <vt:lpstr>PRO!Títulos_a_imprimir</vt:lpstr>
      <vt:lpstr>SIG!Títulos_a_imprimir</vt:lpstr>
      <vt:lpstr>SIT!Títulos_a_imprimir</vt:lpstr>
      <vt:lpstr>THU!Títulos_a_imprimir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Geovanny Torres Burgos</dc:creator>
  <cp:lastModifiedBy>Andrea Rafaela Montoya Gonzalez</cp:lastModifiedBy>
  <dcterms:created xsi:type="dcterms:W3CDTF">2018-05-07T15:19:44Z</dcterms:created>
  <dcterms:modified xsi:type="dcterms:W3CDTF">2019-02-21T16:37:01Z</dcterms:modified>
</cp:coreProperties>
</file>