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comments15.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rafaela.montoya\Documents\OCI - OCTUBRE 22- 2018\INFORMES A PUBLICAR\CORTE NOVIEMBRE 30\7.2\"/>
    </mc:Choice>
  </mc:AlternateContent>
  <xr:revisionPtr revIDLastSave="0" documentId="8_{188B3014-7E9C-4CE4-BB0F-CB530DD895A2}" xr6:coauthVersionLast="36" xr6:coauthVersionMax="36" xr10:uidLastSave="{00000000-0000-0000-0000-000000000000}"/>
  <bookViews>
    <workbookView xWindow="0" yWindow="0" windowWidth="20490" windowHeight="7245" tabRatio="940" activeTab="11" xr2:uid="{00000000-000D-0000-FFFF-FFFF00000000}"/>
  </bookViews>
  <sheets>
    <sheet name="Mapa Riesgos Institucional" sheetId="28" r:id="rId1"/>
    <sheet name="ACI" sheetId="5" r:id="rId2"/>
    <sheet name="AII" sheetId="20" r:id="rId3"/>
    <sheet name="SAP" sheetId="27" r:id="rId4"/>
    <sheet name="GAM" sheetId="26" r:id="rId5"/>
    <sheet name="JUR" sheetId="25" r:id="rId6"/>
    <sheet name="CDI" sheetId="24" r:id="rId7"/>
    <sheet name="CON" sheetId="23" r:id="rId8"/>
    <sheet name="SIT" sheetId="22" r:id="rId9"/>
    <sheet name="GDO" sheetId="21" r:id="rId10"/>
    <sheet name="IMV" sheetId="19" r:id="rId11"/>
    <sheet name="CMG" sheetId="18" r:id="rId12"/>
    <sheet name="THU" sheetId="17" r:id="rId13"/>
    <sheet name="PDV" sheetId="16" r:id="rId14"/>
    <sheet name="COM" sheetId="11" r:id="rId15"/>
    <sheet name="PRO" sheetId="10" r:id="rId16"/>
    <sheet name="PES" sheetId="9" r:id="rId17"/>
    <sheet name="ODM" sheetId="8" r:id="rId18"/>
    <sheet name="FIN" sheetId="2" r:id="rId19"/>
    <sheet name="ABI" sheetId="3" r:id="rId20"/>
    <sheet name="SIG" sheetId="4" r:id="rId21"/>
  </sheets>
  <definedNames>
    <definedName name="_xlnm._FilterDatabase" localSheetId="19" hidden="1">ABI!$B$6:$V$189</definedName>
    <definedName name="_xlnm._FilterDatabase" localSheetId="1" hidden="1">ACI!$A$7:$AC$189</definedName>
    <definedName name="_xlnm._FilterDatabase" localSheetId="6" hidden="1">CDI!$B$7:$AB$189</definedName>
    <definedName name="_xlnm._FilterDatabase" localSheetId="11" hidden="1">CMG!$B$6:$V$189</definedName>
    <definedName name="_xlnm._FilterDatabase" localSheetId="14" hidden="1">COM!$B$6:$V$188</definedName>
    <definedName name="_xlnm._FilterDatabase" localSheetId="7" hidden="1">CON!$B$7:$AB$189</definedName>
    <definedName name="_xlnm._FilterDatabase" localSheetId="18" hidden="1">FIN!$A$7:$AC$15</definedName>
    <definedName name="_xlnm._FilterDatabase" localSheetId="4" hidden="1">GAM!$B$6:$V$189</definedName>
    <definedName name="_xlnm._FilterDatabase" localSheetId="9" hidden="1">GDO!$B$7:$AB$189</definedName>
    <definedName name="_xlnm._FilterDatabase" localSheetId="0" hidden="1">'Mapa Riesgos Institucional'!$U$6:$W$189</definedName>
    <definedName name="_xlnm._FilterDatabase" localSheetId="13" hidden="1">PDV!$B$6:$V$18</definedName>
    <definedName name="_xlnm._FilterDatabase" localSheetId="16" hidden="1">PES!$B$6:$V$15</definedName>
    <definedName name="_xlnm._FilterDatabase" localSheetId="20" hidden="1">SIG!$B$6:$V$189</definedName>
    <definedName name="_xlnm._FilterDatabase" localSheetId="8" hidden="1">SIT!$B$7:$AB$189</definedName>
    <definedName name="_xlnm._FilterDatabase" localSheetId="12" hidden="1">THU!$B$6:$V$189</definedName>
    <definedName name="_xlnm.Print_Area" localSheetId="19">ABI!$A$1:$P$189</definedName>
    <definedName name="_xlnm.Print_Area" localSheetId="1">ACI!$A$1:$Z$189</definedName>
    <definedName name="_xlnm.Print_Area" localSheetId="2">AII!$A$1:$W$17</definedName>
    <definedName name="_xlnm.Print_Area" localSheetId="6">CDI!$A$1:$W$189</definedName>
    <definedName name="_xlnm.Print_Area" localSheetId="11">CMG!$A$1:$P$189</definedName>
    <definedName name="_xlnm.Print_Area" localSheetId="14">COM!$A$1:$W$188</definedName>
    <definedName name="_xlnm.Print_Area" localSheetId="7">CON!$A$1:$W$189</definedName>
    <definedName name="_xlnm.Print_Area" localSheetId="18">FIN!$A$1:$X$15</definedName>
    <definedName name="_xlnm.Print_Area" localSheetId="4">GAM!$A$1:$P$189</definedName>
    <definedName name="_xlnm.Print_Area" localSheetId="9">GDO!$A$1:$W$189</definedName>
    <definedName name="_xlnm.Print_Area" localSheetId="10">IMV!$A$1:$V$16</definedName>
    <definedName name="_xlnm.Print_Area" localSheetId="5">JUR!$A$1:$W$18</definedName>
    <definedName name="_xlnm.Print_Area" localSheetId="0">'Mapa Riesgos Institucional'!$A$1:$P$189</definedName>
    <definedName name="_xlnm.Print_Area" localSheetId="17">ODM!$A$1:$X$19</definedName>
    <definedName name="_xlnm.Print_Area" localSheetId="13">PDV!$A$1:$P$18</definedName>
    <definedName name="_xlnm.Print_Area" localSheetId="16">PES!$A$1:$P$15</definedName>
    <definedName name="_xlnm.Print_Area" localSheetId="15">PRO!$A$1:$X$20</definedName>
    <definedName name="_xlnm.Print_Area" localSheetId="20">SIG!$A$1:$AC$130</definedName>
    <definedName name="_xlnm.Print_Area" localSheetId="8">SIT!$A$1:$W$189</definedName>
    <definedName name="_xlnm.Print_Area" localSheetId="12">THU!$A$1:$P$189</definedName>
    <definedName name="clasificaciónriesgos" localSheetId="19">#REF!</definedName>
    <definedName name="clasificaciónriesgos" localSheetId="1">#REF!</definedName>
    <definedName name="clasificaciónriesgos" localSheetId="2">#REF!</definedName>
    <definedName name="clasificaciónriesgos" localSheetId="6">#REF!</definedName>
    <definedName name="clasificaciónriesgos" localSheetId="11">#REF!</definedName>
    <definedName name="clasificaciónriesgos" localSheetId="14">#REF!</definedName>
    <definedName name="clasificaciónriesgos" localSheetId="7">#REF!</definedName>
    <definedName name="clasificaciónriesgos" localSheetId="4">#REF!</definedName>
    <definedName name="clasificaciónriesgos" localSheetId="9">#REF!</definedName>
    <definedName name="clasificaciónriesgos" localSheetId="10">#REF!</definedName>
    <definedName name="clasificaciónriesgos" localSheetId="5">#REF!</definedName>
    <definedName name="clasificaciónriesgos" localSheetId="0">#REF!</definedName>
    <definedName name="clasificaciónriesgos" localSheetId="17">#REF!</definedName>
    <definedName name="clasificaciónriesgos" localSheetId="13">#REF!</definedName>
    <definedName name="clasificaciónriesgos" localSheetId="16">#REF!</definedName>
    <definedName name="clasificaciónriesgos" localSheetId="15">#REF!</definedName>
    <definedName name="clasificaciónriesgos" localSheetId="20">#REF!</definedName>
    <definedName name="clasificaciónriesgos" localSheetId="8">#REF!</definedName>
    <definedName name="clasificaciónriesgos" localSheetId="12">#REF!</definedName>
    <definedName name="clasificaciónriesgos">#REF!</definedName>
    <definedName name="códigos" localSheetId="19">#REF!</definedName>
    <definedName name="códigos" localSheetId="1">#REF!</definedName>
    <definedName name="códigos" localSheetId="2">#REF!</definedName>
    <definedName name="códigos" localSheetId="6">#REF!</definedName>
    <definedName name="códigos" localSheetId="11">#REF!</definedName>
    <definedName name="códigos" localSheetId="14">#REF!</definedName>
    <definedName name="códigos" localSheetId="7">#REF!</definedName>
    <definedName name="códigos" localSheetId="4">#REF!</definedName>
    <definedName name="códigos" localSheetId="9">#REF!</definedName>
    <definedName name="códigos" localSheetId="10">#REF!</definedName>
    <definedName name="códigos" localSheetId="5">#REF!</definedName>
    <definedName name="códigos" localSheetId="0">#REF!</definedName>
    <definedName name="códigos" localSheetId="17">#REF!</definedName>
    <definedName name="códigos" localSheetId="13">#REF!</definedName>
    <definedName name="códigos" localSheetId="16">#REF!</definedName>
    <definedName name="códigos" localSheetId="15">#REF!</definedName>
    <definedName name="códigos" localSheetId="20">#REF!</definedName>
    <definedName name="códigos" localSheetId="8">#REF!</definedName>
    <definedName name="códigos" localSheetId="12">#REF!</definedName>
    <definedName name="códigos">#REF!</definedName>
    <definedName name="Direccionamiento_Estratégico" localSheetId="19">#REF!</definedName>
    <definedName name="Direccionamiento_Estratégico" localSheetId="1">#REF!</definedName>
    <definedName name="Direccionamiento_Estratégico" localSheetId="2">#REF!</definedName>
    <definedName name="Direccionamiento_Estratégico" localSheetId="6">#REF!</definedName>
    <definedName name="Direccionamiento_Estratégico" localSheetId="11">#REF!</definedName>
    <definedName name="Direccionamiento_Estratégico" localSheetId="14">#REF!</definedName>
    <definedName name="Direccionamiento_Estratégico" localSheetId="7">#REF!</definedName>
    <definedName name="Direccionamiento_Estratégico" localSheetId="4">#REF!</definedName>
    <definedName name="Direccionamiento_Estratégico" localSheetId="9">#REF!</definedName>
    <definedName name="Direccionamiento_Estratégico" localSheetId="10">#REF!</definedName>
    <definedName name="Direccionamiento_Estratégico" localSheetId="5">#REF!</definedName>
    <definedName name="Direccionamiento_Estratégico" localSheetId="0">#REF!</definedName>
    <definedName name="Direccionamiento_Estratégico" localSheetId="17">#REF!</definedName>
    <definedName name="Direccionamiento_Estratégico" localSheetId="13">#REF!</definedName>
    <definedName name="Direccionamiento_Estratégico" localSheetId="16">#REF!</definedName>
    <definedName name="Direccionamiento_Estratégico" localSheetId="15">#REF!</definedName>
    <definedName name="Direccionamiento_Estratégico" localSheetId="20">#REF!</definedName>
    <definedName name="Direccionamiento_Estratégico" localSheetId="8">#REF!</definedName>
    <definedName name="Direccionamiento_Estratégico" localSheetId="12">#REF!</definedName>
    <definedName name="Direccionamiento_Estratégico">#REF!</definedName>
    <definedName name="económicos" localSheetId="19">#REF!</definedName>
    <definedName name="económicos" localSheetId="1">#REF!</definedName>
    <definedName name="económicos" localSheetId="2">#REF!</definedName>
    <definedName name="económicos" localSheetId="6">#REF!</definedName>
    <definedName name="económicos" localSheetId="11">#REF!</definedName>
    <definedName name="económicos" localSheetId="14">#REF!</definedName>
    <definedName name="económicos" localSheetId="7">#REF!</definedName>
    <definedName name="económicos" localSheetId="4">#REF!</definedName>
    <definedName name="económicos" localSheetId="9">#REF!</definedName>
    <definedName name="económicos" localSheetId="10">#REF!</definedName>
    <definedName name="económicos" localSheetId="5">#REF!</definedName>
    <definedName name="económicos" localSheetId="0">#REF!</definedName>
    <definedName name="económicos" localSheetId="17">#REF!</definedName>
    <definedName name="económicos" localSheetId="13">#REF!</definedName>
    <definedName name="económicos" localSheetId="16">#REF!</definedName>
    <definedName name="económicos" localSheetId="15">#REF!</definedName>
    <definedName name="económicos" localSheetId="20">#REF!</definedName>
    <definedName name="económicos" localSheetId="8">#REF!</definedName>
    <definedName name="económicos" localSheetId="12">#REF!</definedName>
    <definedName name="económicos">#REF!</definedName>
    <definedName name="externo" localSheetId="19">#REF!</definedName>
    <definedName name="externo" localSheetId="1">#REF!</definedName>
    <definedName name="externo" localSheetId="2">#REF!</definedName>
    <definedName name="externo" localSheetId="6">#REF!</definedName>
    <definedName name="externo" localSheetId="11">#REF!</definedName>
    <definedName name="externo" localSheetId="14">#REF!</definedName>
    <definedName name="externo" localSheetId="7">#REF!</definedName>
    <definedName name="externo" localSheetId="4">#REF!</definedName>
    <definedName name="externo" localSheetId="9">#REF!</definedName>
    <definedName name="externo" localSheetId="10">#REF!</definedName>
    <definedName name="externo" localSheetId="5">#REF!</definedName>
    <definedName name="externo" localSheetId="0">#REF!</definedName>
    <definedName name="externo" localSheetId="17">#REF!</definedName>
    <definedName name="externo" localSheetId="13">#REF!</definedName>
    <definedName name="externo" localSheetId="16">#REF!</definedName>
    <definedName name="externo" localSheetId="15">#REF!</definedName>
    <definedName name="externo" localSheetId="20">#REF!</definedName>
    <definedName name="externo" localSheetId="8">#REF!</definedName>
    <definedName name="externo" localSheetId="12">#REF!</definedName>
    <definedName name="externo">#REF!</definedName>
    <definedName name="externos2" localSheetId="19">#REF!</definedName>
    <definedName name="externos2" localSheetId="1">#REF!</definedName>
    <definedName name="externos2" localSheetId="2">#REF!</definedName>
    <definedName name="externos2" localSheetId="6">#REF!</definedName>
    <definedName name="externos2" localSheetId="11">#REF!</definedName>
    <definedName name="externos2" localSheetId="14">#REF!</definedName>
    <definedName name="externos2" localSheetId="7">#REF!</definedName>
    <definedName name="externos2" localSheetId="4">#REF!</definedName>
    <definedName name="externos2" localSheetId="9">#REF!</definedName>
    <definedName name="externos2" localSheetId="10">#REF!</definedName>
    <definedName name="externos2" localSheetId="5">#REF!</definedName>
    <definedName name="externos2" localSheetId="0">#REF!</definedName>
    <definedName name="externos2" localSheetId="17">#REF!</definedName>
    <definedName name="externos2" localSheetId="13">#REF!</definedName>
    <definedName name="externos2" localSheetId="16">#REF!</definedName>
    <definedName name="externos2" localSheetId="15">#REF!</definedName>
    <definedName name="externos2" localSheetId="20">#REF!</definedName>
    <definedName name="externos2" localSheetId="8">#REF!</definedName>
    <definedName name="externos2" localSheetId="12">#REF!</definedName>
    <definedName name="externos2">#REF!</definedName>
    <definedName name="factores" localSheetId="19">#REF!</definedName>
    <definedName name="factores" localSheetId="1">#REF!</definedName>
    <definedName name="factores" localSheetId="2">#REF!</definedName>
    <definedName name="factores" localSheetId="6">#REF!</definedName>
    <definedName name="factores" localSheetId="11">#REF!</definedName>
    <definedName name="factores" localSheetId="14">#REF!</definedName>
    <definedName name="factores" localSheetId="7">#REF!</definedName>
    <definedName name="factores" localSheetId="4">#REF!</definedName>
    <definedName name="factores" localSheetId="9">#REF!</definedName>
    <definedName name="factores" localSheetId="10">#REF!</definedName>
    <definedName name="factores" localSheetId="5">#REF!</definedName>
    <definedName name="factores" localSheetId="0">#REF!</definedName>
    <definedName name="factores" localSheetId="17">#REF!</definedName>
    <definedName name="factores" localSheetId="13">#REF!</definedName>
    <definedName name="factores" localSheetId="16">#REF!</definedName>
    <definedName name="factores" localSheetId="15">#REF!</definedName>
    <definedName name="factores" localSheetId="20">#REF!</definedName>
    <definedName name="factores" localSheetId="8">#REF!</definedName>
    <definedName name="factores" localSheetId="12">#REF!</definedName>
    <definedName name="factores">#REF!</definedName>
    <definedName name="impacto" localSheetId="19">#REF!</definedName>
    <definedName name="impacto" localSheetId="1">#REF!</definedName>
    <definedName name="impacto" localSheetId="2">#REF!</definedName>
    <definedName name="impacto" localSheetId="6">#REF!</definedName>
    <definedName name="impacto" localSheetId="11">#REF!</definedName>
    <definedName name="impacto" localSheetId="14">#REF!</definedName>
    <definedName name="impacto" localSheetId="7">#REF!</definedName>
    <definedName name="impacto" localSheetId="4">#REF!</definedName>
    <definedName name="impacto" localSheetId="9">#REF!</definedName>
    <definedName name="impacto" localSheetId="10">#REF!</definedName>
    <definedName name="impacto" localSheetId="5">#REF!</definedName>
    <definedName name="impacto" localSheetId="0">#REF!</definedName>
    <definedName name="impacto" localSheetId="17">#REF!</definedName>
    <definedName name="impacto" localSheetId="13">#REF!</definedName>
    <definedName name="impacto" localSheetId="16">#REF!</definedName>
    <definedName name="impacto" localSheetId="15">#REF!</definedName>
    <definedName name="impacto" localSheetId="20">#REF!</definedName>
    <definedName name="impacto" localSheetId="8">#REF!</definedName>
    <definedName name="impacto" localSheetId="12">#REF!</definedName>
    <definedName name="impacto">#REF!</definedName>
    <definedName name="impactoco" localSheetId="19">#REF!</definedName>
    <definedName name="impactoco" localSheetId="1">#REF!</definedName>
    <definedName name="impactoco" localSheetId="2">#REF!</definedName>
    <definedName name="impactoco" localSheetId="6">#REF!</definedName>
    <definedName name="impactoco" localSheetId="11">#REF!</definedName>
    <definedName name="impactoco" localSheetId="14">#REF!</definedName>
    <definedName name="impactoco" localSheetId="7">#REF!</definedName>
    <definedName name="impactoco" localSheetId="4">#REF!</definedName>
    <definedName name="impactoco" localSheetId="9">#REF!</definedName>
    <definedName name="impactoco" localSheetId="10">#REF!</definedName>
    <definedName name="impactoco" localSheetId="5">#REF!</definedName>
    <definedName name="impactoco" localSheetId="0">#REF!</definedName>
    <definedName name="impactoco" localSheetId="17">#REF!</definedName>
    <definedName name="impactoco" localSheetId="13">#REF!</definedName>
    <definedName name="impactoco" localSheetId="16">#REF!</definedName>
    <definedName name="impactoco" localSheetId="15">#REF!</definedName>
    <definedName name="impactoco" localSheetId="20">#REF!</definedName>
    <definedName name="impactoco" localSheetId="8">#REF!</definedName>
    <definedName name="impactoco" localSheetId="12">#REF!</definedName>
    <definedName name="impactoco">#REF!</definedName>
    <definedName name="infraestructura" localSheetId="19">#REF!</definedName>
    <definedName name="infraestructura" localSheetId="1">#REF!</definedName>
    <definedName name="infraestructura" localSheetId="2">#REF!</definedName>
    <definedName name="infraestructura" localSheetId="6">#REF!</definedName>
    <definedName name="infraestructura" localSheetId="11">#REF!</definedName>
    <definedName name="infraestructura" localSheetId="14">#REF!</definedName>
    <definedName name="infraestructura" localSheetId="7">#REF!</definedName>
    <definedName name="infraestructura" localSheetId="4">#REF!</definedName>
    <definedName name="infraestructura" localSheetId="9">#REF!</definedName>
    <definedName name="infraestructura" localSheetId="10">#REF!</definedName>
    <definedName name="infraestructura" localSheetId="5">#REF!</definedName>
    <definedName name="infraestructura" localSheetId="0">#REF!</definedName>
    <definedName name="infraestructura" localSheetId="17">#REF!</definedName>
    <definedName name="infraestructura" localSheetId="13">#REF!</definedName>
    <definedName name="infraestructura" localSheetId="16">#REF!</definedName>
    <definedName name="infraestructura" localSheetId="15">#REF!</definedName>
    <definedName name="infraestructura" localSheetId="20">#REF!</definedName>
    <definedName name="infraestructura" localSheetId="8">#REF!</definedName>
    <definedName name="infraestructura" localSheetId="12">#REF!</definedName>
    <definedName name="infraestructura">#REF!</definedName>
    <definedName name="interno" localSheetId="19">#REF!</definedName>
    <definedName name="interno" localSheetId="1">#REF!</definedName>
    <definedName name="interno" localSheetId="2">#REF!</definedName>
    <definedName name="interno" localSheetId="6">#REF!</definedName>
    <definedName name="interno" localSheetId="11">#REF!</definedName>
    <definedName name="interno" localSheetId="14">#REF!</definedName>
    <definedName name="interno" localSheetId="7">#REF!</definedName>
    <definedName name="interno" localSheetId="4">#REF!</definedName>
    <definedName name="interno" localSheetId="9">#REF!</definedName>
    <definedName name="interno" localSheetId="10">#REF!</definedName>
    <definedName name="interno" localSheetId="5">#REF!</definedName>
    <definedName name="interno" localSheetId="0">#REF!</definedName>
    <definedName name="interno" localSheetId="17">#REF!</definedName>
    <definedName name="interno" localSheetId="13">#REF!</definedName>
    <definedName name="interno" localSheetId="16">#REF!</definedName>
    <definedName name="interno" localSheetId="15">#REF!</definedName>
    <definedName name="interno" localSheetId="20">#REF!</definedName>
    <definedName name="interno" localSheetId="8">#REF!</definedName>
    <definedName name="interno" localSheetId="12">#REF!</definedName>
    <definedName name="interno">#REF!</definedName>
    <definedName name="macroprocesos" localSheetId="19">#REF!</definedName>
    <definedName name="macroprocesos" localSheetId="1">#REF!</definedName>
    <definedName name="macroprocesos" localSheetId="2">#REF!</definedName>
    <definedName name="macroprocesos" localSheetId="6">#REF!</definedName>
    <definedName name="macroprocesos" localSheetId="11">#REF!</definedName>
    <definedName name="macroprocesos" localSheetId="14">#REF!</definedName>
    <definedName name="macroprocesos" localSheetId="7">#REF!</definedName>
    <definedName name="macroprocesos" localSheetId="4">#REF!</definedName>
    <definedName name="macroprocesos" localSheetId="9">#REF!</definedName>
    <definedName name="macroprocesos" localSheetId="10">#REF!</definedName>
    <definedName name="macroprocesos" localSheetId="5">#REF!</definedName>
    <definedName name="macroprocesos" localSheetId="0">#REF!</definedName>
    <definedName name="macroprocesos" localSheetId="17">#REF!</definedName>
    <definedName name="macroprocesos" localSheetId="13">#REF!</definedName>
    <definedName name="macroprocesos" localSheetId="16">#REF!</definedName>
    <definedName name="macroprocesos" localSheetId="15">#REF!</definedName>
    <definedName name="macroprocesos" localSheetId="20">#REF!</definedName>
    <definedName name="macroprocesos" localSheetId="8">#REF!</definedName>
    <definedName name="macroprocesos" localSheetId="12">#REF!</definedName>
    <definedName name="macroprocesos">#REF!</definedName>
    <definedName name="medio_ambientales" localSheetId="19">#REF!</definedName>
    <definedName name="medio_ambientales" localSheetId="1">#REF!</definedName>
    <definedName name="medio_ambientales" localSheetId="2">#REF!</definedName>
    <definedName name="medio_ambientales" localSheetId="6">#REF!</definedName>
    <definedName name="medio_ambientales" localSheetId="11">#REF!</definedName>
    <definedName name="medio_ambientales" localSheetId="14">#REF!</definedName>
    <definedName name="medio_ambientales" localSheetId="7">#REF!</definedName>
    <definedName name="medio_ambientales" localSheetId="4">#REF!</definedName>
    <definedName name="medio_ambientales" localSheetId="9">#REF!</definedName>
    <definedName name="medio_ambientales" localSheetId="10">#REF!</definedName>
    <definedName name="medio_ambientales" localSheetId="5">#REF!</definedName>
    <definedName name="medio_ambientales" localSheetId="0">#REF!</definedName>
    <definedName name="medio_ambientales" localSheetId="17">#REF!</definedName>
    <definedName name="medio_ambientales" localSheetId="13">#REF!</definedName>
    <definedName name="medio_ambientales" localSheetId="16">#REF!</definedName>
    <definedName name="medio_ambientales" localSheetId="15">#REF!</definedName>
    <definedName name="medio_ambientales" localSheetId="20">#REF!</definedName>
    <definedName name="medio_ambientales" localSheetId="8">#REF!</definedName>
    <definedName name="medio_ambientales" localSheetId="12">#REF!</definedName>
    <definedName name="medio_ambientales">#REF!</definedName>
    <definedName name="personal" localSheetId="19">#REF!</definedName>
    <definedName name="personal" localSheetId="1">#REF!</definedName>
    <definedName name="personal" localSheetId="2">#REF!</definedName>
    <definedName name="personal" localSheetId="6">#REF!</definedName>
    <definedName name="personal" localSheetId="11">#REF!</definedName>
    <definedName name="personal" localSheetId="14">#REF!</definedName>
    <definedName name="personal" localSheetId="7">#REF!</definedName>
    <definedName name="personal" localSheetId="4">#REF!</definedName>
    <definedName name="personal" localSheetId="9">#REF!</definedName>
    <definedName name="personal" localSheetId="10">#REF!</definedName>
    <definedName name="personal" localSheetId="5">#REF!</definedName>
    <definedName name="personal" localSheetId="0">#REF!</definedName>
    <definedName name="personal" localSheetId="17">#REF!</definedName>
    <definedName name="personal" localSheetId="13">#REF!</definedName>
    <definedName name="personal" localSheetId="16">#REF!</definedName>
    <definedName name="personal" localSheetId="15">#REF!</definedName>
    <definedName name="personal" localSheetId="20">#REF!</definedName>
    <definedName name="personal" localSheetId="8">#REF!</definedName>
    <definedName name="personal" localSheetId="12">#REF!</definedName>
    <definedName name="personal">#REF!</definedName>
    <definedName name="políticos" localSheetId="19">#REF!</definedName>
    <definedName name="políticos" localSheetId="1">#REF!</definedName>
    <definedName name="políticos" localSheetId="2">#REF!</definedName>
    <definedName name="políticos" localSheetId="6">#REF!</definedName>
    <definedName name="políticos" localSheetId="11">#REF!</definedName>
    <definedName name="políticos" localSheetId="14">#REF!</definedName>
    <definedName name="políticos" localSheetId="7">#REF!</definedName>
    <definedName name="políticos" localSheetId="4">#REF!</definedName>
    <definedName name="políticos" localSheetId="9">#REF!</definedName>
    <definedName name="políticos" localSheetId="10">#REF!</definedName>
    <definedName name="políticos" localSheetId="5">#REF!</definedName>
    <definedName name="políticos" localSheetId="0">#REF!</definedName>
    <definedName name="políticos" localSheetId="17">#REF!</definedName>
    <definedName name="políticos" localSheetId="13">#REF!</definedName>
    <definedName name="políticos" localSheetId="16">#REF!</definedName>
    <definedName name="políticos" localSheetId="15">#REF!</definedName>
    <definedName name="políticos" localSheetId="20">#REF!</definedName>
    <definedName name="políticos" localSheetId="8">#REF!</definedName>
    <definedName name="políticos" localSheetId="12">#REF!</definedName>
    <definedName name="políticos">#REF!</definedName>
    <definedName name="probabilidad" localSheetId="19">#REF!</definedName>
    <definedName name="probabilidad" localSheetId="1">#REF!</definedName>
    <definedName name="probabilidad" localSheetId="2">#REF!</definedName>
    <definedName name="probabilidad" localSheetId="6">#REF!</definedName>
    <definedName name="probabilidad" localSheetId="11">#REF!</definedName>
    <definedName name="probabilidad" localSheetId="14">#REF!</definedName>
    <definedName name="probabilidad" localSheetId="7">#REF!</definedName>
    <definedName name="probabilidad" localSheetId="4">#REF!</definedName>
    <definedName name="probabilidad" localSheetId="9">#REF!</definedName>
    <definedName name="probabilidad" localSheetId="10">#REF!</definedName>
    <definedName name="probabilidad" localSheetId="5">#REF!</definedName>
    <definedName name="probabilidad" localSheetId="0">#REF!</definedName>
    <definedName name="probabilidad" localSheetId="17">#REF!</definedName>
    <definedName name="probabilidad" localSheetId="13">#REF!</definedName>
    <definedName name="probabilidad" localSheetId="16">#REF!</definedName>
    <definedName name="probabilidad" localSheetId="15">#REF!</definedName>
    <definedName name="probabilidad" localSheetId="20">#REF!</definedName>
    <definedName name="probabilidad" localSheetId="8">#REF!</definedName>
    <definedName name="probabilidad" localSheetId="12">#REF!</definedName>
    <definedName name="probabilidad">#REF!</definedName>
    <definedName name="proceso" localSheetId="19">#REF!</definedName>
    <definedName name="proceso" localSheetId="1">#REF!</definedName>
    <definedName name="proceso" localSheetId="2">#REF!</definedName>
    <definedName name="proceso" localSheetId="6">#REF!</definedName>
    <definedName name="proceso" localSheetId="11">#REF!</definedName>
    <definedName name="proceso" localSheetId="14">#REF!</definedName>
    <definedName name="proceso" localSheetId="7">#REF!</definedName>
    <definedName name="proceso" localSheetId="4">#REF!</definedName>
    <definedName name="proceso" localSheetId="9">#REF!</definedName>
    <definedName name="proceso" localSheetId="10">#REF!</definedName>
    <definedName name="proceso" localSheetId="5">#REF!</definedName>
    <definedName name="proceso" localSheetId="0">#REF!</definedName>
    <definedName name="proceso" localSheetId="17">#REF!</definedName>
    <definedName name="proceso" localSheetId="13">#REF!</definedName>
    <definedName name="proceso" localSheetId="16">#REF!</definedName>
    <definedName name="proceso" localSheetId="15">#REF!</definedName>
    <definedName name="proceso" localSheetId="20">#REF!</definedName>
    <definedName name="proceso" localSheetId="8">#REF!</definedName>
    <definedName name="proceso" localSheetId="12">#REF!</definedName>
    <definedName name="proceso">#REF!</definedName>
    <definedName name="procesos" localSheetId="19">#REF!</definedName>
    <definedName name="procesos" localSheetId="1">#REF!</definedName>
    <definedName name="procesos" localSheetId="2">#REF!</definedName>
    <definedName name="procesos" localSheetId="6">#REF!</definedName>
    <definedName name="procesos" localSheetId="11">#REF!</definedName>
    <definedName name="procesos" localSheetId="14">#REF!</definedName>
    <definedName name="procesos" localSheetId="7">#REF!</definedName>
    <definedName name="procesos" localSheetId="4">#REF!</definedName>
    <definedName name="procesos" localSheetId="9">#REF!</definedName>
    <definedName name="procesos" localSheetId="10">#REF!</definedName>
    <definedName name="procesos" localSheetId="5">#REF!</definedName>
    <definedName name="procesos" localSheetId="0">#REF!</definedName>
    <definedName name="procesos" localSheetId="17">#REF!</definedName>
    <definedName name="procesos" localSheetId="13">#REF!</definedName>
    <definedName name="procesos" localSheetId="16">#REF!</definedName>
    <definedName name="procesos" localSheetId="15">#REF!</definedName>
    <definedName name="procesos" localSheetId="20">#REF!</definedName>
    <definedName name="procesos" localSheetId="8">#REF!</definedName>
    <definedName name="procesos" localSheetId="12">#REF!</definedName>
    <definedName name="procesos">#REF!</definedName>
    <definedName name="sociales" localSheetId="19">#REF!</definedName>
    <definedName name="sociales" localSheetId="1">#REF!</definedName>
    <definedName name="sociales" localSheetId="2">#REF!</definedName>
    <definedName name="sociales" localSheetId="6">#REF!</definedName>
    <definedName name="sociales" localSheetId="11">#REF!</definedName>
    <definedName name="sociales" localSheetId="14">#REF!</definedName>
    <definedName name="sociales" localSheetId="7">#REF!</definedName>
    <definedName name="sociales" localSheetId="4">#REF!</definedName>
    <definedName name="sociales" localSheetId="9">#REF!</definedName>
    <definedName name="sociales" localSheetId="10">#REF!</definedName>
    <definedName name="sociales" localSheetId="5">#REF!</definedName>
    <definedName name="sociales" localSheetId="0">#REF!</definedName>
    <definedName name="sociales" localSheetId="17">#REF!</definedName>
    <definedName name="sociales" localSheetId="13">#REF!</definedName>
    <definedName name="sociales" localSheetId="16">#REF!</definedName>
    <definedName name="sociales" localSheetId="15">#REF!</definedName>
    <definedName name="sociales" localSheetId="20">#REF!</definedName>
    <definedName name="sociales" localSheetId="8">#REF!</definedName>
    <definedName name="sociales" localSheetId="12">#REF!</definedName>
    <definedName name="sociales">#REF!</definedName>
    <definedName name="tecnología" localSheetId="19">#REF!</definedName>
    <definedName name="tecnología" localSheetId="1">#REF!</definedName>
    <definedName name="tecnología" localSheetId="2">#REF!</definedName>
    <definedName name="tecnología" localSheetId="6">#REF!</definedName>
    <definedName name="tecnología" localSheetId="11">#REF!</definedName>
    <definedName name="tecnología" localSheetId="14">#REF!</definedName>
    <definedName name="tecnología" localSheetId="7">#REF!</definedName>
    <definedName name="tecnología" localSheetId="4">#REF!</definedName>
    <definedName name="tecnología" localSheetId="9">#REF!</definedName>
    <definedName name="tecnología" localSheetId="10">#REF!</definedName>
    <definedName name="tecnología" localSheetId="5">#REF!</definedName>
    <definedName name="tecnología" localSheetId="0">#REF!</definedName>
    <definedName name="tecnología" localSheetId="17">#REF!</definedName>
    <definedName name="tecnología" localSheetId="13">#REF!</definedName>
    <definedName name="tecnología" localSheetId="16">#REF!</definedName>
    <definedName name="tecnología" localSheetId="15">#REF!</definedName>
    <definedName name="tecnología" localSheetId="20">#REF!</definedName>
    <definedName name="tecnología" localSheetId="8">#REF!</definedName>
    <definedName name="tecnología" localSheetId="12">#REF!</definedName>
    <definedName name="tecnología">#REF!</definedName>
    <definedName name="tecnológicos" localSheetId="19">#REF!</definedName>
    <definedName name="tecnológicos" localSheetId="1">#REF!</definedName>
    <definedName name="tecnológicos" localSheetId="2">#REF!</definedName>
    <definedName name="tecnológicos" localSheetId="6">#REF!</definedName>
    <definedName name="tecnológicos" localSheetId="11">#REF!</definedName>
    <definedName name="tecnológicos" localSheetId="14">#REF!</definedName>
    <definedName name="tecnológicos" localSheetId="7">#REF!</definedName>
    <definedName name="tecnológicos" localSheetId="4">#REF!</definedName>
    <definedName name="tecnológicos" localSheetId="9">#REF!</definedName>
    <definedName name="tecnológicos" localSheetId="10">#REF!</definedName>
    <definedName name="tecnológicos" localSheetId="5">#REF!</definedName>
    <definedName name="tecnológicos" localSheetId="0">#REF!</definedName>
    <definedName name="tecnológicos" localSheetId="17">#REF!</definedName>
    <definedName name="tecnológicos" localSheetId="13">#REF!</definedName>
    <definedName name="tecnológicos" localSheetId="16">#REF!</definedName>
    <definedName name="tecnológicos" localSheetId="15">#REF!</definedName>
    <definedName name="tecnológicos" localSheetId="20">#REF!</definedName>
    <definedName name="tecnológicos" localSheetId="8">#REF!</definedName>
    <definedName name="tecnológicos" localSheetId="12">#REF!</definedName>
    <definedName name="tecnológicos">#REF!</definedName>
    <definedName name="_xlnm.Print_Titles" localSheetId="19">ABI!$6:$7</definedName>
    <definedName name="_xlnm.Print_Titles" localSheetId="1">ACI!$6:$7</definedName>
    <definedName name="_xlnm.Print_Titles" localSheetId="2">AII!$2:$9</definedName>
    <definedName name="_xlnm.Print_Titles" localSheetId="6">CDI!$6:$7</definedName>
    <definedName name="_xlnm.Print_Titles" localSheetId="11">CMG!$6:$7</definedName>
    <definedName name="_xlnm.Print_Titles" localSheetId="14">COM!$6:$7</definedName>
    <definedName name="_xlnm.Print_Titles" localSheetId="7">CON!$6:$7</definedName>
    <definedName name="_xlnm.Print_Titles" localSheetId="18">FIN!$6:$7</definedName>
    <definedName name="_xlnm.Print_Titles" localSheetId="4">GAM!$6:$7</definedName>
    <definedName name="_xlnm.Print_Titles" localSheetId="9">GDO!$6:$7</definedName>
    <definedName name="_xlnm.Print_Titles" localSheetId="0">'Mapa Riesgos Institucional'!$6:$7</definedName>
    <definedName name="_xlnm.Print_Titles" localSheetId="17">ODM!$8:$9</definedName>
    <definedName name="_xlnm.Print_Titles" localSheetId="13">PDV!$6:$7</definedName>
    <definedName name="_xlnm.Print_Titles" localSheetId="16">PES!$6:$7</definedName>
    <definedName name="_xlnm.Print_Titles" localSheetId="15">PRO!$8:$9</definedName>
    <definedName name="_xlnm.Print_Titles" localSheetId="20">SIG!$6:$7</definedName>
    <definedName name="_xlnm.Print_Titles" localSheetId="8">SIT!$6:$7</definedName>
    <definedName name="_xlnm.Print_Titles" localSheetId="12">THU!$6:$7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O187" i="28" l="1"/>
  <c r="O184" i="28"/>
  <c r="O181" i="28"/>
  <c r="O178" i="28"/>
  <c r="O175" i="28"/>
  <c r="O172" i="28"/>
  <c r="O169" i="28"/>
  <c r="O166" i="28"/>
  <c r="O163" i="28"/>
  <c r="O160" i="28"/>
  <c r="O157" i="28"/>
  <c r="O154" i="28"/>
  <c r="O151" i="28"/>
  <c r="O148" i="28"/>
  <c r="O145" i="28"/>
  <c r="O142" i="28"/>
  <c r="O139" i="28"/>
  <c r="O136" i="28"/>
  <c r="O133" i="28"/>
  <c r="O130" i="28"/>
  <c r="O127" i="28"/>
  <c r="O124" i="28"/>
  <c r="O121" i="28"/>
  <c r="O118" i="28"/>
  <c r="O115" i="28"/>
  <c r="O112" i="28"/>
  <c r="O109" i="28"/>
  <c r="O106" i="28"/>
  <c r="O103" i="28"/>
  <c r="O100" i="28"/>
  <c r="O97" i="28"/>
  <c r="O94" i="28"/>
  <c r="O91" i="28"/>
  <c r="O88" i="28"/>
  <c r="O85" i="28"/>
  <c r="O82" i="28"/>
  <c r="O79" i="28"/>
  <c r="O76" i="28"/>
  <c r="O73" i="28"/>
  <c r="O70" i="28"/>
  <c r="O67" i="28"/>
  <c r="O64" i="28"/>
  <c r="O61" i="28"/>
  <c r="O58" i="28"/>
  <c r="O55" i="28"/>
  <c r="O52" i="28"/>
  <c r="O49" i="28"/>
  <c r="O46" i="28"/>
  <c r="O43" i="28"/>
  <c r="O38" i="28"/>
  <c r="O35" i="28"/>
  <c r="O32" i="28"/>
  <c r="O29" i="28"/>
  <c r="O26" i="28"/>
  <c r="O23" i="28"/>
  <c r="O20" i="28"/>
  <c r="O17" i="28"/>
  <c r="O14" i="28"/>
  <c r="O11" i="28"/>
  <c r="O8" i="28"/>
  <c r="O11" i="27"/>
  <c r="O8" i="27"/>
  <c r="O187" i="26" l="1"/>
  <c r="O184" i="26"/>
  <c r="O181" i="26"/>
  <c r="O178" i="26"/>
  <c r="O175" i="26"/>
  <c r="O172" i="26"/>
  <c r="O169" i="26"/>
  <c r="O166" i="26"/>
  <c r="O163" i="26"/>
  <c r="O160" i="26"/>
  <c r="O157" i="26"/>
  <c r="O154" i="26"/>
  <c r="O151" i="26"/>
  <c r="O148" i="26"/>
  <c r="O145" i="26"/>
  <c r="O142" i="26"/>
  <c r="O139" i="26"/>
  <c r="O136" i="26"/>
  <c r="O133" i="26"/>
  <c r="O130" i="26"/>
  <c r="O127" i="26"/>
  <c r="O124" i="26"/>
  <c r="O121" i="26"/>
  <c r="O118" i="26"/>
  <c r="O115" i="26"/>
  <c r="O112" i="26"/>
  <c r="O109" i="26"/>
  <c r="O106" i="26"/>
  <c r="O103" i="26"/>
  <c r="O100" i="26"/>
  <c r="O97" i="26"/>
  <c r="O94" i="26"/>
  <c r="O91" i="26"/>
  <c r="O88" i="26"/>
  <c r="O85" i="26"/>
  <c r="O82" i="26"/>
  <c r="O79" i="26"/>
  <c r="O76" i="26"/>
  <c r="O73" i="26"/>
  <c r="O70" i="26"/>
  <c r="O67" i="26"/>
  <c r="O64" i="26"/>
  <c r="O61" i="26"/>
  <c r="O58" i="26"/>
  <c r="O55" i="26"/>
  <c r="O52" i="26"/>
  <c r="O49" i="26"/>
  <c r="O46" i="26"/>
  <c r="O43" i="26"/>
  <c r="O38" i="26"/>
  <c r="O35" i="26"/>
  <c r="O32" i="26"/>
  <c r="O29" i="26"/>
  <c r="O26" i="26"/>
  <c r="O23" i="26"/>
  <c r="O20" i="26"/>
  <c r="O17" i="26"/>
  <c r="O14" i="26"/>
  <c r="O11" i="26"/>
  <c r="O8" i="26"/>
  <c r="O22" i="25" l="1"/>
  <c r="O19" i="25"/>
  <c r="O16" i="25"/>
  <c r="O10" i="25"/>
  <c r="O187" i="24" l="1"/>
  <c r="O184" i="24"/>
  <c r="O181" i="24"/>
  <c r="O178" i="24"/>
  <c r="O175" i="24"/>
  <c r="O172" i="24"/>
  <c r="O169" i="24"/>
  <c r="O166" i="24"/>
  <c r="O163" i="24"/>
  <c r="O160" i="24"/>
  <c r="O157" i="24"/>
  <c r="O154" i="24"/>
  <c r="O151" i="24"/>
  <c r="O148" i="24"/>
  <c r="O145" i="24"/>
  <c r="O142" i="24"/>
  <c r="O139" i="24"/>
  <c r="O136" i="24"/>
  <c r="O133" i="24"/>
  <c r="O130" i="24"/>
  <c r="O127" i="24"/>
  <c r="O124" i="24"/>
  <c r="O121" i="24"/>
  <c r="O118" i="24"/>
  <c r="O115" i="24"/>
  <c r="O112" i="24"/>
  <c r="O109" i="24"/>
  <c r="O106" i="24"/>
  <c r="O103" i="24"/>
  <c r="O100" i="24"/>
  <c r="O97" i="24"/>
  <c r="O94" i="24"/>
  <c r="O91" i="24"/>
  <c r="O88" i="24"/>
  <c r="O85" i="24"/>
  <c r="O82" i="24"/>
  <c r="O79" i="24"/>
  <c r="O76" i="24"/>
  <c r="O73" i="24"/>
  <c r="O70" i="24"/>
  <c r="O67" i="24"/>
  <c r="O64" i="24"/>
  <c r="O61" i="24"/>
  <c r="O58" i="24"/>
  <c r="O55" i="24"/>
  <c r="O52" i="24"/>
  <c r="O49" i="24"/>
  <c r="O46" i="24"/>
  <c r="O43" i="24"/>
  <c r="O38" i="24"/>
  <c r="O35" i="24"/>
  <c r="O32" i="24"/>
  <c r="O29" i="24"/>
  <c r="O26" i="24"/>
  <c r="O23" i="24"/>
  <c r="O20" i="24"/>
  <c r="O17" i="24"/>
  <c r="O14" i="24"/>
  <c r="O11" i="24"/>
  <c r="O8" i="24"/>
  <c r="O187" i="23"/>
  <c r="O184" i="23"/>
  <c r="O181" i="23"/>
  <c r="O178" i="23"/>
  <c r="O175" i="23"/>
  <c r="O172" i="23"/>
  <c r="O169" i="23"/>
  <c r="O166" i="23"/>
  <c r="O163" i="23"/>
  <c r="O160" i="23"/>
  <c r="O157" i="23"/>
  <c r="O154" i="23"/>
  <c r="O151" i="23"/>
  <c r="O148" i="23"/>
  <c r="O145" i="23"/>
  <c r="O142" i="23"/>
  <c r="O139" i="23"/>
  <c r="O136" i="23"/>
  <c r="O133" i="23"/>
  <c r="O130" i="23"/>
  <c r="O127" i="23"/>
  <c r="O124" i="23"/>
  <c r="O121" i="23"/>
  <c r="O118" i="23"/>
  <c r="O115" i="23"/>
  <c r="O112" i="23"/>
  <c r="O109" i="23"/>
  <c r="O106" i="23"/>
  <c r="O103" i="23"/>
  <c r="O100" i="23"/>
  <c r="O97" i="23"/>
  <c r="O94" i="23"/>
  <c r="O91" i="23"/>
  <c r="O88" i="23"/>
  <c r="O85" i="23"/>
  <c r="O82" i="23"/>
  <c r="O79" i="23"/>
  <c r="O76" i="23"/>
  <c r="O73" i="23"/>
  <c r="O70" i="23"/>
  <c r="O67" i="23"/>
  <c r="O64" i="23"/>
  <c r="O61" i="23"/>
  <c r="O58" i="23"/>
  <c r="O55" i="23"/>
  <c r="O52" i="23"/>
  <c r="O49" i="23"/>
  <c r="O46" i="23"/>
  <c r="O43" i="23"/>
  <c r="O38" i="23"/>
  <c r="O35" i="23"/>
  <c r="O32" i="23"/>
  <c r="O29" i="23"/>
  <c r="O26" i="23"/>
  <c r="O23" i="23"/>
  <c r="O20" i="23"/>
  <c r="O17" i="23"/>
  <c r="O14" i="23"/>
  <c r="O11" i="23"/>
  <c r="O8" i="23"/>
  <c r="O187" i="22"/>
  <c r="O184" i="22"/>
  <c r="O181" i="22"/>
  <c r="O178" i="22"/>
  <c r="O175" i="22"/>
  <c r="O172" i="22"/>
  <c r="O169" i="22"/>
  <c r="O166" i="22"/>
  <c r="O163" i="22"/>
  <c r="O160" i="22"/>
  <c r="O157" i="22"/>
  <c r="O154" i="22"/>
  <c r="O151" i="22"/>
  <c r="O148" i="22"/>
  <c r="O145" i="22"/>
  <c r="O142" i="22"/>
  <c r="O139" i="22"/>
  <c r="O136" i="22"/>
  <c r="O133" i="22"/>
  <c r="O130" i="22"/>
  <c r="O127" i="22"/>
  <c r="O124" i="22"/>
  <c r="O121" i="22"/>
  <c r="O118" i="22"/>
  <c r="O115" i="22"/>
  <c r="O112" i="22"/>
  <c r="O109" i="22"/>
  <c r="O106" i="22"/>
  <c r="O103" i="22"/>
  <c r="O100" i="22"/>
  <c r="O97" i="22"/>
  <c r="O94" i="22"/>
  <c r="O91" i="22"/>
  <c r="O88" i="22"/>
  <c r="O85" i="22"/>
  <c r="O82" i="22"/>
  <c r="O79" i="22"/>
  <c r="O76" i="22"/>
  <c r="O73" i="22"/>
  <c r="O70" i="22"/>
  <c r="O67" i="22"/>
  <c r="O64" i="22"/>
  <c r="O61" i="22"/>
  <c r="O58" i="22"/>
  <c r="O55" i="22"/>
  <c r="O52" i="22"/>
  <c r="O49" i="22"/>
  <c r="O46" i="22"/>
  <c r="O43" i="22"/>
  <c r="O38" i="22"/>
  <c r="O35" i="22"/>
  <c r="O32" i="22"/>
  <c r="O29" i="22"/>
  <c r="O26" i="22"/>
  <c r="O23" i="22"/>
  <c r="O20" i="22"/>
  <c r="O17" i="22"/>
  <c r="O14" i="22"/>
  <c r="O11" i="22"/>
  <c r="O8" i="22"/>
  <c r="O187" i="21"/>
  <c r="O184" i="21"/>
  <c r="O181" i="21"/>
  <c r="O178" i="21"/>
  <c r="O175" i="21"/>
  <c r="O172" i="21"/>
  <c r="O169" i="21"/>
  <c r="O166" i="21"/>
  <c r="O163" i="21"/>
  <c r="O160" i="21"/>
  <c r="O157" i="21"/>
  <c r="O154" i="21"/>
  <c r="O151" i="21"/>
  <c r="O148" i="21"/>
  <c r="O145" i="21"/>
  <c r="O142" i="21"/>
  <c r="O139" i="21"/>
  <c r="O136" i="21"/>
  <c r="O133" i="21"/>
  <c r="O130" i="21"/>
  <c r="O127" i="21"/>
  <c r="O124" i="21"/>
  <c r="O121" i="21"/>
  <c r="O118" i="21"/>
  <c r="O115" i="21"/>
  <c r="O112" i="21"/>
  <c r="O109" i="21"/>
  <c r="O106" i="21"/>
  <c r="O103" i="21"/>
  <c r="O100" i="21"/>
  <c r="O97" i="21"/>
  <c r="O94" i="21"/>
  <c r="O91" i="21"/>
  <c r="O88" i="21"/>
  <c r="O85" i="21"/>
  <c r="O82" i="21"/>
  <c r="O79" i="21"/>
  <c r="O76" i="21"/>
  <c r="O73" i="21"/>
  <c r="O70" i="21"/>
  <c r="O67" i="21"/>
  <c r="O64" i="21"/>
  <c r="O61" i="21"/>
  <c r="O58" i="21"/>
  <c r="O55" i="21"/>
  <c r="O52" i="21"/>
  <c r="O49" i="21"/>
  <c r="O46" i="21"/>
  <c r="O43" i="21"/>
  <c r="O38" i="21"/>
  <c r="O35" i="21"/>
  <c r="O32" i="21"/>
  <c r="O29" i="21"/>
  <c r="O26" i="21"/>
  <c r="O23" i="21"/>
  <c r="O20" i="21"/>
  <c r="O17" i="21"/>
  <c r="O14" i="21"/>
  <c r="O11" i="21"/>
  <c r="O8" i="21"/>
  <c r="O14" i="20" l="1"/>
  <c r="O12" i="20"/>
  <c r="O10" i="20"/>
  <c r="O28" i="19" l="1"/>
  <c r="O25" i="19"/>
  <c r="O22" i="19"/>
  <c r="O19" i="19"/>
  <c r="O16" i="19"/>
  <c r="O14" i="19"/>
  <c r="O12" i="19"/>
  <c r="O10" i="19"/>
  <c r="O187" i="18" l="1"/>
  <c r="O184" i="18"/>
  <c r="O181" i="18"/>
  <c r="O178" i="18"/>
  <c r="O175" i="18"/>
  <c r="O172" i="18"/>
  <c r="O169" i="18"/>
  <c r="O166" i="18"/>
  <c r="O163" i="18"/>
  <c r="O160" i="18"/>
  <c r="O157" i="18"/>
  <c r="O154" i="18"/>
  <c r="O151" i="18"/>
  <c r="O148" i="18"/>
  <c r="O145" i="18"/>
  <c r="O142" i="18"/>
  <c r="O139" i="18"/>
  <c r="O136" i="18"/>
  <c r="O133" i="18"/>
  <c r="O130" i="18"/>
  <c r="O127" i="18"/>
  <c r="O124" i="18"/>
  <c r="O121" i="18"/>
  <c r="O118" i="18"/>
  <c r="O115" i="18"/>
  <c r="O112" i="18"/>
  <c r="O109" i="18"/>
  <c r="O106" i="18"/>
  <c r="O103" i="18"/>
  <c r="O100" i="18"/>
  <c r="O97" i="18"/>
  <c r="O94" i="18"/>
  <c r="O91" i="18"/>
  <c r="O88" i="18"/>
  <c r="O85" i="18"/>
  <c r="O82" i="18"/>
  <c r="O79" i="18"/>
  <c r="O76" i="18"/>
  <c r="O73" i="18"/>
  <c r="O70" i="18"/>
  <c r="O67" i="18"/>
  <c r="O64" i="18"/>
  <c r="O61" i="18"/>
  <c r="O58" i="18"/>
  <c r="O55" i="18"/>
  <c r="O52" i="18"/>
  <c r="O49" i="18"/>
  <c r="O46" i="18"/>
  <c r="O43" i="18"/>
  <c r="O38" i="18"/>
  <c r="O35" i="18"/>
  <c r="O32" i="18"/>
  <c r="O29" i="18"/>
  <c r="O26" i="18"/>
  <c r="O23" i="18"/>
  <c r="O20" i="18"/>
  <c r="O17" i="18"/>
  <c r="O14" i="18"/>
  <c r="O11" i="18"/>
  <c r="O8" i="18"/>
  <c r="O187" i="17"/>
  <c r="O184" i="17"/>
  <c r="O181" i="17"/>
  <c r="O178" i="17"/>
  <c r="O175" i="17"/>
  <c r="O172" i="17"/>
  <c r="O169" i="17"/>
  <c r="O166" i="17"/>
  <c r="O163" i="17"/>
  <c r="O160" i="17"/>
  <c r="O157" i="17"/>
  <c r="O154" i="17"/>
  <c r="O151" i="17"/>
  <c r="O148" i="17"/>
  <c r="O145" i="17"/>
  <c r="O142" i="17"/>
  <c r="O139" i="17"/>
  <c r="O136" i="17"/>
  <c r="O133" i="17"/>
  <c r="O130" i="17"/>
  <c r="O127" i="17"/>
  <c r="O124" i="17"/>
  <c r="O121" i="17"/>
  <c r="O118" i="17"/>
  <c r="O115" i="17"/>
  <c r="O112" i="17"/>
  <c r="O109" i="17"/>
  <c r="O106" i="17"/>
  <c r="O103" i="17"/>
  <c r="O100" i="17"/>
  <c r="O97" i="17"/>
  <c r="O94" i="17"/>
  <c r="O91" i="17"/>
  <c r="O88" i="17"/>
  <c r="O85" i="17"/>
  <c r="O82" i="17"/>
  <c r="O79" i="17"/>
  <c r="O76" i="17"/>
  <c r="O73" i="17"/>
  <c r="O70" i="17"/>
  <c r="O67" i="17"/>
  <c r="O64" i="17"/>
  <c r="O61" i="17"/>
  <c r="O58" i="17"/>
  <c r="O55" i="17"/>
  <c r="O52" i="17"/>
  <c r="O49" i="17"/>
  <c r="O46" i="17"/>
  <c r="O43" i="17"/>
  <c r="O38" i="17"/>
  <c r="O35" i="17"/>
  <c r="O32" i="17"/>
  <c r="O29" i="17"/>
  <c r="O26" i="17"/>
  <c r="O23" i="17"/>
  <c r="O20" i="17"/>
  <c r="O17" i="17"/>
  <c r="O14" i="17"/>
  <c r="O11" i="17"/>
  <c r="O8" i="17"/>
  <c r="O16" i="16" l="1"/>
  <c r="O14" i="16"/>
  <c r="O11" i="16"/>
  <c r="O8" i="16"/>
  <c r="O186" i="11" l="1"/>
  <c r="O183" i="11"/>
  <c r="O180" i="11"/>
  <c r="O177" i="11"/>
  <c r="O174" i="11"/>
  <c r="O171" i="11"/>
  <c r="O168" i="11"/>
  <c r="O165" i="11"/>
  <c r="O162" i="11"/>
  <c r="O159" i="11"/>
  <c r="O156" i="11"/>
  <c r="O153" i="11"/>
  <c r="O150" i="11"/>
  <c r="O147" i="11"/>
  <c r="O144" i="11"/>
  <c r="O141" i="11"/>
  <c r="O138" i="11"/>
  <c r="O135" i="11"/>
  <c r="O132" i="11"/>
  <c r="O129" i="11"/>
  <c r="O126" i="11"/>
  <c r="O123" i="11"/>
  <c r="O121" i="11"/>
  <c r="O118" i="11"/>
  <c r="O115" i="11"/>
  <c r="O112" i="11"/>
  <c r="O109" i="11"/>
  <c r="O106" i="11"/>
  <c r="O103" i="11"/>
  <c r="O100" i="11"/>
  <c r="O97" i="11"/>
  <c r="O94" i="11"/>
  <c r="O91" i="11"/>
  <c r="O88" i="11"/>
  <c r="O85" i="11"/>
  <c r="O82" i="11"/>
  <c r="O79" i="11"/>
  <c r="O76" i="11"/>
  <c r="O73" i="11"/>
  <c r="O70" i="11"/>
  <c r="O67" i="11"/>
  <c r="O64" i="11"/>
  <c r="O61" i="11"/>
  <c r="O58" i="11"/>
  <c r="O55" i="11"/>
  <c r="O52" i="11"/>
  <c r="O49" i="11"/>
  <c r="O46" i="11"/>
  <c r="O43" i="11"/>
  <c r="O38" i="11"/>
  <c r="O35" i="11"/>
  <c r="O32" i="11"/>
  <c r="O29" i="11"/>
  <c r="O26" i="11"/>
  <c r="O23" i="11"/>
  <c r="O20" i="11"/>
  <c r="O17" i="11"/>
  <c r="O14" i="11"/>
  <c r="O11" i="11"/>
  <c r="O8" i="11"/>
  <c r="O27" i="10" l="1"/>
  <c r="O24" i="10"/>
  <c r="O21" i="10"/>
  <c r="O19" i="10"/>
  <c r="O17" i="10"/>
  <c r="O15" i="10"/>
  <c r="O10" i="10"/>
  <c r="O14" i="9" l="1"/>
  <c r="O11" i="9"/>
  <c r="O8" i="9"/>
  <c r="O23" i="8" l="1"/>
  <c r="O20" i="8"/>
  <c r="O18" i="8"/>
  <c r="O16" i="8"/>
  <c r="O13" i="8"/>
  <c r="O10" i="8"/>
  <c r="O187" i="5" l="1"/>
  <c r="O184" i="5"/>
  <c r="O181" i="5"/>
  <c r="O178" i="5"/>
  <c r="O175" i="5"/>
  <c r="O172" i="5"/>
  <c r="O169" i="5"/>
  <c r="O166" i="5"/>
  <c r="O163" i="5"/>
  <c r="O160" i="5"/>
  <c r="O157" i="5"/>
  <c r="O154" i="5"/>
  <c r="O151" i="5"/>
  <c r="O148" i="5"/>
  <c r="O145" i="5"/>
  <c r="O142" i="5"/>
  <c r="O139" i="5"/>
  <c r="O136" i="5"/>
  <c r="O133" i="5"/>
  <c r="O130" i="5"/>
  <c r="O127" i="5"/>
  <c r="O124" i="5"/>
  <c r="O121" i="5"/>
  <c r="O118" i="5"/>
  <c r="O115" i="5"/>
  <c r="O112" i="5"/>
  <c r="O109" i="5"/>
  <c r="O106" i="5"/>
  <c r="O103" i="5"/>
  <c r="O100" i="5"/>
  <c r="O97" i="5"/>
  <c r="O94" i="5"/>
  <c r="O91" i="5"/>
  <c r="O88" i="5"/>
  <c r="O85" i="5"/>
  <c r="O82" i="5"/>
  <c r="O79" i="5"/>
  <c r="O76" i="5"/>
  <c r="O73" i="5"/>
  <c r="O70" i="5"/>
  <c r="O67" i="5"/>
  <c r="O64" i="5"/>
  <c r="O61" i="5"/>
  <c r="O58" i="5"/>
  <c r="O55" i="5"/>
  <c r="O52" i="5"/>
  <c r="O49" i="5"/>
  <c r="O46" i="5"/>
  <c r="O43" i="5"/>
  <c r="O38" i="5"/>
  <c r="O35" i="5"/>
  <c r="O32" i="5"/>
  <c r="O29" i="5"/>
  <c r="O26" i="5"/>
  <c r="O23" i="5"/>
  <c r="O20" i="5"/>
  <c r="O17" i="5"/>
  <c r="O14" i="5"/>
  <c r="O11" i="5"/>
  <c r="O8" i="5"/>
  <c r="O187" i="4" l="1"/>
  <c r="O184" i="4"/>
  <c r="O181" i="4"/>
  <c r="O178" i="4"/>
  <c r="O175" i="4"/>
  <c r="O172" i="4"/>
  <c r="O169" i="4"/>
  <c r="O166" i="4"/>
  <c r="O163" i="4"/>
  <c r="O160" i="4"/>
  <c r="O157" i="4"/>
  <c r="O154" i="4"/>
  <c r="O151" i="4"/>
  <c r="O148" i="4"/>
  <c r="O145" i="4"/>
  <c r="O142" i="4"/>
  <c r="O139" i="4"/>
  <c r="O136" i="4"/>
  <c r="O133" i="4"/>
  <c r="O130" i="4"/>
  <c r="O127" i="4"/>
  <c r="O124" i="4"/>
  <c r="O121" i="4"/>
  <c r="O118" i="4"/>
  <c r="O115" i="4"/>
  <c r="O112" i="4"/>
  <c r="O109" i="4"/>
  <c r="O106" i="4"/>
  <c r="O103" i="4"/>
  <c r="O100" i="4"/>
  <c r="O97" i="4"/>
  <c r="O94" i="4"/>
  <c r="O91" i="4"/>
  <c r="O88" i="4"/>
  <c r="O85" i="4"/>
  <c r="O82" i="4"/>
  <c r="O79" i="4"/>
  <c r="O76" i="4"/>
  <c r="O73" i="4"/>
  <c r="O70" i="4"/>
  <c r="O67" i="4"/>
  <c r="O64" i="4"/>
  <c r="O61" i="4"/>
  <c r="O58" i="4"/>
  <c r="O55" i="4"/>
  <c r="O52" i="4"/>
  <c r="O49" i="4"/>
  <c r="O46" i="4"/>
  <c r="O43" i="4"/>
  <c r="O38" i="4"/>
  <c r="O35" i="4"/>
  <c r="O32" i="4"/>
  <c r="O29" i="4"/>
  <c r="O26" i="4"/>
  <c r="O23" i="4"/>
  <c r="O20" i="4"/>
  <c r="O17" i="4"/>
  <c r="O14" i="4"/>
  <c r="O11" i="4"/>
  <c r="O8" i="4"/>
  <c r="O8" i="3" l="1"/>
  <c r="O11" i="3"/>
  <c r="O14" i="3"/>
  <c r="O17" i="3"/>
  <c r="O20" i="3"/>
  <c r="O23" i="3"/>
  <c r="O26" i="3"/>
  <c r="O29" i="3"/>
  <c r="O32" i="3"/>
  <c r="O35" i="3"/>
  <c r="O38" i="3"/>
  <c r="O43" i="3"/>
  <c r="O46" i="3"/>
  <c r="O49" i="3"/>
  <c r="O52" i="3"/>
  <c r="O55" i="3"/>
  <c r="O58" i="3"/>
  <c r="O61" i="3"/>
  <c r="O64" i="3"/>
  <c r="O67" i="3"/>
  <c r="O70" i="3"/>
  <c r="O73" i="3"/>
  <c r="O76" i="3"/>
  <c r="O79" i="3"/>
  <c r="O82" i="3"/>
  <c r="O85" i="3"/>
  <c r="O88" i="3"/>
  <c r="O91" i="3"/>
  <c r="O94" i="3"/>
  <c r="O97" i="3"/>
  <c r="O100" i="3"/>
  <c r="O103" i="3"/>
  <c r="O106" i="3"/>
  <c r="O109" i="3"/>
  <c r="O112" i="3"/>
  <c r="O115" i="3"/>
  <c r="O118" i="3"/>
  <c r="O121" i="3"/>
  <c r="O124" i="3"/>
  <c r="O127" i="3"/>
  <c r="O130" i="3"/>
  <c r="O133" i="3"/>
  <c r="O136" i="3"/>
  <c r="O139" i="3"/>
  <c r="O142" i="3"/>
  <c r="O145" i="3"/>
  <c r="O148" i="3"/>
  <c r="O151" i="3"/>
  <c r="O154" i="3"/>
  <c r="O157" i="3"/>
  <c r="O160" i="3"/>
  <c r="O163" i="3"/>
  <c r="O166" i="3"/>
  <c r="O169" i="3"/>
  <c r="O172" i="3"/>
  <c r="O175" i="3"/>
  <c r="O178" i="3"/>
  <c r="O181" i="3"/>
  <c r="O184" i="3"/>
  <c r="O187" i="3"/>
  <c r="O8" i="2" l="1"/>
  <c r="O11" i="2"/>
  <c r="O1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000-000001000000}">
      <text>
        <r>
          <rPr>
            <b/>
            <sz val="12"/>
            <color indexed="81"/>
            <rFont val="Tahoma"/>
            <family val="2"/>
          </rPr>
          <t>1 Raro
2 Improbable
3 Posible
4 Probable
5 Casi cierta</t>
        </r>
      </text>
    </comment>
    <comment ref="I7" authorId="0" shapeId="0" xr:uid="{00000000-0006-0000-0000-000002000000}">
      <text>
        <r>
          <rPr>
            <sz val="12"/>
            <color indexed="81"/>
            <rFont val="Tahoma"/>
            <family val="2"/>
          </rPr>
          <t xml:space="preserve">Su calificación depende de la clasificación del riesgo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900-000001000000}">
      <text>
        <r>
          <rPr>
            <b/>
            <sz val="12"/>
            <color indexed="81"/>
            <rFont val="Tahoma"/>
            <family val="2"/>
          </rPr>
          <t>1 Raro
2 Improbable
3 Posible
4 Probable
5 Casi cierta</t>
        </r>
      </text>
    </comment>
    <comment ref="I7" authorId="0" shapeId="0" xr:uid="{00000000-0006-0000-0900-000002000000}">
      <text>
        <r>
          <rPr>
            <sz val="12"/>
            <color indexed="81"/>
            <rFont val="Tahoma"/>
            <family val="2"/>
          </rPr>
          <t xml:space="preserve">Su calificación depende de la clasificación del riesgo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9" authorId="0" shapeId="0" xr:uid="{00000000-0006-0000-0A00-000001000000}">
      <text>
        <r>
          <rPr>
            <b/>
            <sz val="12"/>
            <color indexed="81"/>
            <rFont val="Tahoma"/>
            <family val="2"/>
          </rPr>
          <t>1 Raro
2 Improbable
3 Posible
4 Probable
5 Casi cierta</t>
        </r>
      </text>
    </comment>
    <comment ref="I9" authorId="0" shapeId="0" xr:uid="{00000000-0006-0000-0A00-000002000000}">
      <text>
        <r>
          <rPr>
            <sz val="12"/>
            <color indexed="81"/>
            <rFont val="Tahoma"/>
            <family val="2"/>
          </rPr>
          <t xml:space="preserve">Su calificación depende de la clasificación del riesgo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B00-000001000000}">
      <text>
        <r>
          <rPr>
            <b/>
            <sz val="12"/>
            <color indexed="81"/>
            <rFont val="Tahoma"/>
            <family val="2"/>
          </rPr>
          <t>1 Raro
2 Improbable
3 Posible
4 Probable
5 Casi cierta</t>
        </r>
      </text>
    </comment>
    <comment ref="I7" authorId="0" shapeId="0" xr:uid="{00000000-0006-0000-0B00-000002000000}">
      <text>
        <r>
          <rPr>
            <sz val="12"/>
            <color indexed="81"/>
            <rFont val="Tahoma"/>
            <family val="2"/>
          </rPr>
          <t xml:space="preserve">Su calificación depende de la clasificación del riesgo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C00-000001000000}">
      <text>
        <r>
          <rPr>
            <b/>
            <sz val="12"/>
            <color indexed="81"/>
            <rFont val="Tahoma"/>
            <family val="2"/>
          </rPr>
          <t>1 Raro
2 Improbable
3 Posible
4 Probable
5 Casi cierta</t>
        </r>
      </text>
    </comment>
    <comment ref="I7" authorId="0" shapeId="0" xr:uid="{00000000-0006-0000-0C00-000002000000}">
      <text>
        <r>
          <rPr>
            <sz val="12"/>
            <color indexed="81"/>
            <rFont val="Tahoma"/>
            <family val="2"/>
          </rPr>
          <t xml:space="preserve">Su calificación depende de la clasificación del riesgo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D00-000001000000}">
      <text>
        <r>
          <rPr>
            <b/>
            <sz val="12"/>
            <color indexed="81"/>
            <rFont val="Tahoma"/>
            <family val="2"/>
          </rPr>
          <t>1 Raro
2 Improbable
3 Posible
4 Probable
5 Casi cierta</t>
        </r>
      </text>
    </comment>
    <comment ref="I7" authorId="0" shapeId="0" xr:uid="{00000000-0006-0000-0D00-000002000000}">
      <text>
        <r>
          <rPr>
            <sz val="12"/>
            <color indexed="81"/>
            <rFont val="Tahoma"/>
            <family val="2"/>
          </rPr>
          <t xml:space="preserve">Su calificación depende de la clasificación del riesgo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E00-000001000000}">
      <text>
        <r>
          <rPr>
            <b/>
            <sz val="12"/>
            <color indexed="81"/>
            <rFont val="Tahoma"/>
            <family val="2"/>
          </rPr>
          <t>1 Raro
2 Improbable
3 Posible
4 Probable
5 Casi cierta</t>
        </r>
      </text>
    </comment>
    <comment ref="I7" authorId="0" shapeId="0" xr:uid="{00000000-0006-0000-0E00-000002000000}">
      <text>
        <r>
          <rPr>
            <sz val="12"/>
            <color indexed="81"/>
            <rFont val="Tahoma"/>
            <family val="2"/>
          </rPr>
          <t xml:space="preserve">Su calificación depende de la clasificación del riesgo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1000-000001000000}">
      <text>
        <r>
          <rPr>
            <b/>
            <sz val="12"/>
            <color indexed="81"/>
            <rFont val="Tahoma"/>
            <family val="2"/>
          </rPr>
          <t>1 Raro
2 Improbable
3 Posible
4 Probable
5 Casi cierta</t>
        </r>
      </text>
    </comment>
    <comment ref="I7" authorId="0" shapeId="0" xr:uid="{00000000-0006-0000-1000-000002000000}">
      <text>
        <r>
          <rPr>
            <sz val="12"/>
            <color indexed="81"/>
            <rFont val="Tahoma"/>
            <family val="2"/>
          </rPr>
          <t xml:space="preserve">Su calificación depende de la clasificación del riesgo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1200-000001000000}">
      <text>
        <r>
          <rPr>
            <b/>
            <sz val="12"/>
            <color indexed="81"/>
            <rFont val="Tahoma"/>
            <family val="2"/>
          </rPr>
          <t>1 Raro
2 Improbable
3 Posible
4 Probable
5 Casi cierta</t>
        </r>
      </text>
    </comment>
    <comment ref="I7" authorId="0" shapeId="0" xr:uid="{00000000-0006-0000-1200-000002000000}">
      <text>
        <r>
          <rPr>
            <sz val="12"/>
            <color indexed="81"/>
            <rFont val="Tahoma"/>
            <family val="2"/>
          </rPr>
          <t xml:space="preserve">Su calificación depende de la clasificación del riesgo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1300-000001000000}">
      <text>
        <r>
          <rPr>
            <b/>
            <sz val="12"/>
            <color indexed="81"/>
            <rFont val="Tahoma"/>
            <family val="2"/>
          </rPr>
          <t>1 Raro
2 Improbable
3 Posible
4 Probable
5 Casi cierta</t>
        </r>
      </text>
    </comment>
    <comment ref="I7" authorId="0" shapeId="0" xr:uid="{00000000-0006-0000-1300-000002000000}">
      <text>
        <r>
          <rPr>
            <sz val="12"/>
            <color indexed="81"/>
            <rFont val="Tahoma"/>
            <family val="2"/>
          </rPr>
          <t xml:space="preserve">Su calificación depende de la clasificación del riesgo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1400-000001000000}">
      <text>
        <r>
          <rPr>
            <b/>
            <sz val="12"/>
            <color indexed="81"/>
            <rFont val="Tahoma"/>
            <family val="2"/>
          </rPr>
          <t>1 Raro
2 Improbable
3 Posible
4 Probable
5 Casi cierta</t>
        </r>
      </text>
    </comment>
    <comment ref="I7" authorId="0" shapeId="0" xr:uid="{00000000-0006-0000-1400-000002000000}">
      <text>
        <r>
          <rPr>
            <sz val="12"/>
            <color indexed="81"/>
            <rFont val="Tahoma"/>
            <family val="2"/>
          </rPr>
          <t xml:space="preserve">Su calificación depende de la clasificación del riesgo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100-000001000000}">
      <text>
        <r>
          <rPr>
            <b/>
            <sz val="12"/>
            <color indexed="81"/>
            <rFont val="Tahoma"/>
            <family val="2"/>
          </rPr>
          <t>1 Raro
2 Improbable
3 Posible
4 Probable
5 Casi cierta</t>
        </r>
      </text>
    </comment>
    <comment ref="I7" authorId="0" shapeId="0" xr:uid="{00000000-0006-0000-0100-000002000000}">
      <text>
        <r>
          <rPr>
            <sz val="12"/>
            <color indexed="81"/>
            <rFont val="Tahoma"/>
            <family val="2"/>
          </rPr>
          <t xml:space="preserve">Su calificación depende de la clasificación del riesgo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9" authorId="0" shapeId="0" xr:uid="{00000000-0006-0000-0200-000001000000}">
      <text>
        <r>
          <rPr>
            <b/>
            <sz val="12"/>
            <color indexed="81"/>
            <rFont val="Tahoma"/>
            <family val="2"/>
          </rPr>
          <t>1 Raro
2 Improbable
3 Posible
4 Probable
5 Casi cierta</t>
        </r>
      </text>
    </comment>
    <comment ref="I9" authorId="0" shapeId="0" xr:uid="{00000000-0006-0000-0200-000002000000}">
      <text>
        <r>
          <rPr>
            <sz val="12"/>
            <color indexed="81"/>
            <rFont val="Tahoma"/>
            <family val="2"/>
          </rPr>
          <t xml:space="preserve">Su calificación depende de la clasificación del riesgo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300-000001000000}">
      <text>
        <r>
          <rPr>
            <b/>
            <sz val="12"/>
            <color indexed="81"/>
            <rFont val="Tahoma"/>
            <family val="2"/>
          </rPr>
          <t>1 Raro
2 Improbable
3 Posible
4 Probable
5 Casi cierta</t>
        </r>
      </text>
    </comment>
    <comment ref="I7" authorId="0" shapeId="0" xr:uid="{00000000-0006-0000-0300-000002000000}">
      <text>
        <r>
          <rPr>
            <sz val="12"/>
            <color indexed="81"/>
            <rFont val="Tahoma"/>
            <family val="2"/>
          </rPr>
          <t xml:space="preserve">Su calificación depende de la clasificación del riesgo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400-000001000000}">
      <text>
        <r>
          <rPr>
            <b/>
            <sz val="12"/>
            <color indexed="81"/>
            <rFont val="Tahoma"/>
            <family val="2"/>
          </rPr>
          <t>1 Raro
2 Improbable
3 Posible
4 Probable
5 Casi cierta</t>
        </r>
      </text>
    </comment>
    <comment ref="I7" authorId="0" shapeId="0" xr:uid="{00000000-0006-0000-0400-000002000000}">
      <text>
        <r>
          <rPr>
            <sz val="12"/>
            <color indexed="81"/>
            <rFont val="Tahoma"/>
            <family val="2"/>
          </rPr>
          <t xml:space="preserve">Su calificación depende de la clasificación del riesgo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9" authorId="0" shapeId="0" xr:uid="{00000000-0006-0000-0500-000001000000}">
      <text>
        <r>
          <rPr>
            <b/>
            <sz val="12"/>
            <color indexed="81"/>
            <rFont val="Tahoma"/>
            <family val="2"/>
          </rPr>
          <t>1 Raro
2 Improbable
3 Posible
4 Probable
5 Casi cierta</t>
        </r>
      </text>
    </comment>
    <comment ref="I9" authorId="0" shapeId="0" xr:uid="{00000000-0006-0000-0500-000002000000}">
      <text>
        <r>
          <rPr>
            <sz val="12"/>
            <color indexed="81"/>
            <rFont val="Tahoma"/>
            <family val="2"/>
          </rPr>
          <t xml:space="preserve">Su calificación depende de la clasificación del riesgo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600-000001000000}">
      <text>
        <r>
          <rPr>
            <b/>
            <sz val="12"/>
            <color indexed="81"/>
            <rFont val="Tahoma"/>
            <family val="2"/>
          </rPr>
          <t>1 Raro
2 Improbable
3 Posible
4 Probable
5 Casi cierta</t>
        </r>
      </text>
    </comment>
    <comment ref="I7" authorId="0" shapeId="0" xr:uid="{00000000-0006-0000-0600-000002000000}">
      <text>
        <r>
          <rPr>
            <sz val="12"/>
            <color indexed="81"/>
            <rFont val="Tahoma"/>
            <family val="2"/>
          </rPr>
          <t xml:space="preserve">Su calificación depende de la clasificación del riesgo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700-000001000000}">
      <text>
        <r>
          <rPr>
            <b/>
            <sz val="12"/>
            <color indexed="81"/>
            <rFont val="Tahoma"/>
            <family val="2"/>
          </rPr>
          <t>1 Raro
2 Improbable
3 Posible
4 Probable
5 Casi cierta</t>
        </r>
      </text>
    </comment>
    <comment ref="I7" authorId="0" shapeId="0" xr:uid="{00000000-0006-0000-0700-000002000000}">
      <text>
        <r>
          <rPr>
            <sz val="12"/>
            <color indexed="81"/>
            <rFont val="Tahoma"/>
            <family val="2"/>
          </rPr>
          <t xml:space="preserve">Su calificación depende de la clasificación del riesgo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natalia norato</author>
  </authors>
  <commentList>
    <comment ref="H7" authorId="0" shapeId="0" xr:uid="{00000000-0006-0000-0800-000001000000}">
      <text>
        <r>
          <rPr>
            <b/>
            <sz val="12"/>
            <color indexed="81"/>
            <rFont val="Tahoma"/>
            <family val="2"/>
          </rPr>
          <t>1 Raro
2 Improbable
3 Posible
4 Probable
5 Casi cierta</t>
        </r>
      </text>
    </comment>
    <comment ref="I7" authorId="0" shapeId="0" xr:uid="{00000000-0006-0000-0800-000002000000}">
      <text>
        <r>
          <rPr>
            <sz val="12"/>
            <color indexed="81"/>
            <rFont val="Tahoma"/>
            <family val="2"/>
          </rPr>
          <t xml:space="preserve">Su calificación depende de la clasificación del riesgo
</t>
        </r>
      </text>
    </comment>
  </commentList>
</comments>
</file>

<file path=xl/sharedStrings.xml><?xml version="1.0" encoding="utf-8"?>
<sst xmlns="http://schemas.openxmlformats.org/spreadsheetml/2006/main" count="15390" uniqueCount="936">
  <si>
    <t xml:space="preserve">Por solicitud de Financiera la creación de accesos se realiza por los Ingenieros de Sistemas de Información y tecnología únicamente en los computadores asignados a los funcionarios autorizados para realizar los pagos, para la interacción con SHD y los bancos en lo cuales la Unidad tiene sus cuentas bancarias.  </t>
  </si>
  <si>
    <t>Secretaria General-Financiera</t>
  </si>
  <si>
    <t>Seguimiento continuo a los saldos de las cuentas bancarias.</t>
  </si>
  <si>
    <t>Fraudes a través de medios informáticos.</t>
  </si>
  <si>
    <t xml:space="preserve">Utilización de permisos especiales autorizados para el acceso al sistema de Secretaría de Hacienda Distrital y para autorizar los pagos en el Sistema Sí Capital de la UEARMV. </t>
  </si>
  <si>
    <t>Semestral</t>
  </si>
  <si>
    <t>Solicitud de revisión rutinaria de los controles existentes y posibles vulnerabilidades, al proceso de sistemas de información y tecnología.</t>
  </si>
  <si>
    <t>Manejo dual de los portales bancarios, por los funcionarios involucrados en el proceso.</t>
  </si>
  <si>
    <t>Traslado entre cuentas no autorizado.</t>
  </si>
  <si>
    <r>
      <rPr>
        <b/>
        <sz val="12"/>
        <color theme="1"/>
        <rFont val="Arial"/>
        <family val="2"/>
      </rPr>
      <t>Fortalezas</t>
    </r>
    <r>
      <rPr>
        <sz val="12"/>
        <color theme="1"/>
        <rFont val="Arial"/>
        <family val="2"/>
      </rPr>
      <t xml:space="preserve">
Existe una correlación entre el diseño de las acciones y el riesgo identificado.
Los avances de las acciones determinadas por el proceso de Financiera disminuyen la probabilidad de materializarse el riesgo de </t>
    </r>
    <r>
      <rPr>
        <i/>
        <sz val="12"/>
        <color theme="1"/>
        <rFont val="Arial"/>
        <family val="2"/>
      </rPr>
      <t>Pérdida de recursos depositados en entidades financieras.</t>
    </r>
    <r>
      <rPr>
        <sz val="12"/>
        <color theme="1"/>
        <rFont val="Arial"/>
        <family val="2"/>
      </rPr>
      <t xml:space="preserve">
Respecto a la segunda acción, durante el primer trimestre no se identificó que el área Financiera haya solicitado al Proceso de Sistemas de Información y Tecnología una revisión rutinaria de los controles existentes y posibles vulnerabilidades.
</t>
    </r>
    <r>
      <rPr>
        <b/>
        <sz val="12"/>
        <color theme="1"/>
        <rFont val="Arial"/>
        <family val="2"/>
      </rPr>
      <t>Debilidades</t>
    </r>
    <r>
      <rPr>
        <sz val="12"/>
        <color theme="1"/>
        <rFont val="Arial"/>
        <family val="2"/>
      </rPr>
      <t xml:space="preserve">
La hoja de Excel del presente libro rotulada como "ANÁLISIS Y EVALUACIÓN DE CONTROLES" no se encuentra diligenciada.
</t>
    </r>
  </si>
  <si>
    <t>Se realiza el manejo de cuentas empresariales, con controles de seguridad, como firmas autorizadas para aprobar los desembolsos, utilización de toquen y firmas digitales para la aprobación de los pagos, entre otros.</t>
  </si>
  <si>
    <t>Iniciar el proceso de afectación de pólizas.</t>
  </si>
  <si>
    <t>Mensual</t>
  </si>
  <si>
    <t>Comunicaciones permanentes con los sellos y firmas registradas.</t>
  </si>
  <si>
    <t>Moderado</t>
  </si>
  <si>
    <t>Se distribuyen los recursos sólo en entidades que se encuentren en el ranking de la Tesorería Distrital.                    Movimientos con firmas autorizadas.</t>
  </si>
  <si>
    <t>Pérdida de recursos financieros.
Reclamaciones.
Detrimento patrimonial.
Sanciones de tipo  disciplinario y penal.
Hallazgos fiscales y mala imagen de la Entidad.</t>
  </si>
  <si>
    <t>Intervención de entidades bancarias  vinculadas con la entidad.</t>
  </si>
  <si>
    <t>FINANCIERO</t>
  </si>
  <si>
    <t>Pérdida de recursos depositados en entidades financieras.</t>
  </si>
  <si>
    <t>Financiera</t>
  </si>
  <si>
    <t xml:space="preserve">Se ha implementado la utilización de correos o de respuestas por memorando para informar oportunamente las causas de la devolución del trámite, con el fin que se corrija en el menor tiempo posible. Además, se realizan reuniones con los proveedores para definir y solucionar los inconvenientes que retrasan el pago de las acreencias. </t>
  </si>
  <si>
    <t>Anual</t>
  </si>
  <si>
    <t>Implementar una solución que integre todas las actividades de los procesos involucrados en la gestión financiera (contratación).</t>
  </si>
  <si>
    <t>Validación de la información entre las áreas de financiera.</t>
  </si>
  <si>
    <t>Ausencia de un sistema integrado que permita realizar un control efectivo de las actividades del proceso con los procesos vinculados a la gestión financiera.</t>
  </si>
  <si>
    <r>
      <rPr>
        <b/>
        <sz val="12"/>
        <color theme="1"/>
        <rFont val="Arial"/>
        <family val="2"/>
      </rPr>
      <t>Fortalezas</t>
    </r>
    <r>
      <rPr>
        <sz val="12"/>
        <color theme="1"/>
        <rFont val="Arial"/>
        <family val="2"/>
      </rPr>
      <t xml:space="preserve">
Existe una correlación entre el diseño de las acciones y el riesgo identificado.
Los avances de las acciones determinadas por el proceso de Financiera disminuyen la probabilidad de materializarse el riesgo de </t>
    </r>
    <r>
      <rPr>
        <i/>
        <sz val="12"/>
        <color theme="1"/>
        <rFont val="Arial"/>
        <family val="2"/>
      </rPr>
      <t>Incumplimiento en las metas de gestión financiera (pac-giros).</t>
    </r>
    <r>
      <rPr>
        <sz val="12"/>
        <color theme="1"/>
        <rFont val="Arial"/>
        <family val="2"/>
      </rPr>
      <t xml:space="preserve">
</t>
    </r>
    <r>
      <rPr>
        <b/>
        <sz val="12"/>
        <color theme="1"/>
        <rFont val="Arial"/>
        <family val="2"/>
      </rPr>
      <t>Debilidades</t>
    </r>
    <r>
      <rPr>
        <sz val="12"/>
        <color theme="1"/>
        <rFont val="Arial"/>
        <family val="2"/>
      </rPr>
      <t xml:space="preserve">
No se identificó soportes de los avances a las acciones, ya que no fueron adjuntadas en el memorando de la Secretaría General Nro. 20181100026743.
La hoja de Excel del presente libro rotulada como "ANÁLISIS Y EVALUACIÓN DE CONTROLES" no se encuentra diligenciada.</t>
    </r>
  </si>
  <si>
    <t xml:space="preserve">El proceso realiza la orientación a los supervisores de los contratos para minimizar la ocurrencia de errores en las actas de pago y disminuir el tiempo para realizar el pago.   </t>
  </si>
  <si>
    <t>Hacer las reclasificaciones y ajustes a que haya lugar, y solicitar e informar a los procesos responsables las causas que originaron los inconvenientes para que se realicen las acciones correctivas y de mejora.</t>
  </si>
  <si>
    <t>Trimestral</t>
  </si>
  <si>
    <t xml:space="preserve">Socializar y sensibilizar periódicamente a los responsables de  procesos y supervisores frente a los lineamientos para la gestión financiera de la entidad. </t>
  </si>
  <si>
    <t>Alto</t>
  </si>
  <si>
    <t>Normatividad interna aplicable, Circular de la Secretaría General y de la  Dirección General relacionadas con los lineamientos para la ejecución y cierre presupuestal de cada vigencia, y estado de ejecución de pagos mensuales.</t>
  </si>
  <si>
    <t>Extremo</t>
  </si>
  <si>
    <t xml:space="preserve">Reprocesos y demora en la generación de información financiera.
No certificar integralmente los estados financieros.                     Hallazgos y sanciones por parte de entes de control. </t>
  </si>
  <si>
    <t>Los procesos del área técnica usuaria, no envían la información oportunamente o la envían inexacta.                                                         -No recibir información o recibir información inexacta de otras áreas que alimentan los informes financieros.</t>
  </si>
  <si>
    <t>Incumplimiento en las metas de gestión financiera (pac-giros).</t>
  </si>
  <si>
    <t>Se ha iniciado la revisión del procedimiento Órdenes de Pago (FIN-T-PR-008) para revisar los controles implementados para la anulación de las órdenes, para reducir las inconsistencias en el proceso.</t>
  </si>
  <si>
    <t>Revisión de los procedimientos para establecer controles manuales o automáticos, que permitan reducir las inconsistencias.</t>
  </si>
  <si>
    <t>Revisiones manuales entre las áreas y en la misma área, de las etapas anteriores del proceso.</t>
  </si>
  <si>
    <t>El sistema de información financiera no realiza validaciones que permitan evitar errores al realizar el registro o captura de información.</t>
  </si>
  <si>
    <t>Dentro del plan institucional capacitación vigente se incluyó la realización de un seminario en  Actualización Tributaria para el personal de planta relacionada con el área de Finanzas, el cual inicia el lunes 11 de abril de 2018.</t>
  </si>
  <si>
    <t>Incluir en el plan institucional de capacitación,  actualizaciones en las normas de actualizaciones tributarias  que se impartan a todos los servidores involucrados en el proceso.</t>
  </si>
  <si>
    <t>Personal capacitado</t>
  </si>
  <si>
    <t xml:space="preserve">Falta de capacitación e información sobre cambios realizados en los procedimientos y en las etapas de atención del proceso financiero.  </t>
  </si>
  <si>
    <r>
      <rPr>
        <b/>
        <sz val="12"/>
        <color theme="1"/>
        <rFont val="Arial"/>
        <family val="2"/>
      </rPr>
      <t>Fortalezas</t>
    </r>
    <r>
      <rPr>
        <sz val="12"/>
        <color theme="1"/>
        <rFont val="Arial"/>
        <family val="2"/>
      </rPr>
      <t xml:space="preserve">
Existe una correlación entre el diseño de las acciones y el riesgo identificado.
Los avances de las acciones determinadas por el proceso de Financiera disminuyen la probabilidad de materializarse el riesgo de </t>
    </r>
    <r>
      <rPr>
        <i/>
        <sz val="12"/>
        <color theme="1"/>
        <rFont val="Arial"/>
        <family val="2"/>
      </rPr>
      <t xml:space="preserve">Aplicación incorrecta de la normativa en cada una de las etapas de la gestión financiera (revisar, liquidar, pagar y registrar).
</t>
    </r>
    <r>
      <rPr>
        <b/>
        <i/>
        <sz val="12"/>
        <color theme="1"/>
        <rFont val="Arial"/>
        <family val="2"/>
      </rPr>
      <t xml:space="preserve">
</t>
    </r>
    <r>
      <rPr>
        <b/>
        <sz val="12"/>
        <color theme="1"/>
        <rFont val="Arial"/>
        <family val="2"/>
      </rPr>
      <t>Debilidades</t>
    </r>
    <r>
      <rPr>
        <i/>
        <sz val="12"/>
        <color theme="1"/>
        <rFont val="Arial"/>
        <family val="2"/>
      </rPr>
      <t xml:space="preserve">
</t>
    </r>
    <r>
      <rPr>
        <sz val="12"/>
        <color theme="1"/>
        <rFont val="Arial"/>
        <family val="2"/>
      </rPr>
      <t>El peso de las acciones registrado en la columna Q es inadecuado, ya que la suma de las mismas generan un resultado del 75% y no del 100%
No se identificó soportes de los avances a las acciones, ya que no fueron adjuntadas en el memorando de la Secretaría General Nro. 20181100026743.
La hoja de Excel del presente libro rotulada como "ANÁLISIS Y EVALUACIÓN DE CONTROLES" no se encuentra diligenciada.</t>
    </r>
  </si>
  <si>
    <t xml:space="preserve">Con ocasión de la revisión de las políticas relacionadas con el área financiera por la implementación del Nuevo Marco Normativo Contable, se anexará una política relacionada con la revisión permanente de la normatividad </t>
  </si>
  <si>
    <t xml:space="preserve">Revisar el caso  para  establecer los puntos de falla y las acciones a emprender para eliminar las probabilidades de ocurrencia. </t>
  </si>
  <si>
    <t>Bimestral</t>
  </si>
  <si>
    <t>Establecer dentro de las políticas de gestión financiera. la revisión permanente de la normatividad.
Programación de mesas de trabajo bimestrales para retroalimentar y unificar criterios y mejoras del proceso.</t>
  </si>
  <si>
    <t>Reprocesos y correcciones.
Necesidad de realizar anotaciones a los estados financieros por errores.
Detrimento patrimonial
Reclamaciones, deducciones
Sanciones de tipo disciplinario, fiscal y penal.
Hallazgos fiscales y mala imagen de la Entidad</t>
  </si>
  <si>
    <t>Diversidad en la interpretación de la norma, falta de capacitación en la norma, modificaciones o cambios.</t>
  </si>
  <si>
    <t>Aplicación incorrecta de la normativa en cada una de las etapas de la gestión financiera (revisar, liquidar, pagar y registrar)</t>
  </si>
  <si>
    <t>Clasificación del Riesgo</t>
  </si>
  <si>
    <t xml:space="preserve">Nivel </t>
  </si>
  <si>
    <t>Impacto</t>
  </si>
  <si>
    <t>Probabilidad</t>
  </si>
  <si>
    <t>Observaciones OCI</t>
  </si>
  <si>
    <t xml:space="preserve">Avances Acciones </t>
  </si>
  <si>
    <t>Acción de contingencia ante posible materialización</t>
  </si>
  <si>
    <t>Fecha de terminación</t>
  </si>
  <si>
    <t>Fecha de Inicio</t>
  </si>
  <si>
    <t>Periodo Seguimiento</t>
  </si>
  <si>
    <t xml:space="preserve">Responsable de la acción </t>
  </si>
  <si>
    <t>Peso de la Acción</t>
  </si>
  <si>
    <t>Acciones</t>
  </si>
  <si>
    <t>Opción de manejo</t>
  </si>
  <si>
    <t xml:space="preserve">Riesgo Residual </t>
  </si>
  <si>
    <t>Control Existente</t>
  </si>
  <si>
    <t xml:space="preserve">Riesgo Inherente </t>
  </si>
  <si>
    <t xml:space="preserve">Consecuencias </t>
  </si>
  <si>
    <t>Causas</t>
  </si>
  <si>
    <t>Nombre del Riesgo</t>
  </si>
  <si>
    <t>Proceso</t>
  </si>
  <si>
    <t>N°</t>
  </si>
  <si>
    <t>Objetivo del proceso</t>
  </si>
  <si>
    <t>FECHA DE APLICACIÓN: ENERO 2018</t>
  </si>
  <si>
    <t>VERSIÓN: 6</t>
  </si>
  <si>
    <t>CÓDIGO: SIG-FM-007</t>
  </si>
  <si>
    <t>MAPA DE RIESGOS  UNIDAD ADMINISTRATIVA ESPECIAL DE REHABILITACIÓN Y MANTENIENTI VIAL - UAERMV</t>
  </si>
  <si>
    <t>Secretaria General - responsables del proceso de contratación</t>
  </si>
  <si>
    <t xml:space="preserve">Implementación de bases de datos para el control y seguimiento </t>
  </si>
  <si>
    <t>Inicio de las acciones disciplinarias, administrativas o legales según sea el caso y hacer efectiva la garantía de cumplimiento si es del caso</t>
  </si>
  <si>
    <t>31/06/2018</t>
  </si>
  <si>
    <t xml:space="preserve">Establecer un termino para la presentación del informe de supervisión o interventoría </t>
  </si>
  <si>
    <t>Control por parte del supervisor designado o del interventor contratado en cada caso</t>
  </si>
  <si>
    <t>Investigaciones disciplinarias, fiscales y penales
Perdida de competencia legal para poder liquidar el contrato o convenio</t>
  </si>
  <si>
    <t xml:space="preserve"> Desconocimiento de los términos legales para la liquidación de contratos o convenios</t>
  </si>
  <si>
    <t>CUMPLIMIENTO</t>
  </si>
  <si>
    <t>Incumplimiento de los términos legales o pactados para la liquidación de los contratos o convenios</t>
  </si>
  <si>
    <t>Contratación</t>
  </si>
  <si>
    <t>Dentro del manual de supervisión e interventoría se establece como obligación de este de informar oportunamente a la entidad los hechos que puedan constituir un incumplimiento por parte del contratista</t>
  </si>
  <si>
    <t>Adelantar las acciones tendientes para hacer efectiva la garantía de seriedad si corresponde</t>
  </si>
  <si>
    <t>Bajo</t>
  </si>
  <si>
    <t>El supervisor o interventor elabora un informe de cumplimiento cada vez que se autoriza un pago</t>
  </si>
  <si>
    <t>Incumplimiento en la satisfacción de las necesidades de la entidad
Investigaciones disciplinarias, fiscales y penales</t>
  </si>
  <si>
    <t>Omisión por parte del interventor o supervisor de informar oportunamente los incumplimientos que se presenten en el contrato</t>
  </si>
  <si>
    <t>Imposibilidad de adelantar procesos de declaratoria de incumplimiento, imposición de multas o sanciones</t>
  </si>
  <si>
    <t>     Investigaciones disciplinarias, fiscales y penales
     Retrasos en la contratación
     Demandas</t>
  </si>
  <si>
    <t>Inaplicación de los procedimientos y métodos de archivo establecidos por la entidad y la
norma</t>
  </si>
  <si>
    <t>Los procesos de selección tienen contemplado un periodo de observaciones para que los interesados revisen y opinen</t>
  </si>
  <si>
    <t>Inadecuada custodia de expedientes</t>
  </si>
  <si>
    <t>Inicio de las acciones disciplinarias, legales o judiciales</t>
  </si>
  <si>
    <t>Secretaria General - profesional asignado al proceso</t>
  </si>
  <si>
    <t>Aplicación de las TRD y entrega de documentos al proceso de gestión documental mediante FUID</t>
  </si>
  <si>
    <t>Definición de las TRD y su implementación dentro del proceso de Gestión documental</t>
  </si>
  <si>
    <t>Investigaciones disciplinarias, fiscales y penales
Retrasos en la contratación
Demandas</t>
  </si>
  <si>
    <t xml:space="preserve"> Inadecuado manejo de expedientes</t>
  </si>
  <si>
    <t>CORRUPCIÓN</t>
  </si>
  <si>
    <t>Perdida de información, modificación o alteración de las ofertas a evaluar o de los expedientes que soportan los procesos de contratación</t>
  </si>
  <si>
    <t>     Investigaciones disciplinarias, fiscales y penales</t>
  </si>
  <si>
    <t>Comité de contratación mal diseñado</t>
  </si>
  <si>
    <t>No contar con actas de comité de contratación</t>
  </si>
  <si>
    <t xml:space="preserve">Verificación y remisión al responsable de citar a comité de Contratación  </t>
  </si>
  <si>
    <t>Verificación dentro del proceso de contratación por parte del profesional asignado</t>
  </si>
  <si>
    <t>Investigaciones disciplinarias, fiscales y penales</t>
  </si>
  <si>
    <t xml:space="preserve"> Errados procedimientos internos</t>
  </si>
  <si>
    <t>Adelantar un proceso contractual sin tener la aprobación correspondiente por parte del comité de contratación o de la instancia correspondiente</t>
  </si>
  <si>
    <t>Desconocimiento en la normatividad vigente, lo que genera se presenten nulidades y en consecuencia, mora en los términos procesales</t>
  </si>
  <si>
    <t>MENSUAL</t>
  </si>
  <si>
    <t>Secretaria General</t>
  </si>
  <si>
    <t xml:space="preserve">Mantener una base de datos donde se generen alertas sobre el vencimiento de los términos </t>
  </si>
  <si>
    <t>Cantidad de procesos vigentes</t>
  </si>
  <si>
    <t xml:space="preserve">GENERAR UN PLAN DE TRABAJO DONDE SE ESTABLEZCAN LAS MEDIDAS OPORTUNAS  Y PREVENTIVAS </t>
  </si>
  <si>
    <t>SEMESTRAL</t>
  </si>
  <si>
    <t>Contar con el personal suficiente en relación con el número de procesos que se adelantan en la Entidad</t>
  </si>
  <si>
    <t>BASE DE DATOS ACTUALIZADA CON LAS FECHAS DE VENCIMIENTO DE CADA UNO DE LOS PROCESOS. SISTEMA DE INFORMACIÓN DISCIPLINARIA -SID</t>
  </si>
  <si>
    <t>Prescripción de la acción disciplinaria, vencimiento términos procesales</t>
  </si>
  <si>
    <t>Insuficiente personal para la sustanciación   de los expedientes</t>
  </si>
  <si>
    <t>Incumplimiento de los términos procesales.</t>
  </si>
  <si>
    <t>Control Disciplinario Interno</t>
  </si>
  <si>
    <t>consolidación y envió de programación diaria</t>
  </si>
  <si>
    <t>Informar inmediatamente a la Dirección General y a la Subdirección Técnica STPI</t>
  </si>
  <si>
    <t>Diciembre</t>
  </si>
  <si>
    <t>Enero</t>
  </si>
  <si>
    <t>Gerente de Intervención</t>
  </si>
  <si>
    <t>Solicitud escrita a la Subdirección Técnica STPI- Gerencia de Producción de los insumos requeridos para intervención con relación a mano de obra, materiales y equipos. (Se realizara una solicitud anual con seguimiento trimestral en caso de variaciones).</t>
  </si>
  <si>
    <t>Procedimientos intervención de la malla vial local específicamente en la realización.</t>
  </si>
  <si>
    <t xml:space="preserve">Posible stand bye de mano de obra o equipos e incumplimiento en los tiempos de intervención y posibles sobrecostos. </t>
  </si>
  <si>
    <t>Falta de suministro en el tiempo pertinente y cantidad  requeridos de los diferentes tipos de mano de obra, materiales y equipos de acuerdo al tipo de intervención acordes a la programación.</t>
  </si>
  <si>
    <t>OPERATIVO</t>
  </si>
  <si>
    <t>Mayor permanencia en los frentes de obra</t>
  </si>
  <si>
    <t>Intervención de la Malla Vial Local</t>
  </si>
  <si>
    <t>Aprovechamiento parcial del material, insumos y/o maquinaria para fines particulares.</t>
  </si>
  <si>
    <t>Informar a quien corresponda según la ley para que adelante las acciones a que haya lugar.</t>
  </si>
  <si>
    <t>Realizar programación periódica de insumos ajustada a las cantidades resultantes de la visita de verificación o del diseño. Seguimiento a la programación</t>
  </si>
  <si>
    <t>Cruce de información de los reportes de solicitud de materiales, recibidos, utilizados en la ejecución contra los vales presentados por producción</t>
  </si>
  <si>
    <t>Sobrecostos en las intervenciones, retrasos en las entregas, el no cumplimiento de metas propuestas por la Entidad, desgaste administrativo y financiero, generar imagen negativa de la UMV. Produciendo investigaciones disciplinarias y posteriores sanciones. Detrimento patrimonial</t>
  </si>
  <si>
    <t>Pedir más material, insumos y/o maquinaria de lo que se requiere en los frentes  de obra.</t>
  </si>
  <si>
    <t>Perdida de material e insumos de intervención</t>
  </si>
  <si>
    <t>Revisión y análisis de ensayos de laboratorio realizados a los materiales y a las actividades dependiendo el tipo de actividad realizada</t>
  </si>
  <si>
    <t>Utilizar materiales e insumos que no cumplan especificaciones técnicas</t>
  </si>
  <si>
    <t xml:space="preserve">Seguimiento a la intervención realizada e implementación de correcciones a que hubiere lugar.
(Corregir la intervención) </t>
  </si>
  <si>
    <t>Elaboración de informe de revisión de ensayos e implementación de las recomendaciones</t>
  </si>
  <si>
    <t>Socialización y aplicación de procedimientos e instructivos de intervención de la malla vial local.</t>
  </si>
  <si>
    <t>Sobrecostos en las intervenciones, retrasos en las entregas, el no cumplimiento de metas propuestas por la Entidad, desgaste administrativo y financiero, generar imagen negativa de la UMV.</t>
  </si>
  <si>
    <t>Falta de seguimiento y control, a los insumos y  a la ejecución de las actividades de obra.</t>
  </si>
  <si>
    <t>Deficiencias en la calidad de las obras ejecutadas.</t>
  </si>
  <si>
    <t>Asignación parcial de recursos requeridos para ejecutar el plan</t>
  </si>
  <si>
    <t>Jefe Oficina de Control Interno</t>
  </si>
  <si>
    <t xml:space="preserve">Presentar solicitud ante la alta dirección para la contratación del personal profesional </t>
  </si>
  <si>
    <t>Se cuenta con los recursos necesarios para su ejecución</t>
  </si>
  <si>
    <t>Disminución de contratistas en el equipo OCI</t>
  </si>
  <si>
    <t xml:space="preserve">Redistribuir responsabilidades entre el personal disponible </t>
  </si>
  <si>
    <t>Presentar solicitud ante la alta dirección de los recursos requeridos</t>
  </si>
  <si>
    <t>El plan de adquisiciones tiene previstos los recursos para la contratación del personal requerido</t>
  </si>
  <si>
    <t>Incumplimiento de los roles asignados a la OCI</t>
  </si>
  <si>
    <t>Falta de personal  en el equipo con el perfil requerido</t>
  </si>
  <si>
    <t>Incumplimiento del plan anual de auditorias aprobado para ejecutar en la vigencia</t>
  </si>
  <si>
    <t>Control para el Mejoramiento Continúo de la Gestión</t>
  </si>
  <si>
    <t>Solicitar a la compañía de vigilancia realizar el reporte o informe del caso, con la debida revisión por el circuito cerrado de televisión, de las anotaciones en las minutas y los controles en las puertas.</t>
  </si>
  <si>
    <t>Almacenista General - Supervisor del contrato</t>
  </si>
  <si>
    <t>Exigir la utilización de alarmas, sistemas de circuito cerrado de televisión y control de entrada y salida de elementos a la compañía de vigilancia contratada.</t>
  </si>
  <si>
    <t>Utilización de alarmas, sistemas de circuito cerrado de televisión y control de entrada y/o salida de elementos por parte de la compañía de vigilancia</t>
  </si>
  <si>
    <t>Activación de la respectiva póliza de seguros ante la aseguradora para minimizar la pérdida del elemento</t>
  </si>
  <si>
    <t>Abogado del proceso de Contratación y supervisor del contrato</t>
  </si>
  <si>
    <t>Realizar la revisión de los antecedentes del personal a contratar y exigir pólizas y cláusulas en los contratos para la preservación de los elementos asignados</t>
  </si>
  <si>
    <t>Revisión de antecedentes del personal a contratar y exigencias de pólizas y cláusulas en los contratos para la preservación de los elementos asignados</t>
  </si>
  <si>
    <t>Investigaciones y sanciones disciplinarias</t>
  </si>
  <si>
    <t>Falta de compromiso de los funcionarios y Directivos con la entidad y la ciudad</t>
  </si>
  <si>
    <r>
      <t xml:space="preserve">                            </t>
    </r>
    <r>
      <rPr>
        <b/>
        <sz val="12"/>
        <color theme="1"/>
        <rFont val="Arial"/>
        <family val="2"/>
      </rPr>
      <t xml:space="preserve">    Fortalezas</t>
    </r>
    <r>
      <rPr>
        <sz val="12"/>
        <color theme="1"/>
        <rFont val="Arial"/>
        <family val="2"/>
      </rPr>
      <t xml:space="preserve">
Existe una correlación entre el diseño de las acciones y el riesgo identificado.
El avance de la acción determinada por el proceso de ABI disminuyendo la probabilidad de materializarse el riesgo "Pérdida, robo o sustracción de elementos". 
                     </t>
    </r>
    <r>
      <rPr>
        <b/>
        <sz val="12"/>
        <color theme="1"/>
        <rFont val="Arial"/>
        <family val="2"/>
      </rPr>
      <t xml:space="preserve">           Debilidades</t>
    </r>
    <r>
      <rPr>
        <sz val="12"/>
        <color theme="1"/>
        <rFont val="Arial"/>
        <family val="2"/>
      </rPr>
      <t xml:space="preserve">
La hoja de Excel del presente libro rotulada como "ANÁLISIS Y EVALUACIÓN DE CONTROLES" no se encuentra diligenciada, no se presenta soporte relacionado con el avance.</t>
    </r>
  </si>
  <si>
    <t>La expedición de todo paz y salvo debe ser verificado con las bases de datos existentes .</t>
  </si>
  <si>
    <t xml:space="preserve">Iniciar las acciones disciplinarias a que se de lugar </t>
  </si>
  <si>
    <t>Almacenista General - Subdirección Técnica de Producción e Intervención</t>
  </si>
  <si>
    <t>Realizar controles en la devolución de los elementos no consumibles que se encuentren asignados al funcionario o contratista, para la generación del paz y salvo</t>
  </si>
  <si>
    <t>Controles en la devolución de elementos para la generación del paz y salvo al cierre del contrato con el contratista de servicios</t>
  </si>
  <si>
    <t xml:space="preserve">Mayores necesidades de elementos a cubrir, detrimento patrimonial, desperdicio de los elementos </t>
  </si>
  <si>
    <t>Falta de controles en el reintegro de elementos por el responsable</t>
  </si>
  <si>
    <t>Pérdida, robo o sustracción de elementos</t>
  </si>
  <si>
    <t>Administración de Bienes e Infraestructura</t>
  </si>
  <si>
    <t>Almacenista General</t>
  </si>
  <si>
    <t xml:space="preserve">Realizar sensibilización de  registros </t>
  </si>
  <si>
    <t>Revisiones por otro miembro del grupo y el responsable de la solicitud de los elementos</t>
  </si>
  <si>
    <t>Elementos diferentes en clase asociados a un solo código de elemento</t>
  </si>
  <si>
    <t>Descripciones de productos muy semejantes definidas por el proveedor</t>
  </si>
  <si>
    <t>Asignación de secciones por cada Auxiliar para realizar el registro de los movimientos de los elementos en el sistema</t>
  </si>
  <si>
    <t>Controles y validaciones del sistema al registrar los diferentes movimientos</t>
  </si>
  <si>
    <t>Información deficiente de las existencias del almacén</t>
  </si>
  <si>
    <t>Falta de capacitación de los Auxiliares para registrar y asociar los diferentes elementos</t>
  </si>
  <si>
    <r>
      <t xml:space="preserve">                            </t>
    </r>
    <r>
      <rPr>
        <b/>
        <sz val="12"/>
        <color theme="1"/>
        <rFont val="Arial"/>
        <family val="2"/>
      </rPr>
      <t xml:space="preserve">    Fortalezas</t>
    </r>
    <r>
      <rPr>
        <sz val="12"/>
        <color theme="1"/>
        <rFont val="Arial"/>
        <family val="2"/>
      </rPr>
      <t xml:space="preserve">
Existe una correlación entre el diseño de las acciones y el riesgo identificado.
El avance de la acción determinada por el proceso de ABI disminuyendo la probabilidad de materializarse el riesgo "Registro inadecuado de los movimientos asociados al proceso del almacén". 
                     </t>
    </r>
    <r>
      <rPr>
        <b/>
        <sz val="12"/>
        <color theme="1"/>
        <rFont val="Arial"/>
        <family val="2"/>
      </rPr>
      <t xml:space="preserve">           Debilidades</t>
    </r>
    <r>
      <rPr>
        <sz val="12"/>
        <color theme="1"/>
        <rFont val="Arial"/>
        <family val="2"/>
      </rPr>
      <t xml:space="preserve">
La hoja de Excel del presente libro rotulada como "ANÁLISIS Y EVALUACIÓN DE CONTROLES" no se encuentra diligenciada, no se presenta  soporte relacionado con el avance.</t>
    </r>
  </si>
  <si>
    <t>Se realizó el catalogo con ID para cada uno de los elementos, de acuerdo a las especificaciones del Nuevo Marco Normativo Contable</t>
  </si>
  <si>
    <t xml:space="preserve">Identificar el (los) registro(s) realizados incorrectamente y realizar la corrección, con las debidas anotaciones </t>
  </si>
  <si>
    <t>Establecer un catálogo de elementos, en el cual cada elemento cuente con un solo y único número de identificación</t>
  </si>
  <si>
    <t>Definición de un código único para el ingreso de cada elemento</t>
  </si>
  <si>
    <t xml:space="preserve">Entrega de elementos incorrectos </t>
  </si>
  <si>
    <t>Errores en la digitación de la información</t>
  </si>
  <si>
    <t>Registro inadecuado de los movimientos asociados al proceso del almacén</t>
  </si>
  <si>
    <t>Ingeniero Desarrollador de Sí capital</t>
  </si>
  <si>
    <t>Garantizar la utilización de la opción que posee el aplicativo de administración de inventarios, para controlar la caducidad de los elementos, a fin de prevenir las bajas por obsolescencia de elementos.</t>
  </si>
  <si>
    <t xml:space="preserve">Utilización de funcionalidades del aplicativo Sí capital para la identificación de estos elementos </t>
  </si>
  <si>
    <t>Acumulación de elementos vencidos u obsoletos en Almacén lo que conduce a altos gastos de almacenamiento y  de seguridad</t>
  </si>
  <si>
    <t>Difícil identificación por sistema de las unidades de elementos prontas a vencerse u obsoletas</t>
  </si>
  <si>
    <t>Efectuar un programa para dar de baja los elementos obsoletos</t>
  </si>
  <si>
    <t>Utilizar bodegas adecuadas para el almacenamiento de los elementos, de acuerdo a las condiciones especificas de almacenaje y preservación definidas/Continuar con la implementación de normas guía para la contratación de servicios y la compra de elementos relacionadas con la fecha de vencimiento de los elementos y sus condiciones de conservación</t>
  </si>
  <si>
    <t>Aplicación de Normas para la adquisición de elementos, controles para la aprobación de compras por caja menor, rotación de inventarios, dar de baja elementos dañados y permuta de bienes con otras entidades</t>
  </si>
  <si>
    <t xml:space="preserve">Gran cantidad de existencias de elementos
</t>
  </si>
  <si>
    <t>Necesidades de consumo sobrestimadas, lo que conduce a solicitar la adquisición de más unidades de las necesarias de un elemento</t>
  </si>
  <si>
    <r>
      <t xml:space="preserve">                            </t>
    </r>
    <r>
      <rPr>
        <b/>
        <sz val="12"/>
        <color theme="1"/>
        <rFont val="Arial"/>
        <family val="2"/>
      </rPr>
      <t xml:space="preserve">    Fortalezas</t>
    </r>
    <r>
      <rPr>
        <sz val="12"/>
        <color theme="1"/>
        <rFont val="Arial"/>
        <family val="2"/>
      </rPr>
      <t xml:space="preserve">
Existe una correlación entre el diseño de las acciones y el riesgo identificado.
El avance de la acción determinada por el proceso de ABI disminuyendo la probabilidad de materializarse el riesgo "Vencimiento de elementos por obsolescencia". 
                     </t>
    </r>
    <r>
      <rPr>
        <b/>
        <sz val="12"/>
        <color theme="1"/>
        <rFont val="Arial"/>
        <family val="2"/>
      </rPr>
      <t xml:space="preserve">           Debilidades</t>
    </r>
    <r>
      <rPr>
        <sz val="12"/>
        <color theme="1"/>
        <rFont val="Arial"/>
        <family val="2"/>
      </rPr>
      <t xml:space="preserve">
La hoja de Excel del presente libro rotulada como "ANÁLISIS Y EVALUACIÓN DE CONTROLES" no se encuentra diligenciada, no se presenta  soporte relacionado con el avance.</t>
    </r>
  </si>
  <si>
    <t>En el comité de inventarios del día 23 de marzo de 2018, se aprobó la baja de los elementos que se encuentra fuera de su funcionalidad o que cumplieron su vida útil.</t>
  </si>
  <si>
    <t xml:space="preserve">Solicitar al interventor del contrato realizar la adquisición de los elementos para la reposición de los obsoletos </t>
  </si>
  <si>
    <t>Rotar el inventario, teniendo en cuenta las fechas de caducidad. Establecer programas para dar de baja o permuta de elementos</t>
  </si>
  <si>
    <t>Adaptación de sitios de almacenamiento, de acuerdo a las necesidades de los materiales</t>
  </si>
  <si>
    <t>Pérdida de materiales por vencimiento</t>
  </si>
  <si>
    <t>Espacios de almacenamiento inadecuados que no permiten identificar con facilidad los elementos vencidos o prontos a vencer</t>
  </si>
  <si>
    <t>Vencimiento de elementos por obsolescencia</t>
  </si>
  <si>
    <t>Remitir requerimiento a la compañía de vigilancia solicitar incrementar los controles de seguridad en la puertas de entrada y salida de la Entidad</t>
  </si>
  <si>
    <t>Exigir la utilización de alarmas, sistemas de circuito cerrado de televisión y control de visitantes en las entradas y salidas de la Entidad a la compañía de vigilancia contratada.</t>
  </si>
  <si>
    <t>Utilización de alarmas, sistemas de circuito cerrado de televisión y control de visitantes.</t>
  </si>
  <si>
    <t>Detrimento patrimonial</t>
  </si>
  <si>
    <t>Falta de controles en las entradas y salidas de las sedes de la Entidad</t>
  </si>
  <si>
    <t>Continuar blindando los contratos con los requerimientos de pólizas de seguros para respaldar la ejecución de los contratos y la utilización de alarmas y circuitos cerrados de televisión</t>
  </si>
  <si>
    <t>Solicitud contractual de pólizas de seguros de respaldo por la compañía de seguridad, de los proveedores o contratistas y solicitud del estudio del caso a la compañía de vigilancia</t>
  </si>
  <si>
    <t>Denuncias y solicitud de garantía a la compañía Aseguradora o la Compañía de Seguridad</t>
  </si>
  <si>
    <t>Permeabilidad de los controles de seguridad establecidos</t>
  </si>
  <si>
    <r>
      <t xml:space="preserve">                             </t>
    </r>
    <r>
      <rPr>
        <b/>
        <sz val="12"/>
        <color theme="1"/>
        <rFont val="Arial"/>
        <family val="2"/>
      </rPr>
      <t xml:space="preserve"> Fortalezas</t>
    </r>
    <r>
      <rPr>
        <sz val="12"/>
        <color theme="1"/>
        <rFont val="Arial"/>
        <family val="2"/>
      </rPr>
      <t xml:space="preserve">
Existe una correlación entre el diseño de las acciones y el riesgo identificado.
El avance de la acción determinada por el proceso de ABI disminuyendo la probabilidad de materializarse el riesgo de "robo o sustracción de elementos"
                            </t>
    </r>
    <r>
      <rPr>
        <b/>
        <sz val="12"/>
        <color theme="1"/>
        <rFont val="Arial"/>
        <family val="2"/>
      </rPr>
      <t xml:space="preserve">  Debilidades</t>
    </r>
    <r>
      <rPr>
        <sz val="12"/>
        <color theme="1"/>
        <rFont val="Arial"/>
        <family val="2"/>
      </rPr>
      <t xml:space="preserve">
La hoja de Excel del presente libro rotulada como "ANÁLISIS Y EVALUACIÓN DE CONTROLES" no se encuentra diligenciada, no se presenta  soporte relacionado con el avance.</t>
    </r>
  </si>
  <si>
    <t xml:space="preserve">A partir del contrato 527 de 23 de noviembre de 2017, se realizó la contratación del programa de seguros para la protección de los bienes muebles, el amparo de las personas, de los intereses patrimoniales de propiedad de la Unidad, así como las pólizas de vida y de responsabilidad civil de los servidores públicos. </t>
  </si>
  <si>
    <t>Solicitar a la compañía de vigilancia realizar el reporte o informe del caso, con la debida revisión por el circuito cerrado de televisión, de las anotaciones en las minutas y los controles en las puertas,  y en caso de ser aplicable, la activación de las pólizas que respaldan el contrato de la compañía.</t>
  </si>
  <si>
    <t>Continuar con la contratación de pólizas de seguros por la Entidad</t>
  </si>
  <si>
    <t>Utilización de pólizas de seguros contratadas por la entidad</t>
  </si>
  <si>
    <t>Retrasos, demoras y afectación de la imagen de la empresa</t>
  </si>
  <si>
    <t>Débiles medidas de seguridad en los frentes de obra</t>
  </si>
  <si>
    <t>Robo o sustracción de elementos por entes externos</t>
  </si>
  <si>
    <t xml:space="preserve">Realizar procedimientos sociales, sin importar que ya haya iniciado la ejecución de obra. </t>
  </si>
  <si>
    <t>mensual</t>
  </si>
  <si>
    <t>Gerente GASA</t>
  </si>
  <si>
    <t>Solicitud a la gerencia de intervención de los cambios a la programación de manera oportuna para que GASA se programe oportunamente</t>
  </si>
  <si>
    <t>Seguimiento a la programación suministrada por intervención</t>
  </si>
  <si>
    <t xml:space="preserve">Sanciones de Tipo Legal o Jurídico para Entidad. </t>
  </si>
  <si>
    <t>Información inoportuna, de ultima hora sobre una intervención a realizar o cambios inesperados en programación</t>
  </si>
  <si>
    <t xml:space="preserve">Inicio de intervención sin los procedimientos sociales previstos </t>
  </si>
  <si>
    <t>Gestión Social y de Atención a Partes Interesadas</t>
  </si>
  <si>
    <t xml:space="preserve">Informe periódico para recordar los requerimientos que están pendientes por respuesta. </t>
  </si>
  <si>
    <t>ACI-PR-001 Procedimiento Gestión de Requerimientos PQRSFD V 7.0</t>
  </si>
  <si>
    <t xml:space="preserve">Sanciones de Tipo Legal para Entidad. </t>
  </si>
  <si>
    <t>Procesos dispendiosos para dar respuesta en casos puntuales</t>
  </si>
  <si>
    <t>Que se de una respuesta al ciudadano sobre el estado del proceso de respuesta a su requerimiento. Y se de a conocer en Comité Directivo para atender problemáticas con cierre de PQRSFD.</t>
  </si>
  <si>
    <t>sensibilización sobre el cumplimiento de ley para la atención de PQRSFD</t>
  </si>
  <si>
    <t>Incumplimientos ante la Secretaría de Gobierno y entes de control</t>
  </si>
  <si>
    <t xml:space="preserve">Prioridad del cumplimiento de otras actividades propias de la intervención. </t>
  </si>
  <si>
    <t>Demora en Cierre de PQRSFD en Obra</t>
  </si>
  <si>
    <t>Asignación presupuestal para kits de contención de derrames</t>
  </si>
  <si>
    <t xml:space="preserve">Insuficiencia de insumos, equipos o elementos que prevengan contengan o minimicen el riesgo de accidente </t>
  </si>
  <si>
    <t>Gerencia de producción
Gerencia Ambiental, Social y Atención al usuario</t>
  </si>
  <si>
    <t xml:space="preserve">Implementar el plan de manejo Ambiental en la sede de producción </t>
  </si>
  <si>
    <t>Procedimiento gestión ambiental en obra</t>
  </si>
  <si>
    <t>Deficiencia de seguimiento a los control establecidos en las actividades realizadas</t>
  </si>
  <si>
    <t xml:space="preserve">Aplicación de plan de contingencias
Activación de alarmas de vigilancia y monitoreo para control de afectación a los recursos </t>
  </si>
  <si>
    <t>semestral</t>
  </si>
  <si>
    <t>Gerencia Ambiental, Social y Atención al usuario</t>
  </si>
  <si>
    <t xml:space="preserve">Sensibilización en prevención para accidentes ambientales </t>
  </si>
  <si>
    <t>Socialización de acciones de prevención.</t>
  </si>
  <si>
    <t xml:space="preserve">Contaminación de los recursos naturales
Multas, sanciones o cierres temporales
Perdidas humanas </t>
  </si>
  <si>
    <t>Desinformación de las acciones de prevención de la ocurrencia.</t>
  </si>
  <si>
    <t>Presentación de emergencias o accidente  ambientales</t>
  </si>
  <si>
    <t>Gestión Ambiental</t>
  </si>
  <si>
    <t>Oficina Asesora de Planeación
Gerencia Ambiental, Social y Atención al usuario</t>
  </si>
  <si>
    <t xml:space="preserve">Realizar una matriz de  la implementación de la normativa ambiental aplicable </t>
  </si>
  <si>
    <t xml:space="preserve">Plan de acción proceso GAM </t>
  </si>
  <si>
    <t>Ausencia de seguimiento al NORMOGRAMA para su ejecución.</t>
  </si>
  <si>
    <t>Seguimiento a tramites - permisos ambientales</t>
  </si>
  <si>
    <t>Planeación de tramites ambientales pertinentes</t>
  </si>
  <si>
    <t>Demoras en trámites externos</t>
  </si>
  <si>
    <t>Presentación de Planes de mejoramiento formulando acciones de rápida intervención al recurso afectado</t>
  </si>
  <si>
    <t>Revisión para la actualización semestral de la  matriz de requisitos legales</t>
  </si>
  <si>
    <t>Matriz de requisitos legales</t>
  </si>
  <si>
    <t>Multas, sanciones o cierres temporales</t>
  </si>
  <si>
    <t xml:space="preserve">Desconocimiento de la normatividad vigente </t>
  </si>
  <si>
    <t>Incumplimiento de la normativa ambiental vigente</t>
  </si>
  <si>
    <t>Restablecer las copias de seguridad para generar la información que fue sustraída, alterada o modificada en el incidente</t>
  </si>
  <si>
    <t>Líder del proceso</t>
  </si>
  <si>
    <t>Actualización de del Firewall o cortafuegos,  antivirus y políticas de seguridad para preservar la información ante la incursión de software malicioso</t>
  </si>
  <si>
    <t>Aplicación de Firewall o cortafuegos y antivirus para bloquear el acceso de personal no autorizado o la descarga de virus informático</t>
  </si>
  <si>
    <t>Alteración o modificación de la información de las bases de datos de la Entidad</t>
  </si>
  <si>
    <t>La utilización de dispositivos de almacenamiento móviles no seguras que  pueden propiciar la descarga de software malicioso</t>
  </si>
  <si>
    <t>Realizar la atención del incidente por el  ingeniero encargado según el caso (Web Master, DBA, Seguridad de la Información) y realizar el cierre de las brechas de seguridad por las cuales acceso el personal no autorizado</t>
  </si>
  <si>
    <t>Garantizar que la Entidad cuente con un DBA, gestor de infraestructura y un gestor de seguridad de la información</t>
  </si>
  <si>
    <t>Monitoreo de los servidores de las bases de datos por el DBA  y de la red por el Web Master para garantizar la seguridad de la red de la Entidad</t>
  </si>
  <si>
    <t>Robo de información crítica para la organización</t>
  </si>
  <si>
    <t>Brechas o parches en la red que puedan permitir la incursión de software malicioso</t>
  </si>
  <si>
    <t>Iniciar las acciones disciplinarias a que se de lugar</t>
  </si>
  <si>
    <t>Ingeniero de Sistemas de Información y Tecnología asignado</t>
  </si>
  <si>
    <t xml:space="preserve">Asegurar la toma de copias de seguridad que sirvan como respaldo para recuperar en cada caso la información </t>
  </si>
  <si>
    <t>Utilización de copias de seguridad para prevenir la pérdida de información crítica para la Entidad</t>
  </si>
  <si>
    <t>Retrasos o interrupciones en el funcionamiento en los sistemas de información</t>
  </si>
  <si>
    <t>Falta de concientización de los funcionarios de la entidad en la descarga de software malicioso</t>
  </si>
  <si>
    <t>La incursión de software malicioso o la intromisión en la red de la Entidad para el robo de información  por personal de la entidad.</t>
  </si>
  <si>
    <t>Sistemas de Información y Tecnología</t>
  </si>
  <si>
    <t>Líder del proceso SIT - proceso Contratación</t>
  </si>
  <si>
    <t>Establecer controles en las revisiones y aprobaciones del PAA y del POAI para evitar que se aprueben contratos relacionados con tecnología sin la aprobación del proceso SIT</t>
  </si>
  <si>
    <t>La falta de controles previos en la aprobación de las adquisiciones programadas por las áreas</t>
  </si>
  <si>
    <t>Líder del proceso SIT</t>
  </si>
  <si>
    <t>Realizar socialización a los responsables sobre las reglas y criterios para la aprobación de adquisiciones de tecnología.</t>
  </si>
  <si>
    <t>Tecnología no adecuada para los procesos de la Entidad y que agrega valor a los inventarios.</t>
  </si>
  <si>
    <t>El desconocimiento de los responsables en los criterios para la aprobación de las adquisiciones de su área</t>
  </si>
  <si>
    <t>Establecer plan de acción/mejoramiento para establecer la solución para realizar la renovación del equipo o software o el mantenimiento,  de modo la afectación sea la mínima posible</t>
  </si>
  <si>
    <t>Incluir la directriz relacionada con no permitir adquisiciones de tecnología y contratación de personal del ámbito de la Ingeniería de sistemas, sin aprobación del proceso de SIT en el Manual de Contratación y en el procedimiento para la Definición y Seguimiento del Plan Anual de Adquisiciones.</t>
  </si>
  <si>
    <t>Directriz a toda la Entidad remitida en Memorando No. 20171103000233 del 25 de septiembre de 2017, expedido por el Director de la Unidad</t>
  </si>
  <si>
    <t>Adquisiciones tecnológicas por fuera del control del proceso de tecnología, sin  planeación estratégica y estándares dados para la entidad.</t>
  </si>
  <si>
    <t xml:space="preserve">La falta de una política definida para la compra de elementos de tecnología  o utilización de software  o equipos tecnológicos sin el aval del  proceso SIT </t>
  </si>
  <si>
    <t xml:space="preserve">
Falta de integración de software  o equipos tecnológicos</t>
  </si>
  <si>
    <t>Continuar con la aplicación de la política de la adquisición de los equipos de tecnología y periféricos a través de outsourcing, para tener la oportunidad de solicitar su renovación de acuerdo a las avances tecnológicos y no contar con equipos de propiedad de la Entidad desactualizados.</t>
  </si>
  <si>
    <t>Realizar la cotización para la actualización del software y tramitar el presupuesto para realizar la adquisición</t>
  </si>
  <si>
    <t>Líder del proceso SIT Proceso Contratación</t>
  </si>
  <si>
    <t>Establecer controles en el Plan de Adquisiciones y en el POAI para verificar la autorización de Sistemas de Información y Tecnología en contratos que involucren la compra de software o equipos tecnológicos</t>
  </si>
  <si>
    <t>Política de Contracción por outsourcing de tecnología que permiten a la Unidad contar con tecnología actualizada y soportada</t>
  </si>
  <si>
    <t>Realizar solicitud formal al proveedor para actualizar los equipos en estado de obsolescencia</t>
  </si>
  <si>
    <t>Líder del proceso SIT - Enlace del proceso</t>
  </si>
  <si>
    <t>Interiorizar la directriz y su inclusión en los procedimientos o documentos asociados</t>
  </si>
  <si>
    <t>Tecnología obsoleta fuera del inventario de la entidad, reasignación de recursos para renovación o soporte, retrasos e interrupciones en la operación, necesidad de asignar gran parte de los recursos para reparaciones</t>
  </si>
  <si>
    <t>La compra de equipos de tecnología y sistemas de información por otras áreas sin la orientación del proceso SIT, por lo cual no ingresa al inventario, no se le realiza mantenimiento, ni se asignan recursos para su soporte</t>
  </si>
  <si>
    <t>TECNOLOGÍA</t>
  </si>
  <si>
    <t>Mal funcionamiento por obsolescencia de: equipos de tecnología, sistemas de información y comunicaciones</t>
  </si>
  <si>
    <t>RE-evaluar las políticas para ajustarlas en caso de ser necesario</t>
  </si>
  <si>
    <t>Gestor de Seguridad de la Información</t>
  </si>
  <si>
    <t>Implementación del SGSI</t>
  </si>
  <si>
    <t>Aplicación de Firewall o cortafuegos, apoyo en la seguridad de la página web por el Web Master</t>
  </si>
  <si>
    <t>Afectación por terceros de los sistemas de información y su infraestructura para causar daño a la entidad</t>
  </si>
  <si>
    <t>Restablecer las copias de seguridad para generar la información que fue sustraída en el incidente</t>
  </si>
  <si>
    <t>Asegurar la realización de las políticas de Back ups</t>
  </si>
  <si>
    <t>Utilización de copias de seguridad de la información crítica de los sistemas de información</t>
  </si>
  <si>
    <t>Ausencia de un SGSI que incluye (políticas, procedimientos, etc.)</t>
  </si>
  <si>
    <t>Realizar la atención del incidente por el  ingeniero encargado según el caso (Web Master, DBA, Seguridad de la Información)</t>
  </si>
  <si>
    <t>Ingeniero de Uso y Apropiación</t>
  </si>
  <si>
    <t>Implementación de políticas de seguridad y campañas de concientización para los usuarios por la Ingeniera encargada de uso y apropiación</t>
  </si>
  <si>
    <t>Seguridad puertas centro de cómputo, asignación claves a equipos de usuario final, accesos restringidos</t>
  </si>
  <si>
    <t xml:space="preserve">Daños en la infraestructura de sistemas de información,
Pérdida, modificación o sustracción de la información,
mala imagen corporativa
Interrupción de Operación de la Entidad </t>
  </si>
  <si>
    <t xml:space="preserve">Falta de implementación y Cumplimiento de políticas de seguridad lo que genera incidentes de seguridad </t>
  </si>
  <si>
    <t xml:space="preserve">Acceso de personal no autorizado a equipos y redes con el fin de afectar los sistemas y su infraestructura </t>
  </si>
  <si>
    <t xml:space="preserve">mensual </t>
  </si>
  <si>
    <t xml:space="preserve">Jefe Oficina Asesora de Planeación </t>
  </si>
  <si>
    <t>Relación activa - Ciudadano - Funcionario.</t>
  </si>
  <si>
    <t>Coordinación permanente entre las dependencias de la UMV.</t>
  </si>
  <si>
    <t>Desaprovechamiento de los canales de comunicación como las redes sociales y medios comunitarios</t>
  </si>
  <si>
    <t>Generar respuestas oportunas de las peticiones que realizan los ciudadanos.</t>
  </si>
  <si>
    <t>Establecer protocolos de respuesta</t>
  </si>
  <si>
    <t>Demoras en la contestación de las solicitudes y preguntas de los ciudadanos.</t>
  </si>
  <si>
    <t>Seguimientos mensuales</t>
  </si>
  <si>
    <t>Mantener un plan de comunicaciones que genere interactividad con los ciudadanos.</t>
  </si>
  <si>
    <t>Diseñar nuevas estrategias comunicativas para divulgar el trabajo de la entidad.</t>
  </si>
  <si>
    <t>No ser  visibilizados por la comunidad en las redes sociales, página web, medios de comunicación.</t>
  </si>
  <si>
    <t>Poca difusión de la gestión de la entidad.</t>
  </si>
  <si>
    <t>DE IMAGEN</t>
  </si>
  <si>
    <t>Bajo relacionamiento comunicativo entre la entidad y la ciudadanía.</t>
  </si>
  <si>
    <t>Comunicaciones</t>
  </si>
  <si>
    <t>Comunicación deficiente en los distintos medios comunicativos.</t>
  </si>
  <si>
    <t xml:space="preserve">Mantener un plan de comunicaciones que genere interactividad con Servidores Públicos, trabajadores oficiales y contratistas de la Entidad </t>
  </si>
  <si>
    <t>Difusión de las actividades que realiza la entidad a través de las pantallas, redes sociales, intranet y carteleras.</t>
  </si>
  <si>
    <t>Insuficientes herramientas de difusión de la información institucional</t>
  </si>
  <si>
    <t xml:space="preserve">Planes de seguimiento y mejora </t>
  </si>
  <si>
    <t>Generar campañas internas de difusión a través de diferentes canales</t>
  </si>
  <si>
    <t>Se realizan estrategias comunicativas de difusión a través de la intranet página web y correos institucionales.</t>
  </si>
  <si>
    <t>Tener una imagen errónea de la entidad
Desconocimiento de la información para participar de las actividades, planes, programas, trabajos que se realizan en la entidad, lo que genera reprocesos. Bajo sentido de pertenencia de la comunidad de la UMV.</t>
  </si>
  <si>
    <t>Falta de interacción informativa entre las distintas áreas de la entidad.</t>
  </si>
  <si>
    <t>Servidores Públicos, trabajadores oficiales y contratistas de la Entidad desinformados o desactualizados.</t>
  </si>
  <si>
    <t>Entrevistas coordinadas con los medios comunicativos,</t>
  </si>
  <si>
    <t>Plan Estratégico de las Comunicaciones</t>
  </si>
  <si>
    <t>Pocas campañas informativas de la entidad.</t>
  </si>
  <si>
    <t>Actualización de la página web, publicaciones en las redes sociales, intranet y demás.</t>
  </si>
  <si>
    <t>Publicación en las redes sociales y la página web informando la misión y visión de la Entidad.</t>
  </si>
  <si>
    <t>Falta de posicionamiento de la marca de la entidad a nivel externo</t>
  </si>
  <si>
    <t>Rectificación  y verificación a través de  medios  de comunicación</t>
  </si>
  <si>
    <t>Difusión de  los trabajos de la entidad en los diferentes medios de comunicación.</t>
  </si>
  <si>
    <t>Difusión de la gestión realizada por la UMV en los diferentes canales dirigidos a la ciudadanía y a los medios de comunicación.</t>
  </si>
  <si>
    <t xml:space="preserve">
Publicación de información errónea por parte de los medios. 
Bajo posicionamiento de imagen de la Entidad frente a la ciudadanía y las partes interesadas</t>
  </si>
  <si>
    <t>Desconocimiento de algunos medios de comunicación sobre la misionalidad de la Entidad.</t>
  </si>
  <si>
    <t>Desconocimiento de la misión de la UMV por parte de la ciudadanía y de los medios de comunicación.</t>
  </si>
  <si>
    <t>Causación de pagos a los que no estábamos obligados</t>
  </si>
  <si>
    <t>Solicitud a todas las áreas de la remisión de la actuaciones judiciales o administrativas que impliquen defensa de la Entidad que se estén conociendo.</t>
  </si>
  <si>
    <t>Perdida de procesos judiciales e imposibilidad de defender ala Entidad</t>
  </si>
  <si>
    <t>Falta de seguimiento a las actuaciones de defensa de los  intereses de la entidad  desarrolladas  en áreas diferentes a la OAJ</t>
  </si>
  <si>
    <t>Contratar  abogados expertos en los temas que la OAJ no tenia conocimiento para evitar daños antijurídicos</t>
  </si>
  <si>
    <t>TRIMESTRAL</t>
  </si>
  <si>
    <t>JEFE OFICINA ASESORA JURIDICA</t>
  </si>
  <si>
    <t>Elaboración de una Circular en la que se indique la importancia de transferir los procesos que impliquen manejo de los intereses de la entidad a la OAJ . Y  la exigencia que el (la)  Jefe de la OAJ se nombrado como supervisor de los abogados de la Unidad, exceptuando los de la secretaria general y Despacho</t>
  </si>
  <si>
    <t>El jefe de  la OAJ es interventor del todos los abogados de la Entidad exceptuando los vinculados con la Secretaria General y Despacho.</t>
  </si>
  <si>
    <t>Ausencia del control especializado adecuado.</t>
  </si>
  <si>
    <t>Falta de conocimiento de las funciones de la OAJ</t>
  </si>
  <si>
    <t xml:space="preserve">
Manejo de procesos administrativos o judiciales en áreas diferentes a la OAJ sin que se articule con mencionada oficina. 
</t>
  </si>
  <si>
    <t>Jurídica</t>
  </si>
  <si>
    <t>Determinar previamente el reparto por temas  a los abogados encargados de Conceptos.</t>
  </si>
  <si>
    <t xml:space="preserve">Que sobre un mismo tema se den lineamientos diferentes. </t>
  </si>
  <si>
    <t>Falta de control de los conceptos expedidos.</t>
  </si>
  <si>
    <t>Desarticulación entre los abogados de la OAJ y entre  estos y el jefe del área.</t>
  </si>
  <si>
    <t>Se tomará los lineamientos que  hayan establecido en el  concepto mas favorable para los interés de la Entidad.</t>
  </si>
  <si>
    <t>Implementar una base de datos de conceptos , para determinar los temas , frecuencias, y opciones de manejo a futuro</t>
  </si>
  <si>
    <t>Determinar previamente el reparto de los conceptos por temas. Lo que permite que la línea sea siempre la misma</t>
  </si>
  <si>
    <t>Toma de decisiones inadecuadas por parte de las diferentes áreas,  pudiendo afectar el funcionamiento de la Entidad</t>
  </si>
  <si>
    <t>Inexistencia de líneas o políticas de los diferentes temas consultados al interior de la OAJ</t>
  </si>
  <si>
    <t xml:space="preserve">
Falta de unificación de criterios en torno a los diferentes temas  motivo de consulta por  las diferentes  áreas de la entidad.
</t>
  </si>
  <si>
    <t>Alimentar el calendario con la información pertinente de las audiencias.</t>
  </si>
  <si>
    <t>Calendario compartido de audiencias judiciales manejado directamente por el (la) Jefe del área.</t>
  </si>
  <si>
    <t>Pago de Condenas Excesivas.</t>
  </si>
  <si>
    <t>Corrupción interna o externa.</t>
  </si>
  <si>
    <t>Seguimiento del cuadro de procesos  por parte de un tercero diferente a los abogados y control semanal por parte del jefe de la OAJ</t>
  </si>
  <si>
    <t>Control semanal del (de la) jefe del Área del cuadro de control de procesos</t>
  </si>
  <si>
    <t>Pago de Costas y Agencias en Derecho</t>
  </si>
  <si>
    <t>Inadecuado manejo de los procesos por el abogado a cargo. Riesgo interno a la Entidad.</t>
  </si>
  <si>
    <t>Ejercer la respectiva acción de repetición en contra del funcionario que con su culpa o dolo ocasiono el pago de los dineros.</t>
  </si>
  <si>
    <t>Seguimiento de los Estados del proceso dos veces por semana por parte de cada uno de los abogados que llevan la representación judicial.</t>
  </si>
  <si>
    <t>Interposición de los recursos correspondientes.</t>
  </si>
  <si>
    <t>Afectación de la imagen institucional</t>
  </si>
  <si>
    <t xml:space="preserve">Riesgos procesales propios del tramite judicial de carácter externo al manejo del abogado,  como fallos sin base probatoria. No tener en cuenta pruebas oportunamente radicadas., otorgar pretensiones no solicitadas por el demandante, etc. </t>
  </si>
  <si>
    <t>Fallos con condenas  excesivas en contra de la entidad</t>
  </si>
  <si>
    <t xml:space="preserve">Semestral </t>
  </si>
  <si>
    <t xml:space="preserve">Validar que la información cargada en el aplicativo coincida con los datos concertados con el Jefe de OAP. </t>
  </si>
  <si>
    <t xml:space="preserve">reportes de información que no son coherentes con la gestión realizada por la entidad. </t>
  </si>
  <si>
    <t xml:space="preserve">falta de compromiso por parte de los gerentes y la alta dirección </t>
  </si>
  <si>
    <t xml:space="preserve">Solicitar a las Entidades encargadas de la Administración de la información la viabilidad para la modificación de la misma, con previa justificación. </t>
  </si>
  <si>
    <t>Realizar reuniones de concertación de información a cargar con previa verificación y aprobación del Jefe de la OAP</t>
  </si>
  <si>
    <t xml:space="preserve">Aplicación de procedimientos formales </t>
  </si>
  <si>
    <t xml:space="preserve">hallazgos de los entes de control </t>
  </si>
  <si>
    <t xml:space="preserve">Errores humanos en la consolidación o reporte d e la información. </t>
  </si>
  <si>
    <t xml:space="preserve">Cargar información errada en sistemas de seguimiento oficiales </t>
  </si>
  <si>
    <t>Planeación Estratégica</t>
  </si>
  <si>
    <t xml:space="preserve">Retraso en la consolidación y análisis de la información por parte de la OAP. </t>
  </si>
  <si>
    <t xml:space="preserve">Falta de un sistema de información para la administración, seguimiento y evaluación de los avances remitidos a la Oficina Asesora de Planeación. </t>
  </si>
  <si>
    <t xml:space="preserve">Realizar sensibilizaciones y socializaciones para fortalecer la cultura del reporte en aspectos como: la calidad, la oportunidad y parámetros del mismo. </t>
  </si>
  <si>
    <t xml:space="preserve">Información confusa, imprecisa y que presenta errores o que no de cuenta a lo que inicialmente se había solicitado. </t>
  </si>
  <si>
    <t xml:space="preserve">No hay cultura del reporte </t>
  </si>
  <si>
    <t xml:space="preserve">Solicitar a los responsables de la información el envío oportuno de la misma, del mismo modo informar a la Alta Dirección los inconvenientes que han dificultado la consolidación de la información por parte de la oficina. </t>
  </si>
  <si>
    <t xml:space="preserve">Realizar alertas a las gerencias de proyectos de inversión y procesos sobre la entrega oportuna de la información. 
</t>
  </si>
  <si>
    <t>Informar mediante Correo o Memorando las fechas de entrega oportuna de información a la Oficina Asesora de Planeación.</t>
  </si>
  <si>
    <t xml:space="preserve">Inadecuada calidad y oportunidad de la entrega de información </t>
  </si>
  <si>
    <t xml:space="preserve">Rotación de Personal (Enlaces) que dificulta mantener un criterio estándar para la forma y tiempo de reporte de a información. </t>
  </si>
  <si>
    <t xml:space="preserve">No contar con la información oportuna que permita la toma de decisiones por parte de la alta dirección. </t>
  </si>
  <si>
    <t>Realizar una campaña para socialización de la plataforma estratégica</t>
  </si>
  <si>
    <t xml:space="preserve">Desarticulación de los esfuerzos para el cumplimiento de la visión de la entidad. </t>
  </si>
  <si>
    <t>Desconocimiento de los resultados referentes a la plataforma estratégica</t>
  </si>
  <si>
    <t xml:space="preserve">Taller practico para la revisión y apropiación d e la plataforma estratégica. </t>
  </si>
  <si>
    <t>Desconocimiento de la planeación estratégica por parte de los servidores públicos y contratistas de la UMV.</t>
  </si>
  <si>
    <t xml:space="preserve">Inapropiados mecanismos de socialización de la plataforma estratégica.
</t>
  </si>
  <si>
    <t>Realizar un comité directivo extraordinario para informar las desviaciones presentadas, que permita tomar acciones.</t>
  </si>
  <si>
    <t>Charla implementación de una plataforma estratégica</t>
  </si>
  <si>
    <t xml:space="preserve">Distorsión en la toma de decisiones frente a la planeación y cumplimiento de objetivos institucionales </t>
  </si>
  <si>
    <t xml:space="preserve">Dificultad en la unificación de criterios para la adecuada implementación de la plataforma estratégica. </t>
  </si>
  <si>
    <t>ESTRATÉGICOS</t>
  </si>
  <si>
    <t>Baja apropiación de la plataforma estratégica por parte de los diferentes niveles de la entidad.</t>
  </si>
  <si>
    <t>Utilización del  aplicativo COLLECTOR FOR ARCGIS</t>
  </si>
  <si>
    <t xml:space="preserve">Solicitar a la SPI la exclusión o priorización de un CIV dependiendo de la verificación del resultado del modelo de priorización </t>
  </si>
  <si>
    <t>Mesas de trabajo para aclarar la aplicación del modelo de priorización</t>
  </si>
  <si>
    <t xml:space="preserve">Priorizar vías que no deberían estar priorizadas y/o dejar de programar vías que requieran una pronta intervención </t>
  </si>
  <si>
    <t>Errores involuntario en la toma de información o la no aplicación correcta del modelo</t>
  </si>
  <si>
    <t>Deficiencia en la priorización de las vías locales</t>
  </si>
  <si>
    <t>Planificación del Desarrollo Vial Local</t>
  </si>
  <si>
    <t>junio de 2018</t>
  </si>
  <si>
    <t>Asesor juridico de la SMVL</t>
  </si>
  <si>
    <t>Realizar una jornada se sensibilización sobre las consecuencias de realizar una acción u omisión para favorecer a un tercero</t>
  </si>
  <si>
    <t>Iniciar las acciones disciplinarias a nivel interno
Poner en conocimiento a los entes  de control</t>
  </si>
  <si>
    <t>Subdirector de mejoramiento de la malla vial</t>
  </si>
  <si>
    <t xml:space="preserve">Definir listado aplicando el modelo de priorización </t>
  </si>
  <si>
    <t xml:space="preserve">Seguimiento al modelo de priorización </t>
  </si>
  <si>
    <t>Destinación de recursos para vías que no requieren atención prioritaria</t>
  </si>
  <si>
    <t xml:space="preserve">Persuasión a los servidores del proceso </t>
  </si>
  <si>
    <t xml:space="preserve">Omitir los criterios técnicos para la priorización de vías por un interés particular </t>
  </si>
  <si>
    <t xml:space="preserve">Reiteración de las solicitudes </t>
  </si>
  <si>
    <t>Informar a la entidad competente lo sucedido para tomar las actividades correctivas</t>
  </si>
  <si>
    <t>Comité interinstitucional en la cual asistentes la diferentes entidades del Distrito.</t>
  </si>
  <si>
    <t>Incumplimiento de los cronogramas que afectan la meta física establecida por la Entidad en el Plan de Desarrollo Distrital</t>
  </si>
  <si>
    <t>Demoras en la entrega de información de entidades externas que ocasionan retrasos en la priorización de segmentos viales</t>
  </si>
  <si>
    <t>Desatender las necesidades de mantenimiento y/o rehabilitación de la malla vial de competencia de la Entidad, de manera oportuna</t>
  </si>
  <si>
    <t>Información procedente del IDU u otras entidades distritales sin articular.</t>
  </si>
  <si>
    <t>Informar a la entidad competente sobre la inconsistencia de la información  para tomar las actividades correctivas</t>
  </si>
  <si>
    <t>Afectación de la toma de decisiones para la priorización de las intervenciones.
Suministrar información desactualizada a las partes interesadas.</t>
  </si>
  <si>
    <t>Utilizar información sin verificar</t>
  </si>
  <si>
    <t>Utilizar y/o suministrar información desactualizada</t>
  </si>
  <si>
    <t>Secretaría General - Talento Humano</t>
  </si>
  <si>
    <t>Programar capacitaciones y socializaciones del SG-SST de la Entidad hacia los servidores públicos</t>
  </si>
  <si>
    <t>Procedimientos formales aplicados</t>
  </si>
  <si>
    <t>No apropiación del SG-SST entre los servidores públicos</t>
  </si>
  <si>
    <t>Todas las dependencias</t>
  </si>
  <si>
    <t>Fortalecer la implementación de SG-SST en cada una de las áreas mediante la contratación de personal</t>
  </si>
  <si>
    <t>Insuficiencia de personal para la implementación del SG-SST</t>
  </si>
  <si>
    <t>Gestión preventiva de recursos con la ARL de la Entidad</t>
  </si>
  <si>
    <t xml:space="preserve">Destinar presupuesto específico para SG-SST en cada proyecto de inversión </t>
  </si>
  <si>
    <t>Segregación de funciones</t>
  </si>
  <si>
    <t>Pérdidas humanas
Pérdidas materiales
Pérdidas económicas
Afectación a la imagen de la Entidad
Procesos sancionatorios contra la Entidad</t>
  </si>
  <si>
    <t>Insuficiencia presupuestal</t>
  </si>
  <si>
    <t>No cumplir con los lineamientos del Sistema General de Seguridad y Salud en el Trabajo implantado en la Entidad</t>
  </si>
  <si>
    <t>Talento Humano</t>
  </si>
  <si>
    <t>Establecer un mecanismo formal de articulación que permita el seguimiento efectivo de las novedades relacionadas con otros procesos</t>
  </si>
  <si>
    <t>Registro controlado</t>
  </si>
  <si>
    <t>No articulación con otros procesos</t>
  </si>
  <si>
    <t>Fortalecer la implementación de procedimiento de nómina mediante personal calificado</t>
  </si>
  <si>
    <t>Normas claras y aplicadas</t>
  </si>
  <si>
    <t>Ausencia de controles en la liquidación</t>
  </si>
  <si>
    <t>Verificación de la nómina liquidada previa solicitud de la Disponibilidad Presupuestal</t>
  </si>
  <si>
    <t>Actualizar el procedimiento THU-PR-009 Elaboración y trámite de nómina, mediante la introducción de controles y articulación con otros procesos</t>
  </si>
  <si>
    <t>Generación de errores en la liquidación de la nómina
Pérdida de recursos
Reprocesos</t>
  </si>
  <si>
    <t>Inconsistencias en el registro de novedades</t>
  </si>
  <si>
    <t>Liquidación incorrecta de la nómina</t>
  </si>
  <si>
    <t>Formular un indicador de gestión</t>
  </si>
  <si>
    <t>Elaborar el plan de mejora del clima laboral</t>
  </si>
  <si>
    <t>Ausencia de plan de mejora del clima laboral</t>
  </si>
  <si>
    <t>Desarrollar actividades de mejora del ambiente laboral dirigidas a todos los colaboradores de la Entidad</t>
  </si>
  <si>
    <t>Realizar la medición del clima laboral</t>
  </si>
  <si>
    <t>Deterioro de la calidad del ambiente y condiciones laborales.
Desmotivación de los servidores públicos en el cumplimiento de sus funciones.</t>
  </si>
  <si>
    <t>Información de medición del clima laboral desactualizada</t>
  </si>
  <si>
    <t>Nivel bajo de calidad de vida laboral</t>
  </si>
  <si>
    <t>Procedimientos claros del proceso Financiera.</t>
  </si>
  <si>
    <t>No acatamiento por parte de los procesos, de los lineamientos establecidos por la SHD y por la entidad, frente a los procedimientos y trámites financieros.</t>
  </si>
  <si>
    <t>Incluir en el plan institucional de capacitación,  actualizaciones en las normas de actualizacines tributarias  que se impartan a todos los servidores involucrados en el proceso.</t>
  </si>
  <si>
    <t xml:space="preserve">25%
</t>
  </si>
  <si>
    <t>Jefe de OAP</t>
  </si>
  <si>
    <t>Delegar  responsable para custodia y cargue de información en el punto de uso donde se le asigne una clave personal</t>
  </si>
  <si>
    <t>Acceso al administrador del Sisgestión mediante claves para dos usuarios.</t>
  </si>
  <si>
    <t xml:space="preserve">Deficiencia en los controles del proceso </t>
  </si>
  <si>
    <t>Presentación de evidencias de originalidad del documento</t>
  </si>
  <si>
    <t>Sensibilizar el instructivo de control de información documentada enfocado a la transparencia</t>
  </si>
  <si>
    <t>Aplicación del instructivo de control de información documentada
(Niveles de autorización )</t>
  </si>
  <si>
    <t xml:space="preserve">Acciones disciplinarias 
Desconocimiento de los lineamientos dados para la gestión 
Reprocesos
</t>
  </si>
  <si>
    <t>Influencia de terceros para modificación o aprobación de información documental sin el seguimiento del procedimiento respectivo</t>
  </si>
  <si>
    <t>Alterar la
información aprobada del Sistema
Integrado de Gestión - SIG</t>
  </si>
  <si>
    <t>Sistema Integrado de Gestión</t>
  </si>
  <si>
    <t>Talleres para revisar interacciones controles y la cadena de valor de los procesos</t>
  </si>
  <si>
    <t xml:space="preserve">Reglamentación del SIG </t>
  </si>
  <si>
    <t xml:space="preserve">Multiplicidad y duplicidad de actividades, información documentada, que saturan el SIG </t>
  </si>
  <si>
    <t>Solicitar al organismo rector el acompañamiento para implementación y medición</t>
  </si>
  <si>
    <t xml:space="preserve">Actualizar las herramientas </t>
  </si>
  <si>
    <t xml:space="preserve">Indicador Auto Evaluación de la Calidad de los Procesos </t>
  </si>
  <si>
    <t xml:space="preserve">Incumplimiento de las actividades programados por cada proceso referentes al SIG
Procesos dispendiosos que impiden una gestión ágil </t>
  </si>
  <si>
    <t>Desarticulación de lineamientos por parte de la entidad rectora distrital para el seguimiento del SIG</t>
  </si>
  <si>
    <t xml:space="preserve">Existencia de múltiples herramientas que dificultan la implementación y medición  del SIG </t>
  </si>
  <si>
    <t xml:space="preserve">Falta de interés del personal para asistir a las sensibilización  de los temas relacionados con el SIG </t>
  </si>
  <si>
    <t>Sensibilizar al personal designado de cada proceso los temas referentes al SIG y sus roles</t>
  </si>
  <si>
    <t>Reglamentación del SIG</t>
  </si>
  <si>
    <t>El personal designado en cada proceso, para llevar a cabo las actividades para la implementación y sostenibilidad del SIG, no cuenta la competencia necesaria para este rol.</t>
  </si>
  <si>
    <t xml:space="preserve"> Reiterar la solicitud de información con copia a la Oficina de Control Interno.</t>
  </si>
  <si>
    <t>Solicitar información y evidencias mediante  comunicaciones oficiales</t>
  </si>
  <si>
    <t>Procedimiento de control de información documentada (procedimiento claro y aplicado)</t>
  </si>
  <si>
    <t>Demoras en la aprobación documental 
Información insuficiente  e imprecisa para la toma de decisiones de la alta dirección</t>
  </si>
  <si>
    <t>La entrega de la información solicitada u obligatoria por parte de los procesos, es inoportuna.</t>
  </si>
  <si>
    <t>La calidad de la información recibida para la implementación del SIG es deficiente</t>
  </si>
  <si>
    <t>Secretaría General - Gestión Documental</t>
  </si>
  <si>
    <t>Elaboración de Inventarios para la formulación de las Tablas de Valoración Documental</t>
  </si>
  <si>
    <t>Ausencia del Sistema Integrado de Conservación</t>
  </si>
  <si>
    <t>Formulación y aplicación del Sistema Integrado de Conservación</t>
  </si>
  <si>
    <t>Seguridad física</t>
  </si>
  <si>
    <t xml:space="preserve">Falta de los espacios adecuados para conservar y almacenar los documentos transferidos  </t>
  </si>
  <si>
    <t>Limpieza y mantenimiento periódicos de los depósitos de archivo</t>
  </si>
  <si>
    <t>Fumigación trimestral para las plagas</t>
  </si>
  <si>
    <t>Pérdida de la memoria institucional
Perdida de archivos históricos culturales y científicos 
Sanciones por parte de los entes de control
Dificultad en la toma de decisiones oportuna</t>
  </si>
  <si>
    <t>Debilidad e inexistencia de controles para la conservación teniendo en cuenta los Agentes ambientales (humedad, temperatura, polvo), biológicos (hongos, bacterias, ácaros, etc.) y plagas (roedores e insectos) espacio físico y mobiliario inadecuado</t>
  </si>
  <si>
    <t xml:space="preserve">Deterioro de los documentos o expedientes en los archivos de gestión y Central </t>
  </si>
  <si>
    <t>Gestión Documental</t>
  </si>
  <si>
    <t>Secretaría General - Gestión Documental y Sistemas y Tecnologías de la Información</t>
  </si>
  <si>
    <t>Generación del programa de documento electrónico y archivo - PDGA</t>
  </si>
  <si>
    <t>No existencia de un programa de documento electrónico y archivo en la entidad</t>
  </si>
  <si>
    <t>Solicitud de herramientas tecnológicas necesarias para la conservación de la información y vigilar su correcto funcionamiento.</t>
  </si>
  <si>
    <t>Contingencia y respaldo</t>
  </si>
  <si>
    <t>Ausencia o falla de las herramientas tecnológicas.</t>
  </si>
  <si>
    <t>Solicitud de realización periódica de back up.</t>
  </si>
  <si>
    <t>Solicitud de adecuación de los repositorios necesarios para la custodia de la información</t>
  </si>
  <si>
    <t>Custodia apropiada</t>
  </si>
  <si>
    <t>Pérdida de la información  de difícil y/o imposible recuperación 
Perdida de archivos históricos culturales y científicos 
Sanciones por parte de los entes de control
Dificultad en la toma de decisiones oportuna</t>
  </si>
  <si>
    <t xml:space="preserve">Insuficiencia  de los repositorios para la organización, clasificación y custodia de los documentos electrónicos </t>
  </si>
  <si>
    <t xml:space="preserve">Pérdida de documentación y de archivo electrónicos </t>
  </si>
  <si>
    <t>Socialización al personal en el manejo de los procedimientos de gestión documental</t>
  </si>
  <si>
    <t>Implementación y aplicación del Plan Institucional de Archivos - PINAR</t>
  </si>
  <si>
    <t>Debilidad en la custodia y seguridad del acervo documental de la entidad</t>
  </si>
  <si>
    <t>Apoyar la elaboración inventario en todos los archivos de gestión.
Registros de consulta y préstamo de los documentos de archivo.
Control en salas de consulta en el archivo central.</t>
  </si>
  <si>
    <t>Implementación de TRD, una vez sean convalidadas por el Archivo de Bogotá (Consejo Distrital de Archivos)</t>
  </si>
  <si>
    <t>Pérdida de la memoria institucional
Perdida de archivos históricos culturales y científicos 
Perdidas económicas
Sanciones por parte de los entes de control  
Pérdida de soportes y evidencias para la defensa judicial de la Entidad</t>
  </si>
  <si>
    <t>Desconocimiento y debilidad en la aplicación de los procedimientos de gestión documental por el personal responsable</t>
  </si>
  <si>
    <t>Alteración, pérdida o hurto de documentos o expedientes en los archivos de gestión</t>
  </si>
  <si>
    <t>Gerente de Producción y GASA.</t>
  </si>
  <si>
    <t>Ejecutar el Plan Estratégico de Seguridad Vial.</t>
  </si>
  <si>
    <t xml:space="preserve">Resistencia al cambio  que genera que no se realicen las actividades diarias de forma adecuada
</t>
  </si>
  <si>
    <t>Informar de la emergencia ambiental a la Gerencia ambiental social y atención al  usuario (GASA) para cumplir con los lineamientos dados
Atender la emergencia, remitir y reportar el incidente y/o accidente.</t>
  </si>
  <si>
    <t>Gerente de Producción y Secretaria General.</t>
  </si>
  <si>
    <t>Participar en las capacitaciones y actividades programadas por Gestión Ambiental.</t>
  </si>
  <si>
    <t>Seguimiento a las acciones ambientales, SST y de Seguridad Vial.</t>
  </si>
  <si>
    <t>Multas, sanciones disciplinarias,  
problemas de salud pública e
incapacidades del personal que se encuentre en la sede de producción.</t>
  </si>
  <si>
    <t xml:space="preserve">Deficiencia en los lineamientos ambientales, Seguridad y Salud en el Trabajo </t>
  </si>
  <si>
    <t xml:space="preserve">Contaminación ambiental y generación de incidentes y accidentes laborales </t>
  </si>
  <si>
    <t>Producción</t>
  </si>
  <si>
    <t>Verificación y calibración de la bascula</t>
  </si>
  <si>
    <t xml:space="preserve">Uso de la mezcla para beneficio particular </t>
  </si>
  <si>
    <t>Gerente de Producción</t>
  </si>
  <si>
    <t xml:space="preserve">Mantener el inventario de materia prima y material producido actualizado. </t>
  </si>
  <si>
    <t>Control y seguimiento de ingreso y salida de materiales y mezclas (Bascula).</t>
  </si>
  <si>
    <t>Detrimento patrimonial, 
incumplimiento de metas
peculado, cohecho y dolo.</t>
  </si>
  <si>
    <t>Deficiencia en el control de insumos, materias primas, mezcla de concreto hidráulico, mezclas asfálticas en caliente y en frio.</t>
  </si>
  <si>
    <t>Perdida o hurto de materia prima y material producido.</t>
  </si>
  <si>
    <t>Bimensual</t>
  </si>
  <si>
    <t>Implementación de la norma NTC ISO - IEC 17025.</t>
  </si>
  <si>
    <t>Funciones y roles y responsabilidades del personal del laboratorio. 
Reporte  de los resultados de los ensayos realizados de acuerdo a las especificaciones.</t>
  </si>
  <si>
    <t>Insuficiencia de recurso humano, mecánico y tecnológico para el desarrollo del seguimiento y control de las especificaciones técnicas de los materiales y mezcla producida.</t>
  </si>
  <si>
    <t>Aplicación del plan de Inspección y Ensayos para el incumplimiento de las especificaciones.</t>
  </si>
  <si>
    <t>Ejecutar el Plan de Inspección y Ensayos.</t>
  </si>
  <si>
    <t>Plan de Inspección y ensayos. Trazabilidad de las muestras tomadas. Ensayos realizados a materias primas y material producido</t>
  </si>
  <si>
    <t>Reprocesos, detrimento patrimonial e incumplimiento a los requisitos de calidad de los productos o servicios prestados por la UAERMV.</t>
  </si>
  <si>
    <t xml:space="preserve">No cumplir las frecuencias y los tipos de ensayos para determinar la  aceptación o rechazo del los materiales y mezclas producidas. </t>
  </si>
  <si>
    <t>Uso de materia prima para la estructura del pavimento y mezcla producida fuera de especificaciones.</t>
  </si>
  <si>
    <t>Seguimiento  por GPS y Capacitaciones de personal.</t>
  </si>
  <si>
    <t xml:space="preserve">Desarrollar el proceso de compra de planta eléctrica como equipo de respaldo para la continuidad de la producción. </t>
  </si>
  <si>
    <t xml:space="preserve">
Comunicación con CODENSA</t>
  </si>
  <si>
    <t>Interrupciones en el transporte (por seguridad, paros, bloqueos, daños, incidentes y accidentes de transito).</t>
  </si>
  <si>
    <t>Ejecutar el Plan de Mantenimiento en la sede de producción.</t>
  </si>
  <si>
    <t>Mantenimientos programados a las plantas.</t>
  </si>
  <si>
    <t>Interrupción de servicios públicos, en especial energía electrica debido a daños o cortos eléctricos.</t>
  </si>
  <si>
    <t>Realizar seguimiento de los contratos necesarios para cumplir la programación de las necesidades de la entidad (materia prima, insumos, equipos, mantenimiento y personal para la producción)</t>
  </si>
  <si>
    <t>Programación de materia prima, insumos y de personal para la producción.</t>
  </si>
  <si>
    <t xml:space="preserve">Insuficiencia de los recursos para la producción (materia prima, insumos, personal, fallos de plantas y problemas con servicios públicos) por diferentes factores. </t>
  </si>
  <si>
    <t>Contratar mezcla con terceros.</t>
  </si>
  <si>
    <t>Subdirector Técnico de Producción e Intervención, Gerente de Producción y Gerente de Intervención.</t>
  </si>
  <si>
    <r>
      <t xml:space="preserve">Realizar comités de la STIP donde se realice :
*Verificación de las necesidades de intervención para contar con insumos, equipos, materiales y personal necesarios para la producción. 
</t>
    </r>
    <r>
      <rPr>
        <b/>
        <sz val="14"/>
        <color theme="1" tint="0.499984740745262"/>
        <rFont val="Arial"/>
        <family val="2"/>
      </rPr>
      <t>*Planificación</t>
    </r>
    <r>
      <rPr>
        <sz val="14"/>
        <color theme="1" tint="0.499984740745262"/>
        <rFont val="Arial"/>
        <family val="2"/>
      </rPr>
      <t xml:space="preserve"> y seguimiento a la programación vs ejecución.</t>
    </r>
  </si>
  <si>
    <t>Control  de despacho.</t>
  </si>
  <si>
    <t>Incumplimiento en las entregas de producción que afecta las metas establecidas por la UAERMV</t>
  </si>
  <si>
    <t>Inoportuna programación de las necesidades a producir</t>
  </si>
  <si>
    <t>Demoras en la producción y despacho de materia prima para la estructura del pavimento y mezcla producida.</t>
  </si>
  <si>
    <t>Gerencia de Producción</t>
  </si>
  <si>
    <t>Realizar monitoreo satelital de vehículos y maquinaria en jornadas diurnas y nocturnas.</t>
  </si>
  <si>
    <t>Descuido del personal que operan los vehículos y maquinaria.</t>
  </si>
  <si>
    <t>Informar a quien corresponda según ley  para que adelante las acciones a que haya lugar.</t>
  </si>
  <si>
    <t>Actualización de los procedimientos de monitoreo por GPS</t>
  </si>
  <si>
    <t>Vigilancia por GPS.</t>
  </si>
  <si>
    <t>Sanciones, detrimento y
Disminución de disponibilidad de  los vehículos, maquinaria y equipos.</t>
  </si>
  <si>
    <t>Inadecuada vigilancia y control de vehículos y maquinaria.</t>
  </si>
  <si>
    <t>Uso de vehículos y maquinaria para beneficio propio</t>
  </si>
  <si>
    <t>Operación de Maquinaria</t>
  </si>
  <si>
    <t>Realizar y socializar un protocolo de perdida, robo o hurto para los vehículos, maquinaria o equipo.</t>
  </si>
  <si>
    <t>Descuido o delincuencia que generen perdida, robo o hurto de los vehículos, maquinaria y equipos.</t>
  </si>
  <si>
    <t>Se informa a la aseguradora del evento</t>
  </si>
  <si>
    <t>Pólizas de seguro maquinaria equipos y herramientas.</t>
  </si>
  <si>
    <t>Deficiencia en los contratos de vigilancia que suscribe la entidad.</t>
  </si>
  <si>
    <t>Perdida o hurto de vehículos, maquinaria y equipos.</t>
  </si>
  <si>
    <t>Realización de técnico mecánicas preventivas.</t>
  </si>
  <si>
    <t>Condiciones del entorno y estado de las vías.</t>
  </si>
  <si>
    <t>Subdirector Técnico de Producción e Intervención, Gerente de Producción, GASA y Secretaria General - SST.</t>
  </si>
  <si>
    <t>Realizar mantenimiento preventivos y/o predictivos en los vehículos, maquinaria y equipos de la entidad.</t>
  </si>
  <si>
    <t>Inspección por personal técnico de SST y el PESV en el desarrollo de las actividades operativas.</t>
  </si>
  <si>
    <t>Posible falla del vehículo, maquinaria o equipo.</t>
  </si>
  <si>
    <t>Se informa a quien corresponda para que se realice el reporte del accidente.
Se informa a la aseguradora en el evento que sea un accidente de transito.</t>
  </si>
  <si>
    <t xml:space="preserve">Ejecutar el Plan Estratégico de Seguridad Vial en la entidad </t>
  </si>
  <si>
    <t>Políticas de operación, Procesos y procedimientos o protocolos aplicados.</t>
  </si>
  <si>
    <t>Decomiso de las maquinas por parte de las autoridades competentes. 
Daños a terceros y a bienes.
Incapacidad de los operarios y daños a los bienes de la UAERMV.
Demandas y Sanciones</t>
  </si>
  <si>
    <t>Falta de capacitación, concentración o precaución al realizar la actividad.</t>
  </si>
  <si>
    <t>Incidentes y accidentes en la operación de vehículos, maquinaria y equipos de la entidad.</t>
  </si>
  <si>
    <t>Realizar supervisión del contrato de alquiler de vehículos, maquinaria y equipos como apoyo para cumplir las necesidades de la UAERMV.</t>
  </si>
  <si>
    <t>Personal disponible para atender fallas de los equipos.</t>
  </si>
  <si>
    <t>Uso inadecuado de los vehículos,  maquinaria y equipos, generando deterioro de estos.</t>
  </si>
  <si>
    <t>Efectuar reuniones de la Gerencia de Producción donde se realice:
* Identificación de las necesidades de mantenimiento.
* Planificación y seguimiento para la disponibilidad de los vehículos, maquinaria y equipos de la UAERMV.</t>
  </si>
  <si>
    <t>Cronograma de Mantenimiento.</t>
  </si>
  <si>
    <t xml:space="preserve">Sobrecostos </t>
  </si>
  <si>
    <t>Deficiencias en la identificación de las necesidades para los contratos de mantenimiento.</t>
  </si>
  <si>
    <t>Contar con un contrato de alquiler de maquinaria, vehículos  equipos a través del contrato de alquiler para satisfacer la demanda.</t>
  </si>
  <si>
    <t>Efectuar comités de la STIP donde se realice:
* Verificación de las necesidades de la Gerencia Intervención.</t>
  </si>
  <si>
    <t>Reportes de fallas mediante las tarjetas diarias de operación.</t>
  </si>
  <si>
    <t xml:space="preserve">Demoras en la ejecución de las obras programadas.
</t>
  </si>
  <si>
    <t>Inoportuna programación de las necesidades.</t>
  </si>
  <si>
    <t>Falta de disponibilidad de vehículos,  maquinaria y equipos</t>
  </si>
  <si>
    <t>* Subdirector Técnico de Producción e Intervención
* Gerentes de Producción, Intervención y GASA
* Profesional Universitario</t>
  </si>
  <si>
    <t>Gestionar y asignar los recursos necesarios para los  servidores públicos que realizan la:
* Demolición de estructuras verticales de más de un piso
* Atención de Emergencias o situaciones imprevistas que dificulten la movilidad.</t>
  </si>
  <si>
    <t>Falta de recursos:  comunicaciones, Dotación,  Elementos de Protección Personal para atender demolición de estructuras y eventos que dificulten la movilidad</t>
  </si>
  <si>
    <t>* Subdirector Técnico de Producción e intervención
* Gerentes de Producción, Intervención y GASA
* Profesional Universitario</t>
  </si>
  <si>
    <t>Gestionar la capacitación y entrenamiento para servidores públicos en:
* Demolición de estructuras verticales de más de un piso
* Atención de Emergencias o situaciones imprevistas que dificulten la movilidad.</t>
  </si>
  <si>
    <t xml:space="preserve">Incidentes / accidentes - personal, maquinaria, equipos,  construcciones -,  por desconocimiento técnico al momento de realizar una demolición de estructuras y la atención de emergencias </t>
  </si>
  <si>
    <t>Falta de personal debidamente capacitado y entrenado para atender demolición de estructuras y eventos que dificulten la movilidad</t>
  </si>
  <si>
    <t>Solicitar acompañamiento a la Oficina Asesora Jurídica de la UMV.
Indemnizar</t>
  </si>
  <si>
    <t>* Subdirector Técnico de Producción e intervención
* Secretaria General</t>
  </si>
  <si>
    <t>La UMV  debe adquirir una póliza que ampare los riesgos que genera esta actividad</t>
  </si>
  <si>
    <t>Procedimiento establecido para demoliciones</t>
  </si>
  <si>
    <t>Sanciones, demandas, indemnizaciones, procesos disciplinarios,</t>
  </si>
  <si>
    <t>Realizar demoliciones que no cumplan con los requisitos legales</t>
  </si>
  <si>
    <t>Realizar una demolición que genere afectaciones estructurales en inmuebles aledaños y comprometa la integridad de  ciudadanos</t>
  </si>
  <si>
    <t>Apoyo Interinstitucional</t>
  </si>
  <si>
    <t>* Subdirector Técnico de Mejoramiento de la Malla Vial Local</t>
  </si>
  <si>
    <t>Establecer controles para filtrar los segmentos viales que donde se presenta la situación imprevista y determinar la competencia de la UMV</t>
  </si>
  <si>
    <t xml:space="preserve">Notificación de eventos que no son competencia de la Unidad.  </t>
  </si>
  <si>
    <t>Solicitar acompañamiento a la Oficina Asesora Jurídica de la UMV.</t>
  </si>
  <si>
    <t>* Subdirector Técnico de Producción e Intervención</t>
  </si>
  <si>
    <t xml:space="preserve">Reinducción todos los servidores públicos  que atiende las notificaciones y situaciones de emergencia </t>
  </si>
  <si>
    <t>Investigaciones por los entes de control por extralimitación de sus funciones.</t>
  </si>
  <si>
    <t xml:space="preserve"> Desconocimiento de la misionalidad de la entidad</t>
  </si>
  <si>
    <t xml:space="preserve">Atender situaciones imprevistas que no son competencia de la entidad </t>
  </si>
  <si>
    <t>* Subdirector Técnico de Producción e Intervención
*Gerente de Intervención
*Gerente de Producción
* Gerente de Gestión Ambiental, Social y Atención al Usuario
* Profesional Universitario</t>
  </si>
  <si>
    <t>Elaborar  y sensibilizar la Estrategia Institucional de Respuesta a Emergencias - EIR</t>
  </si>
  <si>
    <t>Deficiente comunicación entre las entidades del Distrito que atienden la emergencia.</t>
  </si>
  <si>
    <t>Atención al Ciudadano</t>
  </si>
  <si>
    <t>Se declara urgencia por parte Subdirección Técnica de Producción e Intervención para disponer de los recursos necesarios para la situación de emergencia presentada</t>
  </si>
  <si>
    <t>Semanal</t>
  </si>
  <si>
    <t>* Subdirector Técnico de Producción e Intervención
* Gerente de Producción</t>
  </si>
  <si>
    <t>Mantener actualizado la disponibilidad semanal de vehículos, maquinaria y equipos.</t>
  </si>
  <si>
    <t>Informe semanal de disponibilidad vehículos y maquinaria</t>
  </si>
  <si>
    <t>Aumento de la criticidad del evento de emergencia y retraso en el cumplimiento de - los objetivos - las metas institucionales</t>
  </si>
  <si>
    <t xml:space="preserve">Falta de disponibilidad de vehículos, maquinaria y equipos para la atención de situaciones imprevistas que dificultan la movilidad en la ciudad      </t>
  </si>
  <si>
    <t xml:space="preserve">Dificultades para la atención oportuna de emergencias </t>
  </si>
  <si>
    <t>Directivo responsable de cada dependencia</t>
  </si>
  <si>
    <t>Definir estrategia de contingencia para dar respuesta oportuna a las peticiones asignadas</t>
  </si>
  <si>
    <t>Disminución en la calidad de las respuestas</t>
  </si>
  <si>
    <t>Falta de personal disponible y competente para la respuesta a las solicitudes</t>
  </si>
  <si>
    <t>Junio de 2018</t>
  </si>
  <si>
    <t>Fortalecer controles establecidos en el proceso frente al contenido de la respuesta</t>
  </si>
  <si>
    <t>Niveles de autorización</t>
  </si>
  <si>
    <t>Debilidad en los controles frente al contenido de la respuesta a las peticiones</t>
  </si>
  <si>
    <t>Revisión del directivo responsable de cada dependencia y proceso a las respuestas generadas validando la calidad de sus atributos.</t>
  </si>
  <si>
    <t xml:space="preserve">Definir el control para precisar solicitud del peticionario de los casos necesarios </t>
  </si>
  <si>
    <t>Documentación del proceso / Normativa</t>
  </si>
  <si>
    <t>La dependencia no puede dar respuesta completa a la solicitud</t>
  </si>
  <si>
    <t>Falta de claridad en la solicitud recibida en la Entidad</t>
  </si>
  <si>
    <t>Dar respuesta incorrecta, incompleta o contradictoria a una solicitud (PQRSFD).</t>
  </si>
  <si>
    <t>Implementar completamente el sistema Orfeo para la asignación oportuna de solicitudes</t>
  </si>
  <si>
    <t>Sistemas de información</t>
  </si>
  <si>
    <t>Asignación tardía de la petición al responsable final de emitir respuesta</t>
  </si>
  <si>
    <t>COMPARTIR O TRANSFERIR EL RIESGO</t>
  </si>
  <si>
    <t>Dar prioridad en la dependencia y proceso responsable para la atención oportuna de la PQRSFD próximas a vencerse</t>
  </si>
  <si>
    <t xml:space="preserve">No se cuenta con el tiempo necesario para dar respuesta oportuna y de calidad
Acumulación de solicitudes sin responder
Respuestas extemporáneas </t>
  </si>
  <si>
    <t>Alto volumen de solicitudes recibidas</t>
  </si>
  <si>
    <t>Atención de solicitudes (PQRSFD) fuera de los términos establecidos por la normativa en la materia</t>
  </si>
  <si>
    <t>EVITAR EL RIESGO</t>
  </si>
  <si>
    <t>REDUCIR EL RIESGO</t>
  </si>
  <si>
    <t>Socialización mensual de manera presencial y virtual con los colaboradores de la UAERMV sobre la normatividad interna para la toma de PQRSFD en los formatos del SIG</t>
  </si>
  <si>
    <t>Carencia de control sobre la totalidad de las solicitudes (PQRSFD) que ingresan a la entidad</t>
  </si>
  <si>
    <t>Existencia de múltiples canales para la recepción de solicitudes (PQRSFD)</t>
  </si>
  <si>
    <t>ASUMIR EL RIESGO</t>
  </si>
  <si>
    <t>Verificar en la base de datos de PQRSFD de la Entidad y del SDQS</t>
  </si>
  <si>
    <t>Brindar información clara y de fácil acceso a la ciudadanía acerca de los canales habilitados para la recepción de PQRSFD, mediante campañas comunicativas.</t>
  </si>
  <si>
    <t>Documentación del proceso / Normativa interna</t>
  </si>
  <si>
    <t>Desconocimiento de la existencia de una solicitud del ciudadano o partes interesadas</t>
  </si>
  <si>
    <t>No se recibió la solicitud (PQRSFD) en la Entidad</t>
  </si>
  <si>
    <t>Desatención de solicitudes (PQRSFD) del ciudadano o partes interesadas</t>
  </si>
  <si>
    <t>Para este periodo se solicitó a través de correo institucional:
 el diligenciamiento del autodignostico del MIPG,
el avance del Plan anticorrupción y el mapa de riesgos</t>
  </si>
  <si>
    <r>
      <t xml:space="preserve">                             </t>
    </r>
    <r>
      <rPr>
        <b/>
        <sz val="12"/>
        <rFont val="Arial"/>
        <family val="2"/>
      </rPr>
      <t xml:space="preserve"> Fortalezas</t>
    </r>
    <r>
      <rPr>
        <sz val="12"/>
        <rFont val="Arial"/>
        <family val="2"/>
      </rPr>
      <t xml:space="preserve">
Existe una correlación entre el diseño de las acciones y el riesgo identificado.
El avance de la acción determinada por el proceso Sistema Integrado de Gestión, disminuyendo la probabilidad de materializarse el riesgo de "</t>
    </r>
    <r>
      <rPr>
        <i/>
        <sz val="12"/>
        <rFont val="Arial"/>
        <family val="2"/>
      </rPr>
      <t xml:space="preserve">La calidad de la información recibida para la implementación del SIG es deficiente" </t>
    </r>
    <r>
      <rPr>
        <sz val="12"/>
        <rFont val="Arial"/>
        <family val="2"/>
      </rPr>
      <t>Sin embargo se está a la espera  de los resultados del diligenciamiento del Autodiagnostico del MIPG, para evidenciar el resultado de avance y accones a seguir.</t>
    </r>
    <r>
      <rPr>
        <i/>
        <sz val="12"/>
        <rFont val="Arial"/>
        <family val="2"/>
      </rPr>
      <t xml:space="preserve">
 </t>
    </r>
    <r>
      <rPr>
        <sz val="12"/>
        <rFont val="Arial"/>
        <family val="2"/>
      </rPr>
      <t xml:space="preserve">
                            </t>
    </r>
    <r>
      <rPr>
        <b/>
        <sz val="12"/>
        <rFont val="Arial"/>
        <family val="2"/>
      </rPr>
      <t xml:space="preserve">  Debilidades</t>
    </r>
    <r>
      <rPr>
        <sz val="12"/>
        <rFont val="Arial"/>
        <family val="2"/>
      </rPr>
      <t xml:space="preserve">
La hoja de Excel del presente libro rotulada como "ANÁLISIS Y EVALUACIÓN DE CONTROLES" no se encuentra diligenciada.
Adjuntan  Soportes .</t>
    </r>
  </si>
  <si>
    <t>Para  este periodo no se tiene programado realizar esta actividad.</t>
  </si>
  <si>
    <t>No repotaron avance</t>
  </si>
  <si>
    <r>
      <t xml:space="preserve">Para las sensibilizaciones se desarrollo un programa de sensibilizaciones de la OAP 2018, en donde se incorporo el instructivo control  de la información documental 
</t>
    </r>
    <r>
      <rPr>
        <b/>
        <sz val="14"/>
        <rFont val="Arial"/>
        <family val="2"/>
      </rPr>
      <t>SIG-IN-001
Adicional se diseño las primeras piezas graficas para dar a conocer el intructivo a través del correo de laumvteinforma y las pantallas de la entidad</t>
    </r>
    <r>
      <rPr>
        <sz val="14"/>
        <rFont val="Arial"/>
        <family val="2"/>
      </rPr>
      <t xml:space="preserve">
 </t>
    </r>
  </si>
  <si>
    <r>
      <rPr>
        <i/>
        <sz val="12"/>
        <rFont val="Arial"/>
        <family val="2"/>
      </rPr>
      <t xml:space="preserve">
 </t>
    </r>
    <r>
      <rPr>
        <sz val="12"/>
        <rFont val="Arial"/>
        <family val="2"/>
      </rPr>
      <t xml:space="preserve">
                            </t>
    </r>
    <r>
      <rPr>
        <b/>
        <sz val="12"/>
        <rFont val="Arial"/>
        <family val="2"/>
      </rPr>
      <t xml:space="preserve">  Debilidades</t>
    </r>
    <r>
      <rPr>
        <sz val="12"/>
        <rFont val="Arial"/>
        <family val="2"/>
      </rPr>
      <t xml:space="preserve">
La hoja de Excel del presente libro rotulada como "ANÁLISIS Y EVALUACIÓN DE CONTROLES" no se encuentra diligenciada.
Adjuntan  Soportes .</t>
    </r>
  </si>
  <si>
    <t>OBSERVACIONES OCI</t>
  </si>
  <si>
    <t>Abril 5 /2018: 
Las acciones que se han adelantado en este periodo para minimizar el riesgo advertido han sido las siguientes:
* El proceso de atención al ciudadano cuenta con el formato ACI-DI-002 V2 (Folleto Atención al Ciudadano y Partes Interesadas), se tiene  impreso el folleto  ACI-DI-001 V2 para su entrega en sedes y frentes de obra  el cual contiene la informacion acerca de los canales habilitados para la recepción de PQRSFD.
*Conforme a acta de fecha 12/02/2018,Atención al Ciudadano hace entrega de 724 folletos "ACI-DI-002" a Gestión Social y Atención a Partes Interesadas, para ser distribuidos en los diferentes frentes de obra.</t>
  </si>
  <si>
    <t>El peso d ela acción esta mal diseñado, como solo existe una acción corresponde al 100% y no al 50% como lo tienen establecido.
No adjuntan soportes del avance presentado, adicionalmente con la información descrita no es posible verificar el cumplimiento mensual.
La acción establecida esta direccionada a mitigar el riesgo, sinembargo el control no es especifico</t>
  </si>
  <si>
    <t>Las acciones tendientes a minimizar el riesgo advertido han sido las siguientes:
*Atencion al ciudadano  solicito al area de Sistemas que a traves de ORFEO se generaran  alertas tempranas sobre el  vencimiento de terminos según el tipo de peticion lo cual permite  generar control desde cada cuenta de ORFEO.</t>
  </si>
  <si>
    <t>El control establecido es muy general y no indica un cumplimiento, adicionalmente la frecuencia es semestral y con el avance presentado realmente no es posible medir la eficiencia del mismo</t>
  </si>
  <si>
    <t>El sistema Orfeo se encuentra implementado y se están realizando las adecuaciones según necesidad.</t>
  </si>
  <si>
    <t>La acción implementada ayuda a mitigar el riesgo, sin embargo el control descrito es muy general y el avance presentado no indica que se este contralando mensualmente</t>
  </si>
  <si>
    <t>Las acciones previstas para minimizar el riesgo advertido son: ACI  tiene proyectado  para el mes de mayo gestionar una capacitacion  sobre lenguaje claro la  cual tiene como objetivo dar lineamientos en cuanto a la calidad de las respuestas al ciudadano por parte d elos servidores publicos..</t>
  </si>
  <si>
    <t>No tiene establecido una frecuencia de control, tiene fecha de seguimiento para junio, y el control solo hace referecnia a documentación y normatividad, sin ser especifico. En cuanto a la acción establecida y el avance presentado no es posible identificar la mitigación del riesgo, ni el cumplimiento dle control</t>
  </si>
  <si>
    <t>Se dio inicio a un proceso de revisión y actualización del procedimiento ACI-PR-001 "Gestión de requerimientos PQRSDF", en el cual se definen estrategias de control desde el proceso de atención a la ciudadanía para la verificación de las respuestas.
Se solicitó a la Veeduría Distrital una capacitación en lenguaje ciudadano, y se postuló un modelo de respuesta de derechos de petición, con el fin de propiciar una mayor calidad en las respuestas entregadas.</t>
  </si>
  <si>
    <t>No tiene establecido una frecuencia de control, tiene fecha de seguimiento para junio, y el control solo hace a niveles de autorización, sin ser especifico. En cuanto a la acción establecida ayuda a mitigar el riesgo, sin embargo no existen soportes del avance presentado.</t>
  </si>
  <si>
    <t>Se dio inicio a un proceso de revisión y actualización del procedimiento ACI-PR-001 "Gestión de requerimientos PQRSDF", en el cual se definen estrategias de control del tiempo de respuesta de las peticiones.
Así mismo, se han realizado reuniones con el área de gestión documental con el fin de modificar los tiempos de alerta en el aplicativo ORFEO, acorde con los tiempos definidos en la Ley 1755 de 2015.</t>
  </si>
  <si>
    <t>No tienen establecido un control, la frecuencia es semestral, la acción descrita ayuda a mitigar el riesgo, sin embargo no existe soportes del aavnce presentado.</t>
  </si>
  <si>
    <t>Interrupción de servicios públicos, en especial energía eléctrica debido a daños o cortos eléctricos.</t>
  </si>
  <si>
    <t>Abril 5/2018
Accion sujeta a la aprobacion y convalidacion por el Archivo de Bogotá (Consejo Distrital de Archivos) de las TRD de la Entidad.</t>
  </si>
  <si>
    <t>En el mes de marzo se dio inicio al proceso de capacitaciones en el manejo de la herramienta Orfeo</t>
  </si>
  <si>
    <t>Abril 5/2018:
A la fecha se estan adelantando las gestiones para la definición de las necesidades de fumigación y la contratación del provedor.</t>
  </si>
  <si>
    <t xml:space="preserve">Se ha iniciado la revisión del procedimiento Órdenes de Pago (FIN-T-PR-008) para revisar los controle implementados para la anulación de las órdenes, para reducir las inconsistencias en el proceso  </t>
  </si>
  <si>
    <t>Se realiza el manejo de cuentas empresariales, con controles de seguridad, como firmas autorizadas para aprobar los desembolsos, utilización de toques y firmas digitales para la aprobación de los pagos, entre otros.</t>
  </si>
  <si>
    <t>Abril 5/2018
Durante el primer trimestre del año se realizaron desde Talento Humano  actividades dirigidas a mejorar el clima laboral en la entidad entre las cuales se enuncian las siguientes:
*Conmemoracion del dia de la mujer: entrada a Spash durante todo un dia.
*Celebracion dia del hombre: 
* Acompañamiento en la resolucion de conflictos a nivel interno.</t>
  </si>
  <si>
    <t>Abril 5/2018 
Las acciones que se han adelantado para minimizar el riesgo advertido han sido las siguientes: Se realiza periodicamente mes a mes verificacion de la nomina, si llegase ha presentar una falla o desviacion en la liquidacion de la misma el servidor publico encargado de dicha tarea hace requerimiento al area de sistemas para que el ingeniero Juan El ingeniero Juan Carlos Alba, realizó  la programacion y base de datos y si existe falla en el programa realiza las correcciones en el momento. 
Respecto a la actualizacoion del procedimiento THU-PR-009 se tiene programado dentro del plan de accion THU revisar y actualizar los procedimientos y formatos actividad que se iniciara en este mes.</t>
  </si>
  <si>
    <t>Actualmente se cuenta con un profesional encargado del procedimiento de nomina</t>
  </si>
  <si>
    <t>Actualmente se cuenta con prespuesto definido para actividades de SST en el proyecto de inversión 1171, así como prespuesto de funcionamiento.</t>
  </si>
  <si>
    <t>En el mes de enero se realizó la contratación de una profesional para el seguimiento e implementación de acciones de SST</t>
  </si>
  <si>
    <t>Esta actividad dará inicio una vez sea definido el nuevo plan anual de capacitaciones PIC</t>
  </si>
  <si>
    <t>Asesor jurídico de la SMVL</t>
  </si>
  <si>
    <t>Por medio del correo electrónico se realiza el envío de tips para concientizar a los usuarios sobre la adecuada conservación de la información y la correcta utilización de los usuario.</t>
  </si>
  <si>
    <t>En el primer trimestre del año se realiza la migración de la plataforma la unidad a la nube de Oracle, con el fin de asegurar y facilitar la conservación de la información por medio de la homogenización de la herramienta base de la gestión de base de datos, facilitando la toma automática de copias de seguridad.</t>
  </si>
  <si>
    <t xml:space="preserve">A través de los resultados de la primera fase de implementación del SGSI, se realiza la migración de la plataforma de gestión de base de datos a Oracle y se definen las necesidades para la segunda fase de implementación del sistema. </t>
  </si>
  <si>
    <t xml:space="preserve">Se realiza la solicitud al proceso de contratación para incluir la directriz en el Manual de Contratación y se realiza la recordación a los Ordenadores del Gasto y Gerentes de Proyectos para que realicen la solicitud de aprobación para la compra de los elementos.  </t>
  </si>
  <si>
    <t xml:space="preserve">Los Ordenadores del Gasto solicitan a los Gerentes de Proyectos para que se solicite la valoración de Sistemas de Información y Tecnología para que se autorice la compra de los elementos.  </t>
  </si>
  <si>
    <t>Los contratos establecidos en el Plan de Adquisiciones para el año 2018, que involucran la adquisición de equipos de tecnología y periféricos se tiene planificado realizarlos por medio del sistema de outsourcing</t>
  </si>
  <si>
    <t>El sistema se encuentra programado para realizar la copia automática de los sistemas de información critica de la Unidad, además de contar con el servicio por mesa de ayuda  para realizar la toma de copias de seguridad de la información del equipo de los funcionarios que lo soliciten.</t>
  </si>
  <si>
    <t>Para el mantenimiento de la base de datos se realizó la contratación del Administrador de la Base de Datos (DBA) con el contrato Nro.242 de 2018.</t>
  </si>
  <si>
    <t>Actualmente, se esta tramitando la realización de la instalación de las 55 licencias de Antivirus - Kaspersky Security for Business para 50 a 9 Nodos por 1 año, adquiridas en el mes de diciembre de 2017, con el fin de apoyar la funcionalidad del Firewall o cortafuegos para preservar la información ante la incursión de software malicioso, en los equipos de cómputo ubicados en la sede tercera. Se inicia la definición de los requerimientos para la implementación de la segunda fase del SGSI, a fin de establecer los estudios del sector, como parte del proceso contractual.</t>
  </si>
  <si>
    <t>Dentro de los requerimientos para la firma de los contratos de prestación de servicios se encuentra la presentación y aprobación de una póliza de seguros que respalde la ejecución del contrato y para los contratos de obra se realiza la solicitud de pólizas contractuales y extracontractuales. Igualmente, dentro de los requerimientos del contrato de la empresa de vigilancia se estipula la obligación de contar con el monitoreo por circuito cerrado de televisión para las diferentes entradas y el control de los visitantes.</t>
  </si>
  <si>
    <t>Dentro de los requerimientos del contrato de la empresa de vigilancia se estipula la obligación de contar con el monitoreo por circuito cerrado de televisión para las diferentes entradas y el control de los visitantes.</t>
  </si>
  <si>
    <t>Con el paso a la nueva sede de Almacén se están reubicando los elementos y organizando las bodegas para garantizar la conservación y custodia de los elementos.</t>
  </si>
  <si>
    <t>En el registro de los ingresos de los diferentes elementos se realizará el registro de la fecha de vencimiento, para tener un control de la vida útil de los elementos y gestionar la entrega de los elementos de acuerdo a la fecha  de vencimiento.</t>
  </si>
  <si>
    <t>Se ha asignado un Auxiliar por cada una delas secciones, es decir ingresos, entregas, etc.</t>
  </si>
  <si>
    <t>Con el fin de agilizar la atención de las solicitudes y disminuir los tiempos de reprocesos, en el primer trimestre del año se realizaron capacitaciones a los usuarios autorizados por cada dependencia para realizar el retiro de elementos de Almacén, relacionadas con la forma de diligenciar el formato de solicitud de elementos y del procedimiento desde la solicitud hasta el retiro de los elementos.</t>
  </si>
  <si>
    <t>Para todo contrato de prestación de servicios se realiza la revisión de los antecedentes y para los contratos asociados a personas jurídicas se solicita la presentación de pólizas para salvaguardar los bienes de la Unidad.</t>
  </si>
  <si>
    <t>Abril 5/2018 
Las acciones que se han adelantado para minimizar el riesgo advertido han sido las siguientes: 
El sistema de Informacion Disciplinaria SID se encontraba desactualizado a partir del mes de julio de 2016, por consiguiente en el mes de enero 2018 Se actualizo  completamente el Sistema de Informacion Disciplinaria.</t>
  </si>
  <si>
    <t>La base de datos se mantiene actualizada</t>
  </si>
  <si>
    <t>En el seguimiento del Plan de Adquisiciones se realiza el control de las modificaciones, estableciendo aquellos que por ser de menor cuantía no ameritan la revisión del comité y realizando el seguimiento de las modificaciones que deben ser aprobadas por el Comité, para evitar gestionar procesos de contratación sin el aval del Comité. A si mismo de acuerdo a los casos a revisar en el comité se realiza la invitación a funcionarios que no hacen parte de este.</t>
  </si>
  <si>
    <t>Con el direccionamiento de Gestión Documental se realizó la revisión y actualización de la TRD de Contratación y de acuerdo a esta se efectuó la entrega de la documentación por FUID al Archivo Central, actividades realizadas entre el último trimestre de 2017 y el primer trimestre de 2018.</t>
  </si>
  <si>
    <t>En el primer trimestre del año inicio la revisión y actualización del Manual de Contratación, en el cual se programa definir los requerimientos que el Supervisor debe atender para solicitar  la declaración del proceso de incumplimiento o la imposición de multas o sanciones.</t>
  </si>
  <si>
    <t>En el primer trimestre del año se inicio la revisión y actualización del Manual de Contratación, en el cual se programa realizar la revisión de los requerimientos y procedimiento para la liquidación de los contratos, a fin de definir e informar a los supervisores de los requerimientos legales al realizar la liquidación de un contrato, para evitar el incumplimiento de los términos legales o pactados para esta etapa.</t>
  </si>
  <si>
    <t>Se realizó la revisión de los expedientes de aquellos contratos que se reportaron hallazgos en la Auditoria Interna, se organiza una base de datos para el seguimiento y control de los contratos suscritos en el presente año. A la par, se están revisando los requerimientos para la creación de la base de datos de los contratos finalizados a liquidar, para su seguimiento hasta el cierre del  expediente.</t>
  </si>
  <si>
    <t>Se evaluaron y priorizaron 299 PK pertenecientes a 226 CIV segmentos viales que corresponden a 83,53 Km/Carril, utilizando el modelo de priorización y los cuales se pueden consultar en el aplicativo Collector For Arcgis.</t>
  </si>
  <si>
    <t>FORMATO MAPA DE RIESGOS DE PROCESO</t>
  </si>
  <si>
    <t>Administrar y mantener los vehículos, maquinaria, equipos y plantas industriales requeridos para la producción e intervención de obras misionales y el traslado de personal de la entidad.</t>
  </si>
  <si>
    <t>Vigencia:</t>
  </si>
  <si>
    <t>Avance 1 trimestre.</t>
  </si>
  <si>
    <t xml:space="preserve">Demoras en la ejecución de las obras programadas.
Sobrecostos 
</t>
  </si>
  <si>
    <t>Se realizó con la STIP, la GI y la GP, la verificación de las necesidades de los insumos, vehículos, maquinaria, equipos, materiales y personal requerido para la producción e intervención de las obras de la  UAERMV así mismo se verificó lo programado y lo ejecutado  el día  22-03-2018
Ver Carpeta Comité, con el acta realizada en el 1 trimestre de 2018.</t>
  </si>
  <si>
    <t>Se realizó seguimiento de los contratos vigentes de la GP, para identificar las necesidades para cumplir con su ejecución, realizándose dos reuniones de seguimiento en el 1 trimestre de 2018 (el 31-01-2018 y el 06-03-2018).
Ver carpeta Comité Contratación, con las actas relacionadas en el trimestre.</t>
  </si>
  <si>
    <t>Se ha realizado mensualmente la supervisión del contrato de alquiler  de vehículos, maquinaria y equipos para cubrir las necesidades de la UAERMV.
Ver carpeta Supervisión, con la supervisión realizada.</t>
  </si>
  <si>
    <t>Se ha ejecutado el PESV de la UAERMV teniendo en cuenta los tiempos establecidos es este mismo, así mismo se cuenta con un plan de mejoramiento de este como resultados de las auditorias de control interno y de la SDM.
Ver carpeta PESV , con el avance del PESV y el Plan de Mejoramiento.</t>
  </si>
  <si>
    <t>Se viene realizando y ejecutando el plan de mantenimiento, con su cronograma.
Ver carpeta Plan de Mantenimiento, con los soportes de ejecución de este.</t>
  </si>
  <si>
    <t>Realización de técnicomecanicas preventivas.</t>
  </si>
  <si>
    <t xml:space="preserve">Se informa a la aseguradora del evento </t>
  </si>
  <si>
    <t>Se viene realizando el monitoreo satelital de vehículos y maquinaria de la entidad.
Ver carpeta monitoreo, con los soportes de ejecución de este.</t>
  </si>
  <si>
    <t>Se cuenta con un protocolo de perdida, robo o hurto para los vehículos, maquinaria o equipo en borrador, este esta en revisión y ajustes.
Ver carpeta protocolo, con el protocolo y sus avances.</t>
  </si>
  <si>
    <t>Sanciones, detrimento y
Disminución de disponibilidad de  los vehículos y maquinaria.</t>
  </si>
  <si>
    <t>Actualizar los procedimientos de monitoreo por GPS</t>
  </si>
  <si>
    <t>Se cuenta con un procedimiento de monitoreo por GPS que esta en revisión y ajustes.
Ver carpeta procedimientos GPS.</t>
  </si>
  <si>
    <t xml:space="preserve">Se han realizado reuniones para la formulacióin de la plataforma estrategica, teniendo en cuenta la metodologia dada en el manual MIPG.  Soportes: Actas de reunión y presentación de avance. </t>
  </si>
  <si>
    <r>
      <rPr>
        <b/>
        <sz val="12"/>
        <color theme="1"/>
        <rFont val="Arial"/>
        <family val="2"/>
      </rPr>
      <t xml:space="preserve">Fortalezas:
</t>
    </r>
    <r>
      <rPr>
        <sz val="12"/>
        <color theme="1"/>
        <rFont val="Arial"/>
        <family val="2"/>
      </rPr>
      <t>El avance de la acción reportada por Planeación se correlaciona con el riesgo identificado, reduciendo la probabilidad de materialización del mismo, además se identificó que el proceso adjuntó soporte de la acción.</t>
    </r>
    <r>
      <rPr>
        <b/>
        <sz val="12"/>
        <color theme="1"/>
        <rFont val="Arial"/>
        <family val="2"/>
      </rPr>
      <t xml:space="preserve">
Debilidades:</t>
    </r>
    <r>
      <rPr>
        <sz val="12"/>
        <color theme="1"/>
        <rFont val="Arial"/>
        <family val="2"/>
      </rPr>
      <t xml:space="preserve">
No se identificaron los controles (columna k) de 2 de las 3 causas (columna f) y acciones registradas (columna p)en el riesgo de </t>
    </r>
    <r>
      <rPr>
        <i/>
        <sz val="12"/>
        <color theme="1"/>
        <rFont val="Arial"/>
        <family val="2"/>
      </rPr>
      <t xml:space="preserve">Baja apropiación de la plataforma estratégica por parte de los diferentes niveles de la entidad.
</t>
    </r>
    <r>
      <rPr>
        <sz val="12"/>
        <color theme="1"/>
        <rFont val="Arial"/>
        <family val="2"/>
      </rPr>
      <t>No se identificaron avances de las acciones (columna w) de 2 de las 3 causas (columna f) y acciones registradas (columna p) en el riesgo.
La hoja de Excel del presente libro rotulada como "ANÁLISIS Y EVALUACIÓN DE CONTROLES" no se encuentra diligenciada.</t>
    </r>
  </si>
  <si>
    <t xml:space="preserve">Se han realizado reuniones con las gerencias de los proyectos de inversión para entre otros temas recordar la importancia de los reportes a tiempo, dentro de los plazos establecidos en el procedimeitno. Soportes: Actas de Reunión gerencias, alertas de entrega oportuna de información. </t>
  </si>
  <si>
    <r>
      <rPr>
        <b/>
        <sz val="12"/>
        <color theme="1"/>
        <rFont val="Arial"/>
        <family val="2"/>
      </rPr>
      <t>Fortalezas:</t>
    </r>
    <r>
      <rPr>
        <sz val="12"/>
        <color theme="1"/>
        <rFont val="Arial"/>
        <family val="2"/>
      </rPr>
      <t xml:space="preserve">
El avance de la acción reportada por Planeación se correlaciona con el riesgo identificado, reduciendo la probabilidad de materialización del mismo, además se identificó que el proceso adjuntó soporte de la acción.
</t>
    </r>
    <r>
      <rPr>
        <b/>
        <sz val="12"/>
        <color theme="1"/>
        <rFont val="Arial"/>
        <family val="2"/>
      </rPr>
      <t>Debilidades:</t>
    </r>
    <r>
      <rPr>
        <sz val="12"/>
        <color theme="1"/>
        <rFont val="Arial"/>
        <family val="2"/>
      </rPr>
      <t xml:space="preserve">
No se identificaron los controles (columna k) de 2 de las 3 causas (columna f) y acciones (columna p) registradas en el riesgo de Baja apropiación de la plataforma estratégica por parte de los diferentes niveles de la entidad.
No se identificó 1 de las 3 acciones registradas (columna p)en el riesgo de </t>
    </r>
    <r>
      <rPr>
        <i/>
        <sz val="12"/>
        <color theme="1"/>
        <rFont val="Arial"/>
        <family val="2"/>
      </rPr>
      <t xml:space="preserve">No contar con la información oportuna que permita la toma de decisiones por parte de la alta dirección. </t>
    </r>
    <r>
      <rPr>
        <sz val="12"/>
        <color theme="1"/>
        <rFont val="Arial"/>
        <family val="2"/>
      </rPr>
      <t xml:space="preserve">
No se identificaron avances de las acciones (columna w) de 2 de las 3 causas (columna f) y acciones registradas (columna p) en el riesgo.
La hoja de Excel del presente libro rotulada como "ANÁLISIS Y EVALUACIÓN DE CONTROLES" no se encuentra diligenciada.</t>
    </r>
  </si>
  <si>
    <t xml:space="preserve">Errores humanos en la consolidación o reporte de la información. </t>
  </si>
  <si>
    <t xml:space="preserve">Se han realizado reuniones de concertación con los enlaces de cada uno de,los Gerentes de proyectos de Inversión. Soportes: Se anexan Actas. </t>
  </si>
  <si>
    <r>
      <rPr>
        <b/>
        <sz val="12"/>
        <color theme="1"/>
        <rFont val="Arial"/>
        <family val="2"/>
      </rPr>
      <t>Fortalezas:</t>
    </r>
    <r>
      <rPr>
        <sz val="12"/>
        <color theme="1"/>
        <rFont val="Arial"/>
        <family val="2"/>
      </rPr>
      <t xml:space="preserve">
El avance de la acción reportada por Planeación se correlaciona con el riesgo identificado, reduciendo la probabilidad de materialización del mismo, además se identificó que el proceso adjuntó soporte de la acción.
</t>
    </r>
    <r>
      <rPr>
        <b/>
        <sz val="12"/>
        <color theme="1"/>
        <rFont val="Arial"/>
        <family val="2"/>
      </rPr>
      <t>Debilidades:</t>
    </r>
    <r>
      <rPr>
        <sz val="12"/>
        <color theme="1"/>
        <rFont val="Arial"/>
        <family val="2"/>
      </rPr>
      <t xml:space="preserve">
No se identificó 1 control (columna k) de las 3 causas (columna f) y acciones registradas (columna p) en el riesgo de </t>
    </r>
    <r>
      <rPr>
        <i/>
        <sz val="12"/>
        <color theme="1"/>
        <rFont val="Arial"/>
        <family val="2"/>
      </rPr>
      <t xml:space="preserve">Cargar información errada en sistemas de seguimiento oficiales </t>
    </r>
    <r>
      <rPr>
        <sz val="12"/>
        <color theme="1"/>
        <rFont val="Arial"/>
        <family val="2"/>
      </rPr>
      <t xml:space="preserve">
No se identificó 1 avance acciones (columna w) de las 2 acciones registradas (columna p) en el riesgo.
La hoja de Excel del presente libro rotulada como "ANÁLISIS Y EVALUACIÓN DE CONTROLES" no se encuentra diligenciada.</t>
    </r>
  </si>
  <si>
    <t>Programar, producir, controlar y despachar mezclas asfálticas, concretos y materiales requeridos, de acuerdo a las solicitudes realizadas para la intervención de las obras.</t>
  </si>
  <si>
    <t>Demoras en la producción y despacho de insumos para la estructura del pavimento y mezcla producida.</t>
  </si>
  <si>
    <t>Incumplimiento de entregas de producción que afecta las metas establecidas por la UAERMV</t>
  </si>
  <si>
    <t>Realizar comités de la STIP donde se realice :
*Verificación de las necesidades de intervención para contar con insumos, equipos, materiales y personal necesarios para la producción. 
*Planificación y seguimiento a la programación vs ejecución.</t>
  </si>
  <si>
    <t>Se realizó con la STIP, la GI y la GP, la verificación de las necesidades de los insumos, equipos, materiales y personal requerido para la producción e intervención de las obras de la  UAERMV así mismo se verificó lo programado y lo ejecutado  el día  22-03-2018
Ver Carpeta Comité, con el acta realizada en el 1 trimestre de 2018.</t>
  </si>
  <si>
    <t xml:space="preserve">Insuficiencia de los recursos para la producción (materia prima, insumos, personal, fallos de plantas y problemas con servicios públicos) por diferentes factores </t>
  </si>
  <si>
    <t>Realizar seguimiento de los contratos necesarios para cumplir la programación de las necesidades de la entidad (materia prima, insumos, equipos, mantenimiento y personal para la producción).</t>
  </si>
  <si>
    <t>Gerente de Producción.</t>
  </si>
  <si>
    <t>Se realizó seguimiento de los contratos vigentes de la GP, para identificar las necesidades ara cumplir con su ejecución, realizándose dos reuniones de seguimiento en el 1 trimestre de 2018 (el 31-01-2018 y el 06-03-2018).
Ver carpeta Comité Contratación, con las actas relacionadas en el trimestre.</t>
  </si>
  <si>
    <t>Comunicación con CODENSA</t>
  </si>
  <si>
    <t>Se definió la ficha técnica para solicitud de cotizaciones en el SECOP II, se realizó visita técnica con los oferentes a la sede de producción para aclaración de la necesidad, se obtuvieron 2 cotizaciones y se esta concluyendo el estudio del sector, 
Ver carpeta Planta Eléctrica, con los avances de la adquisición.</t>
  </si>
  <si>
    <t>Reprocesos, detrimento patrimonial y incumplimiento a los requisitos de calidad de los productos o servicios prestados por la UAERMV.</t>
  </si>
  <si>
    <t>Se esta ejecutando el plan de inspección y ensayos de la gerencia de producción, este como control para la identificación y tratamiento de los productos fuera de especificaciones, también este plan se han realizado revisiones y ajustes teniendo en cuenta las necesidades de las actividades de los procesos de la UAERMV.
Ver carpeta Plan de Inspección y Ensayos, con el plan que esta publicado y esta vigente en el SISGESTIÓN.</t>
  </si>
  <si>
    <t>Funciones y roles y responsabilidades del personal del laboratorio. Reporte  de los resultados de los ensayos realizados de acuerdo a las especificaciones.</t>
  </si>
  <si>
    <t>Implementar de la norma NTC ISO - IEC 17025.</t>
  </si>
  <si>
    <t>Se ha realizado la actualización de los formatos de informe de ensayo y parte de los formatos de toma de datos, se estableció la frecuencia de mantenimiento (mantenimiento preventivo, correctivo y calibración) y genero la necesidad de compra de equipos e insumos para cumplir con la implementación de la norma NTC ISO - IEC 17025.
Ver carpeta NTC ISO - IEC 17025, con los avances realizados.</t>
  </si>
  <si>
    <t xml:space="preserve">Mantener el inventario de materia prima y material producido. </t>
  </si>
  <si>
    <t>Se cuenta con el inventario de materia prima, insumos y del material producido en la sede de producción, el cual esta con corte al 1 trimestre de 2018.
Ver carpeta Inventario, con el inventario del 1 trimestre de 2018.</t>
  </si>
  <si>
    <t xml:space="preserve">deficiencia en los lineamientos ambientales, Seguridad y Salud en el Trabajo </t>
  </si>
  <si>
    <t>Se ha participado en todas las capacitaciones y actividades programadas del gestión Ambiental, en el 1 trimestre de 2018.
Ver carpeta Gestión ambiental, con los soportes de las participación la el sistema de gestión ambiental.</t>
  </si>
  <si>
    <t>Resistencia al cambio  que genera que no se realicen las actividades diarias de forma adecuada</t>
  </si>
  <si>
    <t>Semanalmente se realizan 3 notas breves y un comunicado sobre las actividades y logros de la UMV.  Durante el primer trimestre de 2018 se han socializado con los medios de comunicación 23 Boletines breves y 10 Comunicados</t>
  </si>
  <si>
    <t>Avance acorde a las acciones panteadas. Se recomiende referenciar documentación soporte del avance</t>
  </si>
  <si>
    <t>La página web de la entidad se actualiza permanente con los comunicados de prensa y los boletines de intervención. Adicionalmente se mantiene una estrategia constante de información en las redes sociales con la programación de un trino cada hora en promedio y la programación de una sinergia mensual.</t>
  </si>
  <si>
    <t>Avance acorde a las acciones panteadas. Se recomienda referenciar documentación soporte del avance</t>
  </si>
  <si>
    <t>Entrevistas coordinadas con los medios comunicativos.</t>
  </si>
  <si>
    <t xml:space="preserve">Durante el primer trimestre del año se realizaron 13 entrevistas como parte de las estrategias de acercamiento a los medios de comunicación y divulgación para la ciudadanía. </t>
  </si>
  <si>
    <t>Avance acorde a las acciones planteadas. Se recomiende referenciar documentación soporte del avance</t>
  </si>
  <si>
    <t xml:space="preserve">para este trimestre se realizaron las campañas internas  de las dependecias de  GASA,Talento humano, comunicaciones,planeaciòn estrategica,juridica ,sitemas ,producciòn ,como apoyo a otras campañas se difundiò las informaciones de  movilidad,alcaldìa mayor,movilidad  con nuestras herramientas de difusiòn.Toda esta informaciòn se  socializaron a traves de los correos y  pantallas como herramientas que posibilitan la difusiòn de la informaciòn. </t>
  </si>
  <si>
    <t>Avance acorde a las acciones planteadas. Se recomienda referenciar documentación soporte del avance</t>
  </si>
  <si>
    <t xml:space="preserve">dentro de las actividades generadas para  este trimestre se invitò a participar al publico interno en  la campaña  interna del dia inyternacional d e la mujer y del hombre. Invitaciòn a participar al publico de la entidad  a escuchar el programa de radio de la entidad habilitando el canal de la pantallas para ser escuchado. Tambièn se socializa con el pùblico interno la revista mi calle  enviandola a varios  grupos de wasat  conformados  por el publico interno. </t>
  </si>
  <si>
    <t>En la actualidad la entidad cuenta con  un plan estratégico de comunicaciones y se cumple con tadas y cada una de las normativas que permiten una comunicación de doble vía con los ciudadanos.</t>
  </si>
  <si>
    <t>La acción y  periodicidad,, se realciona a actividades específicas del Plan de comunicaciones, no del Plan Estratégico. Aclarar que planes cubre las actividades que se han realizado a la fecha</t>
  </si>
  <si>
    <t xml:space="preserve">Durante el primer trimestre se atendieron más de 50 solicitudes de los medios de comunicación, en su mayoría producto de peticiones ciudadanas. </t>
  </si>
  <si>
    <t>Con el fin de tener un acercamiento a los ciudadanos de tal manera que estos conozcan todo sobre las intervenciones que realiza la UMV, se creó en la página web el micrositio de la campaña Así va su calle, y que se está divulgando a través de medios de comunicación radiales, impresos y digitales. Adicionalmente se logró publicar en los medios de comunicación más de 120 notas con información de las actividades que realiza la entidad.</t>
  </si>
  <si>
    <t>Avance acorde a las acciones planteadas.</t>
  </si>
  <si>
    <r>
      <t xml:space="preserve">Se verifican las causas y los controles correspondientes a cada uno, se verifica el avance trimestral y cuenta con soportes enunciados, se recomienda modificar el periodo de seguimiento de la accion </t>
    </r>
    <r>
      <rPr>
        <i/>
        <sz val="14"/>
        <color theme="1"/>
        <rFont val="Arial"/>
        <family val="2"/>
      </rPr>
      <t xml:space="preserve">Realizar supervisión del contrato de alquiler de vehículos, maquinaria y equipos como apoyo para cumplir las necesidades de la UAERMV, </t>
    </r>
    <r>
      <rPr>
        <sz val="14"/>
        <color theme="1"/>
        <rFont val="Arial"/>
        <family val="2"/>
      </rPr>
      <t>esto debido a que debe realizarse mensualmente segun el avance trimestral.</t>
    </r>
  </si>
  <si>
    <t>contiene 3 acciones vs 3 controles, los cuales cumplen, el avance trimestral esta acorde con los soportes.</t>
  </si>
  <si>
    <t xml:space="preserve">Avance acorde a las acciones panteadas. </t>
  </si>
  <si>
    <t>Avance acorde a las acciones panteadas.</t>
  </si>
  <si>
    <t>Avance acorde a las acciones panteadas</t>
  </si>
  <si>
    <t>No contiene acciones, peso de la accion, responsable de la accion, periodo de seguimiento, asi mismo no se evidencia el avance a las acciones.</t>
  </si>
  <si>
    <t>el avance de la accion no es muy acorde a las acciones propuestas, se sugiere modifcar.</t>
  </si>
  <si>
    <t>Abril 5/2018  Proceso en desarrollo</t>
  </si>
  <si>
    <t>Abril 5/2018: Proceso en desarrollo</t>
  </si>
  <si>
    <t>En el Trimestre 1-2018 con corte a 31-03-2018, el Equipo de la OCI está  conformado por: 
• Personal de Planta (3): Jefe OCI, Secretaria Ejecutiva y Profesional Especializada.
• Contratistas (6): (1) Ing. Civil,  (1) Ing. Vías y Transporte, (1) Ing. Sis-temas, (1) Abogado y (2) Contado-res Públicos.
En total: la OCI está integrada por nueve (9) servidores públicos y contratistas.
Por lo anterior, todas las actividades programadas para el trimestre se distribuyeron entre todo el Equipo de la OCI y se cumplieron las relacionadas con el PAA.</t>
  </si>
  <si>
    <t>Intervenir las vías incluidas en la programación periódica de Intervención de los segmentos viales incluidos en el Listado General de priorizaciones para la malla vial, el cual es suministrado por la Subdirección Técnica de Mejoramiento Malla Vial Local, vías con situaciones imprevistas que dificulten la movilidad, de apoyo interinstitucional y aquellas vías programadas por las diferentes estrategias de intervención</t>
  </si>
  <si>
    <t xml:space="preserve">Avance Acciones </t>
  </si>
  <si>
    <t>bajo</t>
  </si>
  <si>
    <t xml:space="preserve">Mensual </t>
  </si>
  <si>
    <t xml:space="preserve">La Gerencia de Intervención realizó los informes técnicos de ensayos de laboratorio correspondientes a los meses de enero y febrero de las intervenciones realizadas y entregados a la Subdirección Técnica de Producción e Intervención mediante memorando 20181320025993, dichos informes incluyen la programación de ensayos solicitados al Laboratorio de la Gerencia de Producción, así como la consolidación de muestras enviadas por parte de la Gerencia de Intervención, la relación de resultados entregados por parte del Laboratorio, las observaciones realizadas a insumos y el análisis de los ensayos ejecutados en laboratorio y en campo </t>
  </si>
  <si>
    <t xml:space="preserve">Sobrecostos en las intervenciones, retrasos en las entregas, el no cumplimiento de metas propuestas por la Entidad, desgaste administrativo y financiero, generar imagen negativa de la UMV. Produciendo investigaciones disciplinarias y posteriores sanciones. Detrimento patrimonial </t>
  </si>
  <si>
    <t>alto</t>
  </si>
  <si>
    <t>Realizar programación periódica de insumos ajustada a las cantidades resultantes de la visita de verificación o del diseño. Seguimiento a la programación0</t>
  </si>
  <si>
    <t>Gerente de intervención</t>
  </si>
  <si>
    <t xml:space="preserve">Con  los segmentos a ejecutar enviados por la SMVL en el I trimestre del 2018,  se remitieron junto con los diseños a los ingenieros directores de obra para la realización de visitas y fichas de verificación de diagnóstico, con la que se realizó  programación de obra correspondiente al trimestre en formato Project, por cada zona de intervención y teniendo en cuenta los recursos con los que cuenta la Entidad, tanto de materiales como de mano de obra y maquinaria. El seguimiento realizado a las intervenciones se lleva tanto en project como en Excel, de manera que se tenga un control con respecto al cumplimiento de las metas, semanalmente se controla el avance acumulado por director de obra en cuanto a km/carril, mezcla y numero de segmentos. se tiene el consolidado a marzo </t>
  </si>
  <si>
    <t>extremo</t>
  </si>
  <si>
    <t>Procedimientos intervención de la malla vial local específicamente en la realización, consolidación y envío de programación diaria</t>
  </si>
  <si>
    <t xml:space="preserve">Enero </t>
  </si>
  <si>
    <t xml:space="preserve">Informar inmediatamente a la Dirección General y a la Subdirección Técnica STPI </t>
  </si>
  <si>
    <t>La Gerencia de Intervención mediante Memorando Nº 20181320013453 de 16 de febrero de 2018 entregó la proyección de necesidades para la vigencia 2018 a la Subdirección Técnica de Producción e Intervención, teniendo en cuenta la territorialización de las intervenciones a realizar durante el año para el cumplimiento de la meta institucional. En este sentido se proyectó la necesidad de mezcla, de unidades ejecutoras, disposición de RCD, materiales pétreos y kit de maquinaria por cada tipo de intervención.   Respecto a los insumos de ferretería mediante Memorando Nº 20181320028051 del 22 de marzo de 2018 se entregó a la Subdirección Técnica de Producción e Intervención la necesidad al respecto, la cual incluye el listado de elementos requeridos por ítem y cantidad total del mismo</t>
  </si>
  <si>
    <t>Apoyar a otras entidades que requieran la maquinaría y personal de la UMV para atender cualquier emergencia o eventualidad que se presente en el Distrito, y realizar demoliciones de los bienes e inmuebles por amenaza de ruina declarados viables jurídicamente.</t>
  </si>
  <si>
    <t>* Director General
* Subdirector Técnico de Producción e Intervención
* Gerente de Producción</t>
  </si>
  <si>
    <t>Permanente</t>
  </si>
  <si>
    <t>Se declara urgencia por parte Subdirección Técnica de Producción e Intervención para disponer de los recursos necesarios para  la situación de emergencia presentada</t>
  </si>
  <si>
    <t>Ninguno</t>
  </si>
  <si>
    <t>Elaborar y sensibilizar la ESTRATEGIA INSTITUCIONAL DE RESPUESTA A EMERGENCIAS - EIR</t>
  </si>
  <si>
    <t xml:space="preserve">Investigaciones por los entes de control por extralimitación de sus funciones.
</t>
  </si>
  <si>
    <t>La UMV debe adquirir una póliza que ampare los riesgos  que genera esta actividad</t>
  </si>
  <si>
    <t>Gestionar la asignación de los recursos necesarios para los servidores públicos que realizan la:
* Demolición de estructuras verticales de más de un piso
* Atención de Emergencias o situaciones imprevistas que dificulten la movilidad.</t>
  </si>
  <si>
    <t>Actualmente se cuenta con prespuesto definido para actividades de SST en el proyecto de inversión 1171, por valor de $ 294.500.000, así como prespuesto de funcionamiento en el rubro de salud ocupacional por valor de $ 88.133.000</t>
  </si>
  <si>
    <t>Representar, asesorar y asistir de manera oportuna y eficaz en aspectos jurídicos a la UAERMV, de acuerdo con las normas jurídicas y/o administrativas vigentes.</t>
  </si>
  <si>
    <t>SEGUIMIENTO ACCIONES . PRIMER TRIMESTRE</t>
  </si>
  <si>
    <t>FALLOS CON CONDENAS  EXCESIVAS EN CONTRA DE LA ENTIDAD</t>
  </si>
  <si>
    <t>ALTO</t>
  </si>
  <si>
    <t xml:space="preserve">Cada abogado hace seguimiento a los procesos asignados a traves de sus cuadro de control para posteriormente ser enviados al dependiente judicial del area. </t>
  </si>
  <si>
    <t>Como se mencionaba el dependiente judicial alimebnta la base de datos general y es enviada una vez por semana a la jefe de la Oaj para su respectivo control</t>
  </si>
  <si>
    <t xml:space="preserve">Se creo al interior de la OAJ un grupo llamado Oficina Juridica , en el cual se ato un calendario, permitiendo tener el control directo por parte del Jefe de la oficina de las actividades judiciales de los abogados. </t>
  </si>
  <si>
    <t>FALTA DE UNIFICACIÓN DE CRITERIOS EN TORNO A LOS DIFERENTES TEMAS  MOTIVO DE CONSULTA POR  LAS DIFERENTES  ÁREAS DE LA ENTIDAD.</t>
  </si>
  <si>
    <t>BAJO</t>
  </si>
  <si>
    <t>Inplementar una base de datos de conceptos , para determinar los temas , frecuencias, y opciones de manejo a futuro</t>
  </si>
  <si>
    <t xml:space="preserve"> se  tomarà los lineamientos que se hayan establecido en el  concepto mas favorable para los interes de la Entidad.</t>
  </si>
  <si>
    <t>Se solcitaron las carpetas de los concperos de años anteriores archivo central  de la UMV, y se esta elaborando la base de datos con el tema centrl de cada concpeto, para luego entrar a definir la linea conceptual por temas</t>
  </si>
  <si>
    <t>Desarticulacion entre los abogados de la OAJ y entre  estos y el jefe del área.</t>
  </si>
  <si>
    <t>Falta de control de los concpetos expedidos.</t>
  </si>
  <si>
    <t xml:space="preserve">Que sobre un mismo tema se den linamientos diferentes. </t>
  </si>
  <si>
    <t>Se ha determinado que los conceptos solicitados que se han allegado son de tipo contractual por lo que se han entregado a los abogados encargados de estos temas.</t>
  </si>
  <si>
    <t>MANEJO DE PROCESOS ADMINISTRATIVOS O JUDICALES EN AREAS DIFERENTES A LA OAJ SIN QUE SE ARTICULE CON  LA MENCIONADA OFICINA.</t>
  </si>
  <si>
    <t>Falta de conocimieno de las funciones de la OAJ</t>
  </si>
  <si>
    <t>Ausencia del control especialziado adecuado.</t>
  </si>
  <si>
    <t>MODERADO</t>
  </si>
  <si>
    <t>Elaboracion de un circular en la que se indique la importancia de trasnferir los procesos que impliquen manejo de los intereses de la entidad a la OAJ . Y  la exigencia que el (la)  Jefe de la OAJ se nombrado como supervisor de los abogados de la Unidad, exceptuando los de la secretaria General y Despacho.</t>
  </si>
  <si>
    <t>Contratar  abogados expertos en los temas que la OAJ no tenia conocimiento para eviatr daños antijuridicos</t>
  </si>
  <si>
    <t>La Jefe de la OAJ es la supervisora  de todos y cada uno de los abogados que existen en la UMV, lo que permite hacer un seguimiento estricto a todas las actividades de tipo juridico que se tratan en las diferentes àreas. En razon a esto no fue necesario eleborar la circular mencionado en la accion .</t>
  </si>
  <si>
    <t>Falta de seguimiento a las actuaciones de defensa de los  intereses de la entidad  desarrolladas  en areas diferentes a la OAJ</t>
  </si>
  <si>
    <t>Solicitud a todas las areas de la remision de la actuaciones judiciales o administrativas que impliquen defensa de la Entidad que se esten conociendo.</t>
  </si>
  <si>
    <t>Causacion de pagos a los que no estabamos obligados</t>
  </si>
  <si>
    <t>Se realizó la Revision de la matriz de requisitos legales y se transmitió dicha actualización a la Secretaría de Ambiente -  SDA  a través del aplicativo Storm (Ver anexo soporte de envío y Matriz de requisitos legales)</t>
  </si>
  <si>
    <t>Se realizaron dos capacitaciones al personal de Servicios genrales de la sede operativa y adminsitrativa asi como al personal encargado del área de mantenimiento de maqunaria y cambio de aceites. En total se capacitaron 18 personas encargadas de la manipulacion de sustancias quimicas en las sedes.
En el mes de marzo el grupo de residentes ambientales capacitaron a 111 trabajadores en temas de prevencion de la contaminacion en donde se sensibilizó sobre las acciones a tomar frente a un probable derrame de sustancias peligrosas.</t>
  </si>
  <si>
    <t xml:space="preserve">Se realizó la verificación del Estado de vehículos, maquinaria y equipos de la entidad. </t>
  </si>
  <si>
    <t>Se realizó la verificación del estado de los vehículos para posterior revisión y/o ajustes de mantenimiento preventivos o correctivos.</t>
  </si>
  <si>
    <t>El día 31 de enero de 2018 en comité entre Gerencia de Intervención y GASA se realizó sensibilización sobre la atención a PQRSFD. Se programa segunda sensibilización para el mes de Abril</t>
  </si>
  <si>
    <t>A la fecha todos los requerimientos han sido cerrados dentro de los términos establecidos, por lo cual no ha sido necesario enviar informe a la GI</t>
  </si>
  <si>
    <t xml:space="preserve">Para el primer trimestre del 2018, se ha realizado una continua comunicación con la Gerencia de Intervención a través de correo electrónico y verbal a fin de informa cualquier cambio en programación. Por tanto a cada ingeniero residente o Director de obra a través de correo electrónico se ha recordado la oportunidad de la información. </t>
  </si>
  <si>
    <t>Abril 5/2018_x000D_
Durante el primer trimestre del año se realizaron desde Talento Humano  actividades dirigidas a mejorar el clima laboral en la entidad entre las cuales se enuncian las siguientes:_x000D_
*Conmemoracion del dia de la mujer: entrada a Spash durante todo un dia._x000D_
*Celebracion dia del hombre: _x000D_
* Acompañamiento en la resolucion de conflictos a nivel interno.</t>
  </si>
  <si>
    <t>Abril 5/2018 _x000D_
Las acciones que se han adelantado para minimizar el riesgo advertido han sido las siguientes: Se realiza periodicamente mes a mes verificacion de la nomina, si llegase ha presentar una falla o desviacion en la liquidacion de la misma el servidor publico encargado de dicha tarea hace requerimiento al area de sistemas para que el ingeniero Juan El ingeniero Juan Carlos Alba, realizó  la programacion y base de datos y si existe falla en el programa realiza las correcciones en el momento. _x000D_
Respecto a la actualizacoion del procedimiento THU-PR-009 se tiene programado dentro del plan de accion THU revisar y actualizar los procedimientos y formatos actividad que se iniciara en este mes.</t>
  </si>
  <si>
    <t>observaciones OCI</t>
  </si>
  <si>
    <t>No hay plan de mejoramiento para el clima laboral</t>
  </si>
  <si>
    <t>No existe indicador formulado para la medición del clima laboral, ni para medir el nivel de calidad de vida</t>
  </si>
  <si>
    <t>El control no es coherente con la acción:
No se realiza medición del clima laboral</t>
  </si>
  <si>
    <t>El control refiere a un procedimiento formal aplicado, siendo el mismo ya documentado.
No hay actualización de procedimiento THU-PR-009</t>
  </si>
  <si>
    <t>El control no es coherente con la acción:
sobre normas y personal calificado que requiere la acción para la implementación del proceso ya documentado</t>
  </si>
  <si>
    <t>El control no es coherente con la acción:
El único proceso liquidador de nómina es Talento Humano (novedades) diferente al pago de nómina accionada por Financiera</t>
  </si>
  <si>
    <t>El control no es coherente con la acción:
refiere a segregación de funciones (planta de personal) contra presupuesto para actividades SST</t>
  </si>
  <si>
    <t>Se cuentan con los recursos para la contratación de personal y la aprobación de la Alta Dirección en el CICCI de 27-01-2018 para nueva contratación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</si>
</sst>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quot;€&quot;_-;\-* #,##0.00\ &quot;€&quot;_-;_-* &quot;-&quot;??\ &quot;€&quot;_-;_-@_-"/>
    <numFmt numFmtId="165" formatCode="yyyy\-mm\-dd;@"/>
    <numFmt numFmtId="166" formatCode="d/mm/yyyy;@"/>
  </numFmts>
  <fonts count="55" x14ac:knownFonts="1">
    <font>
      <sz val="11"/>
      <color theme="1"/>
      <name val="Calibri"/>
      <family val="2"/>
      <scheme val="minor"/>
    </font>
    <font>
      <sz val="11"/>
      <color theme="1"/>
      <name val="Calibri"/>
      <family val="2"/>
      <scheme val="minor"/>
    </font>
    <font>
      <sz val="11"/>
      <color theme="1"/>
      <name val="Arial"/>
      <family val="2"/>
    </font>
    <font>
      <sz val="11"/>
      <color theme="0"/>
      <name val="Arial"/>
      <family val="2"/>
    </font>
    <font>
      <sz val="11"/>
      <color rgb="FF006666"/>
      <name val="Arial"/>
      <family val="2"/>
    </font>
    <font>
      <sz val="14"/>
      <color rgb="FF006666"/>
      <name val="Arial"/>
      <family val="2"/>
    </font>
    <font>
      <b/>
      <sz val="14"/>
      <color rgb="FF006666"/>
      <name val="Arial"/>
      <family val="2"/>
    </font>
    <font>
      <b/>
      <sz val="12"/>
      <color theme="1"/>
      <name val="Arial"/>
      <family val="2"/>
    </font>
    <font>
      <b/>
      <sz val="14"/>
      <color theme="1"/>
      <name val="Arial"/>
      <family val="2"/>
    </font>
    <font>
      <b/>
      <sz val="12"/>
      <color theme="1" tint="0.499984740745262"/>
      <name val="Arial"/>
      <family val="2"/>
    </font>
    <font>
      <b/>
      <sz val="14"/>
      <color theme="1" tint="0.499984740745262"/>
      <name val="Arial"/>
      <family val="2"/>
    </font>
    <font>
      <sz val="12"/>
      <color theme="1"/>
      <name val="Arial"/>
      <family val="2"/>
    </font>
    <font>
      <b/>
      <sz val="10"/>
      <color theme="1"/>
      <name val="Arial"/>
      <family val="2"/>
    </font>
    <font>
      <sz val="14"/>
      <color theme="0"/>
      <name val="Arial"/>
      <family val="2"/>
    </font>
    <font>
      <sz val="12"/>
      <color theme="0" tint="-0.499984740745262"/>
      <name val="Arial"/>
      <family val="2"/>
    </font>
    <font>
      <sz val="12"/>
      <color theme="1" tint="0.499984740745262"/>
      <name val="Arial"/>
      <family val="2"/>
    </font>
    <font>
      <sz val="14"/>
      <color theme="1" tint="0.499984740745262"/>
      <name val="Arial"/>
      <family val="2"/>
    </font>
    <font>
      <i/>
      <sz val="12"/>
      <color theme="1"/>
      <name val="Arial"/>
      <family val="2"/>
    </font>
    <font>
      <b/>
      <i/>
      <sz val="12"/>
      <color theme="1"/>
      <name val="Arial"/>
      <family val="2"/>
    </font>
    <font>
      <b/>
      <sz val="11"/>
      <color theme="1"/>
      <name val="Arial"/>
      <family val="2"/>
    </font>
    <font>
      <b/>
      <sz val="14"/>
      <color theme="0"/>
      <name val="Arial"/>
      <family val="2"/>
    </font>
    <font>
      <b/>
      <sz val="15"/>
      <color rgb="FFFF0000"/>
      <name val="Arial"/>
      <family val="2"/>
    </font>
    <font>
      <b/>
      <sz val="15"/>
      <color rgb="FF006666"/>
      <name val="Arial"/>
      <family val="2"/>
    </font>
    <font>
      <b/>
      <sz val="11"/>
      <color theme="0"/>
      <name val="Arial"/>
      <family val="2"/>
    </font>
    <font>
      <b/>
      <sz val="20"/>
      <color rgb="FF006666"/>
      <name val="Arial"/>
      <family val="2"/>
    </font>
    <font>
      <b/>
      <sz val="26"/>
      <color rgb="FF006666"/>
      <name val="Arial"/>
      <family val="2"/>
    </font>
    <font>
      <sz val="12"/>
      <color indexed="81"/>
      <name val="Tahoma"/>
      <family val="2"/>
    </font>
    <font>
      <b/>
      <sz val="12"/>
      <color indexed="81"/>
      <name val="Tahoma"/>
      <family val="2"/>
    </font>
    <font>
      <sz val="14"/>
      <name val="Arial"/>
      <family val="2"/>
    </font>
    <font>
      <sz val="14"/>
      <color theme="1"/>
      <name val="Arial"/>
      <family val="2"/>
    </font>
    <font>
      <sz val="12"/>
      <color theme="0"/>
      <name val="Arial"/>
      <family val="2"/>
    </font>
    <font>
      <b/>
      <sz val="14"/>
      <name val="Arial"/>
      <family val="2"/>
    </font>
    <font>
      <sz val="11"/>
      <name val="Arial"/>
      <family val="2"/>
    </font>
    <font>
      <b/>
      <sz val="26"/>
      <name val="Arial"/>
      <family val="2"/>
    </font>
    <font>
      <b/>
      <sz val="20"/>
      <name val="Arial"/>
      <family val="2"/>
    </font>
    <font>
      <b/>
      <sz val="15"/>
      <name val="Arial"/>
      <family val="2"/>
    </font>
    <font>
      <b/>
      <sz val="11"/>
      <name val="Arial"/>
      <family val="2"/>
    </font>
    <font>
      <sz val="12"/>
      <name val="Arial"/>
      <family val="2"/>
    </font>
    <font>
      <b/>
      <sz val="12"/>
      <name val="Arial"/>
      <family val="2"/>
    </font>
    <font>
      <i/>
      <sz val="12"/>
      <name val="Arial"/>
      <family val="2"/>
    </font>
    <font>
      <b/>
      <sz val="26"/>
      <color theme="1"/>
      <name val="Arial"/>
      <family val="2"/>
    </font>
    <font>
      <b/>
      <sz val="20"/>
      <color theme="1"/>
      <name val="Arial"/>
      <family val="2"/>
    </font>
    <font>
      <b/>
      <sz val="16"/>
      <name val="Arial"/>
      <family val="2"/>
    </font>
    <font>
      <sz val="16"/>
      <name val="Arial"/>
      <family val="2"/>
    </font>
    <font>
      <b/>
      <sz val="15"/>
      <color theme="0"/>
      <name val="Arial"/>
      <family val="2"/>
    </font>
    <font>
      <sz val="10"/>
      <name val="Arial"/>
      <family val="2"/>
    </font>
    <font>
      <sz val="12"/>
      <color rgb="FF00B0F0"/>
      <name val="Arial"/>
      <family val="2"/>
    </font>
    <font>
      <i/>
      <sz val="14"/>
      <color theme="1"/>
      <name val="Arial"/>
      <family val="2"/>
    </font>
    <font>
      <sz val="14"/>
      <color theme="9" tint="0.39997558519241921"/>
      <name val="Arial"/>
      <family val="2"/>
    </font>
    <font>
      <sz val="16"/>
      <color theme="0"/>
      <name val="Arial"/>
      <family val="2"/>
    </font>
    <font>
      <sz val="16"/>
      <color theme="1"/>
      <name val="Arial"/>
      <family val="2"/>
    </font>
    <font>
      <b/>
      <sz val="16"/>
      <color theme="0"/>
      <name val="Arial"/>
      <family val="2"/>
    </font>
    <font>
      <b/>
      <sz val="16"/>
      <color theme="1"/>
      <name val="Arial"/>
      <family val="2"/>
    </font>
    <font>
      <sz val="12"/>
      <color rgb="FF808080"/>
      <name val="Arial"/>
      <family val="2"/>
    </font>
    <font>
      <b/>
      <sz val="22"/>
      <color rgb="FF006666"/>
      <name val="Arial"/>
      <family val="2"/>
    </font>
  </fonts>
  <fills count="17">
    <fill>
      <patternFill patternType="none"/>
    </fill>
    <fill>
      <patternFill patternType="gray125"/>
    </fill>
    <fill>
      <patternFill patternType="solid">
        <fgColor rgb="FFD9D9D9"/>
        <bgColor indexed="64"/>
      </patternFill>
    </fill>
    <fill>
      <patternFill patternType="solid">
        <fgColor theme="0" tint="-0.34998626667073579"/>
        <bgColor indexed="64"/>
      </patternFill>
    </fill>
    <fill>
      <patternFill patternType="solid">
        <fgColor rgb="FFFFFF99"/>
        <bgColor indexed="64"/>
      </patternFill>
    </fill>
    <fill>
      <patternFill patternType="solid">
        <fgColor theme="4" tint="0.59999389629810485"/>
        <bgColor indexed="64"/>
      </patternFill>
    </fill>
    <fill>
      <patternFill patternType="solid">
        <fgColor rgb="FF006666"/>
        <bgColor indexed="64"/>
      </patternFill>
    </fill>
    <fill>
      <patternFill patternType="solid">
        <fgColor theme="8" tint="-0.249977111117893"/>
        <bgColor indexed="64"/>
      </patternFill>
    </fill>
    <fill>
      <patternFill patternType="solid">
        <fgColor rgb="FF002060"/>
        <bgColor indexed="64"/>
      </patternFill>
    </fill>
    <fill>
      <patternFill patternType="solid">
        <fgColor theme="0" tint="-4.9989318521683403E-2"/>
        <bgColor indexed="64"/>
      </patternFill>
    </fill>
    <fill>
      <patternFill patternType="solid">
        <fgColor rgb="FF00CC00"/>
        <bgColor indexed="64"/>
      </patternFill>
    </fill>
    <fill>
      <patternFill patternType="solid">
        <fgColor rgb="FFFFFF00"/>
        <bgColor indexed="64"/>
      </patternFill>
    </fill>
    <fill>
      <patternFill patternType="solid">
        <fgColor rgb="FFFFFFCC"/>
        <bgColor indexed="64"/>
      </patternFill>
    </fill>
    <fill>
      <patternFill patternType="solid">
        <fgColor rgb="FF8BE1FF"/>
        <bgColor indexed="64"/>
      </patternFill>
    </fill>
    <fill>
      <patternFill patternType="solid">
        <fgColor indexed="9"/>
        <bgColor indexed="64"/>
      </patternFill>
    </fill>
    <fill>
      <patternFill patternType="solid">
        <fgColor rgb="FF92D050"/>
        <bgColor indexed="64"/>
      </patternFill>
    </fill>
    <fill>
      <patternFill patternType="solid">
        <fgColor theme="0"/>
        <bgColor indexed="64"/>
      </patternFill>
    </fill>
  </fills>
  <borders count="112">
    <border>
      <left/>
      <right/>
      <top/>
      <bottom/>
      <diagonal/>
    </border>
    <border>
      <left/>
      <right style="medium">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hair">
        <color theme="8" tint="-0.249977111117893"/>
      </left>
      <right style="hair">
        <color theme="9" tint="-0.499984740745262"/>
      </right>
      <top/>
      <bottom style="thin">
        <color indexed="64"/>
      </bottom>
      <diagonal/>
    </border>
    <border>
      <left style="hair">
        <color theme="8" tint="-0.249977111117893"/>
      </left>
      <right style="hair">
        <color theme="8" tint="-0.249977111117893"/>
      </right>
      <top/>
      <bottom style="thin">
        <color indexed="64"/>
      </bottom>
      <diagonal/>
    </border>
    <border>
      <left/>
      <right style="hair">
        <color theme="8" tint="-0.249977111117893"/>
      </right>
      <top/>
      <bottom style="thin">
        <color indexed="64"/>
      </bottom>
      <diagonal/>
    </border>
    <border>
      <left style="hair">
        <color theme="8" tint="-0.249977111117893"/>
      </left>
      <right style="hair">
        <color theme="8" tint="-0.249977111117893"/>
      </right>
      <top style="hair">
        <color theme="8" tint="-0.249977111117893"/>
      </top>
      <bottom style="thin">
        <color indexed="64"/>
      </bottom>
      <diagonal/>
    </border>
    <border>
      <left style="thin">
        <color indexed="64"/>
      </left>
      <right style="hair">
        <color theme="8" tint="-0.249977111117893"/>
      </right>
      <top/>
      <bottom style="thin">
        <color indexed="64"/>
      </bottom>
      <diagonal/>
    </border>
    <border>
      <left/>
      <right style="thin">
        <color indexed="64"/>
      </right>
      <top/>
      <bottom/>
      <diagonal/>
    </border>
    <border>
      <left style="hair">
        <color theme="8" tint="-0.249977111117893"/>
      </left>
      <right style="hair">
        <color theme="9" tint="-0.499984740745262"/>
      </right>
      <top/>
      <bottom/>
      <diagonal/>
    </border>
    <border>
      <left style="hair">
        <color theme="8" tint="-0.249977111117893"/>
      </left>
      <right style="hair">
        <color theme="8" tint="-0.249977111117893"/>
      </right>
      <top/>
      <bottom/>
      <diagonal/>
    </border>
    <border>
      <left/>
      <right style="hair">
        <color theme="8" tint="-0.249977111117893"/>
      </right>
      <top/>
      <bottom/>
      <diagonal/>
    </border>
    <border>
      <left style="hair">
        <color theme="8" tint="-0.249977111117893"/>
      </left>
      <right style="hair">
        <color theme="8" tint="-0.249977111117893"/>
      </right>
      <top style="hair">
        <color theme="8" tint="-0.249977111117893"/>
      </top>
      <bottom style="hair">
        <color theme="8" tint="-0.249977111117893"/>
      </bottom>
      <diagonal/>
    </border>
    <border>
      <left style="thin">
        <color indexed="64"/>
      </left>
      <right style="hair">
        <color theme="8" tint="-0.249977111117893"/>
      </right>
      <top/>
      <bottom/>
      <diagonal/>
    </border>
    <border>
      <left/>
      <right style="thin">
        <color indexed="64"/>
      </right>
      <top style="thin">
        <color indexed="64"/>
      </top>
      <bottom/>
      <diagonal/>
    </border>
    <border>
      <left/>
      <right/>
      <top style="thin">
        <color indexed="64"/>
      </top>
      <bottom/>
      <diagonal/>
    </border>
    <border>
      <left style="hair">
        <color theme="8" tint="-0.249977111117893"/>
      </left>
      <right style="hair">
        <color theme="9" tint="-0.499984740745262"/>
      </right>
      <top style="thin">
        <color indexed="64"/>
      </top>
      <bottom/>
      <diagonal/>
    </border>
    <border>
      <left style="hair">
        <color theme="8" tint="-0.249977111117893"/>
      </left>
      <right style="hair">
        <color theme="8" tint="-0.249977111117893"/>
      </right>
      <top style="thin">
        <color indexed="64"/>
      </top>
      <bottom/>
      <diagonal/>
    </border>
    <border>
      <left/>
      <right style="hair">
        <color theme="8" tint="-0.249977111117893"/>
      </right>
      <top style="thin">
        <color indexed="64"/>
      </top>
      <bottom/>
      <diagonal/>
    </border>
    <border>
      <left style="hair">
        <color theme="8" tint="-0.249977111117893"/>
      </left>
      <right style="hair">
        <color theme="8" tint="-0.249977111117893"/>
      </right>
      <top style="thin">
        <color indexed="64"/>
      </top>
      <bottom style="hair">
        <color theme="8" tint="-0.249977111117893"/>
      </bottom>
      <diagonal/>
    </border>
    <border>
      <left style="thin">
        <color indexed="64"/>
      </left>
      <right style="hair">
        <color theme="8" tint="-0.249977111117893"/>
      </right>
      <top style="thin">
        <color indexed="64"/>
      </top>
      <bottom/>
      <diagonal/>
    </border>
    <border>
      <left style="hair">
        <color theme="8" tint="-0.249977111117893"/>
      </left>
      <right style="thin">
        <color indexed="64"/>
      </right>
      <top/>
      <bottom style="thin">
        <color indexed="64"/>
      </bottom>
      <diagonal/>
    </border>
    <border>
      <left style="hair">
        <color theme="8" tint="-0.249977111117893"/>
      </left>
      <right style="thin">
        <color indexed="64"/>
      </right>
      <top/>
      <bottom/>
      <diagonal/>
    </border>
    <border>
      <left/>
      <right style="hair">
        <color theme="8" tint="-0.249977111117893"/>
      </right>
      <top style="hair">
        <color theme="8" tint="-0.249977111117893"/>
      </top>
      <bottom style="hair">
        <color theme="8" tint="-0.249977111117893"/>
      </bottom>
      <diagonal/>
    </border>
    <border>
      <left style="hair">
        <color theme="8" tint="-0.249977111117893"/>
      </left>
      <right/>
      <top style="hair">
        <color theme="8" tint="-0.249977111117893"/>
      </top>
      <bottom style="hair">
        <color theme="8" tint="-0.249977111117893"/>
      </bottom>
      <diagonal/>
    </border>
    <border>
      <left style="thin">
        <color indexed="64"/>
      </left>
      <right/>
      <top style="thin">
        <color indexed="64"/>
      </top>
      <bottom/>
      <diagonal/>
    </border>
    <border>
      <left style="hair">
        <color theme="8" tint="-0.249977111117893"/>
      </left>
      <right style="thin">
        <color indexed="64"/>
      </right>
      <top style="thin">
        <color indexed="64"/>
      </top>
      <bottom/>
      <diagonal/>
    </border>
    <border>
      <left/>
      <right style="hair">
        <color theme="8" tint="-0.249977111117893"/>
      </right>
      <top style="thin">
        <color indexed="64"/>
      </top>
      <bottom style="hair">
        <color theme="8" tint="-0.249977111117893"/>
      </bottom>
      <diagonal/>
    </border>
    <border>
      <left style="hair">
        <color theme="8" tint="-0.249977111117893"/>
      </left>
      <right/>
      <top style="thin">
        <color indexed="64"/>
      </top>
      <bottom style="hair">
        <color theme="8" tint="-0.249977111117893"/>
      </bottom>
      <diagonal/>
    </border>
    <border>
      <left/>
      <right/>
      <top style="thin">
        <color indexed="64"/>
      </top>
      <bottom style="hair">
        <color theme="8" tint="-0.249977111117893"/>
      </bottom>
      <diagonal/>
    </border>
    <border>
      <left style="hair">
        <color theme="8" tint="-0.249977111117893"/>
      </left>
      <right style="thin">
        <color indexed="64"/>
      </right>
      <top style="hair">
        <color theme="8" tint="-0.249977111117893"/>
      </top>
      <bottom style="thin">
        <color indexed="64"/>
      </bottom>
      <diagonal/>
    </border>
    <border>
      <left style="hair">
        <color theme="8" tint="-0.249977111117893"/>
      </left>
      <right style="thin">
        <color indexed="64"/>
      </right>
      <top style="hair">
        <color theme="8" tint="-0.249977111117893"/>
      </top>
      <bottom style="hair">
        <color theme="8" tint="-0.249977111117893"/>
      </bottom>
      <diagonal/>
    </border>
    <border>
      <left style="hair">
        <color theme="8" tint="-0.249977111117893"/>
      </left>
      <right style="thin">
        <color indexed="64"/>
      </right>
      <top style="thin">
        <color indexed="64"/>
      </top>
      <bottom style="hair">
        <color theme="8" tint="-0.249977111117893"/>
      </bottom>
      <diagonal/>
    </border>
    <border>
      <left style="hair">
        <color theme="8" tint="-0.249977111117893"/>
      </left>
      <right style="hair">
        <color theme="8" tint="-0.249977111117893"/>
      </right>
      <top/>
      <bottom style="hair">
        <color theme="8" tint="-0.249977111117893"/>
      </bottom>
      <diagonal/>
    </border>
    <border>
      <left/>
      <right style="hair">
        <color theme="8" tint="-0.249977111117893"/>
      </right>
      <top style="hair">
        <color theme="8" tint="-0.249977111117893"/>
      </top>
      <bottom style="thin">
        <color indexed="64"/>
      </bottom>
      <diagonal/>
    </border>
    <border>
      <left/>
      <right/>
      <top style="hair">
        <color theme="8" tint="-0.249977111117893"/>
      </top>
      <bottom style="hair">
        <color theme="8" tint="-0.249977111117893"/>
      </bottom>
      <diagonal/>
    </border>
    <border>
      <left style="hair">
        <color theme="9" tint="-0.499984740745262"/>
      </left>
      <right style="hair">
        <color theme="8" tint="-0.249977111117893"/>
      </right>
      <top style="hair">
        <color theme="8" tint="-0.249977111117893"/>
      </top>
      <bottom style="thin">
        <color indexed="64"/>
      </bottom>
      <diagonal/>
    </border>
    <border>
      <left style="hair">
        <color theme="8" tint="-0.249977111117893"/>
      </left>
      <right style="thin">
        <color indexed="64"/>
      </right>
      <top/>
      <bottom style="hair">
        <color theme="8" tint="-0.249977111117893"/>
      </bottom>
      <diagonal/>
    </border>
    <border>
      <left style="hair">
        <color theme="8" tint="-0.249977111117893"/>
      </left>
      <right style="hair">
        <color theme="8" tint="-0.249977111117893"/>
      </right>
      <top style="hair">
        <color theme="8" tint="-0.249977111117893"/>
      </top>
      <bottom/>
      <diagonal/>
    </border>
    <border>
      <left style="hair">
        <color theme="9" tint="-0.499984740745262"/>
      </left>
      <right style="hair">
        <color theme="8" tint="-0.249977111117893"/>
      </right>
      <top/>
      <bottom style="thin">
        <color indexed="64"/>
      </bottom>
      <diagonal/>
    </border>
    <border>
      <left style="hair">
        <color theme="9" tint="-0.499984740745262"/>
      </left>
      <right style="hair">
        <color theme="8" tint="-0.249977111117893"/>
      </right>
      <top style="hair">
        <color theme="8" tint="-0.249977111117893"/>
      </top>
      <bottom/>
      <diagonal/>
    </border>
    <border>
      <left style="hair">
        <color theme="9" tint="-0.499984740745262"/>
      </left>
      <right style="hair">
        <color theme="8" tint="-0.249977111117893"/>
      </right>
      <top/>
      <bottom/>
      <diagonal/>
    </border>
    <border>
      <left style="hair">
        <color theme="9" tint="-0.499984740745262"/>
      </left>
      <right style="hair">
        <color theme="8" tint="-0.249977111117893"/>
      </right>
      <top style="thin">
        <color indexed="64"/>
      </top>
      <bottom/>
      <diagonal/>
    </border>
    <border>
      <left style="hair">
        <color theme="9" tint="-0.499984740745262"/>
      </left>
      <right style="hair">
        <color theme="8" tint="-0.249977111117893"/>
      </right>
      <top/>
      <bottom style="hair">
        <color theme="8" tint="-0.249977111117893"/>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hair">
        <color theme="8" tint="-0.249977111117893"/>
      </right>
      <top style="medium">
        <color indexed="64"/>
      </top>
      <bottom/>
      <diagonal/>
    </border>
    <border>
      <left style="hair">
        <color theme="8" tint="-0.249977111117893"/>
      </left>
      <right style="hair">
        <color theme="8" tint="-0.249977111117893"/>
      </right>
      <top style="medium">
        <color indexed="64"/>
      </top>
      <bottom/>
      <diagonal/>
    </border>
    <border>
      <left style="hair">
        <color theme="8" tint="-0.249977111117893"/>
      </left>
      <right/>
      <top style="medium">
        <color indexed="64"/>
      </top>
      <bottom style="hair">
        <color theme="8" tint="-0.249977111117893"/>
      </bottom>
      <diagonal/>
    </border>
    <border>
      <left/>
      <right/>
      <top style="medium">
        <color indexed="64"/>
      </top>
      <bottom style="hair">
        <color theme="8" tint="-0.249977111117893"/>
      </bottom>
      <diagonal/>
    </border>
    <border>
      <left/>
      <right style="hair">
        <color theme="8" tint="-0.249977111117893"/>
      </right>
      <top style="medium">
        <color indexed="64"/>
      </top>
      <bottom style="hair">
        <color theme="8" tint="-0.249977111117893"/>
      </bottom>
      <diagonal/>
    </border>
    <border>
      <left style="hair">
        <color theme="8" tint="-0.249977111117893"/>
      </left>
      <right style="medium">
        <color indexed="64"/>
      </right>
      <top style="medium">
        <color indexed="64"/>
      </top>
      <bottom/>
      <diagonal/>
    </border>
    <border>
      <left style="medium">
        <color indexed="64"/>
      </left>
      <right style="hair">
        <color theme="8" tint="-0.249977111117893"/>
      </right>
      <top/>
      <bottom style="medium">
        <color indexed="64"/>
      </bottom>
      <diagonal/>
    </border>
    <border>
      <left style="hair">
        <color theme="8" tint="-0.249977111117893"/>
      </left>
      <right style="hair">
        <color theme="8" tint="-0.249977111117893"/>
      </right>
      <top/>
      <bottom style="medium">
        <color indexed="64"/>
      </bottom>
      <diagonal/>
    </border>
    <border>
      <left style="hair">
        <color theme="8" tint="-0.249977111117893"/>
      </left>
      <right style="hair">
        <color theme="8" tint="-0.249977111117893"/>
      </right>
      <top style="hair">
        <color theme="8" tint="-0.249977111117893"/>
      </top>
      <bottom style="medium">
        <color indexed="64"/>
      </bottom>
      <diagonal/>
    </border>
    <border>
      <left style="hair">
        <color theme="8" tint="-0.249977111117893"/>
      </left>
      <right style="medium">
        <color indexed="64"/>
      </right>
      <top/>
      <bottom style="medium">
        <color indexed="64"/>
      </bottom>
      <diagonal/>
    </border>
    <border>
      <left style="hair">
        <color theme="8" tint="-0.249977111117893"/>
      </left>
      <right style="hair">
        <color theme="8" tint="-0.249977111117893"/>
      </right>
      <top style="medium">
        <color indexed="64"/>
      </top>
      <bottom style="hair">
        <color theme="8" tint="-0.249977111117893"/>
      </bottom>
      <diagonal/>
    </border>
    <border>
      <left style="hair">
        <color theme="8" tint="-0.249977111117893"/>
      </left>
      <right style="hair">
        <color theme="9" tint="-0.499984740745262"/>
      </right>
      <top style="medium">
        <color indexed="64"/>
      </top>
      <bottom/>
      <diagonal/>
    </border>
    <border>
      <left style="medium">
        <color indexed="64"/>
      </left>
      <right style="hair">
        <color theme="8" tint="-0.249977111117893"/>
      </right>
      <top/>
      <bottom/>
      <diagonal/>
    </border>
    <border>
      <left style="hair">
        <color theme="9" tint="-0.499984740745262"/>
      </left>
      <right style="hair">
        <color theme="8" tint="-0.249977111117893"/>
      </right>
      <top style="medium">
        <color indexed="64"/>
      </top>
      <bottom/>
      <diagonal/>
    </border>
    <border>
      <left style="hair">
        <color theme="8" tint="-0.249977111117893"/>
      </left>
      <right style="hair">
        <color theme="9" tint="-0.499984740745262"/>
      </right>
      <top/>
      <bottom style="medium">
        <color indexed="64"/>
      </bottom>
      <diagonal/>
    </border>
    <border>
      <left style="hair">
        <color theme="9" tint="-0.499984740745262"/>
      </left>
      <right style="hair">
        <color theme="8" tint="-0.249977111117893"/>
      </right>
      <top/>
      <bottom style="medium">
        <color indexed="64"/>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hair">
        <color indexed="64"/>
      </right>
      <top/>
      <bottom style="medium">
        <color indexed="64"/>
      </bottom>
      <diagonal/>
    </border>
    <border>
      <left/>
      <right/>
      <top/>
      <bottom style="medium">
        <color indexed="64"/>
      </bottom>
      <diagonal/>
    </border>
    <border>
      <left style="hair">
        <color indexed="64"/>
      </left>
      <right style="hair">
        <color indexed="64"/>
      </right>
      <top/>
      <bottom style="medium">
        <color indexed="64"/>
      </bottom>
      <diagonal/>
    </border>
    <border>
      <left style="hair">
        <color indexed="64"/>
      </left>
      <right style="hair">
        <color indexed="64"/>
      </right>
      <top style="hair">
        <color indexed="64"/>
      </top>
      <bottom style="medium">
        <color indexed="64"/>
      </bottom>
      <diagonal/>
    </border>
    <border>
      <left style="hair">
        <color theme="8" tint="-0.249977111117893"/>
      </left>
      <right/>
      <top style="medium">
        <color indexed="64"/>
      </top>
      <bottom/>
      <diagonal/>
    </border>
    <border>
      <left style="hair">
        <color theme="8" tint="-0.249977111117893"/>
      </left>
      <right/>
      <top/>
      <bottom/>
      <diagonal/>
    </border>
    <border>
      <left style="hair">
        <color theme="8" tint="-0.249977111117893"/>
      </left>
      <right/>
      <top/>
      <bottom style="medium">
        <color indexed="64"/>
      </bottom>
      <diagonal/>
    </border>
    <border>
      <left style="hair">
        <color indexed="64"/>
      </left>
      <right/>
      <top/>
      <bottom/>
      <diagonal/>
    </border>
    <border>
      <left style="hair">
        <color indexed="64"/>
      </left>
      <right/>
      <top/>
      <bottom style="medium">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hair">
        <color theme="8" tint="-0.249977111117893"/>
      </left>
      <right/>
      <top style="thin">
        <color indexed="64"/>
      </top>
      <bottom/>
      <diagonal/>
    </border>
    <border>
      <left style="hair">
        <color theme="8" tint="-0.249977111117893"/>
      </left>
      <right/>
      <top/>
      <bottom style="thin">
        <color indexed="64"/>
      </bottom>
      <diagonal/>
    </border>
    <border>
      <left style="thin">
        <color indexed="64"/>
      </left>
      <right style="hair">
        <color theme="8" tint="-0.249977111117893"/>
      </right>
      <top/>
      <bottom style="hair">
        <color theme="8" tint="-0.249977111117893"/>
      </bottom>
      <diagonal/>
    </border>
  </borders>
  <cellStyleXfs count="4">
    <xf numFmtId="0" fontId="0" fillId="0" borderId="0"/>
    <xf numFmtId="9" fontId="1" fillId="0" borderId="0" applyFont="0" applyFill="0" applyBorder="0" applyAlignment="0" applyProtection="0"/>
    <xf numFmtId="164" fontId="1" fillId="0" borderId="0" applyFont="0" applyFill="0" applyBorder="0" applyAlignment="0" applyProtection="0"/>
    <xf numFmtId="0" fontId="45" fillId="0" borderId="0"/>
  </cellStyleXfs>
  <cellXfs count="696">
    <xf numFmtId="0" fontId="0" fillId="0" borderId="0" xfId="0"/>
    <xf numFmtId="0" fontId="2" fillId="0" borderId="0" xfId="0" applyFont="1"/>
    <xf numFmtId="0" fontId="3" fillId="0" borderId="0" xfId="0" applyFont="1" applyBorder="1"/>
    <xf numFmtId="0" fontId="4" fillId="0" borderId="0" xfId="0" applyFont="1" applyAlignment="1">
      <alignment vertical="center" wrapText="1"/>
    </xf>
    <xf numFmtId="0" fontId="4" fillId="0" borderId="0" xfId="0" applyFont="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6" fillId="0" borderId="0" xfId="0" applyFont="1" applyAlignment="1">
      <alignment horizontal="center" vertical="center" textRotation="90" wrapText="1"/>
    </xf>
    <xf numFmtId="0" fontId="5" fillId="0" borderId="0" xfId="0" applyFont="1" applyAlignment="1">
      <alignment horizontal="center" vertical="center" textRotation="90" wrapText="1"/>
    </xf>
    <xf numFmtId="0" fontId="5" fillId="0" borderId="0" xfId="0" applyFont="1" applyAlignment="1">
      <alignment horizontal="left" vertical="center" wrapText="1"/>
    </xf>
    <xf numFmtId="0" fontId="6" fillId="0" borderId="0" xfId="0" applyFont="1"/>
    <xf numFmtId="0" fontId="5" fillId="0" borderId="0" xfId="0" applyFont="1"/>
    <xf numFmtId="0" fontId="7" fillId="0" borderId="0" xfId="0"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center" vertical="center" textRotation="90"/>
    </xf>
    <xf numFmtId="164" fontId="8" fillId="0" borderId="0" xfId="2" applyFont="1" applyAlignment="1">
      <alignment horizontal="center" vertical="center"/>
    </xf>
    <xf numFmtId="0" fontId="9" fillId="0" borderId="0" xfId="0" applyFont="1" applyAlignment="1">
      <alignment horizontal="center" vertical="center"/>
    </xf>
    <xf numFmtId="0" fontId="10" fillId="0" borderId="0" xfId="0" applyFont="1" applyAlignment="1">
      <alignment horizontal="center" vertical="center"/>
    </xf>
    <xf numFmtId="0" fontId="11" fillId="0" borderId="0" xfId="0" applyFont="1"/>
    <xf numFmtId="0" fontId="12" fillId="2" borderId="1"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4" fillId="4" borderId="3" xfId="0" applyFont="1" applyFill="1" applyBorder="1" applyAlignment="1">
      <alignment vertical="center" wrapText="1"/>
    </xf>
    <xf numFmtId="0" fontId="15" fillId="0" borderId="5" xfId="0" applyFont="1" applyFill="1" applyBorder="1" applyAlignment="1">
      <alignment horizontal="center" vertical="center" wrapText="1"/>
    </xf>
    <xf numFmtId="0" fontId="16" fillId="0" borderId="5" xfId="0" applyFont="1" applyFill="1" applyBorder="1" applyAlignment="1">
      <alignment horizontal="justify" vertical="center" wrapText="1"/>
    </xf>
    <xf numFmtId="0" fontId="16" fillId="0" borderId="9" xfId="0" applyFont="1" applyFill="1" applyBorder="1" applyAlignment="1">
      <alignment horizontal="left" vertical="center" wrapText="1"/>
    </xf>
    <xf numFmtId="0" fontId="15" fillId="0" borderId="0" xfId="0" applyFont="1" applyFill="1" applyBorder="1" applyAlignment="1">
      <alignment horizontal="center" vertical="center" wrapText="1"/>
    </xf>
    <xf numFmtId="0" fontId="16" fillId="0" borderId="0" xfId="0" applyFont="1" applyFill="1" applyBorder="1" applyAlignment="1">
      <alignment horizontal="justify" vertical="center" wrapText="1"/>
    </xf>
    <xf numFmtId="0" fontId="16" fillId="0" borderId="15" xfId="0" applyFont="1" applyFill="1" applyBorder="1" applyAlignment="1">
      <alignment horizontal="left" vertical="center" wrapText="1"/>
    </xf>
    <xf numFmtId="165" fontId="15" fillId="0" borderId="18" xfId="0" applyNumberFormat="1" applyFont="1" applyFill="1" applyBorder="1" applyAlignment="1">
      <alignment horizontal="center" vertical="center" wrapText="1"/>
    </xf>
    <xf numFmtId="0" fontId="15" fillId="0" borderId="18" xfId="0" applyFont="1" applyFill="1" applyBorder="1" applyAlignment="1">
      <alignment horizontal="center" vertical="center" wrapText="1"/>
    </xf>
    <xf numFmtId="9" fontId="15" fillId="0" borderId="18" xfId="0" applyNumberFormat="1" applyFont="1" applyFill="1" applyBorder="1" applyAlignment="1">
      <alignment horizontal="center" vertical="center" wrapText="1"/>
    </xf>
    <xf numFmtId="0" fontId="16" fillId="0" borderId="18" xfId="0" applyFont="1" applyFill="1" applyBorder="1" applyAlignment="1">
      <alignment horizontal="center" vertical="center" wrapText="1"/>
    </xf>
    <xf numFmtId="0" fontId="16" fillId="0" borderId="18" xfId="0" applyFont="1" applyFill="1" applyBorder="1" applyAlignment="1">
      <alignment horizontal="justify" vertical="center" wrapText="1"/>
    </xf>
    <xf numFmtId="0" fontId="16" fillId="0" borderId="22" xfId="0" applyFont="1" applyFill="1" applyBorder="1" applyAlignment="1">
      <alignment horizontal="left" vertical="center" wrapText="1"/>
    </xf>
    <xf numFmtId="165" fontId="15" fillId="0" borderId="0" xfId="0" applyNumberFormat="1" applyFont="1" applyFill="1" applyBorder="1" applyAlignment="1">
      <alignment horizontal="center" vertical="center" wrapText="1"/>
    </xf>
    <xf numFmtId="0" fontId="15" fillId="0" borderId="9" xfId="0" applyFont="1" applyFill="1" applyBorder="1" applyAlignment="1">
      <alignment horizontal="center" vertical="center" wrapText="1"/>
    </xf>
    <xf numFmtId="9" fontId="15" fillId="0" borderId="9" xfId="0" applyNumberFormat="1" applyFont="1" applyFill="1" applyBorder="1" applyAlignment="1">
      <alignment horizontal="center" vertical="center" wrapText="1"/>
    </xf>
    <xf numFmtId="0" fontId="14" fillId="4" borderId="3" xfId="0" applyFont="1" applyFill="1" applyBorder="1" applyAlignment="1">
      <alignment horizontal="justify" vertical="center" wrapText="1"/>
    </xf>
    <xf numFmtId="0" fontId="15" fillId="0" borderId="22" xfId="0" applyFont="1" applyFill="1" applyBorder="1" applyAlignment="1">
      <alignment horizontal="center" vertical="center" wrapText="1"/>
    </xf>
    <xf numFmtId="9" fontId="15" fillId="0" borderId="22" xfId="0" applyNumberFormat="1" applyFont="1" applyFill="1" applyBorder="1" applyAlignment="1">
      <alignment horizontal="center" vertical="center" wrapText="1"/>
    </xf>
    <xf numFmtId="165" fontId="15" fillId="0" borderId="9" xfId="0" applyNumberFormat="1" applyFont="1" applyFill="1" applyBorder="1" applyAlignment="1">
      <alignment horizontal="center" vertical="center" wrapText="1"/>
    </xf>
    <xf numFmtId="0" fontId="16" fillId="0" borderId="9" xfId="0" applyFont="1" applyFill="1" applyBorder="1" applyAlignment="1">
      <alignment horizontal="justify" vertical="center" wrapText="1"/>
    </xf>
    <xf numFmtId="165" fontId="15" fillId="0" borderId="26" xfId="0" applyNumberFormat="1" applyFont="1" applyFill="1" applyBorder="1" applyAlignment="1">
      <alignment horizontal="center" vertical="center" wrapText="1"/>
    </xf>
    <xf numFmtId="0" fontId="15" fillId="0" borderId="27" xfId="0" applyFont="1" applyFill="1" applyBorder="1" applyAlignment="1">
      <alignment horizontal="center" vertical="center" wrapText="1"/>
    </xf>
    <xf numFmtId="0" fontId="15" fillId="0" borderId="15" xfId="0" applyFont="1" applyFill="1" applyBorder="1" applyAlignment="1">
      <alignment horizontal="center" vertical="center" wrapText="1"/>
    </xf>
    <xf numFmtId="9" fontId="15" fillId="0" borderId="15" xfId="0" applyNumberFormat="1" applyFont="1" applyFill="1" applyBorder="1" applyAlignment="1">
      <alignment horizontal="center" vertical="center" wrapText="1"/>
    </xf>
    <xf numFmtId="0" fontId="16" fillId="0" borderId="15" xfId="0" applyFont="1" applyFill="1" applyBorder="1" applyAlignment="1">
      <alignment horizontal="justify" vertical="center" wrapText="1"/>
    </xf>
    <xf numFmtId="165" fontId="15" fillId="0" borderId="30" xfId="0" applyNumberFormat="1"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6" fillId="0" borderId="22" xfId="0" applyFont="1" applyFill="1" applyBorder="1" applyAlignment="1">
      <alignment horizontal="justify" vertical="center" wrapText="1"/>
    </xf>
    <xf numFmtId="0" fontId="19" fillId="0" borderId="0" xfId="0" applyFont="1"/>
    <xf numFmtId="0" fontId="20" fillId="0" borderId="0" xfId="0" applyFont="1" applyBorder="1" applyAlignment="1">
      <alignment horizontal="center" vertical="center" wrapText="1"/>
    </xf>
    <xf numFmtId="0" fontId="20" fillId="6" borderId="9" xfId="0" applyNumberFormat="1" applyFont="1" applyFill="1" applyBorder="1" applyAlignment="1" applyProtection="1">
      <alignment horizontal="center" vertical="center" textRotation="90" wrapText="1"/>
    </xf>
    <xf numFmtId="0" fontId="23" fillId="0" borderId="0" xfId="0" applyFont="1" applyBorder="1"/>
    <xf numFmtId="0" fontId="4" fillId="0" borderId="0" xfId="0" applyFont="1" applyBorder="1" applyAlignment="1">
      <alignment horizontal="center"/>
    </xf>
    <xf numFmtId="0" fontId="2" fillId="0" borderId="0" xfId="0" applyFont="1" applyAlignment="1">
      <alignment vertical="center"/>
    </xf>
    <xf numFmtId="0" fontId="3" fillId="0" borderId="0" xfId="0" applyFont="1" applyBorder="1" applyAlignment="1">
      <alignment vertical="center"/>
    </xf>
    <xf numFmtId="0" fontId="24" fillId="0" borderId="0" xfId="0" applyFont="1" applyFill="1" applyBorder="1" applyAlignment="1">
      <alignment horizontal="left" vertical="center"/>
    </xf>
    <xf numFmtId="0" fontId="24" fillId="0" borderId="0" xfId="0" applyFont="1" applyBorder="1" applyAlignment="1">
      <alignment horizontal="left" vertical="center" wrapText="1"/>
    </xf>
    <xf numFmtId="0" fontId="25" fillId="0" borderId="0" xfId="0" applyFont="1" applyBorder="1" applyAlignment="1">
      <alignment horizontal="center" vertical="center" wrapText="1"/>
    </xf>
    <xf numFmtId="0" fontId="16" fillId="4" borderId="3" xfId="0" applyFont="1" applyFill="1" applyBorder="1" applyAlignment="1">
      <alignment horizontal="center" vertical="center" wrapText="1"/>
    </xf>
    <xf numFmtId="165" fontId="16" fillId="0" borderId="9" xfId="0" applyNumberFormat="1" applyFont="1" applyFill="1" applyBorder="1" applyAlignment="1">
      <alignment horizontal="center" vertical="center" wrapText="1"/>
    </xf>
    <xf numFmtId="0" fontId="16" fillId="0" borderId="9" xfId="0" applyFont="1" applyFill="1" applyBorder="1" applyAlignment="1">
      <alignment horizontal="center" vertical="center" wrapText="1"/>
    </xf>
    <xf numFmtId="9" fontId="16" fillId="0" borderId="9" xfId="0" applyNumberFormat="1" applyFont="1" applyFill="1" applyBorder="1" applyAlignment="1">
      <alignment horizontal="center" vertical="center" wrapText="1"/>
    </xf>
    <xf numFmtId="165" fontId="16" fillId="9" borderId="15" xfId="0" applyNumberFormat="1" applyFont="1" applyFill="1" applyBorder="1" applyAlignment="1">
      <alignment horizontal="center" vertical="center" wrapText="1"/>
    </xf>
    <xf numFmtId="165" fontId="16" fillId="0" borderId="15" xfId="0" applyNumberFormat="1" applyFont="1" applyFill="1" applyBorder="1" applyAlignment="1">
      <alignment horizontal="center" vertical="center" wrapText="1"/>
    </xf>
    <xf numFmtId="0" fontId="16" fillId="0" borderId="15" xfId="0" applyFont="1" applyFill="1" applyBorder="1" applyAlignment="1">
      <alignment horizontal="center" vertical="center" wrapText="1"/>
    </xf>
    <xf numFmtId="9" fontId="16" fillId="0" borderId="15" xfId="0" applyNumberFormat="1" applyFont="1" applyFill="1" applyBorder="1" applyAlignment="1">
      <alignment horizontal="center" vertical="center" wrapText="1"/>
    </xf>
    <xf numFmtId="165" fontId="16" fillId="0" borderId="22" xfId="0" applyNumberFormat="1" applyFont="1" applyFill="1" applyBorder="1" applyAlignment="1">
      <alignment horizontal="center" vertical="center" wrapText="1"/>
    </xf>
    <xf numFmtId="0" fontId="16" fillId="0" borderId="22" xfId="0" applyFont="1" applyFill="1" applyBorder="1" applyAlignment="1">
      <alignment horizontal="center" vertical="center" wrapText="1"/>
    </xf>
    <xf numFmtId="9" fontId="16" fillId="0" borderId="22" xfId="0" applyNumberFormat="1" applyFont="1" applyFill="1" applyBorder="1" applyAlignment="1">
      <alignment horizontal="center" vertical="center" wrapText="1"/>
    </xf>
    <xf numFmtId="165" fontId="16" fillId="9" borderId="22" xfId="0" applyNumberFormat="1" applyFont="1" applyFill="1" applyBorder="1" applyAlignment="1">
      <alignment horizontal="center" vertical="center" wrapText="1"/>
    </xf>
    <xf numFmtId="0" fontId="15" fillId="4" borderId="3" xfId="0" applyFont="1" applyFill="1" applyBorder="1" applyAlignment="1">
      <alignment horizontal="center" vertical="center" wrapText="1"/>
    </xf>
    <xf numFmtId="165" fontId="15" fillId="0" borderId="15" xfId="0" applyNumberFormat="1" applyFont="1" applyFill="1" applyBorder="1" applyAlignment="1">
      <alignment horizontal="center" vertical="center" wrapText="1"/>
    </xf>
    <xf numFmtId="165" fontId="15" fillId="0" borderId="22" xfId="0" applyNumberFormat="1" applyFont="1" applyFill="1" applyBorder="1" applyAlignment="1">
      <alignment horizontal="center" vertical="center" wrapText="1"/>
    </xf>
    <xf numFmtId="0" fontId="15" fillId="4" borderId="3" xfId="0" applyFont="1" applyFill="1" applyBorder="1" applyAlignment="1">
      <alignment horizontal="left" vertical="center" wrapText="1"/>
    </xf>
    <xf numFmtId="0" fontId="15" fillId="0" borderId="33" xfId="0" applyFont="1" applyFill="1" applyBorder="1" applyAlignment="1">
      <alignment horizontal="left" vertical="center" wrapText="1"/>
    </xf>
    <xf numFmtId="0" fontId="15" fillId="0" borderId="34" xfId="0" applyFont="1" applyFill="1" applyBorder="1" applyAlignment="1">
      <alignment horizontal="left" vertical="center" wrapText="1"/>
    </xf>
    <xf numFmtId="0" fontId="11" fillId="0" borderId="0" xfId="0" applyFont="1" applyAlignment="1">
      <alignment vertical="top" wrapText="1"/>
    </xf>
    <xf numFmtId="0" fontId="15" fillId="4" borderId="3" xfId="0" applyFont="1" applyFill="1" applyBorder="1" applyAlignment="1">
      <alignment horizontal="justify" vertical="center" wrapText="1"/>
    </xf>
    <xf numFmtId="0" fontId="15" fillId="0" borderId="35" xfId="0" applyFont="1" applyFill="1" applyBorder="1" applyAlignment="1">
      <alignment horizontal="left" vertical="center" wrapText="1"/>
    </xf>
    <xf numFmtId="0" fontId="16" fillId="0" borderId="36" xfId="0" applyFont="1" applyFill="1" applyBorder="1" applyAlignment="1">
      <alignment horizontal="left" vertical="center" wrapText="1"/>
    </xf>
    <xf numFmtId="0" fontId="15" fillId="0" borderId="7" xfId="0" applyFont="1" applyFill="1" applyBorder="1" applyAlignment="1">
      <alignment horizontal="center" vertical="center" wrapText="1"/>
    </xf>
    <xf numFmtId="9" fontId="15" fillId="0" borderId="37" xfId="0" applyNumberFormat="1" applyFont="1" applyFill="1" applyBorder="1" applyAlignment="1">
      <alignment horizontal="center" vertical="center" wrapText="1"/>
    </xf>
    <xf numFmtId="0" fontId="15" fillId="0" borderId="26" xfId="0" applyFont="1" applyFill="1" applyBorder="1" applyAlignment="1">
      <alignment horizontal="center" vertical="center" wrapText="1"/>
    </xf>
    <xf numFmtId="9" fontId="15" fillId="0" borderId="38" xfId="0" applyNumberFormat="1" applyFont="1" applyFill="1" applyBorder="1" applyAlignment="1">
      <alignment horizontal="center" vertical="center" wrapText="1"/>
    </xf>
    <xf numFmtId="0" fontId="15" fillId="0" borderId="20" xfId="0" applyFont="1" applyFill="1" applyBorder="1" applyAlignment="1">
      <alignment horizontal="center" vertical="center" wrapText="1"/>
    </xf>
    <xf numFmtId="9" fontId="15" fillId="0" borderId="30" xfId="0" applyNumberFormat="1" applyFont="1" applyFill="1" applyBorder="1" applyAlignment="1">
      <alignment horizontal="center" vertical="center" wrapText="1"/>
    </xf>
    <xf numFmtId="0" fontId="15" fillId="0" borderId="36" xfId="0" applyFont="1" applyFill="1" applyBorder="1" applyAlignment="1">
      <alignment horizontal="center" vertical="center" wrapText="1"/>
    </xf>
    <xf numFmtId="0" fontId="16" fillId="0" borderId="39" xfId="0" applyFont="1" applyFill="1" applyBorder="1" applyAlignment="1">
      <alignment horizontal="left" vertical="center" wrapText="1"/>
    </xf>
    <xf numFmtId="9" fontId="15" fillId="0" borderId="27" xfId="0" applyNumberFormat="1" applyFont="1" applyFill="1" applyBorder="1" applyAlignment="1">
      <alignment horizontal="center" vertical="center" wrapText="1"/>
    </xf>
    <xf numFmtId="165" fontId="15" fillId="0" borderId="9" xfId="0" quotePrefix="1" applyNumberFormat="1" applyFont="1" applyFill="1" applyBorder="1" applyAlignment="1">
      <alignment horizontal="center" vertical="center" wrapText="1"/>
    </xf>
    <xf numFmtId="165" fontId="15" fillId="0" borderId="36" xfId="0" quotePrefix="1" applyNumberFormat="1" applyFont="1" applyFill="1" applyBorder="1" applyAlignment="1">
      <alignment horizontal="center" vertical="center" wrapText="1"/>
    </xf>
    <xf numFmtId="9" fontId="15" fillId="0" borderId="36" xfId="0" applyNumberFormat="1" applyFont="1" applyFill="1" applyBorder="1" applyAlignment="1">
      <alignment horizontal="center" vertical="center" wrapText="1"/>
    </xf>
    <xf numFmtId="0" fontId="16" fillId="0" borderId="8" xfId="0" applyFont="1" applyFill="1" applyBorder="1" applyAlignment="1">
      <alignment vertical="center" wrapText="1"/>
    </xf>
    <xf numFmtId="0" fontId="15" fillId="0" borderId="40" xfId="0" applyFont="1" applyFill="1" applyBorder="1" applyAlignment="1">
      <alignment horizontal="left" vertical="center" wrapText="1"/>
    </xf>
    <xf numFmtId="0" fontId="16" fillId="0" borderId="36" xfId="0" applyFont="1" applyFill="1" applyBorder="1" applyAlignment="1">
      <alignment horizontal="justify" vertical="center" wrapText="1"/>
    </xf>
    <xf numFmtId="165" fontId="15" fillId="0" borderId="36" xfId="0" applyNumberFormat="1" applyFont="1" applyFill="1" applyBorder="1" applyAlignment="1">
      <alignment horizontal="center" vertical="center" wrapText="1"/>
    </xf>
    <xf numFmtId="0" fontId="28" fillId="0" borderId="9" xfId="0" applyFont="1" applyBorder="1" applyAlignment="1">
      <alignment horizontal="left" vertical="center" wrapText="1"/>
    </xf>
    <xf numFmtId="0" fontId="28" fillId="0" borderId="15" xfId="0" applyFont="1" applyBorder="1" applyAlignment="1">
      <alignment horizontal="left" vertical="center" wrapText="1"/>
    </xf>
    <xf numFmtId="0" fontId="29" fillId="0" borderId="22" xfId="0" applyFont="1" applyBorder="1" applyAlignment="1">
      <alignment horizontal="left" vertical="center" wrapText="1"/>
    </xf>
    <xf numFmtId="0" fontId="16" fillId="0" borderId="42" xfId="0" applyFont="1" applyFill="1" applyBorder="1" applyAlignment="1">
      <alignment vertical="center" wrapText="1"/>
    </xf>
    <xf numFmtId="0" fontId="16" fillId="0" borderId="43" xfId="0" applyFont="1" applyFill="1" applyBorder="1" applyAlignment="1">
      <alignment vertical="center" wrapText="1"/>
    </xf>
    <xf numFmtId="0" fontId="16" fillId="0" borderId="20" xfId="0" applyFont="1" applyFill="1" applyBorder="1" applyAlignment="1">
      <alignment horizontal="justify" vertical="center" wrapText="1"/>
    </xf>
    <xf numFmtId="0" fontId="16" fillId="0" borderId="0" xfId="0" applyFont="1" applyFill="1" applyAlignment="1">
      <alignment vertical="top" wrapText="1"/>
    </xf>
    <xf numFmtId="0" fontId="16" fillId="0" borderId="15" xfId="0" applyFont="1" applyFill="1" applyBorder="1" applyAlignment="1">
      <alignment horizontal="center" wrapText="1"/>
    </xf>
    <xf numFmtId="0" fontId="16" fillId="0" borderId="7" xfId="0" applyFont="1" applyFill="1" applyBorder="1" applyAlignment="1">
      <alignment vertical="center" wrapText="1"/>
    </xf>
    <xf numFmtId="0" fontId="16" fillId="0" borderId="13" xfId="0" applyFont="1" applyFill="1" applyBorder="1" applyAlignment="1">
      <alignment vertical="center" wrapText="1"/>
    </xf>
    <xf numFmtId="0" fontId="16" fillId="0" borderId="20" xfId="0" applyFont="1" applyFill="1" applyBorder="1" applyAlignment="1">
      <alignment vertical="center" wrapText="1"/>
    </xf>
    <xf numFmtId="0" fontId="16" fillId="0" borderId="0" xfId="0" applyFont="1" applyFill="1"/>
    <xf numFmtId="9" fontId="16" fillId="0" borderId="9" xfId="1" applyFont="1" applyFill="1" applyBorder="1" applyAlignment="1">
      <alignment horizontal="center" vertical="center" wrapText="1"/>
    </xf>
    <xf numFmtId="9" fontId="16" fillId="0" borderId="15" xfId="1" applyFont="1" applyFill="1" applyBorder="1" applyAlignment="1">
      <alignment horizontal="center" vertical="center" wrapText="1"/>
    </xf>
    <xf numFmtId="9" fontId="16" fillId="0" borderId="22" xfId="1" applyFont="1" applyFill="1" applyBorder="1" applyAlignment="1">
      <alignment horizontal="center" vertical="center" wrapText="1"/>
    </xf>
    <xf numFmtId="0" fontId="30" fillId="0" borderId="0" xfId="0" applyFont="1" applyBorder="1"/>
    <xf numFmtId="0" fontId="30" fillId="3" borderId="0" xfId="0" applyFont="1" applyFill="1" applyBorder="1" applyAlignment="1">
      <alignment horizontal="center" vertical="center" wrapText="1"/>
    </xf>
    <xf numFmtId="0" fontId="16" fillId="0" borderId="0" xfId="0" applyFont="1"/>
    <xf numFmtId="0" fontId="28" fillId="0" borderId="0" xfId="0" applyFont="1"/>
    <xf numFmtId="0" fontId="31" fillId="0" borderId="0" xfId="0" applyFont="1"/>
    <xf numFmtId="0" fontId="28" fillId="0" borderId="0" xfId="0" applyFont="1" applyAlignment="1">
      <alignment horizontal="left" vertical="center" wrapText="1"/>
    </xf>
    <xf numFmtId="0" fontId="28" fillId="0" borderId="0" xfId="0" applyFont="1" applyAlignment="1">
      <alignment vertical="center" wrapText="1"/>
    </xf>
    <xf numFmtId="0" fontId="28" fillId="0" borderId="0" xfId="0" applyFont="1" applyAlignment="1">
      <alignment horizontal="center" vertical="center" wrapText="1"/>
    </xf>
    <xf numFmtId="0" fontId="28" fillId="0" borderId="0" xfId="0" applyFont="1" applyAlignment="1">
      <alignment horizontal="center" vertical="center" textRotation="90" wrapText="1"/>
    </xf>
    <xf numFmtId="0" fontId="31" fillId="0" borderId="0" xfId="0" applyFont="1" applyAlignment="1">
      <alignment horizontal="center" vertical="center" textRotation="90" wrapText="1"/>
    </xf>
    <xf numFmtId="0" fontId="32" fillId="0" borderId="0" xfId="0" applyFont="1" applyAlignment="1">
      <alignment horizontal="center" vertical="center" wrapText="1"/>
    </xf>
    <xf numFmtId="0" fontId="32" fillId="0" borderId="0" xfId="0" applyFont="1" applyAlignment="1">
      <alignment vertical="center" wrapText="1"/>
    </xf>
    <xf numFmtId="0" fontId="32" fillId="0" borderId="0" xfId="0" applyFont="1"/>
    <xf numFmtId="0" fontId="33" fillId="0" borderId="0" xfId="0" applyFont="1" applyBorder="1" applyAlignment="1">
      <alignment horizontal="center" vertical="center" wrapText="1"/>
    </xf>
    <xf numFmtId="0" fontId="34" fillId="0" borderId="0" xfId="0" applyFont="1" applyBorder="1" applyAlignment="1">
      <alignment horizontal="left" vertical="center" wrapText="1"/>
    </xf>
    <xf numFmtId="0" fontId="32" fillId="0" borderId="0" xfId="0" applyFont="1" applyAlignment="1">
      <alignment vertical="center"/>
    </xf>
    <xf numFmtId="0" fontId="34" fillId="0" borderId="0" xfId="0" applyFont="1" applyFill="1" applyBorder="1" applyAlignment="1">
      <alignment horizontal="left" vertical="center"/>
    </xf>
    <xf numFmtId="0" fontId="35" fillId="5" borderId="29" xfId="0" applyFont="1" applyFill="1" applyBorder="1" applyAlignment="1">
      <alignment horizontal="center" vertical="center" wrapText="1"/>
    </xf>
    <xf numFmtId="0" fontId="36" fillId="0" borderId="0" xfId="0" applyFont="1"/>
    <xf numFmtId="0" fontId="28" fillId="0" borderId="22" xfId="0" applyFont="1" applyFill="1" applyBorder="1" applyAlignment="1">
      <alignment horizontal="left" vertical="center" wrapText="1"/>
    </xf>
    <xf numFmtId="0" fontId="28" fillId="0" borderId="22" xfId="0" applyFont="1" applyFill="1" applyBorder="1" applyAlignment="1">
      <alignment horizontal="justify" vertical="center" wrapText="1"/>
    </xf>
    <xf numFmtId="9" fontId="37" fillId="0" borderId="22" xfId="0" applyNumberFormat="1" applyFont="1" applyFill="1" applyBorder="1" applyAlignment="1">
      <alignment horizontal="center" vertical="center" wrapText="1"/>
    </xf>
    <xf numFmtId="0" fontId="37" fillId="0" borderId="22" xfId="0" applyFont="1" applyFill="1" applyBorder="1" applyAlignment="1">
      <alignment horizontal="center" vertical="center" wrapText="1"/>
    </xf>
    <xf numFmtId="165" fontId="37" fillId="0" borderId="22" xfId="0" applyNumberFormat="1" applyFont="1" applyFill="1" applyBorder="1" applyAlignment="1">
      <alignment horizontal="center" vertical="center" wrapText="1"/>
    </xf>
    <xf numFmtId="0" fontId="28" fillId="12" borderId="3" xfId="0" applyFont="1" applyFill="1" applyBorder="1" applyAlignment="1">
      <alignment horizontal="center" vertical="center" wrapText="1"/>
    </xf>
    <xf numFmtId="0" fontId="37" fillId="0" borderId="3" xfId="0" applyFont="1" applyBorder="1" applyAlignment="1">
      <alignment vertical="top" wrapText="1"/>
    </xf>
    <xf numFmtId="0" fontId="37" fillId="0" borderId="0" xfId="0" applyFont="1"/>
    <xf numFmtId="0" fontId="37" fillId="0" borderId="3" xfId="0" applyFont="1" applyBorder="1" applyAlignment="1">
      <alignment horizontal="center" vertical="center"/>
    </xf>
    <xf numFmtId="0" fontId="31" fillId="0" borderId="0" xfId="0" applyFont="1" applyAlignment="1">
      <alignment horizontal="center" vertical="center"/>
    </xf>
    <xf numFmtId="0" fontId="31" fillId="0" borderId="0" xfId="0" applyFont="1" applyAlignment="1">
      <alignment horizontal="center" vertical="center" textRotation="90"/>
    </xf>
    <xf numFmtId="0" fontId="38" fillId="0" borderId="0" xfId="0" applyFont="1" applyAlignment="1">
      <alignment horizontal="center" vertical="center"/>
    </xf>
    <xf numFmtId="164" fontId="31" fillId="0" borderId="0" xfId="2" applyFont="1" applyAlignment="1">
      <alignment horizontal="center" vertical="center"/>
    </xf>
    <xf numFmtId="0" fontId="15" fillId="4" borderId="3" xfId="0" applyFont="1" applyFill="1" applyBorder="1" applyAlignment="1">
      <alignment horizontal="left" vertical="top" wrapText="1"/>
    </xf>
    <xf numFmtId="0" fontId="11" fillId="10" borderId="0" xfId="0" applyFont="1" applyFill="1" applyAlignment="1">
      <alignment vertical="top" wrapText="1"/>
    </xf>
    <xf numFmtId="0" fontId="14" fillId="4" borderId="49" xfId="0" applyFont="1" applyFill="1" applyBorder="1" applyAlignment="1">
      <alignment horizontal="justify" vertical="center" wrapText="1"/>
    </xf>
    <xf numFmtId="0" fontId="14" fillId="4" borderId="48" xfId="0" applyFont="1" applyFill="1" applyBorder="1" applyAlignment="1">
      <alignment horizontal="justify" vertical="center" wrapText="1"/>
    </xf>
    <xf numFmtId="0" fontId="14" fillId="4" borderId="47" xfId="0" applyFont="1" applyFill="1" applyBorder="1" applyAlignment="1">
      <alignment horizontal="justify" vertical="center" wrapText="1"/>
    </xf>
    <xf numFmtId="0" fontId="15" fillId="4" borderId="49" xfId="0" applyFont="1" applyFill="1" applyBorder="1" applyAlignment="1">
      <alignment horizontal="justify" vertical="center" wrapText="1"/>
    </xf>
    <xf numFmtId="0" fontId="15" fillId="4" borderId="48" xfId="0" applyFont="1" applyFill="1" applyBorder="1" applyAlignment="1">
      <alignment horizontal="justify" vertical="center" wrapText="1"/>
    </xf>
    <xf numFmtId="0" fontId="15" fillId="4" borderId="47" xfId="0" applyFont="1" applyFill="1" applyBorder="1" applyAlignment="1">
      <alignment horizontal="justify" vertical="center" wrapText="1"/>
    </xf>
    <xf numFmtId="0" fontId="8" fillId="4" borderId="3" xfId="0" applyFont="1" applyFill="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40" fillId="0" borderId="0" xfId="0" applyFont="1" applyBorder="1" applyAlignment="1">
      <alignment horizontal="center" vertical="center" wrapText="1"/>
    </xf>
    <xf numFmtId="0" fontId="41" fillId="0" borderId="0" xfId="0" applyFont="1" applyBorder="1" applyAlignment="1">
      <alignment horizontal="left" vertical="center" wrapText="1"/>
    </xf>
    <xf numFmtId="0" fontId="41" fillId="0" borderId="0" xfId="0" applyFont="1" applyFill="1" applyBorder="1" applyAlignment="1">
      <alignment horizontal="left" vertical="center"/>
    </xf>
    <xf numFmtId="0" fontId="2" fillId="0" borderId="0" xfId="0" applyFont="1" applyBorder="1" applyAlignment="1">
      <alignment horizontal="center"/>
    </xf>
    <xf numFmtId="0" fontId="2" fillId="0" borderId="0" xfId="0" applyFont="1" applyBorder="1" applyAlignment="1">
      <alignment vertical="center"/>
    </xf>
    <xf numFmtId="0" fontId="43" fillId="0" borderId="0" xfId="0" applyFont="1" applyBorder="1" applyAlignment="1">
      <alignment horizontal="left" vertical="center"/>
    </xf>
    <xf numFmtId="0" fontId="32" fillId="0" borderId="0" xfId="0" applyFont="1" applyBorder="1"/>
    <xf numFmtId="0" fontId="20" fillId="6" borderId="3" xfId="0" applyNumberFormat="1" applyFont="1" applyFill="1" applyBorder="1" applyAlignment="1" applyProtection="1">
      <alignment horizontal="center" vertical="center" textRotation="90" wrapText="1"/>
    </xf>
    <xf numFmtId="0" fontId="28" fillId="0" borderId="3" xfId="3" applyFont="1" applyFill="1" applyBorder="1" applyAlignment="1" applyProtection="1">
      <alignment horizontal="center" vertical="center" wrapText="1"/>
      <protection locked="0"/>
    </xf>
    <xf numFmtId="0" fontId="29" fillId="0" borderId="3" xfId="0" applyFont="1" applyFill="1" applyBorder="1" applyAlignment="1">
      <alignment horizontal="justify" vertical="center" wrapText="1"/>
    </xf>
    <xf numFmtId="0" fontId="29" fillId="0" borderId="3" xfId="0" applyFont="1" applyBorder="1" applyAlignment="1">
      <alignment horizontal="left" vertical="center" wrapText="1"/>
    </xf>
    <xf numFmtId="9" fontId="29" fillId="0" borderId="3" xfId="1" applyFont="1" applyFill="1" applyBorder="1" applyAlignment="1">
      <alignment horizontal="center" vertical="center" wrapText="1"/>
    </xf>
    <xf numFmtId="0" fontId="29" fillId="0" borderId="3" xfId="0" applyFont="1" applyBorder="1" applyAlignment="1">
      <alignment horizontal="center" vertical="center" wrapText="1"/>
    </xf>
    <xf numFmtId="165" fontId="29" fillId="0" borderId="3" xfId="0" applyNumberFormat="1" applyFont="1" applyBorder="1" applyAlignment="1">
      <alignment horizontal="center" vertical="center" wrapText="1"/>
    </xf>
    <xf numFmtId="0" fontId="29" fillId="0" borderId="0" xfId="0" applyFont="1"/>
    <xf numFmtId="0" fontId="8" fillId="2" borderId="1" xfId="0" applyFont="1" applyFill="1" applyBorder="1" applyAlignment="1">
      <alignment horizontal="center" vertical="center" wrapText="1"/>
    </xf>
    <xf numFmtId="9" fontId="29" fillId="0" borderId="3" xfId="0" applyNumberFormat="1" applyFont="1" applyFill="1" applyBorder="1" applyAlignment="1">
      <alignment horizontal="center" vertical="center" wrapText="1"/>
    </xf>
    <xf numFmtId="0" fontId="28" fillId="0" borderId="3" xfId="0" applyFont="1" applyBorder="1" applyAlignment="1">
      <alignment horizontal="center" vertical="center" wrapText="1"/>
    </xf>
    <xf numFmtId="0" fontId="28" fillId="0" borderId="3" xfId="0" applyFont="1" applyBorder="1" applyAlignment="1">
      <alignment horizontal="left" vertical="center" wrapText="1"/>
    </xf>
    <xf numFmtId="9" fontId="29" fillId="0" borderId="3" xfId="0" applyNumberFormat="1" applyFont="1" applyBorder="1" applyAlignment="1">
      <alignment horizontal="center" vertical="center" wrapText="1"/>
    </xf>
    <xf numFmtId="0" fontId="28" fillId="0" borderId="3" xfId="0" applyFont="1" applyFill="1" applyBorder="1" applyAlignment="1">
      <alignment horizontal="left" vertical="center" wrapText="1"/>
    </xf>
    <xf numFmtId="0" fontId="13" fillId="0" borderId="0" xfId="0" applyFont="1" applyBorder="1"/>
    <xf numFmtId="0" fontId="11" fillId="0" borderId="22" xfId="0" applyFont="1" applyBorder="1" applyAlignment="1">
      <alignment horizontal="left" vertical="center" wrapText="1"/>
    </xf>
    <xf numFmtId="0" fontId="11" fillId="0" borderId="22" xfId="0" applyFont="1" applyFill="1" applyBorder="1" applyAlignment="1">
      <alignment horizontal="justify" vertical="center" wrapText="1"/>
    </xf>
    <xf numFmtId="9" fontId="11" fillId="0" borderId="22" xfId="0" applyNumberFormat="1" applyFont="1" applyBorder="1" applyAlignment="1">
      <alignment horizontal="left" vertical="center" wrapText="1"/>
    </xf>
    <xf numFmtId="0" fontId="11" fillId="0" borderId="22" xfId="0" applyFont="1" applyBorder="1" applyAlignment="1">
      <alignment horizontal="center" vertical="center" wrapText="1"/>
    </xf>
    <xf numFmtId="165" fontId="11" fillId="0" borderId="22" xfId="0" applyNumberFormat="1" applyFont="1" applyBorder="1" applyAlignment="1">
      <alignment vertical="center" wrapText="1"/>
    </xf>
    <xf numFmtId="165" fontId="11" fillId="0" borderId="22" xfId="0" applyNumberFormat="1" applyFont="1" applyBorder="1" applyAlignment="1">
      <alignment horizontal="left" vertical="center" wrapText="1"/>
    </xf>
    <xf numFmtId="0" fontId="11" fillId="0" borderId="35" xfId="0" applyFont="1" applyBorder="1" applyAlignment="1">
      <alignment horizontal="left" vertical="center" wrapText="1"/>
    </xf>
    <xf numFmtId="0" fontId="11" fillId="0" borderId="15" xfId="0" applyFont="1" applyBorder="1" applyAlignment="1">
      <alignment horizontal="left" vertical="center" wrapText="1"/>
    </xf>
    <xf numFmtId="0" fontId="11" fillId="0" borderId="15" xfId="0" applyFont="1" applyFill="1" applyBorder="1" applyAlignment="1">
      <alignment horizontal="justify" vertical="center" wrapText="1"/>
    </xf>
    <xf numFmtId="9" fontId="11" fillId="0" borderId="15" xfId="0" applyNumberFormat="1" applyFont="1" applyBorder="1" applyAlignment="1">
      <alignment horizontal="left" vertical="center" wrapText="1"/>
    </xf>
    <xf numFmtId="0" fontId="11" fillId="0" borderId="15" xfId="0" applyFont="1" applyBorder="1" applyAlignment="1">
      <alignment horizontal="center" vertical="center" wrapText="1"/>
    </xf>
    <xf numFmtId="165" fontId="11" fillId="0" borderId="15" xfId="0" applyNumberFormat="1" applyFont="1" applyBorder="1" applyAlignment="1">
      <alignment vertical="center" wrapText="1"/>
    </xf>
    <xf numFmtId="165" fontId="11" fillId="0" borderId="15" xfId="0" applyNumberFormat="1" applyFont="1" applyBorder="1" applyAlignment="1">
      <alignment horizontal="left" vertical="center" wrapText="1"/>
    </xf>
    <xf numFmtId="0" fontId="11" fillId="0" borderId="34" xfId="0" applyFont="1" applyBorder="1" applyAlignment="1">
      <alignment horizontal="left" vertical="center" wrapText="1"/>
    </xf>
    <xf numFmtId="0" fontId="11" fillId="0" borderId="9" xfId="0" applyFont="1" applyBorder="1" applyAlignment="1">
      <alignment horizontal="left" vertical="center" wrapText="1"/>
    </xf>
    <xf numFmtId="0" fontId="11" fillId="0" borderId="9" xfId="0" applyFont="1" applyFill="1" applyBorder="1" applyAlignment="1">
      <alignment horizontal="justify" vertical="center" wrapText="1"/>
    </xf>
    <xf numFmtId="0" fontId="11" fillId="0" borderId="9" xfId="0" applyFont="1" applyBorder="1" applyAlignment="1">
      <alignment horizontal="justify" vertical="center" wrapText="1"/>
    </xf>
    <xf numFmtId="9" fontId="11" fillId="0" borderId="9" xfId="0" applyNumberFormat="1" applyFont="1" applyBorder="1" applyAlignment="1">
      <alignment horizontal="left" vertical="center" wrapText="1"/>
    </xf>
    <xf numFmtId="0" fontId="11" fillId="0" borderId="9" xfId="0" applyFont="1" applyBorder="1" applyAlignment="1">
      <alignment horizontal="center" vertical="center" wrapText="1"/>
    </xf>
    <xf numFmtId="165" fontId="11" fillId="0" borderId="9" xfId="0" quotePrefix="1" applyNumberFormat="1" applyFont="1" applyBorder="1" applyAlignment="1">
      <alignment horizontal="left" vertical="center" wrapText="1"/>
    </xf>
    <xf numFmtId="0" fontId="11" fillId="0" borderId="33" xfId="0" applyFont="1" applyBorder="1" applyAlignment="1">
      <alignment horizontal="left" vertical="center" wrapText="1"/>
    </xf>
    <xf numFmtId="0" fontId="11" fillId="0" borderId="36" xfId="0" applyFont="1" applyBorder="1" applyAlignment="1">
      <alignment horizontal="left" vertical="center" wrapText="1"/>
    </xf>
    <xf numFmtId="0" fontId="11" fillId="0" borderId="36" xfId="0" applyFont="1" applyFill="1" applyBorder="1" applyAlignment="1">
      <alignment horizontal="justify" vertical="center" wrapText="1"/>
    </xf>
    <xf numFmtId="0" fontId="11" fillId="0" borderId="36" xfId="0" applyFont="1" applyBorder="1" applyAlignment="1">
      <alignment horizontal="justify" vertical="center" wrapText="1"/>
    </xf>
    <xf numFmtId="9" fontId="11" fillId="0" borderId="36" xfId="0" applyNumberFormat="1" applyFont="1" applyBorder="1" applyAlignment="1">
      <alignment horizontal="left" vertical="center" wrapText="1"/>
    </xf>
    <xf numFmtId="0" fontId="11" fillId="0" borderId="36" xfId="0" applyFont="1" applyBorder="1" applyAlignment="1">
      <alignment horizontal="center" vertical="center" wrapText="1"/>
    </xf>
    <xf numFmtId="165" fontId="11" fillId="0" borderId="36" xfId="0" quotePrefix="1" applyNumberFormat="1" applyFont="1" applyBorder="1" applyAlignment="1">
      <alignment horizontal="left" vertical="center" wrapText="1"/>
    </xf>
    <xf numFmtId="0" fontId="11" fillId="0" borderId="40" xfId="0" applyFont="1" applyBorder="1" applyAlignment="1">
      <alignment horizontal="left" vertical="center" wrapText="1"/>
    </xf>
    <xf numFmtId="0" fontId="11" fillId="0" borderId="15" xfId="0" applyFont="1" applyBorder="1" applyAlignment="1">
      <alignment horizontal="justify" vertical="center" wrapText="1"/>
    </xf>
    <xf numFmtId="165" fontId="11" fillId="0" borderId="15" xfId="0" quotePrefix="1" applyNumberFormat="1" applyFont="1" applyBorder="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46" fillId="4" borderId="3" xfId="0" applyFont="1" applyFill="1" applyBorder="1" applyAlignment="1">
      <alignment horizontal="center" vertical="center" wrapText="1"/>
    </xf>
    <xf numFmtId="0" fontId="43" fillId="0" borderId="0" xfId="0" applyFont="1" applyBorder="1" applyAlignment="1">
      <alignment horizontal="center" vertical="center"/>
    </xf>
    <xf numFmtId="0" fontId="28" fillId="14" borderId="3" xfId="3" applyFont="1" applyFill="1" applyBorder="1" applyAlignment="1" applyProtection="1">
      <alignment horizontal="center" vertical="center" wrapText="1"/>
      <protection locked="0"/>
    </xf>
    <xf numFmtId="0" fontId="29" fillId="0" borderId="3" xfId="0" applyFont="1" applyFill="1" applyBorder="1" applyAlignment="1">
      <alignment horizontal="left" vertical="center" wrapText="1"/>
    </xf>
    <xf numFmtId="9" fontId="28" fillId="0"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165" fontId="29" fillId="0" borderId="3" xfId="0" applyNumberFormat="1" applyFont="1" applyFill="1" applyBorder="1" applyAlignment="1">
      <alignment horizontal="center" vertical="center" wrapText="1"/>
    </xf>
    <xf numFmtId="165" fontId="28" fillId="0" borderId="3" xfId="0" applyNumberFormat="1" applyFont="1" applyFill="1" applyBorder="1" applyAlignment="1">
      <alignment horizontal="center" vertical="center" wrapText="1"/>
    </xf>
    <xf numFmtId="0" fontId="8" fillId="2" borderId="0" xfId="0" applyFont="1" applyFill="1" applyBorder="1" applyAlignment="1">
      <alignment horizontal="center" vertical="center" wrapText="1"/>
    </xf>
    <xf numFmtId="0" fontId="28" fillId="0" borderId="47" xfId="3" applyFont="1" applyFill="1" applyBorder="1" applyAlignment="1" applyProtection="1">
      <alignment horizontal="center" vertical="center" wrapText="1"/>
      <protection locked="0"/>
    </xf>
    <xf numFmtId="0" fontId="28" fillId="0" borderId="3" xfId="0" applyFont="1" applyFill="1" applyBorder="1" applyAlignment="1">
      <alignment horizontal="center" vertical="center" wrapText="1"/>
    </xf>
    <xf numFmtId="0" fontId="37" fillId="0" borderId="3" xfId="3" applyFont="1" applyFill="1" applyBorder="1" applyAlignment="1" applyProtection="1">
      <alignment horizontal="center" vertical="center" wrapText="1"/>
      <protection locked="0"/>
    </xf>
    <xf numFmtId="0" fontId="37" fillId="14" borderId="3" xfId="3" applyFont="1" applyFill="1" applyBorder="1" applyAlignment="1" applyProtection="1">
      <alignment horizontal="center" vertical="center" wrapText="1"/>
      <protection locked="0"/>
    </xf>
    <xf numFmtId="0" fontId="29" fillId="0" borderId="49" xfId="0" applyFont="1" applyFill="1" applyBorder="1" applyAlignment="1">
      <alignment vertical="center" wrapText="1"/>
    </xf>
    <xf numFmtId="9" fontId="29" fillId="0" borderId="49" xfId="0" applyNumberFormat="1" applyFont="1" applyFill="1" applyBorder="1" applyAlignment="1">
      <alignment vertical="center" wrapText="1"/>
    </xf>
    <xf numFmtId="165" fontId="29" fillId="0" borderId="49" xfId="0" applyNumberFormat="1" applyFont="1" applyFill="1" applyBorder="1" applyAlignment="1">
      <alignment vertical="center" wrapText="1"/>
    </xf>
    <xf numFmtId="165" fontId="28" fillId="0" borderId="49" xfId="0" applyNumberFormat="1" applyFont="1" applyFill="1" applyBorder="1" applyAlignment="1">
      <alignment vertical="center" wrapText="1"/>
    </xf>
    <xf numFmtId="0" fontId="29" fillId="0" borderId="0" xfId="0" applyFont="1" applyFill="1"/>
    <xf numFmtId="0" fontId="13" fillId="0" borderId="0" xfId="0" applyFont="1" applyFill="1" applyBorder="1" applyAlignment="1">
      <alignment horizontal="center" vertical="center" wrapText="1"/>
    </xf>
    <xf numFmtId="0" fontId="13" fillId="0" borderId="0" xfId="0" applyFont="1" applyFill="1" applyBorder="1"/>
    <xf numFmtId="165" fontId="11" fillId="0" borderId="9" xfId="0" applyNumberFormat="1" applyFont="1" applyBorder="1" applyAlignment="1">
      <alignment vertical="center" wrapText="1"/>
    </xf>
    <xf numFmtId="165" fontId="11" fillId="0" borderId="9" xfId="0" applyNumberFormat="1" applyFont="1" applyBorder="1" applyAlignment="1">
      <alignment horizontal="left" vertical="center" wrapText="1"/>
    </xf>
    <xf numFmtId="0" fontId="15" fillId="0" borderId="3" xfId="0" applyFont="1" applyFill="1" applyBorder="1" applyAlignment="1">
      <alignment horizontal="center" vertical="center" wrapText="1"/>
    </xf>
    <xf numFmtId="0" fontId="11" fillId="0" borderId="0" xfId="0" applyFont="1" applyFill="1"/>
    <xf numFmtId="0" fontId="28" fillId="0" borderId="0" xfId="0" applyFont="1" applyFill="1" applyBorder="1" applyAlignment="1">
      <alignment horizontal="center" vertical="center" wrapText="1"/>
    </xf>
    <xf numFmtId="0" fontId="7" fillId="0" borderId="0" xfId="0" applyFont="1" applyFill="1" applyAlignment="1">
      <alignment horizontal="center" vertical="center"/>
    </xf>
    <xf numFmtId="0" fontId="12" fillId="0" borderId="1" xfId="0" applyFont="1" applyFill="1" applyBorder="1" applyAlignment="1">
      <alignment horizontal="center" vertical="center" wrapText="1"/>
    </xf>
    <xf numFmtId="0" fontId="29" fillId="0" borderId="57" xfId="0" applyFont="1" applyBorder="1" applyAlignment="1">
      <alignment horizontal="left" vertical="center" wrapText="1"/>
    </xf>
    <xf numFmtId="0" fontId="28" fillId="0" borderId="57" xfId="0" applyFont="1" applyBorder="1" applyAlignment="1">
      <alignment horizontal="left" vertical="center" wrapText="1"/>
    </xf>
    <xf numFmtId="0" fontId="28" fillId="0" borderId="57" xfId="0" applyFont="1" applyFill="1" applyBorder="1" applyAlignment="1">
      <alignment horizontal="left" vertical="center" wrapText="1"/>
    </xf>
    <xf numFmtId="0" fontId="15" fillId="0" borderId="20" xfId="0" applyFont="1" applyFill="1" applyBorder="1" applyAlignment="1">
      <alignment horizontal="center" vertical="center" wrapText="1"/>
    </xf>
    <xf numFmtId="0" fontId="15" fillId="0" borderId="7" xfId="0" applyFont="1" applyFill="1" applyBorder="1" applyAlignment="1">
      <alignment horizontal="center" vertical="center" wrapText="1"/>
    </xf>
    <xf numFmtId="9" fontId="15" fillId="0" borderId="36" xfId="0" applyNumberFormat="1" applyFont="1" applyFill="1" applyBorder="1" applyAlignment="1">
      <alignment horizontal="center" vertical="center" wrapText="1"/>
    </xf>
    <xf numFmtId="165" fontId="15"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165" fontId="15" fillId="0" borderId="0" xfId="0" applyNumberFormat="1"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7" xfId="0" applyFont="1" applyFill="1" applyBorder="1" applyAlignment="1">
      <alignment horizontal="center" vertical="center" wrapText="1"/>
    </xf>
    <xf numFmtId="9" fontId="15" fillId="0" borderId="36" xfId="0" applyNumberFormat="1" applyFont="1" applyFill="1" applyBorder="1" applyAlignment="1">
      <alignment horizontal="center" vertical="center" wrapText="1"/>
    </xf>
    <xf numFmtId="0" fontId="29" fillId="0" borderId="41" xfId="0" applyFont="1" applyBorder="1" applyAlignment="1">
      <alignment horizontal="center" vertical="center" wrapText="1"/>
    </xf>
    <xf numFmtId="0" fontId="29" fillId="0" borderId="49" xfId="0" applyFont="1" applyBorder="1" applyAlignment="1">
      <alignment horizontal="left" vertical="center" wrapText="1"/>
    </xf>
    <xf numFmtId="0" fontId="14" fillId="4" borderId="3" xfId="0" applyFont="1" applyFill="1" applyBorder="1" applyAlignment="1">
      <alignment horizontal="justify" vertical="center" wrapText="1"/>
    </xf>
    <xf numFmtId="0" fontId="15" fillId="4" borderId="3" xfId="0" applyFont="1" applyFill="1" applyBorder="1" applyAlignment="1">
      <alignment horizontal="justify" vertical="center" wrapText="1"/>
    </xf>
    <xf numFmtId="0" fontId="20" fillId="6" borderId="41" xfId="0" applyNumberFormat="1" applyFont="1" applyFill="1" applyBorder="1" applyAlignment="1" applyProtection="1">
      <alignment horizontal="center" vertical="center" textRotation="90" wrapText="1"/>
    </xf>
    <xf numFmtId="0" fontId="49" fillId="0" borderId="0" xfId="0" applyFont="1" applyBorder="1"/>
    <xf numFmtId="0" fontId="50" fillId="0" borderId="0" xfId="0" applyFont="1"/>
    <xf numFmtId="0" fontId="49" fillId="0" borderId="0" xfId="0" applyFont="1" applyBorder="1" applyAlignment="1">
      <alignment vertical="center"/>
    </xf>
    <xf numFmtId="0" fontId="50" fillId="0" borderId="0" xfId="0" applyFont="1" applyAlignment="1">
      <alignment vertical="center"/>
    </xf>
    <xf numFmtId="0" fontId="51" fillId="0" borderId="0" xfId="0" applyFont="1" applyBorder="1"/>
    <xf numFmtId="0" fontId="52" fillId="0" borderId="0" xfId="0" applyFont="1"/>
    <xf numFmtId="0" fontId="20" fillId="6" borderId="84" xfId="0" applyNumberFormat="1" applyFont="1" applyFill="1" applyBorder="1" applyAlignment="1" applyProtection="1">
      <alignment horizontal="center" vertical="center" textRotation="90" wrapText="1"/>
    </xf>
    <xf numFmtId="0" fontId="51" fillId="0" borderId="0" xfId="0" applyFont="1" applyBorder="1" applyAlignment="1">
      <alignment horizontal="center" vertical="center" wrapText="1"/>
    </xf>
    <xf numFmtId="0" fontId="29" fillId="0" borderId="86" xfId="0" applyFont="1" applyBorder="1" applyAlignment="1">
      <alignment horizontal="center" vertical="center" wrapText="1"/>
    </xf>
    <xf numFmtId="0" fontId="29" fillId="0" borderId="86" xfId="0" applyFont="1" applyFill="1" applyBorder="1" applyAlignment="1">
      <alignment horizontal="center" vertical="center" wrapText="1"/>
    </xf>
    <xf numFmtId="0" fontId="28" fillId="0" borderId="86" xfId="0" applyFont="1" applyBorder="1" applyAlignment="1">
      <alignment horizontal="center" vertical="center" wrapText="1"/>
    </xf>
    <xf numFmtId="9" fontId="29" fillId="0" borderId="86" xfId="0" applyNumberFormat="1" applyFont="1" applyBorder="1" applyAlignment="1">
      <alignment horizontal="center" vertical="center" wrapText="1"/>
    </xf>
    <xf numFmtId="0" fontId="29" fillId="0" borderId="77" xfId="0" applyFont="1" applyBorder="1" applyAlignment="1">
      <alignment horizontal="center" vertical="center" wrapText="1"/>
    </xf>
    <xf numFmtId="165" fontId="29" fillId="0" borderId="86" xfId="0" applyNumberFormat="1" applyFont="1" applyBorder="1" applyAlignment="1">
      <alignment horizontal="center" vertical="center" wrapText="1"/>
    </xf>
    <xf numFmtId="0" fontId="29" fillId="0" borderId="41" xfId="0" applyFont="1" applyFill="1" applyBorder="1" applyAlignment="1">
      <alignment horizontal="center" vertical="center" wrapText="1"/>
    </xf>
    <xf numFmtId="0" fontId="28" fillId="0" borderId="41" xfId="0" applyFont="1" applyBorder="1" applyAlignment="1">
      <alignment horizontal="center" vertical="center" wrapText="1"/>
    </xf>
    <xf numFmtId="9" fontId="29" fillId="0" borderId="41" xfId="0" applyNumberFormat="1" applyFont="1" applyBorder="1" applyAlignment="1">
      <alignment horizontal="center" vertical="center" wrapText="1"/>
    </xf>
    <xf numFmtId="0" fontId="29" fillId="0" borderId="13" xfId="0" applyFont="1" applyBorder="1" applyAlignment="1">
      <alignment horizontal="center" vertical="center" wrapText="1"/>
    </xf>
    <xf numFmtId="14" fontId="29" fillId="0" borderId="41" xfId="0" applyNumberFormat="1" applyFont="1" applyBorder="1" applyAlignment="1">
      <alignment horizontal="center" vertical="center" wrapText="1"/>
    </xf>
    <xf numFmtId="166" fontId="29" fillId="0" borderId="41" xfId="0" applyNumberFormat="1" applyFont="1" applyBorder="1" applyAlignment="1">
      <alignment horizontal="center" vertical="center" wrapText="1"/>
    </xf>
    <xf numFmtId="0" fontId="29" fillId="0" borderId="86" xfId="0" applyFont="1" applyBorder="1" applyAlignment="1">
      <alignment horizontal="left" vertical="center" wrapText="1"/>
    </xf>
    <xf numFmtId="0" fontId="28" fillId="0" borderId="89" xfId="0" applyFont="1" applyBorder="1" applyAlignment="1">
      <alignment vertical="center" wrapText="1"/>
    </xf>
    <xf numFmtId="9" fontId="29" fillId="0" borderId="77" xfId="0" applyNumberFormat="1" applyFont="1" applyBorder="1" applyAlignment="1">
      <alignment horizontal="center" vertical="center" wrapText="1"/>
    </xf>
    <xf numFmtId="0" fontId="29" fillId="0" borderId="77" xfId="0" applyFont="1" applyBorder="1" applyAlignment="1">
      <alignment vertical="center" wrapText="1"/>
    </xf>
    <xf numFmtId="166" fontId="29" fillId="0" borderId="86" xfId="0" applyNumberFormat="1" applyFont="1" applyBorder="1" applyAlignment="1">
      <alignment horizontal="center" vertical="center" wrapText="1"/>
    </xf>
    <xf numFmtId="0" fontId="29" fillId="0" borderId="84" xfId="0" applyFont="1" applyBorder="1" applyAlignment="1">
      <alignment horizontal="left" vertical="center" wrapText="1"/>
    </xf>
    <xf numFmtId="0" fontId="28" fillId="0" borderId="91" xfId="0" applyFont="1" applyBorder="1" applyAlignment="1">
      <alignment vertical="center" wrapText="1"/>
    </xf>
    <xf numFmtId="9" fontId="29" fillId="0" borderId="83" xfId="0" applyNumberFormat="1" applyFont="1" applyBorder="1" applyAlignment="1">
      <alignment horizontal="center" vertical="center" wrapText="1"/>
    </xf>
    <xf numFmtId="0" fontId="29" fillId="0" borderId="83" xfId="0" applyFont="1" applyBorder="1" applyAlignment="1">
      <alignment vertical="center" wrapText="1"/>
    </xf>
    <xf numFmtId="0" fontId="29" fillId="0" borderId="84" xfId="0" applyFont="1" applyBorder="1" applyAlignment="1">
      <alignment horizontal="center" vertical="center" wrapText="1"/>
    </xf>
    <xf numFmtId="166" fontId="29" fillId="0" borderId="84" xfId="0" applyNumberFormat="1" applyFont="1" applyBorder="1" applyAlignment="1">
      <alignment horizontal="center" vertical="center" wrapText="1"/>
    </xf>
    <xf numFmtId="0" fontId="29" fillId="0" borderId="94" xfId="0" applyFont="1" applyBorder="1" applyAlignment="1">
      <alignment horizontal="center" vertical="center" wrapText="1"/>
    </xf>
    <xf numFmtId="0" fontId="29" fillId="0" borderId="94" xfId="0" applyFont="1" applyFill="1" applyBorder="1" applyAlignment="1">
      <alignment horizontal="center" vertical="center" wrapText="1"/>
    </xf>
    <xf numFmtId="0" fontId="28" fillId="0" borderId="94" xfId="0" applyFont="1" applyBorder="1" applyAlignment="1">
      <alignment horizontal="center" vertical="center" wrapText="1"/>
    </xf>
    <xf numFmtId="9" fontId="29" fillId="0" borderId="94" xfId="0" applyNumberFormat="1" applyFont="1" applyBorder="1" applyAlignment="1">
      <alignment horizontal="center" vertical="center" wrapText="1"/>
    </xf>
    <xf numFmtId="166" fontId="29" fillId="0" borderId="94" xfId="0" applyNumberFormat="1" applyFont="1" applyBorder="1" applyAlignment="1">
      <alignment horizontal="center" vertical="center" wrapText="1"/>
    </xf>
    <xf numFmtId="166" fontId="29" fillId="0" borderId="95" xfId="0" applyNumberFormat="1" applyFont="1" applyBorder="1" applyAlignment="1">
      <alignment horizontal="center" vertical="center" wrapText="1"/>
    </xf>
    <xf numFmtId="0" fontId="29" fillId="0" borderId="96" xfId="0" applyFont="1" applyBorder="1" applyAlignment="1">
      <alignment horizontal="left" vertical="center" wrapText="1"/>
    </xf>
    <xf numFmtId="0" fontId="29" fillId="0" borderId="96" xfId="0" applyFont="1" applyFill="1" applyBorder="1" applyAlignment="1">
      <alignment horizontal="center" vertical="center" wrapText="1"/>
    </xf>
    <xf numFmtId="0" fontId="28" fillId="0" borderId="96" xfId="0" applyFont="1" applyBorder="1" applyAlignment="1">
      <alignment horizontal="center" vertical="center" wrapText="1"/>
    </xf>
    <xf numFmtId="9" fontId="29" fillId="0" borderId="96" xfId="0" applyNumberFormat="1" applyFont="1" applyBorder="1" applyAlignment="1">
      <alignment horizontal="center" vertical="center" wrapText="1"/>
    </xf>
    <xf numFmtId="0" fontId="29" fillId="0" borderId="96" xfId="0" applyFont="1" applyBorder="1" applyAlignment="1">
      <alignment horizontal="center" vertical="center" wrapText="1"/>
    </xf>
    <xf numFmtId="166" fontId="29" fillId="0" borderId="96" xfId="0" applyNumberFormat="1" applyFont="1" applyBorder="1" applyAlignment="1">
      <alignment horizontal="center" vertical="center" wrapText="1"/>
    </xf>
    <xf numFmtId="166" fontId="29" fillId="0" borderId="97" xfId="0" applyNumberFormat="1" applyFont="1" applyBorder="1" applyAlignment="1">
      <alignment horizontal="center" vertical="center" wrapText="1"/>
    </xf>
    <xf numFmtId="0" fontId="29" fillId="0" borderId="101" xfId="0" applyFont="1" applyBorder="1" applyAlignment="1">
      <alignment horizontal="left" vertical="center" wrapText="1"/>
    </xf>
    <xf numFmtId="0" fontId="29" fillId="0" borderId="101" xfId="0" applyFont="1" applyFill="1" applyBorder="1" applyAlignment="1">
      <alignment horizontal="center" vertical="center" wrapText="1"/>
    </xf>
    <xf numFmtId="0" fontId="28" fillId="0" borderId="101" xfId="0" applyFont="1" applyBorder="1" applyAlignment="1">
      <alignment horizontal="center" vertical="center" wrapText="1"/>
    </xf>
    <xf numFmtId="9" fontId="29" fillId="0" borderId="101" xfId="0" applyNumberFormat="1" applyFont="1" applyBorder="1" applyAlignment="1">
      <alignment horizontal="center" vertical="center" wrapText="1"/>
    </xf>
    <xf numFmtId="0" fontId="29" fillId="0" borderId="101" xfId="0" applyFont="1" applyBorder="1" applyAlignment="1">
      <alignment horizontal="center" vertical="center" wrapText="1"/>
    </xf>
    <xf numFmtId="166" fontId="29" fillId="0" borderId="100" xfId="0" applyNumberFormat="1" applyFont="1" applyBorder="1" applyAlignment="1">
      <alignment horizontal="center" vertical="center" wrapText="1"/>
    </xf>
    <xf numFmtId="0" fontId="11" fillId="0" borderId="13" xfId="0" applyFont="1" applyBorder="1" applyAlignment="1">
      <alignment horizontal="left" vertical="center" wrapText="1"/>
    </xf>
    <xf numFmtId="0" fontId="49" fillId="3" borderId="0"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7" xfId="0" applyFont="1" applyFill="1" applyBorder="1" applyAlignment="1">
      <alignment horizontal="center" vertical="center" wrapText="1"/>
    </xf>
    <xf numFmtId="9" fontId="15" fillId="0" borderId="36" xfId="0" applyNumberFormat="1" applyFont="1" applyFill="1" applyBorder="1" applyAlignment="1">
      <alignment horizontal="center" vertical="center" wrapText="1"/>
    </xf>
    <xf numFmtId="165" fontId="15"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18" xfId="0" applyFont="1" applyFill="1" applyBorder="1" applyAlignment="1">
      <alignment horizontal="center" vertical="center" wrapText="1"/>
    </xf>
    <xf numFmtId="9" fontId="11" fillId="0" borderId="22" xfId="0" applyNumberFormat="1" applyFont="1" applyBorder="1" applyAlignment="1">
      <alignment horizontal="center" vertical="center" wrapText="1"/>
    </xf>
    <xf numFmtId="0" fontId="32" fillId="16" borderId="3" xfId="0" applyFont="1" applyFill="1" applyBorder="1" applyAlignment="1">
      <alignment vertical="center" wrapText="1"/>
    </xf>
    <xf numFmtId="9" fontId="11" fillId="0" borderId="15" xfId="0" applyNumberFormat="1" applyFont="1" applyBorder="1" applyAlignment="1">
      <alignment horizontal="center" vertical="center" wrapText="1"/>
    </xf>
    <xf numFmtId="9" fontId="11" fillId="0" borderId="9" xfId="0" applyNumberFormat="1" applyFont="1" applyBorder="1" applyAlignment="1">
      <alignment horizontal="center" vertical="center" wrapText="1"/>
    </xf>
    <xf numFmtId="0" fontId="15"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165" fontId="15" fillId="0" borderId="0" xfId="0" applyNumberFormat="1"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7" xfId="0" applyFont="1" applyFill="1" applyBorder="1" applyAlignment="1">
      <alignment horizontal="center" vertical="center" wrapText="1"/>
    </xf>
    <xf numFmtId="9" fontId="15" fillId="0" borderId="36" xfId="0" applyNumberFormat="1" applyFont="1" applyFill="1" applyBorder="1" applyAlignment="1">
      <alignment horizontal="center" vertical="center" wrapText="1"/>
    </xf>
    <xf numFmtId="0" fontId="15" fillId="4" borderId="49" xfId="0" applyFont="1" applyFill="1" applyBorder="1" applyAlignment="1">
      <alignment horizontal="center" vertical="center" wrapText="1"/>
    </xf>
    <xf numFmtId="0" fontId="53" fillId="4" borderId="3"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9" fillId="15" borderId="3" xfId="0" applyFont="1" applyFill="1" applyBorder="1" applyAlignment="1">
      <alignment horizontal="center" vertical="center"/>
    </xf>
    <xf numFmtId="0" fontId="11" fillId="0" borderId="0" xfId="0" applyFont="1" applyAlignment="1">
      <alignment vertical="center" wrapText="1"/>
    </xf>
    <xf numFmtId="0" fontId="37" fillId="0" borderId="15" xfId="0" applyFont="1" applyFill="1" applyBorder="1" applyAlignment="1">
      <alignment horizontal="center" vertical="center" wrapText="1"/>
    </xf>
    <xf numFmtId="0" fontId="37" fillId="0" borderId="9" xfId="0" applyFont="1" applyFill="1" applyBorder="1" applyAlignment="1">
      <alignment horizontal="center" vertical="center" wrapText="1"/>
    </xf>
    <xf numFmtId="0" fontId="16" fillId="0" borderId="19"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0" borderId="25" xfId="0" applyFont="1" applyFill="1" applyBorder="1" applyAlignment="1">
      <alignment horizontal="center" vertical="center" wrapText="1"/>
    </xf>
    <xf numFmtId="0" fontId="16" fillId="0" borderId="24" xfId="0" applyFont="1" applyFill="1" applyBorder="1" applyAlignment="1">
      <alignment horizontal="center" vertical="center" wrapText="1"/>
    </xf>
    <xf numFmtId="0" fontId="16" fillId="0" borderId="20"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8" fillId="0" borderId="20" xfId="0" applyFont="1" applyFill="1" applyBorder="1" applyAlignment="1">
      <alignment horizontal="center" vertical="center" textRotation="90" wrapText="1"/>
    </xf>
    <xf numFmtId="0" fontId="8" fillId="0" borderId="13" xfId="0" applyFont="1" applyFill="1" applyBorder="1" applyAlignment="1">
      <alignment horizontal="center" vertical="center" textRotation="90" wrapText="1"/>
    </xf>
    <xf numFmtId="0" fontId="8" fillId="0" borderId="7" xfId="0" applyFont="1" applyFill="1" applyBorder="1" applyAlignment="1">
      <alignment horizontal="center" vertical="center" textRotation="90" wrapText="1"/>
    </xf>
    <xf numFmtId="0" fontId="16" fillId="0" borderId="20"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23"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5" fillId="0" borderId="29" xfId="0" applyFont="1" applyFill="1" applyBorder="1" applyAlignment="1">
      <alignment horizontal="center" vertical="center" wrapText="1"/>
    </xf>
    <xf numFmtId="0" fontId="15" fillId="0" borderId="25"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6" fillId="0" borderId="20" xfId="0" applyFont="1" applyFill="1" applyBorder="1" applyAlignment="1">
      <alignment horizontal="center" vertical="center" textRotation="90" wrapText="1"/>
    </xf>
    <xf numFmtId="0" fontId="6" fillId="0" borderId="13" xfId="0" applyFont="1" applyFill="1" applyBorder="1" applyAlignment="1">
      <alignment horizontal="center" vertical="center" textRotation="90" wrapText="1"/>
    </xf>
    <xf numFmtId="0" fontId="6" fillId="0" borderId="7" xfId="0" applyFont="1" applyFill="1" applyBorder="1" applyAlignment="1">
      <alignment horizontal="center" vertical="center" textRotation="90" wrapText="1"/>
    </xf>
    <xf numFmtId="0" fontId="16" fillId="0" borderId="21"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14" xfId="0" applyFont="1" applyBorder="1" applyAlignment="1">
      <alignment horizontal="center" vertical="center" wrapText="1"/>
    </xf>
    <xf numFmtId="0" fontId="15" fillId="0" borderId="109" xfId="0" applyFont="1" applyFill="1" applyBorder="1" applyAlignment="1">
      <alignment horizontal="center" vertical="center" wrapText="1"/>
    </xf>
    <xf numFmtId="0" fontId="15" fillId="0" borderId="103" xfId="0" applyFont="1" applyFill="1" applyBorder="1" applyAlignment="1">
      <alignment horizontal="center" vertical="center" wrapText="1"/>
    </xf>
    <xf numFmtId="0" fontId="15" fillId="0" borderId="110" xfId="0" applyFont="1" applyFill="1" applyBorder="1" applyAlignment="1">
      <alignment horizontal="center" vertical="center" wrapText="1"/>
    </xf>
    <xf numFmtId="0" fontId="29" fillId="0" borderId="41" xfId="0" applyFont="1" applyBorder="1" applyAlignment="1">
      <alignment horizontal="center" vertical="center" wrapText="1"/>
    </xf>
    <xf numFmtId="0" fontId="29" fillId="0" borderId="7" xfId="0" applyFont="1" applyBorder="1" applyAlignment="1">
      <alignment horizontal="center" vertical="center" wrapText="1"/>
    </xf>
    <xf numFmtId="0" fontId="16" fillId="0" borderId="13" xfId="0" applyFont="1" applyBorder="1" applyAlignment="1">
      <alignment horizontal="justify" vertical="center" wrapText="1"/>
    </xf>
    <xf numFmtId="0" fontId="16" fillId="0" borderId="7" xfId="0" applyFont="1" applyBorder="1" applyAlignment="1">
      <alignment horizontal="justify" vertical="center" wrapText="1"/>
    </xf>
    <xf numFmtId="0" fontId="16" fillId="0" borderId="21" xfId="0" applyFont="1" applyFill="1" applyBorder="1" applyAlignment="1">
      <alignment horizontal="justify" vertical="center" wrapText="1"/>
    </xf>
    <xf numFmtId="0" fontId="16" fillId="0" borderId="14" xfId="0" applyFont="1" applyFill="1" applyBorder="1" applyAlignment="1">
      <alignment horizontal="justify" vertical="center" wrapText="1"/>
    </xf>
    <xf numFmtId="0" fontId="16" fillId="0" borderId="8" xfId="0" applyFont="1" applyFill="1" applyBorder="1" applyAlignment="1">
      <alignment horizontal="justify" vertical="center" wrapText="1"/>
    </xf>
    <xf numFmtId="165" fontId="15" fillId="0" borderId="20" xfId="0" applyNumberFormat="1" applyFont="1" applyFill="1" applyBorder="1" applyAlignment="1">
      <alignment horizontal="center" vertical="center" wrapText="1"/>
    </xf>
    <xf numFmtId="165" fontId="15" fillId="0" borderId="13" xfId="0" applyNumberFormat="1" applyFont="1" applyFill="1" applyBorder="1" applyAlignment="1">
      <alignment horizontal="center" vertical="center" wrapText="1"/>
    </xf>
    <xf numFmtId="165" fontId="15" fillId="0" borderId="7" xfId="0" applyNumberFormat="1" applyFont="1" applyFill="1" applyBorder="1" applyAlignment="1">
      <alignment horizontal="center" vertical="center" wrapText="1"/>
    </xf>
    <xf numFmtId="0" fontId="16" fillId="0" borderId="45" xfId="0" applyFont="1" applyFill="1" applyBorder="1" applyAlignment="1">
      <alignment horizontal="center" vertical="center" wrapText="1"/>
    </xf>
    <xf numFmtId="0" fontId="16" fillId="0" borderId="44" xfId="0" applyFont="1" applyFill="1" applyBorder="1" applyAlignment="1">
      <alignment horizontal="center" vertical="center" wrapText="1"/>
    </xf>
    <xf numFmtId="0" fontId="16" fillId="0" borderId="42" xfId="0" applyFont="1" applyFill="1" applyBorder="1" applyAlignment="1">
      <alignment horizontal="center" vertical="center" wrapText="1"/>
    </xf>
    <xf numFmtId="9" fontId="15" fillId="0" borderId="20" xfId="0" applyNumberFormat="1" applyFont="1" applyFill="1" applyBorder="1" applyAlignment="1">
      <alignment horizontal="center" vertical="center" wrapText="1"/>
    </xf>
    <xf numFmtId="9" fontId="15" fillId="0" borderId="13" xfId="0" applyNumberFormat="1" applyFont="1" applyFill="1" applyBorder="1" applyAlignment="1">
      <alignment horizontal="center" vertical="center" wrapText="1"/>
    </xf>
    <xf numFmtId="9" fontId="15" fillId="0" borderId="7" xfId="0" applyNumberFormat="1"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6" fillId="0" borderId="46" xfId="0" applyFont="1" applyFill="1" applyBorder="1" applyAlignment="1">
      <alignment horizontal="center" vertical="center" wrapText="1"/>
    </xf>
    <xf numFmtId="9" fontId="15" fillId="0" borderId="36" xfId="0" applyNumberFormat="1" applyFont="1" applyFill="1" applyBorder="1" applyAlignment="1">
      <alignment horizontal="center" vertical="center" wrapText="1"/>
    </xf>
    <xf numFmtId="0" fontId="16" fillId="0" borderId="36" xfId="0" applyFont="1" applyFill="1" applyBorder="1" applyAlignment="1">
      <alignment horizontal="center" vertical="center" wrapText="1"/>
    </xf>
    <xf numFmtId="0" fontId="15" fillId="0" borderId="29" xfId="0" applyFont="1" applyFill="1" applyBorder="1" applyAlignment="1">
      <alignment horizontal="left" vertical="center" wrapText="1"/>
    </xf>
    <xf numFmtId="0" fontId="15" fillId="0" borderId="25" xfId="0" applyFont="1" applyFill="1" applyBorder="1" applyAlignment="1">
      <alignment horizontal="left" vertical="center" wrapText="1"/>
    </xf>
    <xf numFmtId="0" fontId="15" fillId="0" borderId="24" xfId="0" applyFont="1" applyFill="1" applyBorder="1" applyAlignment="1">
      <alignment horizontal="left" vertical="center" wrapText="1"/>
    </xf>
    <xf numFmtId="0" fontId="15" fillId="0" borderId="17"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5" xfId="0" applyFont="1" applyFill="1" applyBorder="1" applyAlignment="1">
      <alignment horizontal="center" vertical="center" wrapText="1"/>
    </xf>
    <xf numFmtId="9" fontId="15" fillId="0" borderId="0" xfId="0" applyNumberFormat="1" applyFont="1" applyFill="1" applyBorder="1" applyAlignment="1">
      <alignment horizontal="center" vertical="center" wrapText="1"/>
    </xf>
    <xf numFmtId="9" fontId="15" fillId="0" borderId="5"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165" fontId="15" fillId="0" borderId="0" xfId="0" applyNumberFormat="1" applyFont="1" applyFill="1" applyBorder="1" applyAlignment="1">
      <alignment horizontal="center" vertical="center" wrapText="1"/>
    </xf>
    <xf numFmtId="165" fontId="15" fillId="0" borderId="5" xfId="0" applyNumberFormat="1"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6" fillId="0" borderId="0" xfId="0" applyFont="1" applyBorder="1" applyAlignment="1">
      <alignment horizontal="center" vertical="center" wrapText="1"/>
    </xf>
    <xf numFmtId="0" fontId="16" fillId="0" borderId="5" xfId="0" applyFont="1" applyBorder="1" applyAlignment="1">
      <alignment horizontal="center" vertical="center" wrapText="1"/>
    </xf>
    <xf numFmtId="0" fontId="15" fillId="0" borderId="49" xfId="0" applyFont="1" applyFill="1" applyBorder="1" applyAlignment="1">
      <alignment horizontal="center" vertical="center" wrapText="1"/>
    </xf>
    <xf numFmtId="0" fontId="15" fillId="0" borderId="48" xfId="0" applyFont="1" applyFill="1" applyBorder="1" applyAlignment="1">
      <alignment horizontal="center" vertical="center" wrapText="1"/>
    </xf>
    <xf numFmtId="0" fontId="15" fillId="0" borderId="47" xfId="0" applyFont="1" applyFill="1" applyBorder="1" applyAlignment="1">
      <alignment horizontal="center" vertical="center" wrapText="1"/>
    </xf>
    <xf numFmtId="0" fontId="5" fillId="0" borderId="13" xfId="0" applyFont="1" applyFill="1" applyBorder="1" applyAlignment="1">
      <alignment horizontal="center" vertical="center" textRotation="90" wrapText="1"/>
    </xf>
    <xf numFmtId="0" fontId="5" fillId="0" borderId="7" xfId="0" applyFont="1" applyFill="1" applyBorder="1" applyAlignment="1">
      <alignment horizontal="center" vertical="center" textRotation="90" wrapText="1"/>
    </xf>
    <xf numFmtId="0" fontId="5" fillId="0" borderId="20" xfId="0" applyFont="1" applyFill="1" applyBorder="1" applyAlignment="1">
      <alignment horizontal="center" vertical="center" textRotation="90" wrapText="1"/>
    </xf>
    <xf numFmtId="0" fontId="22" fillId="5" borderId="20" xfId="0" applyFont="1" applyFill="1" applyBorder="1" applyAlignment="1">
      <alignment horizontal="center" vertical="center" wrapText="1"/>
    </xf>
    <xf numFmtId="0" fontId="22" fillId="5" borderId="7" xfId="0" applyFont="1" applyFill="1" applyBorder="1" applyAlignment="1">
      <alignment horizontal="center" vertical="center" wrapText="1"/>
    </xf>
    <xf numFmtId="0" fontId="22" fillId="5" borderId="29" xfId="0" applyFont="1" applyFill="1" applyBorder="1" applyAlignment="1">
      <alignment horizontal="center" vertical="center" wrapText="1"/>
    </xf>
    <xf numFmtId="0" fontId="22" fillId="5" borderId="24" xfId="0" applyFont="1" applyFill="1" applyBorder="1" applyAlignment="1">
      <alignment horizontal="center" vertical="center" wrapText="1"/>
    </xf>
    <xf numFmtId="0" fontId="20" fillId="8" borderId="31" xfId="0" applyFont="1" applyFill="1" applyBorder="1" applyAlignment="1" applyProtection="1">
      <alignment horizontal="center" vertical="center" wrapText="1"/>
    </xf>
    <xf numFmtId="0" fontId="20" fillId="8" borderId="32" xfId="0" applyFont="1" applyFill="1" applyBorder="1" applyAlignment="1" applyProtection="1">
      <alignment horizontal="center" vertical="center" wrapText="1"/>
    </xf>
    <xf numFmtId="0" fontId="20" fillId="8" borderId="30" xfId="0" applyFont="1" applyFill="1" applyBorder="1" applyAlignment="1" applyProtection="1">
      <alignment horizontal="center" vertical="center" wrapText="1"/>
    </xf>
    <xf numFmtId="0" fontId="6" fillId="5" borderId="20"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23" xfId="0" applyFont="1" applyFill="1" applyBorder="1" applyAlignment="1" applyProtection="1">
      <alignment horizontal="center" vertical="center" wrapText="1"/>
    </xf>
    <xf numFmtId="0" fontId="6" fillId="5" borderId="10" xfId="0" applyFont="1" applyFill="1" applyBorder="1" applyAlignment="1" applyProtection="1">
      <alignment horizontal="center" vertical="center" wrapText="1"/>
    </xf>
    <xf numFmtId="0" fontId="20" fillId="7" borderId="20" xfId="0" applyFont="1" applyFill="1" applyBorder="1" applyAlignment="1" applyProtection="1">
      <alignment horizontal="center" vertical="center" wrapText="1"/>
    </xf>
    <xf numFmtId="0" fontId="20" fillId="7" borderId="7" xfId="0" applyFont="1" applyFill="1" applyBorder="1" applyAlignment="1" applyProtection="1">
      <alignment horizontal="center" vertical="center" wrapText="1"/>
    </xf>
    <xf numFmtId="0" fontId="5" fillId="0" borderId="3" xfId="0" applyFont="1" applyBorder="1" applyAlignment="1">
      <alignment horizontal="center"/>
    </xf>
    <xf numFmtId="0" fontId="54" fillId="0" borderId="3" xfId="0" applyFont="1" applyBorder="1" applyAlignment="1">
      <alignment horizontal="center" vertical="center" wrapText="1"/>
    </xf>
    <xf numFmtId="0" fontId="24" fillId="0" borderId="3" xfId="0" applyFont="1" applyBorder="1" applyAlignment="1">
      <alignment horizontal="left" vertical="center" wrapText="1"/>
    </xf>
    <xf numFmtId="0" fontId="24" fillId="0" borderId="3" xfId="0" applyFont="1" applyFill="1" applyBorder="1" applyAlignment="1">
      <alignment horizontal="left" vertical="center"/>
    </xf>
    <xf numFmtId="0" fontId="6" fillId="0" borderId="3" xfId="0" applyFont="1" applyBorder="1" applyAlignment="1">
      <alignment horizontal="center" vertical="center"/>
    </xf>
    <xf numFmtId="0" fontId="4" fillId="0" borderId="3" xfId="0" applyFont="1" applyBorder="1" applyAlignment="1">
      <alignment horizontal="center"/>
    </xf>
    <xf numFmtId="0" fontId="14" fillId="4" borderId="3" xfId="0" applyFont="1" applyFill="1" applyBorder="1" applyAlignment="1">
      <alignment horizontal="justify" vertical="center" wrapText="1"/>
    </xf>
    <xf numFmtId="0" fontId="15" fillId="4" borderId="3" xfId="0" applyFont="1" applyFill="1" applyBorder="1" applyAlignment="1">
      <alignment horizontal="justify" vertical="center" wrapText="1"/>
    </xf>
    <xf numFmtId="0" fontId="25" fillId="0" borderId="3" xfId="0" applyFont="1" applyBorder="1" applyAlignment="1">
      <alignment horizontal="center" vertical="center" wrapText="1"/>
    </xf>
    <xf numFmtId="0" fontId="42" fillId="0" borderId="53" xfId="0" applyFont="1" applyBorder="1" applyAlignment="1">
      <alignment horizontal="center" vertical="center"/>
    </xf>
    <xf numFmtId="0" fontId="42" fillId="0" borderId="54" xfId="0" applyFont="1" applyBorder="1" applyAlignment="1">
      <alignment horizontal="center" vertical="center"/>
    </xf>
    <xf numFmtId="0" fontId="43" fillId="0" borderId="54" xfId="0" applyFont="1" applyBorder="1" applyAlignment="1">
      <alignment horizontal="center" vertical="center"/>
    </xf>
    <xf numFmtId="0" fontId="43" fillId="0" borderId="55" xfId="0" applyFont="1" applyBorder="1" applyAlignment="1">
      <alignment horizontal="center" vertical="center"/>
    </xf>
    <xf numFmtId="0" fontId="2" fillId="0" borderId="50" xfId="0" applyFont="1" applyBorder="1" applyAlignment="1">
      <alignment horizontal="center"/>
    </xf>
    <xf numFmtId="0" fontId="2" fillId="0" borderId="51" xfId="0" applyFont="1" applyBorder="1" applyAlignment="1">
      <alignment horizontal="center"/>
    </xf>
    <xf numFmtId="0" fontId="2" fillId="0" borderId="56" xfId="0" applyFont="1" applyBorder="1" applyAlignment="1">
      <alignment horizontal="center"/>
    </xf>
    <xf numFmtId="0" fontId="2" fillId="0" borderId="3" xfId="0" applyFont="1" applyBorder="1" applyAlignment="1">
      <alignment horizontal="center"/>
    </xf>
    <xf numFmtId="0" fontId="2" fillId="0" borderId="58" xfId="0" applyFont="1" applyBorder="1" applyAlignment="1">
      <alignment horizontal="center"/>
    </xf>
    <xf numFmtId="0" fontId="2" fillId="0" borderId="59" xfId="0" applyFont="1" applyBorder="1" applyAlignment="1">
      <alignment horizontal="center"/>
    </xf>
    <xf numFmtId="0" fontId="40" fillId="0" borderId="51" xfId="0" applyFont="1" applyBorder="1" applyAlignment="1">
      <alignment horizontal="center" vertical="center" wrapText="1"/>
    </xf>
    <xf numFmtId="0" fontId="40" fillId="0" borderId="73" xfId="0" applyFont="1" applyBorder="1" applyAlignment="1">
      <alignment horizontal="center" vertical="center" wrapText="1"/>
    </xf>
    <xf numFmtId="0" fontId="41" fillId="0" borderId="3" xfId="0" applyFont="1" applyBorder="1" applyAlignment="1">
      <alignment horizontal="left" vertical="center" wrapText="1"/>
    </xf>
    <xf numFmtId="0" fontId="41" fillId="0" borderId="74" xfId="0" applyFont="1" applyBorder="1" applyAlignment="1">
      <alignment horizontal="left" vertical="center" wrapText="1"/>
    </xf>
    <xf numFmtId="0" fontId="41" fillId="0" borderId="59" xfId="0" applyFont="1" applyFill="1" applyBorder="1" applyAlignment="1">
      <alignment horizontal="left" vertical="center"/>
    </xf>
    <xf numFmtId="0" fontId="41" fillId="0" borderId="75" xfId="0" applyFont="1" applyFill="1" applyBorder="1" applyAlignment="1">
      <alignment horizontal="left" vertical="center"/>
    </xf>
    <xf numFmtId="0" fontId="35" fillId="13" borderId="77" xfId="0" applyFont="1" applyFill="1" applyBorder="1" applyAlignment="1">
      <alignment horizontal="center" vertical="center" wrapText="1"/>
    </xf>
    <xf numFmtId="0" fontId="35" fillId="13" borderId="83" xfId="0" applyFont="1" applyFill="1" applyBorder="1" applyAlignment="1">
      <alignment horizontal="center" vertical="center" wrapText="1"/>
    </xf>
    <xf numFmtId="0" fontId="42" fillId="0" borderId="62" xfId="0" applyFont="1" applyBorder="1" applyAlignment="1">
      <alignment horizontal="center" vertical="center"/>
    </xf>
    <xf numFmtId="0" fontId="42" fillId="0" borderId="63" xfId="0" applyFont="1" applyBorder="1" applyAlignment="1">
      <alignment horizontal="center" vertical="center"/>
    </xf>
    <xf numFmtId="0" fontId="42" fillId="0" borderId="64" xfId="0" applyFont="1" applyBorder="1" applyAlignment="1">
      <alignment horizontal="center" vertical="center"/>
    </xf>
    <xf numFmtId="0" fontId="35" fillId="13" borderId="76" xfId="0" applyFont="1" applyFill="1" applyBorder="1" applyAlignment="1" applyProtection="1">
      <alignment horizontal="center" vertical="center" wrapText="1"/>
    </xf>
    <xf numFmtId="0" fontId="35" fillId="13" borderId="82" xfId="0" applyFont="1" applyFill="1" applyBorder="1" applyAlignment="1" applyProtection="1">
      <alignment horizontal="center" vertical="center" wrapText="1"/>
    </xf>
    <xf numFmtId="0" fontId="44" fillId="8" borderId="77" xfId="0" applyFont="1" applyFill="1" applyBorder="1" applyAlignment="1" applyProtection="1">
      <alignment horizontal="center" vertical="center" wrapText="1"/>
    </xf>
    <xf numFmtId="0" fontId="44" fillId="8" borderId="83" xfId="0" applyFont="1" applyFill="1" applyBorder="1" applyAlignment="1" applyProtection="1">
      <alignment horizontal="center" vertical="center" wrapText="1"/>
    </xf>
    <xf numFmtId="0" fontId="44" fillId="8" borderId="78" xfId="0" applyFont="1" applyFill="1" applyBorder="1" applyAlignment="1" applyProtection="1">
      <alignment horizontal="center" vertical="center" wrapText="1"/>
    </xf>
    <xf numFmtId="0" fontId="44" fillId="8" borderId="79" xfId="0" applyFont="1" applyFill="1" applyBorder="1" applyAlignment="1" applyProtection="1">
      <alignment horizontal="center" vertical="center" wrapText="1"/>
    </xf>
    <xf numFmtId="0" fontId="44" fillId="8" borderId="80" xfId="0" applyFont="1" applyFill="1" applyBorder="1" applyAlignment="1" applyProtection="1">
      <alignment horizontal="center" vertical="center" wrapText="1"/>
    </xf>
    <xf numFmtId="0" fontId="29" fillId="0" borderId="76" xfId="0" applyFont="1" applyBorder="1" applyAlignment="1">
      <alignment horizontal="center" vertical="center" wrapText="1"/>
    </xf>
    <xf numFmtId="0" fontId="29" fillId="0" borderId="88" xfId="0" applyFont="1" applyBorder="1" applyAlignment="1">
      <alignment horizontal="center" vertical="center" wrapText="1"/>
    </xf>
    <xf numFmtId="0" fontId="29" fillId="0" borderId="77"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77"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9" fillId="0" borderId="83" xfId="0" applyFont="1" applyBorder="1" applyAlignment="1">
      <alignment horizontal="center" vertical="center" wrapText="1"/>
    </xf>
    <xf numFmtId="0" fontId="8" fillId="0" borderId="77" xfId="0" applyFont="1" applyFill="1" applyBorder="1" applyAlignment="1">
      <alignment horizontal="center" vertical="center" textRotation="90" wrapText="1"/>
    </xf>
    <xf numFmtId="0" fontId="29" fillId="0" borderId="82" xfId="0" applyFont="1" applyBorder="1" applyAlignment="1">
      <alignment horizontal="center" vertical="center" wrapText="1"/>
    </xf>
    <xf numFmtId="0" fontId="29" fillId="0" borderId="83" xfId="0" applyFont="1" applyFill="1" applyBorder="1" applyAlignment="1">
      <alignment horizontal="center" vertical="center" wrapText="1"/>
    </xf>
    <xf numFmtId="0" fontId="29" fillId="0" borderId="0" xfId="0" applyFont="1" applyAlignment="1">
      <alignment horizontal="center"/>
    </xf>
    <xf numFmtId="0" fontId="29" fillId="0" borderId="87" xfId="0" applyFont="1" applyFill="1" applyBorder="1" applyAlignment="1">
      <alignment horizontal="center" vertical="center" wrapText="1"/>
    </xf>
    <xf numFmtId="0" fontId="29" fillId="0" borderId="90" xfId="0" applyFont="1" applyFill="1" applyBorder="1" applyAlignment="1">
      <alignment horizontal="center" vertical="center" wrapText="1"/>
    </xf>
    <xf numFmtId="0" fontId="29" fillId="0" borderId="102"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92" xfId="0" applyFont="1" applyBorder="1" applyAlignment="1">
      <alignment horizontal="center" vertical="center" wrapText="1"/>
    </xf>
    <xf numFmtId="0" fontId="29" fillId="0" borderId="98"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99" xfId="0" applyFont="1" applyBorder="1" applyAlignment="1">
      <alignment horizontal="center" vertical="center" wrapText="1"/>
    </xf>
    <xf numFmtId="0" fontId="29" fillId="0" borderId="93" xfId="0" applyFont="1" applyFill="1" applyBorder="1" applyAlignment="1">
      <alignment horizontal="center" vertical="center" wrapText="1"/>
    </xf>
    <xf numFmtId="0" fontId="29" fillId="0" borderId="100" xfId="0" applyFont="1" applyFill="1" applyBorder="1" applyAlignment="1">
      <alignment horizontal="center" vertical="center" wrapText="1"/>
    </xf>
    <xf numFmtId="0" fontId="29" fillId="0" borderId="94" xfId="0" applyFont="1" applyBorder="1" applyAlignment="1">
      <alignment horizontal="center" vertical="center" wrapText="1"/>
    </xf>
    <xf numFmtId="0" fontId="29" fillId="0" borderId="96" xfId="0" applyFont="1" applyBorder="1" applyAlignment="1">
      <alignment horizontal="center" vertical="center" wrapText="1"/>
    </xf>
    <xf numFmtId="0" fontId="29" fillId="0" borderId="101" xfId="0" applyFont="1" applyBorder="1" applyAlignment="1">
      <alignment horizontal="center" vertical="center" wrapText="1"/>
    </xf>
    <xf numFmtId="0" fontId="29" fillId="0" borderId="93" xfId="0" applyFont="1" applyBorder="1" applyAlignment="1">
      <alignment horizontal="center" vertical="center" wrapText="1"/>
    </xf>
    <xf numFmtId="0" fontId="29" fillId="0" borderId="100" xfId="0" applyFont="1" applyBorder="1" applyAlignment="1">
      <alignment horizontal="center" vertical="center" wrapText="1"/>
    </xf>
    <xf numFmtId="0" fontId="20" fillId="0" borderId="93" xfId="0" applyFont="1" applyFill="1" applyBorder="1" applyAlignment="1">
      <alignment horizontal="center" vertical="center" textRotation="90" wrapText="1"/>
    </xf>
    <xf numFmtId="0" fontId="20" fillId="0" borderId="100" xfId="0" applyFont="1" applyFill="1" applyBorder="1" applyAlignment="1">
      <alignment horizontal="center" vertical="center" textRotation="90" wrapText="1"/>
    </xf>
    <xf numFmtId="0" fontId="8" fillId="0" borderId="83" xfId="0" applyFont="1" applyFill="1" applyBorder="1" applyAlignment="1">
      <alignment horizontal="center" vertical="center" textRotation="90" wrapText="1"/>
    </xf>
    <xf numFmtId="0" fontId="19" fillId="15" borderId="67" xfId="0" applyFont="1" applyFill="1" applyBorder="1" applyAlignment="1">
      <alignment horizontal="center" vertical="center" wrapText="1"/>
    </xf>
    <xf numFmtId="0" fontId="19" fillId="15" borderId="69" xfId="0" applyFont="1" applyFill="1" applyBorder="1" applyAlignment="1">
      <alignment horizontal="center" vertical="center" wrapText="1"/>
    </xf>
    <xf numFmtId="0" fontId="11" fillId="0" borderId="67" xfId="0" applyFont="1" applyBorder="1" applyAlignment="1">
      <alignment horizontal="center" vertical="center" wrapText="1"/>
    </xf>
    <xf numFmtId="0" fontId="11" fillId="0" borderId="107"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08" xfId="0" applyFont="1" applyBorder="1" applyAlignment="1">
      <alignment horizontal="center" vertical="center" wrapText="1"/>
    </xf>
    <xf numFmtId="0" fontId="11" fillId="0" borderId="0" xfId="0" applyFont="1" applyBorder="1" applyAlignment="1">
      <alignment horizontal="center" vertical="center" wrapText="1"/>
    </xf>
    <xf numFmtId="0" fontId="8" fillId="0" borderId="93" xfId="0" applyFont="1" applyFill="1" applyBorder="1" applyAlignment="1">
      <alignment horizontal="center" vertical="center" textRotation="90" wrapText="1"/>
    </xf>
    <xf numFmtId="0" fontId="8" fillId="0" borderId="100" xfId="0" applyFont="1" applyFill="1" applyBorder="1" applyAlignment="1">
      <alignment horizontal="center" vertical="center" textRotation="90" wrapText="1"/>
    </xf>
    <xf numFmtId="0" fontId="29" fillId="0" borderId="105" xfId="0" applyFont="1" applyBorder="1" applyAlignment="1">
      <alignment horizontal="center" vertical="center" wrapText="1"/>
    </xf>
    <xf numFmtId="0" fontId="29" fillId="0" borderId="106" xfId="0" applyFont="1" applyBorder="1" applyAlignment="1">
      <alignment horizontal="center" vertical="center" wrapText="1"/>
    </xf>
    <xf numFmtId="0" fontId="29" fillId="0" borderId="12" xfId="0" applyFont="1" applyFill="1" applyBorder="1" applyAlignment="1">
      <alignment horizontal="center" vertical="center" wrapText="1"/>
    </xf>
    <xf numFmtId="0" fontId="29" fillId="0" borderId="103" xfId="0" applyFont="1" applyBorder="1" applyAlignment="1">
      <alignment horizontal="center" vertical="center" wrapText="1"/>
    </xf>
    <xf numFmtId="0" fontId="35" fillId="13" borderId="81" xfId="0" applyFont="1" applyFill="1" applyBorder="1" applyAlignment="1">
      <alignment horizontal="center" vertical="center" wrapText="1"/>
    </xf>
    <xf numFmtId="0" fontId="35" fillId="13" borderId="85" xfId="0" applyFont="1" applyFill="1" applyBorder="1" applyAlignment="1">
      <alignment horizontal="center" vertical="center" wrapText="1"/>
    </xf>
    <xf numFmtId="0" fontId="11" fillId="0" borderId="13" xfId="0" applyFont="1" applyBorder="1" applyAlignment="1">
      <alignment horizontal="center" vertical="center" wrapText="1"/>
    </xf>
    <xf numFmtId="0" fontId="11" fillId="0" borderId="7" xfId="0" applyFont="1" applyBorder="1" applyAlignment="1">
      <alignment horizontal="center" vertical="center" wrapText="1"/>
    </xf>
    <xf numFmtId="0" fontId="29" fillId="0" borderId="7"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11" fillId="0" borderId="20"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23" xfId="0" applyFont="1" applyBorder="1" applyAlignment="1">
      <alignment horizontal="center" vertical="center" wrapText="1"/>
    </xf>
    <xf numFmtId="165" fontId="11" fillId="0" borderId="20" xfId="0" applyNumberFormat="1" applyFont="1" applyBorder="1" applyAlignment="1">
      <alignment horizontal="center" vertical="center" wrapText="1"/>
    </xf>
    <xf numFmtId="165" fontId="11" fillId="0" borderId="13" xfId="0" applyNumberFormat="1" applyFont="1" applyBorder="1" applyAlignment="1">
      <alignment horizontal="center" vertical="center" wrapText="1"/>
    </xf>
    <xf numFmtId="165" fontId="11" fillId="0" borderId="7" xfId="0" applyNumberFormat="1" applyFont="1" applyBorder="1" applyAlignment="1">
      <alignment horizontal="center" vertical="center" wrapText="1"/>
    </xf>
    <xf numFmtId="0" fontId="37" fillId="0" borderId="29"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4" xfId="0" applyFont="1" applyBorder="1" applyAlignment="1">
      <alignment horizontal="center" vertical="center" wrapText="1"/>
    </xf>
    <xf numFmtId="0" fontId="32" fillId="16" borderId="49" xfId="0" applyFont="1" applyFill="1" applyBorder="1" applyAlignment="1">
      <alignment horizontal="center" vertical="center" wrapText="1"/>
    </xf>
    <xf numFmtId="0" fontId="32" fillId="16" borderId="48" xfId="0" applyFont="1" applyFill="1" applyBorder="1" applyAlignment="1">
      <alignment horizontal="center" vertical="center" wrapText="1"/>
    </xf>
    <xf numFmtId="0" fontId="32" fillId="16" borderId="47" xfId="0" applyFont="1" applyFill="1" applyBorder="1" applyAlignment="1">
      <alignment horizontal="center" vertical="center" wrapText="1"/>
    </xf>
    <xf numFmtId="0" fontId="11" fillId="0" borderId="45" xfId="0" applyFont="1" applyBorder="1" applyAlignment="1">
      <alignment horizontal="center" vertical="center" wrapText="1"/>
    </xf>
    <xf numFmtId="0" fontId="11" fillId="0" borderId="44" xfId="0" applyFont="1" applyBorder="1" applyAlignment="1">
      <alignment horizontal="center" vertical="center" wrapText="1"/>
    </xf>
    <xf numFmtId="0" fontId="11" fillId="0" borderId="42" xfId="0" applyFont="1" applyBorder="1" applyAlignment="1">
      <alignment horizontal="center" vertical="center" wrapText="1"/>
    </xf>
    <xf numFmtId="9" fontId="11" fillId="0" borderId="20" xfId="0" applyNumberFormat="1" applyFont="1" applyBorder="1" applyAlignment="1">
      <alignment horizontal="center" vertical="center" wrapText="1"/>
    </xf>
    <xf numFmtId="9" fontId="11" fillId="0" borderId="13" xfId="0" applyNumberFormat="1" applyFont="1" applyBorder="1" applyAlignment="1">
      <alignment horizontal="center" vertical="center" wrapText="1"/>
    </xf>
    <xf numFmtId="9" fontId="11" fillId="0" borderId="7" xfId="0" applyNumberFormat="1" applyFont="1" applyBorder="1" applyAlignment="1">
      <alignment horizontal="center" vertical="center" wrapText="1"/>
    </xf>
    <xf numFmtId="0" fontId="11" fillId="0" borderId="46" xfId="0" applyFont="1" applyBorder="1" applyAlignment="1">
      <alignment horizontal="center" vertical="center" wrapText="1"/>
    </xf>
    <xf numFmtId="9" fontId="11" fillId="0" borderId="36" xfId="0" applyNumberFormat="1" applyFont="1" applyBorder="1" applyAlignment="1">
      <alignment horizontal="center" vertical="center" wrapText="1"/>
    </xf>
    <xf numFmtId="0" fontId="11" fillId="0" borderId="20"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36" xfId="0" applyFont="1" applyBorder="1" applyAlignment="1">
      <alignment horizontal="center" vertical="center" wrapText="1"/>
    </xf>
    <xf numFmtId="0" fontId="35" fillId="13" borderId="20" xfId="0" applyFont="1" applyFill="1" applyBorder="1" applyAlignment="1">
      <alignment horizontal="center" vertical="center" wrapText="1"/>
    </xf>
    <xf numFmtId="0" fontId="35" fillId="13" borderId="7" xfId="0" applyFont="1" applyFill="1" applyBorder="1" applyAlignment="1">
      <alignment horizontal="center" vertical="center" wrapText="1"/>
    </xf>
    <xf numFmtId="0" fontId="35" fillId="13" borderId="29" xfId="0" applyFont="1" applyFill="1" applyBorder="1" applyAlignment="1">
      <alignment horizontal="center" vertical="center" wrapText="1"/>
    </xf>
    <xf numFmtId="0" fontId="35" fillId="13" borderId="24" xfId="0" applyFont="1" applyFill="1" applyBorder="1" applyAlignment="1">
      <alignment horizontal="center" vertical="center" wrapText="1"/>
    </xf>
    <xf numFmtId="0" fontId="35" fillId="16" borderId="3" xfId="0" applyFont="1" applyFill="1" applyBorder="1" applyAlignment="1">
      <alignment horizontal="center" vertical="center" wrapText="1"/>
    </xf>
    <xf numFmtId="0" fontId="44" fillId="8" borderId="31" xfId="0" applyFont="1" applyFill="1" applyBorder="1" applyAlignment="1" applyProtection="1">
      <alignment horizontal="center" vertical="center" wrapText="1"/>
    </xf>
    <xf numFmtId="0" fontId="44" fillId="8" borderId="32" xfId="0" applyFont="1" applyFill="1" applyBorder="1" applyAlignment="1" applyProtection="1">
      <alignment horizontal="center" vertical="center" wrapText="1"/>
    </xf>
    <xf numFmtId="0" fontId="44" fillId="8" borderId="30" xfId="0" applyFont="1" applyFill="1" applyBorder="1" applyAlignment="1" applyProtection="1">
      <alignment horizontal="center" vertical="center" wrapText="1"/>
    </xf>
    <xf numFmtId="0" fontId="35" fillId="13" borderId="23" xfId="0" applyFont="1" applyFill="1" applyBorder="1" applyAlignment="1" applyProtection="1">
      <alignment horizontal="center" vertical="center" wrapText="1"/>
    </xf>
    <xf numFmtId="0" fontId="35" fillId="13" borderId="10" xfId="0" applyFont="1" applyFill="1" applyBorder="1" applyAlignment="1" applyProtection="1">
      <alignment horizontal="center" vertical="center" wrapText="1"/>
    </xf>
    <xf numFmtId="0" fontId="44" fillId="8" borderId="20" xfId="0" applyFont="1" applyFill="1" applyBorder="1" applyAlignment="1" applyProtection="1">
      <alignment horizontal="center" vertical="center" wrapText="1"/>
    </xf>
    <xf numFmtId="0" fontId="44" fillId="8" borderId="7" xfId="0" applyFont="1" applyFill="1" applyBorder="1" applyAlignment="1" applyProtection="1">
      <alignment horizontal="center" vertical="center" wrapText="1"/>
    </xf>
    <xf numFmtId="0" fontId="40" fillId="0" borderId="3" xfId="0" applyFont="1" applyBorder="1" applyAlignment="1">
      <alignment horizontal="center" vertical="center" wrapText="1"/>
    </xf>
    <xf numFmtId="0" fontId="41" fillId="0" borderId="3" xfId="0" applyFont="1" applyFill="1" applyBorder="1" applyAlignment="1">
      <alignment horizontal="left" vertical="center"/>
    </xf>
    <xf numFmtId="0" fontId="44" fillId="8" borderId="13" xfId="0" applyFont="1" applyFill="1" applyBorder="1" applyAlignment="1" applyProtection="1">
      <alignment horizontal="center" vertical="center" wrapText="1"/>
    </xf>
    <xf numFmtId="0" fontId="35" fillId="13" borderId="13" xfId="0" applyFont="1" applyFill="1" applyBorder="1" applyAlignment="1">
      <alignment horizontal="center" vertical="center" wrapText="1"/>
    </xf>
    <xf numFmtId="0" fontId="43" fillId="0" borderId="54" xfId="0" applyFont="1" applyBorder="1" applyAlignment="1">
      <alignment horizontal="center" vertical="center" wrapText="1"/>
    </xf>
    <xf numFmtId="0" fontId="43" fillId="0" borderId="55" xfId="0" applyFont="1" applyBorder="1" applyAlignment="1">
      <alignment horizontal="center" vertical="center" wrapText="1"/>
    </xf>
    <xf numFmtId="0" fontId="29" fillId="0" borderId="3" xfId="0" applyFont="1" applyBorder="1" applyAlignment="1">
      <alignment horizontal="center" vertical="center" wrapText="1"/>
    </xf>
    <xf numFmtId="0" fontId="28" fillId="0" borderId="3" xfId="0" applyFont="1" applyBorder="1" applyAlignment="1">
      <alignment horizontal="center" vertical="center" wrapText="1"/>
    </xf>
    <xf numFmtId="0" fontId="29" fillId="0" borderId="57" xfId="0" applyFont="1" applyBorder="1" applyAlignment="1">
      <alignment horizontal="justify" vertical="center" wrapText="1"/>
    </xf>
    <xf numFmtId="9" fontId="29" fillId="0" borderId="49" xfId="0" applyNumberFormat="1" applyFont="1" applyBorder="1" applyAlignment="1">
      <alignment horizontal="center" vertical="center" wrapText="1"/>
    </xf>
    <xf numFmtId="9" fontId="29" fillId="0" borderId="47" xfId="0" applyNumberFormat="1" applyFont="1" applyBorder="1" applyAlignment="1">
      <alignment horizontal="center" vertical="center" wrapText="1"/>
    </xf>
    <xf numFmtId="0" fontId="29" fillId="0" borderId="49" xfId="0" applyFont="1" applyBorder="1" applyAlignment="1">
      <alignment horizontal="center" vertical="center" wrapText="1"/>
    </xf>
    <xf numFmtId="0" fontId="29" fillId="0" borderId="47" xfId="0" applyFont="1" applyBorder="1" applyAlignment="1">
      <alignment horizontal="center" vertical="center" wrapText="1"/>
    </xf>
    <xf numFmtId="165" fontId="29" fillId="0" borderId="49" xfId="0" applyNumberFormat="1" applyFont="1" applyBorder="1" applyAlignment="1">
      <alignment horizontal="center" vertical="center" wrapText="1"/>
    </xf>
    <xf numFmtId="165" fontId="29" fillId="0" borderId="47" xfId="0" applyNumberFormat="1" applyFont="1" applyBorder="1" applyAlignment="1">
      <alignment horizontal="center" vertical="center" wrapText="1"/>
    </xf>
    <xf numFmtId="0" fontId="35" fillId="13" borderId="16" xfId="0" applyFont="1" applyFill="1" applyBorder="1" applyAlignment="1" applyProtection="1">
      <alignment horizontal="center" vertical="center" wrapText="1"/>
    </xf>
    <xf numFmtId="0" fontId="28" fillId="0" borderId="49" xfId="0" applyFont="1" applyBorder="1" applyAlignment="1">
      <alignment horizontal="center" vertical="center" wrapText="1"/>
    </xf>
    <xf numFmtId="0" fontId="28" fillId="0" borderId="48"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0" fontId="8" fillId="0" borderId="3" xfId="0" applyFont="1" applyFill="1" applyBorder="1" applyAlignment="1">
      <alignment horizontal="center" vertical="center" textRotation="90" wrapText="1"/>
    </xf>
    <xf numFmtId="0" fontId="8" fillId="0" borderId="49" xfId="0" applyFont="1" applyFill="1" applyBorder="1" applyAlignment="1">
      <alignment horizontal="center" vertical="center" textRotation="90" wrapText="1"/>
    </xf>
    <xf numFmtId="0" fontId="29" fillId="0" borderId="3" xfId="0" applyFont="1" applyFill="1" applyBorder="1" applyAlignment="1">
      <alignment horizontal="center" vertical="center" wrapText="1"/>
    </xf>
    <xf numFmtId="0" fontId="48" fillId="0" borderId="3"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4" xfId="0" applyFont="1" applyBorder="1" applyAlignment="1">
      <alignment horizontal="center" vertical="center" wrapText="1"/>
    </xf>
    <xf numFmtId="0" fontId="8" fillId="0" borderId="47" xfId="0" applyFont="1" applyFill="1" applyBorder="1" applyAlignment="1">
      <alignment horizontal="center" vertical="center" textRotation="90" wrapText="1"/>
    </xf>
    <xf numFmtId="9" fontId="29" fillId="0" borderId="3" xfId="0" applyNumberFormat="1" applyFont="1" applyBorder="1" applyAlignment="1">
      <alignment horizontal="center" vertical="center" wrapText="1"/>
    </xf>
    <xf numFmtId="165" fontId="29" fillId="0" borderId="3" xfId="0" applyNumberFormat="1" applyFont="1" applyBorder="1" applyAlignment="1">
      <alignment horizontal="center" vertical="center" wrapText="1"/>
    </xf>
    <xf numFmtId="0" fontId="29" fillId="0" borderId="28"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29" fillId="0" borderId="67" xfId="0" applyFont="1" applyBorder="1" applyAlignment="1">
      <alignment horizontal="center" vertical="center" wrapText="1"/>
    </xf>
    <xf numFmtId="0" fontId="29" fillId="0" borderId="68" xfId="0" applyFont="1" applyBorder="1" applyAlignment="1">
      <alignment horizontal="center" vertical="center" wrapText="1"/>
    </xf>
    <xf numFmtId="0" fontId="29" fillId="0" borderId="107" xfId="0" applyFont="1" applyBorder="1" applyAlignment="1">
      <alignment horizontal="center" vertical="center" wrapText="1"/>
    </xf>
    <xf numFmtId="0" fontId="29" fillId="0" borderId="49" xfId="0" applyFont="1" applyFill="1" applyBorder="1" applyAlignment="1">
      <alignment horizontal="center" vertical="center" wrapText="1"/>
    </xf>
    <xf numFmtId="0" fontId="29" fillId="0" borderId="47" xfId="0" applyFont="1" applyFill="1" applyBorder="1" applyAlignment="1">
      <alignment horizontal="center" vertical="center" wrapText="1"/>
    </xf>
    <xf numFmtId="0" fontId="22" fillId="15" borderId="29" xfId="0" applyFont="1" applyFill="1" applyBorder="1" applyAlignment="1">
      <alignment horizontal="center" vertical="center" wrapText="1"/>
    </xf>
    <xf numFmtId="0" fontId="22" fillId="15" borderId="24" xfId="0" applyFont="1" applyFill="1" applyBorder="1" applyAlignment="1">
      <alignment horizontal="center" vertical="center" wrapText="1"/>
    </xf>
    <xf numFmtId="0" fontId="16" fillId="0" borderId="111" xfId="0" applyFont="1" applyFill="1" applyBorder="1" applyAlignment="1">
      <alignment horizontal="center" vertical="center" wrapText="1"/>
    </xf>
    <xf numFmtId="0" fontId="37" fillId="4" borderId="49" xfId="0" applyFont="1" applyFill="1" applyBorder="1" applyAlignment="1">
      <alignment horizontal="justify" vertical="center" wrapText="1"/>
    </xf>
    <xf numFmtId="0" fontId="37" fillId="4" borderId="48" xfId="0" applyFont="1" applyFill="1" applyBorder="1" applyAlignment="1">
      <alignment horizontal="justify" vertical="center" wrapText="1"/>
    </xf>
    <xf numFmtId="0" fontId="37" fillId="4" borderId="47" xfId="0" applyFont="1" applyFill="1" applyBorder="1" applyAlignment="1">
      <alignment horizontal="justify" vertical="center" wrapText="1"/>
    </xf>
    <xf numFmtId="0" fontId="15" fillId="4" borderId="49" xfId="0" applyFont="1" applyFill="1" applyBorder="1" applyAlignment="1">
      <alignment vertical="top" wrapText="1"/>
    </xf>
    <xf numFmtId="0" fontId="15" fillId="4" borderId="48" xfId="0" applyFont="1" applyFill="1" applyBorder="1" applyAlignment="1">
      <alignment vertical="top" wrapText="1"/>
    </xf>
    <xf numFmtId="0" fontId="15" fillId="4" borderId="47" xfId="0" applyFont="1" applyFill="1" applyBorder="1" applyAlignment="1">
      <alignment vertical="top" wrapText="1"/>
    </xf>
    <xf numFmtId="0" fontId="15" fillId="4" borderId="49" xfId="0" applyFont="1" applyFill="1" applyBorder="1" applyAlignment="1">
      <alignment vertical="center" wrapText="1"/>
    </xf>
    <xf numFmtId="0" fontId="15" fillId="4" borderId="48" xfId="0" applyFont="1" applyFill="1" applyBorder="1" applyAlignment="1">
      <alignment vertical="center" wrapText="1"/>
    </xf>
    <xf numFmtId="0" fontId="15" fillId="4" borderId="47" xfId="0" applyFont="1" applyFill="1" applyBorder="1" applyAlignment="1">
      <alignment vertical="center" wrapText="1"/>
    </xf>
    <xf numFmtId="0" fontId="19" fillId="15" borderId="68" xfId="0" applyFont="1" applyFill="1" applyBorder="1" applyAlignment="1">
      <alignment horizontal="center" vertical="center" wrapText="1"/>
    </xf>
    <xf numFmtId="0" fontId="11" fillId="0" borderId="28" xfId="0" applyFont="1" applyBorder="1" applyAlignment="1">
      <alignment horizontal="center" vertical="center" wrapText="1"/>
    </xf>
    <xf numFmtId="0" fontId="15" fillId="4" borderId="49"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22" fillId="11" borderId="0" xfId="0" applyFont="1" applyFill="1" applyBorder="1" applyAlignment="1">
      <alignment horizontal="center" vertical="center" wrapText="1"/>
    </xf>
    <xf numFmtId="0" fontId="22" fillId="11" borderId="5" xfId="0" applyFont="1" applyFill="1" applyBorder="1" applyAlignment="1">
      <alignment horizontal="center" vertical="center" wrapText="1"/>
    </xf>
    <xf numFmtId="0" fontId="29" fillId="0" borderId="28" xfId="0" applyFont="1" applyBorder="1" applyAlignment="1">
      <alignment horizontal="center" vertical="center" wrapText="1"/>
    </xf>
    <xf numFmtId="0" fontId="29" fillId="0" borderId="2" xfId="0" applyFont="1" applyBorder="1" applyAlignment="1">
      <alignment horizontal="center" vertical="center" wrapText="1"/>
    </xf>
    <xf numFmtId="0" fontId="8" fillId="0" borderId="48" xfId="0" applyFont="1" applyFill="1" applyBorder="1" applyAlignment="1">
      <alignment horizontal="center" vertical="center" textRotation="90" wrapText="1"/>
    </xf>
    <xf numFmtId="0" fontId="29" fillId="0" borderId="48" xfId="0" applyFont="1" applyBorder="1" applyAlignment="1">
      <alignment horizontal="center" vertical="center" wrapText="1"/>
    </xf>
    <xf numFmtId="0" fontId="31" fillId="0" borderId="49" xfId="0" applyFont="1" applyFill="1" applyBorder="1" applyAlignment="1">
      <alignment horizontal="center" vertical="center" textRotation="90" wrapText="1"/>
    </xf>
    <xf numFmtId="0" fontId="31" fillId="0" borderId="47" xfId="0" applyFont="1" applyFill="1" applyBorder="1" applyAlignment="1">
      <alignment horizontal="center" vertical="center" textRotation="90" wrapText="1"/>
    </xf>
    <xf numFmtId="165" fontId="28" fillId="0" borderId="49" xfId="0" applyNumberFormat="1" applyFont="1" applyFill="1" applyBorder="1" applyAlignment="1">
      <alignment horizontal="center" vertical="center" wrapText="1"/>
    </xf>
    <xf numFmtId="165" fontId="28" fillId="0" borderId="47" xfId="0" applyNumberFormat="1" applyFont="1" applyFill="1" applyBorder="1" applyAlignment="1">
      <alignment horizontal="center" vertical="center" wrapText="1"/>
    </xf>
    <xf numFmtId="0" fontId="29" fillId="0" borderId="49" xfId="0" applyFont="1" applyFill="1" applyBorder="1" applyAlignment="1">
      <alignment horizontal="left" vertical="center" wrapText="1"/>
    </xf>
    <xf numFmtId="0" fontId="29" fillId="0" borderId="47" xfId="0" applyFont="1" applyFill="1" applyBorder="1" applyAlignment="1">
      <alignment horizontal="left" vertical="center" wrapText="1"/>
    </xf>
    <xf numFmtId="9" fontId="29" fillId="0" borderId="49" xfId="0" applyNumberFormat="1" applyFont="1" applyFill="1" applyBorder="1" applyAlignment="1">
      <alignment horizontal="center" vertical="center" wrapText="1"/>
    </xf>
    <xf numFmtId="9" fontId="29" fillId="0" borderId="47" xfId="0" applyNumberFormat="1" applyFont="1" applyFill="1" applyBorder="1" applyAlignment="1">
      <alignment horizontal="center" vertical="center" wrapText="1"/>
    </xf>
    <xf numFmtId="165" fontId="29" fillId="0" borderId="49" xfId="0" applyNumberFormat="1" applyFont="1" applyFill="1" applyBorder="1" applyAlignment="1">
      <alignment horizontal="center" vertical="center" wrapText="1"/>
    </xf>
    <xf numFmtId="165" fontId="29" fillId="0" borderId="47" xfId="0" applyNumberFormat="1" applyFont="1" applyFill="1" applyBorder="1" applyAlignment="1">
      <alignment horizontal="center" vertical="center" wrapText="1"/>
    </xf>
    <xf numFmtId="0" fontId="31" fillId="0" borderId="3" xfId="0" applyFont="1" applyFill="1" applyBorder="1" applyAlignment="1">
      <alignment horizontal="center" vertical="center" textRotation="90" wrapText="1"/>
    </xf>
    <xf numFmtId="0" fontId="28" fillId="0" borderId="49" xfId="3" applyFont="1" applyFill="1" applyBorder="1" applyAlignment="1" applyProtection="1">
      <alignment horizontal="center" vertical="center" wrapText="1"/>
      <protection locked="0"/>
    </xf>
    <xf numFmtId="0" fontId="28" fillId="0" borderId="47" xfId="3" applyFont="1" applyFill="1" applyBorder="1" applyAlignment="1" applyProtection="1">
      <alignment horizontal="center" vertical="center" wrapText="1"/>
      <protection locked="0"/>
    </xf>
    <xf numFmtId="0" fontId="35" fillId="13" borderId="49" xfId="0" applyFont="1" applyFill="1" applyBorder="1" applyAlignment="1">
      <alignment horizontal="center" vertical="center" wrapText="1"/>
    </xf>
    <xf numFmtId="0" fontId="35" fillId="13" borderId="47" xfId="0" applyFont="1" applyFill="1" applyBorder="1" applyAlignment="1">
      <alignment horizontal="center" vertical="center" wrapText="1"/>
    </xf>
    <xf numFmtId="0" fontId="44" fillId="8" borderId="3" xfId="0" applyFont="1" applyFill="1" applyBorder="1" applyAlignment="1" applyProtection="1">
      <alignment horizontal="center" vertical="center" wrapText="1"/>
    </xf>
    <xf numFmtId="0" fontId="35" fillId="13" borderId="3" xfId="0" applyFont="1" applyFill="1" applyBorder="1" applyAlignment="1">
      <alignment horizontal="center" vertical="center" wrapText="1"/>
    </xf>
    <xf numFmtId="0" fontId="35" fillId="13" borderId="3" xfId="0" applyFont="1" applyFill="1" applyBorder="1" applyAlignment="1" applyProtection="1">
      <alignment horizontal="center" vertical="center" wrapText="1"/>
    </xf>
    <xf numFmtId="0" fontId="2" fillId="0" borderId="52" xfId="0" applyFont="1" applyBorder="1" applyAlignment="1">
      <alignment horizontal="center"/>
    </xf>
    <xf numFmtId="0" fontId="2" fillId="0" borderId="57" xfId="0" applyFont="1" applyBorder="1" applyAlignment="1">
      <alignment horizontal="center"/>
    </xf>
    <xf numFmtId="0" fontId="40" fillId="0" borderId="53" xfId="0" applyFont="1" applyBorder="1" applyAlignment="1">
      <alignment horizontal="center" vertical="center" wrapText="1"/>
    </xf>
    <xf numFmtId="0" fontId="40" fillId="0" borderId="54" xfId="0" applyFont="1" applyBorder="1" applyAlignment="1">
      <alignment horizontal="center" vertical="center" wrapText="1"/>
    </xf>
    <xf numFmtId="0" fontId="40" fillId="0" borderId="55" xfId="0" applyFont="1" applyBorder="1" applyAlignment="1">
      <alignment horizontal="center" vertical="center" wrapText="1"/>
    </xf>
    <xf numFmtId="0" fontId="41" fillId="0" borderId="53" xfId="0" applyFont="1" applyBorder="1" applyAlignment="1">
      <alignment horizontal="left" vertical="center" wrapText="1"/>
    </xf>
    <xf numFmtId="0" fontId="41" fillId="0" borderId="54" xfId="0" applyFont="1" applyBorder="1" applyAlignment="1">
      <alignment horizontal="left" vertical="center" wrapText="1"/>
    </xf>
    <xf numFmtId="0" fontId="41" fillId="0" borderId="55" xfId="0" applyFont="1" applyBorder="1" applyAlignment="1">
      <alignment horizontal="left" vertical="center" wrapText="1"/>
    </xf>
    <xf numFmtId="0" fontId="41" fillId="0" borderId="4" xfId="0" applyFont="1" applyBorder="1" applyAlignment="1">
      <alignment horizontal="left" vertical="center" wrapText="1"/>
    </xf>
    <xf numFmtId="0" fontId="41" fillId="0" borderId="47" xfId="0" applyFont="1" applyBorder="1" applyAlignment="1">
      <alignment horizontal="left" vertical="center" wrapText="1"/>
    </xf>
    <xf numFmtId="0" fontId="41" fillId="0" borderId="65" xfId="0" applyFont="1" applyBorder="1" applyAlignment="1">
      <alignment horizontal="left" vertical="center" wrapText="1"/>
    </xf>
    <xf numFmtId="0" fontId="41" fillId="0" borderId="53" xfId="0" applyFont="1" applyFill="1" applyBorder="1" applyAlignment="1">
      <alignment horizontal="left" vertical="center"/>
    </xf>
    <xf numFmtId="0" fontId="41" fillId="0" borderId="54" xfId="0" applyFont="1" applyFill="1" applyBorder="1" applyAlignment="1">
      <alignment horizontal="left" vertical="center"/>
    </xf>
    <xf numFmtId="0" fontId="41" fillId="0" borderId="55" xfId="0" applyFont="1" applyFill="1" applyBorder="1" applyAlignment="1">
      <alignment horizontal="left" vertical="center"/>
    </xf>
    <xf numFmtId="0" fontId="11" fillId="0" borderId="2" xfId="0" applyFont="1" applyBorder="1" applyAlignment="1">
      <alignment horizontal="center" vertical="top" wrapText="1"/>
    </xf>
    <xf numFmtId="0" fontId="11" fillId="0" borderId="2" xfId="0" applyFont="1" applyBorder="1" applyAlignment="1">
      <alignment horizontal="center" vertical="top"/>
    </xf>
    <xf numFmtId="0" fontId="11" fillId="0" borderId="2" xfId="0" applyFont="1" applyBorder="1" applyAlignment="1">
      <alignment horizontal="center" wrapText="1"/>
    </xf>
    <xf numFmtId="0" fontId="11" fillId="0" borderId="2" xfId="0" applyFont="1" applyBorder="1" applyAlignment="1">
      <alignment horizontal="center"/>
    </xf>
    <xf numFmtId="0" fontId="11" fillId="0" borderId="28" xfId="0" applyFont="1" applyBorder="1" applyAlignment="1">
      <alignment horizontal="center" vertical="top" wrapText="1"/>
    </xf>
    <xf numFmtId="0" fontId="21" fillId="0" borderId="29" xfId="0" applyFont="1" applyFill="1" applyBorder="1" applyAlignment="1">
      <alignment horizontal="center" vertical="center" wrapText="1"/>
    </xf>
    <xf numFmtId="0" fontId="21" fillId="0" borderId="24" xfId="0" applyFont="1" applyFill="1" applyBorder="1" applyAlignment="1">
      <alignment horizontal="center" vertical="center" wrapText="1"/>
    </xf>
    <xf numFmtId="0" fontId="29" fillId="0" borderId="69" xfId="0" applyFont="1" applyBorder="1" applyAlignment="1">
      <alignment horizontal="center" vertical="center" wrapText="1"/>
    </xf>
    <xf numFmtId="0" fontId="29" fillId="0" borderId="71" xfId="0" applyFont="1" applyBorder="1" applyAlignment="1">
      <alignment horizontal="center" vertical="center" wrapText="1"/>
    </xf>
    <xf numFmtId="0" fontId="29" fillId="0" borderId="72" xfId="0" applyFont="1" applyBorder="1" applyAlignment="1">
      <alignment horizontal="center" vertical="center" wrapText="1"/>
    </xf>
    <xf numFmtId="0" fontId="29" fillId="0" borderId="70" xfId="0" applyFont="1" applyBorder="1" applyAlignment="1">
      <alignment horizontal="center" vertical="center" wrapText="1"/>
    </xf>
    <xf numFmtId="0" fontId="8" fillId="0" borderId="23" xfId="0" applyFont="1" applyFill="1" applyBorder="1" applyAlignment="1">
      <alignment horizontal="center" vertical="center" textRotation="90" wrapText="1"/>
    </xf>
    <xf numFmtId="0" fontId="8" fillId="0" borderId="10" xfId="0" applyFont="1" applyFill="1" applyBorder="1" applyAlignment="1">
      <alignment horizontal="center" vertical="center" textRotation="90" wrapText="1"/>
    </xf>
    <xf numFmtId="0" fontId="29" fillId="0" borderId="29" xfId="0" applyFont="1" applyFill="1" applyBorder="1" applyAlignment="1">
      <alignment horizontal="center" vertical="center" wrapText="1"/>
    </xf>
    <xf numFmtId="0" fontId="29" fillId="0" borderId="24" xfId="0" applyFont="1" applyFill="1" applyBorder="1" applyAlignment="1">
      <alignment horizontal="center" vertical="center" wrapText="1"/>
    </xf>
    <xf numFmtId="0" fontId="35" fillId="13" borderId="57" xfId="0" applyFont="1" applyFill="1" applyBorder="1" applyAlignment="1">
      <alignment horizontal="center" vertical="center" wrapText="1"/>
    </xf>
    <xf numFmtId="0" fontId="35" fillId="13" borderId="17" xfId="0" applyFont="1" applyFill="1" applyBorder="1" applyAlignment="1">
      <alignment horizontal="center" vertical="center" wrapText="1"/>
    </xf>
    <xf numFmtId="0" fontId="35" fillId="13" borderId="4" xfId="0" applyFont="1" applyFill="1" applyBorder="1" applyAlignment="1">
      <alignment horizontal="center" vertical="center" wrapText="1"/>
    </xf>
    <xf numFmtId="0" fontId="29" fillId="0" borderId="28" xfId="0" applyFont="1" applyBorder="1" applyAlignment="1">
      <alignment horizontal="left" vertical="center" wrapText="1"/>
    </xf>
    <xf numFmtId="0" fontId="29" fillId="0" borderId="66" xfId="0" applyFont="1" applyBorder="1" applyAlignment="1">
      <alignment horizontal="left" vertical="center" wrapText="1"/>
    </xf>
    <xf numFmtId="0" fontId="29" fillId="0" borderId="19"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9" fillId="0" borderId="49" xfId="0" applyFont="1" applyBorder="1" applyAlignment="1">
      <alignment horizontal="left" vertical="center" wrapText="1"/>
    </xf>
    <xf numFmtId="0" fontId="29" fillId="0" borderId="47" xfId="0" applyFont="1" applyBorder="1" applyAlignment="1">
      <alignment horizontal="left" vertical="center" wrapText="1"/>
    </xf>
    <xf numFmtId="0" fontId="41" fillId="0" borderId="60" xfId="0" applyFont="1" applyFill="1" applyBorder="1" applyAlignment="1">
      <alignment horizontal="left" vertical="center"/>
    </xf>
    <xf numFmtId="0" fontId="41" fillId="0" borderId="61" xfId="0" applyFont="1" applyFill="1" applyBorder="1" applyAlignment="1">
      <alignment horizontal="left" vertical="center"/>
    </xf>
    <xf numFmtId="0" fontId="43" fillId="0" borderId="54" xfId="0" applyFont="1" applyBorder="1" applyAlignment="1">
      <alignment horizontal="left" vertical="center"/>
    </xf>
    <xf numFmtId="0" fontId="43" fillId="0" borderId="55" xfId="0" applyFont="1" applyBorder="1" applyAlignment="1">
      <alignment horizontal="left" vertical="center"/>
    </xf>
    <xf numFmtId="0" fontId="28" fillId="0" borderId="20" xfId="0" applyFont="1" applyFill="1" applyBorder="1" applyAlignment="1">
      <alignment horizontal="center" vertical="center" wrapText="1"/>
    </xf>
    <xf numFmtId="0" fontId="31" fillId="0" borderId="20" xfId="0" applyFont="1" applyFill="1" applyBorder="1" applyAlignment="1">
      <alignment horizontal="center" vertical="center" textRotation="90" wrapText="1"/>
    </xf>
    <xf numFmtId="0" fontId="28" fillId="0" borderId="19" xfId="0" applyFont="1" applyFill="1" applyBorder="1" applyAlignment="1">
      <alignment horizontal="center" vertical="center" wrapText="1"/>
    </xf>
    <xf numFmtId="0" fontId="37" fillId="0" borderId="29" xfId="0" applyFont="1" applyFill="1" applyBorder="1" applyAlignment="1">
      <alignment horizontal="center" vertical="center" wrapText="1"/>
    </xf>
    <xf numFmtId="0" fontId="28" fillId="0" borderId="23" xfId="0" applyFont="1" applyFill="1" applyBorder="1" applyAlignment="1">
      <alignment horizontal="center" vertical="center" wrapText="1"/>
    </xf>
    <xf numFmtId="0" fontId="31" fillId="0" borderId="13" xfId="0" applyFont="1" applyFill="1" applyBorder="1" applyAlignment="1">
      <alignment horizontal="center" vertical="center" wrapText="1"/>
    </xf>
    <xf numFmtId="0" fontId="28" fillId="0" borderId="28"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28" fillId="0" borderId="21" xfId="0" applyFont="1" applyFill="1" applyBorder="1" applyAlignment="1">
      <alignment horizontal="center" vertical="center" wrapText="1"/>
    </xf>
    <xf numFmtId="0" fontId="35" fillId="5" borderId="29" xfId="0" applyFont="1" applyFill="1" applyBorder="1" applyAlignment="1">
      <alignment horizontal="center" vertical="center" wrapText="1"/>
    </xf>
    <xf numFmtId="0" fontId="31" fillId="8" borderId="31" xfId="0" applyFont="1" applyFill="1" applyBorder="1" applyAlignment="1" applyProtection="1">
      <alignment horizontal="center" vertical="center" wrapText="1"/>
    </xf>
    <xf numFmtId="0" fontId="31" fillId="8" borderId="32" xfId="0" applyFont="1" applyFill="1" applyBorder="1" applyAlignment="1" applyProtection="1">
      <alignment horizontal="center" vertical="center" wrapText="1"/>
    </xf>
    <xf numFmtId="0" fontId="31" fillId="8" borderId="30" xfId="0" applyFont="1" applyFill="1" applyBorder="1" applyAlignment="1" applyProtection="1">
      <alignment horizontal="center" vertical="center" wrapText="1"/>
    </xf>
    <xf numFmtId="0" fontId="31" fillId="5" borderId="20"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1" fillId="5" borderId="23" xfId="0" applyFont="1" applyFill="1" applyBorder="1" applyAlignment="1" applyProtection="1">
      <alignment horizontal="center" vertical="center" wrapText="1"/>
    </xf>
    <xf numFmtId="0" fontId="31" fillId="7" borderId="20" xfId="0" applyFont="1" applyFill="1" applyBorder="1" applyAlignment="1" applyProtection="1">
      <alignment horizontal="center" vertical="center" wrapText="1"/>
    </xf>
    <xf numFmtId="0" fontId="28" fillId="0" borderId="3" xfId="0" applyFont="1" applyBorder="1" applyAlignment="1">
      <alignment horizontal="center"/>
    </xf>
    <xf numFmtId="0" fontId="33" fillId="0" borderId="3" xfId="0" applyFont="1" applyBorder="1" applyAlignment="1">
      <alignment horizontal="center" vertical="center" wrapText="1"/>
    </xf>
    <xf numFmtId="0" fontId="34" fillId="0" borderId="3" xfId="0" applyFont="1" applyBorder="1" applyAlignment="1">
      <alignment horizontal="left" vertical="center" wrapText="1"/>
    </xf>
    <xf numFmtId="0" fontId="34" fillId="0" borderId="3" xfId="0" applyFont="1" applyFill="1" applyBorder="1" applyAlignment="1">
      <alignment horizontal="left" vertical="center"/>
    </xf>
  </cellXfs>
  <cellStyles count="4">
    <cellStyle name="Moneda 2" xfId="2" xr:uid="{00000000-0005-0000-0000-000000000000}"/>
    <cellStyle name="Normal" xfId="0" builtinId="0"/>
    <cellStyle name="Normal 2" xfId="3" xr:uid="{00000000-0005-0000-0000-000002000000}"/>
    <cellStyle name="Porcentaje" xfId="1" builtinId="5"/>
  </cellStyles>
  <dxfs count="1168">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
      <font>
        <color theme="0"/>
      </font>
      <fill>
        <patternFill>
          <bgColor theme="5" tint="-0.499984740745262"/>
        </patternFill>
      </fill>
    </dxf>
    <dxf>
      <fill>
        <patternFill>
          <bgColor rgb="FFFF0000"/>
        </patternFill>
      </fill>
    </dxf>
    <dxf>
      <fill>
        <patternFill>
          <bgColor rgb="FFFFFF00"/>
        </patternFill>
      </fill>
    </dxf>
    <dxf>
      <fill>
        <patternFill>
          <bgColor rgb="FF00CC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936237C9-EA12-4CA6-B328-CEF980C5BF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D8DFAA9C-6400-4C52-8E04-DB4CF05C95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581025</xdr:colOff>
      <xdr:row>1</xdr:row>
      <xdr:rowOff>47625</xdr:rowOff>
    </xdr:from>
    <xdr:to>
      <xdr:col>3</xdr:col>
      <xdr:colOff>971550</xdr:colOff>
      <xdr:row>3</xdr:row>
      <xdr:rowOff>352425</xdr:rowOff>
    </xdr:to>
    <xdr:pic>
      <xdr:nvPicPr>
        <xdr:cNvPr id="2" name="Imagen 1">
          <a:extLst>
            <a:ext uri="{FF2B5EF4-FFF2-40B4-BE49-F238E27FC236}">
              <a16:creationId xmlns:a16="http://schemas.microsoft.com/office/drawing/2014/main" id="{F78FB06A-26CD-4E34-8BC7-850E01B0BD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228600"/>
          <a:ext cx="15430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FE426BE2-4335-46D1-A07F-237E9454E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1C3F9078-C7C5-4296-847D-E7033F6F00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AEFD2572-BAF3-4E0A-A0F3-60088FB9A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579437</xdr:colOff>
      <xdr:row>1</xdr:row>
      <xdr:rowOff>52214</xdr:rowOff>
    </xdr:from>
    <xdr:to>
      <xdr:col>3</xdr:col>
      <xdr:colOff>972607</xdr:colOff>
      <xdr:row>3</xdr:row>
      <xdr:rowOff>349249</xdr:rowOff>
    </xdr:to>
    <xdr:pic>
      <xdr:nvPicPr>
        <xdr:cNvPr id="2" name="Imagen 1">
          <a:extLst>
            <a:ext uri="{FF2B5EF4-FFF2-40B4-BE49-F238E27FC236}">
              <a16:creationId xmlns:a16="http://schemas.microsoft.com/office/drawing/2014/main" id="{91A1D03F-5ED8-451F-AAD9-721CDA9CE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7637" y="242714"/>
          <a:ext cx="1545695" cy="151623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13A57E8C-0357-4074-B53C-1701FD432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579437</xdr:colOff>
      <xdr:row>1</xdr:row>
      <xdr:rowOff>52214</xdr:rowOff>
    </xdr:from>
    <xdr:to>
      <xdr:col>3</xdr:col>
      <xdr:colOff>972607</xdr:colOff>
      <xdr:row>3</xdr:row>
      <xdr:rowOff>349249</xdr:rowOff>
    </xdr:to>
    <xdr:pic>
      <xdr:nvPicPr>
        <xdr:cNvPr id="2" name="Imagen 1">
          <a:extLst>
            <a:ext uri="{FF2B5EF4-FFF2-40B4-BE49-F238E27FC236}">
              <a16:creationId xmlns:a16="http://schemas.microsoft.com/office/drawing/2014/main" id="{9E27F27C-525A-4E64-A9F2-5ED36AD9A5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7637" y="242714"/>
          <a:ext cx="1545695" cy="151623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2</xdr:col>
      <xdr:colOff>1123950</xdr:colOff>
      <xdr:row>1</xdr:row>
      <xdr:rowOff>79429</xdr:rowOff>
    </xdr:from>
    <xdr:ext cx="1404257" cy="1399148"/>
    <xdr:pic>
      <xdr:nvPicPr>
        <xdr:cNvPr id="2" name="Imagen 1">
          <a:extLst>
            <a:ext uri="{FF2B5EF4-FFF2-40B4-BE49-F238E27FC236}">
              <a16:creationId xmlns:a16="http://schemas.microsoft.com/office/drawing/2014/main" id="{D99CCB92-C41A-4599-A0C4-D99DE11B3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0" y="269929"/>
          <a:ext cx="1404257" cy="1399148"/>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2</xdr:col>
      <xdr:colOff>1123950</xdr:colOff>
      <xdr:row>1</xdr:row>
      <xdr:rowOff>79429</xdr:rowOff>
    </xdr:from>
    <xdr:ext cx="1404257" cy="1399148"/>
    <xdr:pic>
      <xdr:nvPicPr>
        <xdr:cNvPr id="2" name="Imagen 1">
          <a:extLst>
            <a:ext uri="{FF2B5EF4-FFF2-40B4-BE49-F238E27FC236}">
              <a16:creationId xmlns:a16="http://schemas.microsoft.com/office/drawing/2014/main" id="{428207F6-3E82-4136-B0BB-2210292B8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0" y="269929"/>
          <a:ext cx="1404257" cy="139914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C93754B8-D50F-48A9-8DE6-A3FCCD00B4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F687DD2B-830B-4E4D-8F70-01521362A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579437</xdr:colOff>
      <xdr:row>1</xdr:row>
      <xdr:rowOff>52214</xdr:rowOff>
    </xdr:from>
    <xdr:to>
      <xdr:col>3</xdr:col>
      <xdr:colOff>705907</xdr:colOff>
      <xdr:row>3</xdr:row>
      <xdr:rowOff>349249</xdr:rowOff>
    </xdr:to>
    <xdr:pic>
      <xdr:nvPicPr>
        <xdr:cNvPr id="2" name="Imagen 1">
          <a:extLst>
            <a:ext uri="{FF2B5EF4-FFF2-40B4-BE49-F238E27FC236}">
              <a16:creationId xmlns:a16="http://schemas.microsoft.com/office/drawing/2014/main" id="{449FBA7D-34A6-478A-8B14-B27C9605D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22387" y="318914"/>
          <a:ext cx="1545695" cy="151623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002BB43B-9D52-492F-ADFD-96C249DBD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D5F21AA7-5739-42F6-9F07-F337932245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579437</xdr:colOff>
      <xdr:row>1</xdr:row>
      <xdr:rowOff>52214</xdr:rowOff>
    </xdr:from>
    <xdr:to>
      <xdr:col>3</xdr:col>
      <xdr:colOff>972607</xdr:colOff>
      <xdr:row>3</xdr:row>
      <xdr:rowOff>349249</xdr:rowOff>
    </xdr:to>
    <xdr:pic>
      <xdr:nvPicPr>
        <xdr:cNvPr id="2" name="Imagen 1">
          <a:extLst>
            <a:ext uri="{FF2B5EF4-FFF2-40B4-BE49-F238E27FC236}">
              <a16:creationId xmlns:a16="http://schemas.microsoft.com/office/drawing/2014/main" id="{082ACADD-6756-4D2D-A686-A24332B4C0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7637" y="233189"/>
          <a:ext cx="1545695" cy="151623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4CD34933-3E86-4901-9B71-D1D9752A7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2B5D58EE-4EF9-4B08-BECD-64989B2CD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1123950</xdr:colOff>
      <xdr:row>1</xdr:row>
      <xdr:rowOff>79429</xdr:rowOff>
    </xdr:from>
    <xdr:to>
      <xdr:col>3</xdr:col>
      <xdr:colOff>990600</xdr:colOff>
      <xdr:row>3</xdr:row>
      <xdr:rowOff>362791</xdr:rowOff>
    </xdr:to>
    <xdr:pic>
      <xdr:nvPicPr>
        <xdr:cNvPr id="2" name="Imagen 1">
          <a:extLst>
            <a:ext uri="{FF2B5EF4-FFF2-40B4-BE49-F238E27FC236}">
              <a16:creationId xmlns:a16="http://schemas.microsoft.com/office/drawing/2014/main" id="{F11D76D3-ABB2-499E-B482-3A1848180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2150" y="355654"/>
          <a:ext cx="1400175" cy="138826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0.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1.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2.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3.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19.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A305"/>
  <sheetViews>
    <sheetView zoomScale="50" zoomScaleNormal="50" zoomScaleSheetLayoutView="30" workbookViewId="0">
      <pane xSplit="2" ySplit="7" topLeftCell="C8" activePane="bottomRight" state="frozen"/>
      <selection pane="topRight" activeCell="C1" sqref="C1"/>
      <selection pane="bottomLeft" activeCell="A8" sqref="A8"/>
      <selection pane="bottomRight" activeCell="W17" sqref="W17"/>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hidden="1" customWidth="1"/>
    <col min="6" max="6" width="50.140625" style="9" hidden="1" customWidth="1"/>
    <col min="7" max="7" width="43.7109375" style="9" hidden="1" customWidth="1"/>
    <col min="8" max="9" width="7.42578125" style="6" hidden="1" customWidth="1"/>
    <col min="10" max="10" width="7.42578125" style="8" hidden="1" customWidth="1"/>
    <col min="11" max="11" width="38.7109375" style="5" customWidth="1"/>
    <col min="12" max="13" width="7.140625" style="6" hidden="1" customWidth="1"/>
    <col min="14" max="14" width="7.140625" style="7" hidden="1" customWidth="1"/>
    <col min="15" max="15" width="20.28515625" style="6" hidden="1" customWidth="1"/>
    <col min="16" max="16" width="44.85546875" style="5" customWidth="1"/>
    <col min="17" max="17" width="15" style="4" customWidth="1"/>
    <col min="18" max="18" width="24.140625" style="4" hidden="1" customWidth="1"/>
    <col min="19" max="19" width="26.42578125" style="4" hidden="1" customWidth="1"/>
    <col min="20" max="20" width="17.28515625" style="4" hidden="1" customWidth="1"/>
    <col min="21" max="21" width="21.140625" style="4" hidden="1" customWidth="1"/>
    <col min="22" max="22" width="43.28515625" style="3" customWidth="1"/>
    <col min="23" max="23" width="59.85546875" style="3" customWidth="1"/>
    <col min="24" max="24" width="20" style="2" hidden="1" customWidth="1"/>
    <col min="25" max="25" width="19.7109375" style="2" hidden="1" customWidth="1"/>
    <col min="26" max="26" width="19.42578125" style="1" hidden="1" customWidth="1"/>
    <col min="27" max="27" width="23.42578125" style="1" hidden="1" customWidth="1"/>
    <col min="28" max="28" width="11.42578125" style="1" customWidth="1"/>
    <col min="29" max="16384" width="11.42578125" style="1"/>
  </cols>
  <sheetData>
    <row r="1" spans="2:27" ht="21.75" customHeight="1" x14ac:dyDescent="0.25"/>
    <row r="2" spans="2:27" ht="53.25" customHeight="1" x14ac:dyDescent="0.2">
      <c r="B2" s="431"/>
      <c r="C2" s="431"/>
      <c r="D2" s="431"/>
      <c r="E2" s="432" t="s">
        <v>79</v>
      </c>
      <c r="F2" s="432"/>
      <c r="G2" s="432"/>
      <c r="H2" s="432"/>
      <c r="I2" s="432"/>
      <c r="J2" s="432"/>
      <c r="K2" s="432"/>
      <c r="L2" s="432"/>
      <c r="M2" s="432"/>
      <c r="N2" s="432"/>
      <c r="O2" s="432"/>
      <c r="P2" s="432"/>
      <c r="Q2" s="432"/>
      <c r="R2" s="432"/>
      <c r="S2" s="432"/>
      <c r="T2" s="432"/>
      <c r="U2" s="432"/>
      <c r="V2" s="432"/>
      <c r="W2" s="59"/>
    </row>
    <row r="3" spans="2:27"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X3" s="56"/>
      <c r="Y3" s="56"/>
    </row>
    <row r="4" spans="2:27"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X4" s="56"/>
      <c r="Y4" s="56"/>
    </row>
    <row r="5" spans="2:27"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7"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X6" s="53"/>
      <c r="Y6" s="53"/>
    </row>
    <row r="7" spans="2:27"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X7" s="51"/>
      <c r="Y7" s="51" t="s">
        <v>53</v>
      </c>
    </row>
    <row r="8" spans="2:27" s="18" customFormat="1" ht="104.25" customHeight="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145"/>
      <c r="X8" s="20" t="s">
        <v>532</v>
      </c>
      <c r="Y8" s="20" t="s">
        <v>455</v>
      </c>
      <c r="Z8" s="12">
        <v>1</v>
      </c>
      <c r="AA8" s="19" t="s">
        <v>734</v>
      </c>
    </row>
    <row r="9" spans="2:27" s="18" customFormat="1" ht="118.5"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X9" s="20" t="s">
        <v>433</v>
      </c>
      <c r="Y9" s="20" t="s">
        <v>140</v>
      </c>
      <c r="Z9" s="12">
        <v>2</v>
      </c>
      <c r="AA9" s="19" t="s">
        <v>730</v>
      </c>
    </row>
    <row r="10" spans="2:27" s="18" customFormat="1" ht="69.75"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X10" s="20" t="s">
        <v>363</v>
      </c>
      <c r="Y10" s="20" t="s">
        <v>18</v>
      </c>
      <c r="Z10" s="12">
        <v>3</v>
      </c>
      <c r="AA10" s="19" t="s">
        <v>729</v>
      </c>
    </row>
    <row r="11" spans="2:27" s="18" customFormat="1" ht="69.75"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145"/>
      <c r="X11" s="20" t="s">
        <v>463</v>
      </c>
      <c r="Y11" s="20" t="s">
        <v>88</v>
      </c>
      <c r="Z11" s="12">
        <v>4</v>
      </c>
      <c r="AA11" s="19" t="s">
        <v>724</v>
      </c>
    </row>
    <row r="12" spans="2:27" s="18" customFormat="1" ht="69.75"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c r="X12" s="20" t="s">
        <v>685</v>
      </c>
      <c r="Y12" s="20" t="s">
        <v>330</v>
      </c>
      <c r="Z12" s="12">
        <v>5</v>
      </c>
    </row>
    <row r="13" spans="2:27" s="18" customFormat="1" ht="69.75"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X13" s="20" t="s">
        <v>594</v>
      </c>
      <c r="Y13" s="20" t="s">
        <v>108</v>
      </c>
    </row>
    <row r="14" spans="2:27" s="18" customFormat="1" ht="69.75"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145"/>
      <c r="X14" s="20" t="s">
        <v>142</v>
      </c>
      <c r="Y14" s="20" t="s">
        <v>361</v>
      </c>
    </row>
    <row r="15" spans="2:27" s="18" customFormat="1" ht="69.75"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c r="X15" s="20" t="s">
        <v>274</v>
      </c>
      <c r="Y15" s="113"/>
    </row>
    <row r="16" spans="2:27" s="18" customFormat="1" ht="69.75" customHeight="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c r="X16" s="20" t="s">
        <v>250</v>
      </c>
      <c r="Y16" s="113"/>
    </row>
    <row r="17" spans="2:27" s="18" customFormat="1" ht="91.5" customHeight="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X17" s="114" t="s">
        <v>698</v>
      </c>
      <c r="Y17" s="113"/>
    </row>
    <row r="18" spans="2:27" s="18" customFormat="1" ht="92.25" customHeight="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X18" s="114" t="s">
        <v>398</v>
      </c>
      <c r="Y18" s="113"/>
    </row>
    <row r="19" spans="2:27" s="18" customFormat="1" ht="69.75" customHeight="1" x14ac:dyDescent="0.2">
      <c r="B19" s="354"/>
      <c r="C19" s="357"/>
      <c r="D19" s="345"/>
      <c r="E19" s="345"/>
      <c r="F19" s="24"/>
      <c r="G19" s="24"/>
      <c r="H19" s="345"/>
      <c r="I19" s="345"/>
      <c r="J19" s="416"/>
      <c r="K19" s="41"/>
      <c r="L19" s="351"/>
      <c r="M19" s="351"/>
      <c r="N19" s="363"/>
      <c r="O19" s="339"/>
      <c r="P19" s="24"/>
      <c r="Q19" s="36"/>
      <c r="R19" s="35"/>
      <c r="S19" s="35"/>
      <c r="T19" s="40"/>
      <c r="U19" s="40"/>
      <c r="V19" s="360"/>
      <c r="W19" s="72"/>
      <c r="X19" s="114" t="s">
        <v>90</v>
      </c>
      <c r="Y19" s="113"/>
    </row>
    <row r="20" spans="2:27" s="18" customFormat="1" ht="69.75" customHeight="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X20" s="20" t="s">
        <v>563</v>
      </c>
      <c r="Y20" s="113"/>
    </row>
    <row r="21" spans="2:27" s="18" customFormat="1" ht="69.75" customHeight="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X21" s="20" t="s">
        <v>306</v>
      </c>
      <c r="Y21" s="113"/>
    </row>
    <row r="22" spans="2:27" s="18" customFormat="1" ht="69.75" customHeight="1" x14ac:dyDescent="0.2">
      <c r="B22" s="354"/>
      <c r="C22" s="357"/>
      <c r="D22" s="345"/>
      <c r="E22" s="345"/>
      <c r="F22" s="24"/>
      <c r="G22" s="345"/>
      <c r="H22" s="345"/>
      <c r="I22" s="345"/>
      <c r="J22" s="416"/>
      <c r="K22" s="41"/>
      <c r="L22" s="351"/>
      <c r="M22" s="351"/>
      <c r="N22" s="363"/>
      <c r="O22" s="339"/>
      <c r="P22" s="24"/>
      <c r="Q22" s="36"/>
      <c r="R22" s="35"/>
      <c r="S22" s="35"/>
      <c r="T22" s="40"/>
      <c r="U22" s="40"/>
      <c r="V22" s="360"/>
      <c r="W22" s="72"/>
      <c r="X22" s="20" t="s">
        <v>20</v>
      </c>
      <c r="Y22" s="113"/>
    </row>
    <row r="23" spans="2:27" s="18" customFormat="1" ht="69.75" customHeight="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X23" s="20" t="s">
        <v>498</v>
      </c>
      <c r="Y23" s="113"/>
    </row>
    <row r="24" spans="2:27" s="18" customFormat="1" ht="140.25" customHeight="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X24" s="20" t="s">
        <v>130</v>
      </c>
      <c r="Y24" s="113"/>
    </row>
    <row r="25" spans="2:27" s="18" customFormat="1" ht="134.25" customHeight="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X25" s="20" t="s">
        <v>189</v>
      </c>
      <c r="Y25" s="113"/>
    </row>
    <row r="26" spans="2:27" s="18" customFormat="1" ht="93.75" customHeight="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X26" s="20" t="s">
        <v>639</v>
      </c>
      <c r="Y26" s="113"/>
    </row>
    <row r="27" spans="2:27" s="18" customFormat="1" ht="129.75" customHeight="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X27" s="20" t="s">
        <v>169</v>
      </c>
      <c r="Y27" s="113"/>
    </row>
    <row r="28" spans="2:27" s="18" customFormat="1" ht="69.75" customHeight="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X28" s="20"/>
      <c r="Y28" s="113"/>
    </row>
    <row r="29" spans="2:27" s="18" customFormat="1" ht="69.75" customHeight="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X29" s="20"/>
      <c r="Y29" s="20"/>
      <c r="Z29" s="12"/>
      <c r="AA29" s="19"/>
    </row>
    <row r="30" spans="2:27" s="18" customFormat="1" ht="86.25" customHeight="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t="s">
        <v>920</v>
      </c>
      <c r="X30" s="20"/>
      <c r="Y30" s="20"/>
      <c r="Z30" s="12"/>
      <c r="AA30" s="19"/>
    </row>
    <row r="31" spans="2:27" s="18" customFormat="1" ht="69.75" customHeight="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X31" s="20"/>
      <c r="Y31" s="20"/>
      <c r="Z31" s="12"/>
      <c r="AA31" s="19"/>
    </row>
    <row r="32" spans="2:27" s="18" customFormat="1" ht="69.75" customHeight="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X32" s="20"/>
      <c r="Y32" s="20"/>
      <c r="Z32" s="12"/>
      <c r="AA32" s="19"/>
    </row>
    <row r="33" spans="2:27" s="18" customFormat="1" ht="69.75" customHeight="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X33" s="20"/>
      <c r="Y33" s="20"/>
      <c r="Z33" s="12"/>
      <c r="AA33" s="19"/>
    </row>
    <row r="34" spans="2:27" s="18" customFormat="1" ht="69.75" customHeight="1" x14ac:dyDescent="0.2">
      <c r="B34" s="354"/>
      <c r="C34" s="357"/>
      <c r="D34" s="345"/>
      <c r="E34" s="345"/>
      <c r="F34" s="24"/>
      <c r="G34" s="366"/>
      <c r="H34" s="345"/>
      <c r="I34" s="345"/>
      <c r="J34" s="363"/>
      <c r="K34" s="41"/>
      <c r="L34" s="345"/>
      <c r="M34" s="345"/>
      <c r="N34" s="363"/>
      <c r="O34" s="339"/>
      <c r="P34" s="24"/>
      <c r="Q34" s="36"/>
      <c r="R34" s="35"/>
      <c r="S34" s="35"/>
      <c r="T34" s="40"/>
      <c r="U34" s="40"/>
      <c r="V34" s="360"/>
      <c r="W34" s="72"/>
      <c r="X34" s="20"/>
      <c r="Y34" s="20"/>
      <c r="Z34" s="12"/>
      <c r="AA34" s="19"/>
    </row>
    <row r="35" spans="2:27" s="18" customFormat="1" ht="69.75" customHeight="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X35" s="20"/>
      <c r="Y35" s="20"/>
      <c r="Z35" s="12"/>
      <c r="AA35" s="19"/>
    </row>
    <row r="36" spans="2:27" s="18" customFormat="1" ht="69.75" customHeight="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X36" s="20"/>
      <c r="Y36" s="20"/>
      <c r="Z36" s="12"/>
      <c r="AA36" s="19"/>
    </row>
    <row r="37" spans="2:27" s="18" customFormat="1" ht="69.75" customHeight="1" x14ac:dyDescent="0.2">
      <c r="B37" s="354"/>
      <c r="C37" s="357"/>
      <c r="D37" s="345"/>
      <c r="E37" s="345"/>
      <c r="F37" s="24"/>
      <c r="G37" s="366"/>
      <c r="H37" s="345"/>
      <c r="I37" s="345"/>
      <c r="J37" s="363"/>
      <c r="K37" s="41"/>
      <c r="L37" s="345"/>
      <c r="M37" s="345"/>
      <c r="N37" s="363"/>
      <c r="O37" s="339"/>
      <c r="P37" s="24"/>
      <c r="Q37" s="36"/>
      <c r="R37" s="35"/>
      <c r="S37" s="35"/>
      <c r="T37" s="40"/>
      <c r="U37" s="40"/>
      <c r="V37" s="360"/>
      <c r="W37" s="72"/>
      <c r="X37" s="20"/>
      <c r="Y37" s="20"/>
      <c r="Z37" s="12"/>
      <c r="AA37" s="19"/>
    </row>
    <row r="38" spans="2:27" s="18" customFormat="1" ht="176.25" customHeight="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X38" s="20"/>
      <c r="Y38" s="20"/>
      <c r="Z38" s="12"/>
      <c r="AA38" s="19"/>
    </row>
    <row r="39" spans="2:27" s="18" customFormat="1" ht="126.75" customHeight="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X39" s="20"/>
      <c r="Y39" s="20"/>
      <c r="Z39" s="12"/>
      <c r="AA39" s="19"/>
    </row>
    <row r="40" spans="2:27" s="18" customFormat="1" ht="92.25" customHeight="1" x14ac:dyDescent="0.2">
      <c r="B40" s="353"/>
      <c r="C40" s="356"/>
      <c r="D40" s="344"/>
      <c r="E40" s="344"/>
      <c r="F40" s="27" t="s">
        <v>619</v>
      </c>
      <c r="G40" s="365"/>
      <c r="H40" s="344"/>
      <c r="I40" s="344"/>
      <c r="J40" s="362"/>
      <c r="K40" s="46" t="s">
        <v>618</v>
      </c>
      <c r="L40" s="344"/>
      <c r="M40" s="344"/>
      <c r="N40" s="362"/>
      <c r="O40" s="338"/>
      <c r="P40" s="46" t="s">
        <v>617</v>
      </c>
      <c r="Q40" s="111">
        <v>0.2</v>
      </c>
      <c r="R40" s="44" t="s">
        <v>597</v>
      </c>
      <c r="S40" s="44" t="s">
        <v>5</v>
      </c>
      <c r="T40" s="73">
        <v>43131</v>
      </c>
      <c r="U40" s="73">
        <v>43465</v>
      </c>
      <c r="V40" s="413"/>
      <c r="W40" s="72"/>
      <c r="X40" s="20"/>
      <c r="Y40" s="20"/>
      <c r="Z40" s="12"/>
      <c r="AA40" s="19"/>
    </row>
    <row r="41" spans="2:27" s="18" customFormat="1" ht="69.75" customHeight="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X41" s="20"/>
      <c r="Y41" s="20"/>
      <c r="Z41" s="12"/>
      <c r="AA41" s="19"/>
    </row>
    <row r="42" spans="2:27" s="18" customFormat="1" ht="69.75" customHeight="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X42" s="20"/>
      <c r="Y42" s="20"/>
      <c r="Z42" s="12"/>
      <c r="AA42" s="19"/>
    </row>
    <row r="43" spans="2:27" s="18" customFormat="1" ht="116.25" customHeight="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X43" s="20"/>
      <c r="Y43" s="20"/>
      <c r="Z43" s="12"/>
      <c r="AA43" s="19"/>
    </row>
    <row r="44" spans="2:27" s="18" customFormat="1" ht="140.25" customHeight="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X44" s="20"/>
      <c r="Y44" s="20"/>
      <c r="Z44" s="12"/>
      <c r="AA44" s="19"/>
    </row>
    <row r="45" spans="2:27" s="18" customFormat="1" ht="69.75" customHeight="1" x14ac:dyDescent="0.2">
      <c r="B45" s="354"/>
      <c r="C45" s="357"/>
      <c r="D45" s="345"/>
      <c r="E45" s="345"/>
      <c r="F45" s="24"/>
      <c r="G45" s="366"/>
      <c r="H45" s="345"/>
      <c r="I45" s="345"/>
      <c r="J45" s="363"/>
      <c r="K45" s="41"/>
      <c r="L45" s="345"/>
      <c r="M45" s="345"/>
      <c r="N45" s="363"/>
      <c r="O45" s="339"/>
      <c r="P45" s="24"/>
      <c r="Q45" s="36"/>
      <c r="R45" s="35"/>
      <c r="S45" s="35"/>
      <c r="T45" s="40"/>
      <c r="U45" s="40"/>
      <c r="V45" s="360"/>
      <c r="W45" s="72"/>
      <c r="X45" s="20"/>
      <c r="Y45" s="20"/>
      <c r="Z45" s="12"/>
      <c r="AA45" s="19"/>
    </row>
    <row r="46" spans="2:27" s="18" customFormat="1" ht="86.25" customHeight="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X46" s="20"/>
      <c r="Y46" s="20"/>
      <c r="Z46" s="12"/>
      <c r="AA46" s="19"/>
    </row>
    <row r="47" spans="2:27" s="18" customFormat="1" ht="69.75" customHeight="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X47" s="20"/>
      <c r="Y47" s="20"/>
      <c r="Z47" s="12"/>
      <c r="AA47" s="19"/>
    </row>
    <row r="48" spans="2:27" s="18" customFormat="1" ht="69.75" customHeight="1" x14ac:dyDescent="0.2">
      <c r="B48" s="354"/>
      <c r="C48" s="357"/>
      <c r="D48" s="345"/>
      <c r="E48" s="345"/>
      <c r="F48" s="24"/>
      <c r="G48" s="366"/>
      <c r="H48" s="345"/>
      <c r="I48" s="345"/>
      <c r="J48" s="363"/>
      <c r="K48" s="41"/>
      <c r="L48" s="345"/>
      <c r="M48" s="345"/>
      <c r="N48" s="363"/>
      <c r="O48" s="339"/>
      <c r="P48" s="24"/>
      <c r="Q48" s="36"/>
      <c r="R48" s="35"/>
      <c r="S48" s="35"/>
      <c r="T48" s="40"/>
      <c r="U48" s="40"/>
      <c r="V48" s="360"/>
      <c r="W48" s="72"/>
      <c r="X48" s="20"/>
      <c r="Y48" s="20"/>
      <c r="Z48" s="12"/>
      <c r="AA48" s="19"/>
    </row>
    <row r="49" spans="2:27" s="18" customFormat="1" ht="69.75" customHeight="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X49" s="20"/>
      <c r="Y49" s="20"/>
      <c r="Z49" s="12"/>
      <c r="AA49" s="19"/>
    </row>
    <row r="50" spans="2:27" s="18" customFormat="1" ht="69.75" customHeight="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t="s">
        <v>921</v>
      </c>
      <c r="X50" s="20"/>
      <c r="Y50" s="20"/>
      <c r="Z50" s="12"/>
      <c r="AA50" s="19"/>
    </row>
    <row r="51" spans="2:27" s="18" customFormat="1" ht="69.75" customHeight="1" x14ac:dyDescent="0.2">
      <c r="B51" s="354"/>
      <c r="C51" s="357"/>
      <c r="D51" s="345"/>
      <c r="E51" s="345"/>
      <c r="F51" s="24"/>
      <c r="G51" s="366"/>
      <c r="H51" s="345"/>
      <c r="I51" s="345"/>
      <c r="J51" s="363"/>
      <c r="K51" s="41"/>
      <c r="L51" s="345"/>
      <c r="M51" s="345"/>
      <c r="N51" s="363"/>
      <c r="O51" s="339"/>
      <c r="P51" s="24"/>
      <c r="Q51" s="36"/>
      <c r="R51" s="35"/>
      <c r="S51" s="35"/>
      <c r="T51" s="40"/>
      <c r="U51" s="40"/>
      <c r="V51" s="360"/>
      <c r="W51" s="72"/>
      <c r="X51" s="20"/>
      <c r="Y51" s="20"/>
      <c r="Z51" s="12"/>
      <c r="AA51" s="19"/>
    </row>
    <row r="52" spans="2:27" s="18" customFormat="1" ht="81.75" customHeight="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72"/>
      <c r="X52" s="20"/>
      <c r="Y52" s="20"/>
      <c r="Z52" s="12"/>
      <c r="AA52" s="19"/>
    </row>
    <row r="53" spans="2:27" s="18" customFormat="1" ht="69.75" customHeight="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X53" s="20"/>
      <c r="Y53" s="20"/>
      <c r="Z53" s="12"/>
      <c r="AA53" s="19"/>
    </row>
    <row r="54" spans="2:27" s="18" customFormat="1" ht="69.75" customHeight="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c r="X54" s="20"/>
      <c r="Y54" s="20"/>
      <c r="Z54" s="12"/>
      <c r="AA54" s="19"/>
    </row>
    <row r="55" spans="2:27" s="18" customFormat="1" ht="69.75" customHeight="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72"/>
      <c r="X55" s="20"/>
      <c r="Y55" s="20"/>
      <c r="Z55" s="12"/>
      <c r="AA55" s="19"/>
    </row>
    <row r="56" spans="2:27" s="18" customFormat="1" ht="69.75" customHeight="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X56" s="20"/>
      <c r="Y56" s="20"/>
      <c r="Z56" s="12"/>
      <c r="AA56" s="19"/>
    </row>
    <row r="57" spans="2:27" s="18" customFormat="1" ht="69.75" customHeight="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X57" s="20"/>
      <c r="Y57" s="20"/>
      <c r="Z57" s="12"/>
      <c r="AA57" s="19"/>
    </row>
    <row r="58" spans="2:27" s="18" customFormat="1" ht="134.25" customHeight="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72"/>
      <c r="X58" s="20"/>
      <c r="Y58" s="20"/>
      <c r="Z58" s="12"/>
      <c r="AA58" s="19"/>
    </row>
    <row r="59" spans="2:27" s="18" customFormat="1" ht="69.75" customHeight="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X59" s="20"/>
      <c r="Y59" s="20"/>
      <c r="Z59" s="12"/>
      <c r="AA59" s="19"/>
    </row>
    <row r="60" spans="2:27" s="18" customFormat="1" ht="69.75" customHeight="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X60" s="20"/>
      <c r="Y60" s="20"/>
      <c r="Z60" s="12"/>
      <c r="AA60" s="19"/>
    </row>
    <row r="61" spans="2:27" s="18" customFormat="1" ht="69.75" customHeight="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 t="shared" ref="O61:O64" si="6">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X61" s="20"/>
      <c r="Y61" s="20"/>
      <c r="Z61" s="12"/>
      <c r="AA61" s="19"/>
    </row>
    <row r="62" spans="2:27" s="18" customFormat="1" ht="95.25" customHeight="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X62" s="20"/>
      <c r="Y62" s="20"/>
      <c r="Z62" s="12"/>
      <c r="AA62" s="19"/>
    </row>
    <row r="63" spans="2:27" s="18" customFormat="1" ht="69.75" customHeight="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X63" s="20"/>
      <c r="Y63" s="20"/>
      <c r="Z63" s="12"/>
      <c r="AA63" s="19"/>
    </row>
    <row r="64" spans="2:27" s="18" customFormat="1" ht="69.75" customHeight="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 t="shared" si="6"/>
        <v>REDUCIR EL RIESGO</v>
      </c>
      <c r="P64" s="33" t="s">
        <v>537</v>
      </c>
      <c r="Q64" s="39">
        <v>0.5</v>
      </c>
      <c r="R64" s="38" t="s">
        <v>522</v>
      </c>
      <c r="S64" s="38"/>
      <c r="T64" s="74">
        <v>43132</v>
      </c>
      <c r="U64" s="74">
        <v>43449</v>
      </c>
      <c r="V64" s="358" t="s">
        <v>536</v>
      </c>
      <c r="W64" s="72"/>
      <c r="X64" s="20"/>
      <c r="Y64" s="20"/>
      <c r="Z64" s="12"/>
      <c r="AA64" s="19"/>
    </row>
    <row r="65" spans="2:27" s="18" customFormat="1" ht="69.75" customHeight="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X65" s="20"/>
      <c r="Y65" s="20"/>
      <c r="Z65" s="12"/>
      <c r="AA65" s="19"/>
    </row>
    <row r="66" spans="2:27" s="18" customFormat="1" ht="69.75" customHeight="1" x14ac:dyDescent="0.25">
      <c r="B66" s="354"/>
      <c r="C66" s="357"/>
      <c r="D66" s="345"/>
      <c r="E66" s="345"/>
      <c r="F66" s="109"/>
      <c r="G66" s="345"/>
      <c r="H66" s="345"/>
      <c r="I66" s="345"/>
      <c r="J66" s="363"/>
      <c r="K66" s="24"/>
      <c r="L66" s="345"/>
      <c r="M66" s="345"/>
      <c r="N66" s="363"/>
      <c r="O66" s="339"/>
      <c r="P66" s="24"/>
      <c r="Q66" s="36"/>
      <c r="R66" s="35"/>
      <c r="S66" s="35"/>
      <c r="T66" s="40"/>
      <c r="U66" s="40"/>
      <c r="V66" s="360"/>
      <c r="W66" s="72"/>
      <c r="X66" s="20"/>
      <c r="Y66" s="20"/>
      <c r="Z66" s="12"/>
      <c r="AA66" s="19"/>
    </row>
    <row r="67" spans="2:27" s="18" customFormat="1" ht="92.25" customHeight="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 t="shared" ref="O67:O70" si="7">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X67" s="20"/>
      <c r="Y67" s="20"/>
      <c r="Z67" s="12"/>
      <c r="AA67" s="19"/>
    </row>
    <row r="68" spans="2:27" s="18" customFormat="1" ht="99.75" customHeight="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X68" s="20"/>
      <c r="Y68" s="20"/>
      <c r="Z68" s="12"/>
      <c r="AA68" s="19"/>
    </row>
    <row r="69" spans="2:27" s="18" customFormat="1" ht="69.75" customHeight="1" x14ac:dyDescent="0.25">
      <c r="B69" s="354"/>
      <c r="C69" s="357"/>
      <c r="D69" s="345"/>
      <c r="E69" s="345"/>
      <c r="F69" s="109"/>
      <c r="G69" s="345"/>
      <c r="H69" s="345"/>
      <c r="I69" s="345"/>
      <c r="J69" s="363"/>
      <c r="K69" s="24"/>
      <c r="L69" s="345"/>
      <c r="M69" s="345"/>
      <c r="N69" s="363"/>
      <c r="O69" s="339"/>
      <c r="P69" s="24"/>
      <c r="Q69" s="36"/>
      <c r="R69" s="35"/>
      <c r="S69" s="35"/>
      <c r="T69" s="40"/>
      <c r="U69" s="40"/>
      <c r="V69" s="360"/>
      <c r="W69" s="72"/>
      <c r="X69" s="20"/>
      <c r="Y69" s="20"/>
      <c r="Z69" s="12"/>
      <c r="AA69" s="19"/>
    </row>
    <row r="70" spans="2:27" s="18" customFormat="1" ht="69.75" customHeight="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325">
        <v>43115</v>
      </c>
      <c r="U70" s="47">
        <v>43465</v>
      </c>
      <c r="V70" s="358" t="s">
        <v>47</v>
      </c>
      <c r="W70" s="72"/>
      <c r="X70" s="20"/>
      <c r="Y70" s="20"/>
      <c r="Z70" s="12"/>
      <c r="AA70" s="19"/>
    </row>
    <row r="71" spans="2:27" s="18" customFormat="1" ht="122.25" customHeight="1" x14ac:dyDescent="0.2">
      <c r="B71" s="353"/>
      <c r="C71" s="356"/>
      <c r="D71" s="344"/>
      <c r="E71" s="344"/>
      <c r="F71" s="27" t="s">
        <v>44</v>
      </c>
      <c r="G71" s="365"/>
      <c r="H71" s="344"/>
      <c r="I71" s="344"/>
      <c r="J71" s="362"/>
      <c r="K71" s="46" t="s">
        <v>43</v>
      </c>
      <c r="L71" s="344"/>
      <c r="M71" s="344"/>
      <c r="N71" s="362"/>
      <c r="O71" s="338"/>
      <c r="P71" s="27" t="s">
        <v>520</v>
      </c>
      <c r="Q71" s="45">
        <v>0.25</v>
      </c>
      <c r="R71" s="44" t="s">
        <v>1</v>
      </c>
      <c r="S71" s="43" t="s">
        <v>22</v>
      </c>
      <c r="T71" s="42">
        <v>43070</v>
      </c>
      <c r="U71" s="42">
        <v>43465</v>
      </c>
      <c r="V71" s="359"/>
      <c r="W71" s="72"/>
      <c r="X71" s="20"/>
      <c r="Y71" s="20"/>
      <c r="Z71" s="12"/>
      <c r="AA71" s="19"/>
    </row>
    <row r="72" spans="2:27" s="18" customFormat="1" ht="69.75" customHeight="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72"/>
      <c r="X72" s="20"/>
      <c r="Y72" s="20"/>
      <c r="Z72" s="12"/>
      <c r="AA72" s="19"/>
    </row>
    <row r="73" spans="2:27" s="18" customFormat="1" ht="114.75" customHeight="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325">
        <v>43101</v>
      </c>
      <c r="U73" s="325">
        <v>43465</v>
      </c>
      <c r="V73" s="399" t="s">
        <v>28</v>
      </c>
      <c r="W73" s="72"/>
      <c r="X73" s="20"/>
      <c r="Y73" s="20"/>
      <c r="Z73" s="12"/>
      <c r="AA73" s="19"/>
    </row>
    <row r="74" spans="2:27" s="18" customFormat="1" ht="114.75" customHeight="1" x14ac:dyDescent="0.2">
      <c r="B74" s="353"/>
      <c r="C74" s="356"/>
      <c r="D74" s="344"/>
      <c r="E74" s="344"/>
      <c r="F74" s="27" t="s">
        <v>519</v>
      </c>
      <c r="G74" s="365"/>
      <c r="H74" s="344"/>
      <c r="I74" s="344"/>
      <c r="J74" s="362"/>
      <c r="K74" s="26" t="s">
        <v>518</v>
      </c>
      <c r="L74" s="410"/>
      <c r="M74" s="410"/>
      <c r="N74" s="362"/>
      <c r="O74" s="338"/>
      <c r="P74" s="27"/>
      <c r="Q74" s="45"/>
      <c r="R74" s="44" t="s">
        <v>1</v>
      </c>
      <c r="S74" s="405"/>
      <c r="T74" s="325">
        <v>43101</v>
      </c>
      <c r="U74" s="325">
        <v>43465</v>
      </c>
      <c r="V74" s="399"/>
      <c r="W74" s="72"/>
      <c r="X74" s="20"/>
      <c r="Y74" s="20"/>
      <c r="Z74" s="12"/>
      <c r="AA74" s="19"/>
    </row>
    <row r="75" spans="2:27" s="18" customFormat="1" ht="114.75" customHeight="1" x14ac:dyDescent="0.2">
      <c r="B75" s="354"/>
      <c r="C75" s="357"/>
      <c r="D75" s="345"/>
      <c r="E75" s="345"/>
      <c r="F75" s="24" t="s">
        <v>25</v>
      </c>
      <c r="G75" s="366"/>
      <c r="H75" s="345"/>
      <c r="I75" s="345"/>
      <c r="J75" s="363"/>
      <c r="K75" s="23" t="s">
        <v>24</v>
      </c>
      <c r="L75" s="411"/>
      <c r="M75" s="411"/>
      <c r="N75" s="363"/>
      <c r="O75" s="339"/>
      <c r="P75" s="24" t="s">
        <v>23</v>
      </c>
      <c r="Q75" s="36">
        <v>0.1</v>
      </c>
      <c r="R75" s="35" t="s">
        <v>1</v>
      </c>
      <c r="S75" s="324" t="s">
        <v>22</v>
      </c>
      <c r="T75" s="325">
        <v>43101</v>
      </c>
      <c r="U75" s="325">
        <v>43101</v>
      </c>
      <c r="V75" s="400"/>
      <c r="W75" s="72"/>
      <c r="X75" s="20"/>
      <c r="Y75" s="20"/>
      <c r="Z75" s="12"/>
      <c r="AA75" s="19"/>
    </row>
    <row r="76" spans="2:27" s="18" customFormat="1" ht="69.75" customHeight="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326" t="s">
        <v>1</v>
      </c>
      <c r="S76" s="326" t="s">
        <v>12</v>
      </c>
      <c r="T76" s="28">
        <v>43101</v>
      </c>
      <c r="U76" s="28">
        <v>43465</v>
      </c>
      <c r="V76" s="398" t="s">
        <v>11</v>
      </c>
      <c r="W76" s="72"/>
      <c r="X76" s="20"/>
      <c r="Y76" s="20"/>
      <c r="Z76" s="12"/>
      <c r="AA76" s="19"/>
    </row>
    <row r="77" spans="2:27" s="18" customFormat="1" ht="69.75" customHeight="1" x14ac:dyDescent="0.2">
      <c r="B77" s="353"/>
      <c r="C77" s="356"/>
      <c r="D77" s="344"/>
      <c r="E77" s="344"/>
      <c r="F77" s="27" t="s">
        <v>8</v>
      </c>
      <c r="G77" s="365"/>
      <c r="H77" s="344"/>
      <c r="I77" s="344"/>
      <c r="J77" s="362"/>
      <c r="K77" s="26" t="s">
        <v>7</v>
      </c>
      <c r="L77" s="344"/>
      <c r="M77" s="344"/>
      <c r="N77" s="362"/>
      <c r="O77" s="338"/>
      <c r="P77" s="401" t="s">
        <v>6</v>
      </c>
      <c r="Q77" s="403">
        <v>0.5</v>
      </c>
      <c r="R77" s="323" t="s">
        <v>1</v>
      </c>
      <c r="S77" s="405" t="s">
        <v>5</v>
      </c>
      <c r="T77" s="407">
        <v>43115</v>
      </c>
      <c r="U77" s="407">
        <v>43465</v>
      </c>
      <c r="V77" s="399"/>
      <c r="W77" s="72"/>
      <c r="X77" s="20"/>
      <c r="Y77" s="20"/>
      <c r="Z77" s="12"/>
      <c r="AA77" s="19"/>
    </row>
    <row r="78" spans="2:27" s="18" customFormat="1" ht="69.75" customHeight="1" x14ac:dyDescent="0.2">
      <c r="B78" s="354"/>
      <c r="C78" s="357"/>
      <c r="D78" s="345"/>
      <c r="E78" s="345"/>
      <c r="F78" s="24" t="s">
        <v>3</v>
      </c>
      <c r="G78" s="366"/>
      <c r="H78" s="345"/>
      <c r="I78" s="345"/>
      <c r="J78" s="363"/>
      <c r="K78" s="23" t="s">
        <v>2</v>
      </c>
      <c r="L78" s="345"/>
      <c r="M78" s="345"/>
      <c r="N78" s="363"/>
      <c r="O78" s="339"/>
      <c r="P78" s="402"/>
      <c r="Q78" s="404"/>
      <c r="R78" s="324" t="s">
        <v>1</v>
      </c>
      <c r="S78" s="406"/>
      <c r="T78" s="408"/>
      <c r="U78" s="408"/>
      <c r="V78" s="400"/>
      <c r="W78" s="72"/>
      <c r="X78" s="20"/>
      <c r="Y78" s="20"/>
      <c r="Z78" s="12"/>
      <c r="AA78" s="19"/>
    </row>
    <row r="79" spans="2:27" s="18" customFormat="1" ht="69.75" customHeight="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72"/>
      <c r="X79" s="20"/>
      <c r="Y79" s="20"/>
      <c r="Z79" s="12"/>
      <c r="AA79" s="19"/>
    </row>
    <row r="80" spans="2:27" s="18" customFormat="1" ht="69.75" customHeight="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X80" s="20"/>
      <c r="Y80" s="20"/>
      <c r="Z80" s="12"/>
      <c r="AA80" s="19"/>
    </row>
    <row r="81" spans="2:27" s="18" customFormat="1" ht="69.75" customHeight="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X81" s="20"/>
      <c r="Y81" s="20"/>
      <c r="Z81" s="12"/>
      <c r="AA81" s="19"/>
    </row>
    <row r="82" spans="2:27" s="18" customFormat="1" ht="110.25" customHeight="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75"/>
      <c r="X82" s="20"/>
      <c r="Y82" s="20"/>
      <c r="Z82" s="12"/>
      <c r="AA82" s="19"/>
    </row>
    <row r="83" spans="2:27" s="18" customFormat="1" ht="69.75" customHeight="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c r="X83" s="20"/>
      <c r="Y83" s="20"/>
      <c r="Z83" s="12"/>
      <c r="AA83" s="19"/>
    </row>
    <row r="84" spans="2:27" s="18" customFormat="1" ht="96.75" customHeight="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X84" s="20"/>
      <c r="Y84" s="20"/>
      <c r="Z84" s="12"/>
      <c r="AA84" s="19"/>
    </row>
    <row r="85" spans="2:27" s="18" customFormat="1" ht="69.75" customHeight="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c r="X85" s="20"/>
      <c r="Y85" s="20"/>
      <c r="Z85" s="12"/>
      <c r="AA85" s="19"/>
    </row>
    <row r="86" spans="2:27" s="18" customFormat="1" ht="69.75" customHeight="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c r="X86" s="20"/>
      <c r="Y86" s="20"/>
      <c r="Z86" s="12"/>
      <c r="AA86" s="19"/>
    </row>
    <row r="87" spans="2:27" s="18" customFormat="1" ht="69.75" customHeight="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c r="X87" s="20"/>
      <c r="Y87" s="20"/>
      <c r="Z87" s="12"/>
      <c r="AA87" s="19"/>
    </row>
    <row r="88" spans="2:27" s="18" customFormat="1" ht="69.75" customHeight="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X88" s="20"/>
      <c r="Y88" s="20"/>
      <c r="Z88" s="12"/>
      <c r="AA88" s="19"/>
    </row>
    <row r="89" spans="2:27" s="18" customFormat="1" ht="69.75" customHeight="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X89" s="20"/>
      <c r="Y89" s="20"/>
      <c r="Z89" s="12"/>
      <c r="AA89" s="19"/>
    </row>
    <row r="90" spans="2:27" s="18" customFormat="1" ht="69.75" customHeight="1" x14ac:dyDescent="0.2">
      <c r="B90" s="354"/>
      <c r="C90" s="357"/>
      <c r="D90" s="345"/>
      <c r="E90" s="345"/>
      <c r="F90" s="24"/>
      <c r="G90" s="366"/>
      <c r="H90" s="345"/>
      <c r="I90" s="345"/>
      <c r="J90" s="363"/>
      <c r="K90" s="41"/>
      <c r="L90" s="345"/>
      <c r="M90" s="345"/>
      <c r="N90" s="363"/>
      <c r="O90" s="339"/>
      <c r="P90" s="24"/>
      <c r="Q90" s="36"/>
      <c r="R90" s="35"/>
      <c r="S90" s="35"/>
      <c r="T90" s="40"/>
      <c r="U90" s="40"/>
      <c r="V90" s="360"/>
      <c r="W90" s="72"/>
      <c r="X90" s="20"/>
      <c r="Y90" s="20"/>
      <c r="Z90" s="12"/>
      <c r="AA90" s="19"/>
    </row>
    <row r="91" spans="2:27" s="18" customFormat="1" ht="69.75" customHeight="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X91" s="20"/>
      <c r="Y91" s="20"/>
      <c r="Z91" s="12"/>
      <c r="AA91" s="19"/>
    </row>
    <row r="92" spans="2:27" s="18" customFormat="1" ht="69.75" customHeight="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X92" s="20"/>
      <c r="Y92" s="20"/>
      <c r="Z92" s="12"/>
      <c r="AA92" s="19"/>
    </row>
    <row r="93" spans="2:27" s="18" customFormat="1" ht="69.75" customHeight="1" x14ac:dyDescent="0.2">
      <c r="B93" s="354"/>
      <c r="C93" s="357"/>
      <c r="D93" s="345"/>
      <c r="E93" s="345"/>
      <c r="F93" s="24"/>
      <c r="G93" s="366"/>
      <c r="H93" s="345"/>
      <c r="I93" s="345"/>
      <c r="J93" s="363"/>
      <c r="K93" s="41"/>
      <c r="L93" s="345"/>
      <c r="M93" s="345"/>
      <c r="N93" s="363"/>
      <c r="O93" s="339"/>
      <c r="P93" s="24"/>
      <c r="Q93" s="36"/>
      <c r="R93" s="35"/>
      <c r="S93" s="35"/>
      <c r="T93" s="40"/>
      <c r="U93" s="40"/>
      <c r="V93" s="360"/>
      <c r="W93" s="72"/>
      <c r="X93" s="20"/>
      <c r="Y93" s="20"/>
      <c r="Z93" s="12"/>
      <c r="AA93" s="19"/>
    </row>
    <row r="94" spans="2:27" s="18" customFormat="1" ht="69.75" customHeight="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X94" s="20"/>
      <c r="Y94" s="20"/>
      <c r="Z94" s="12"/>
      <c r="AA94" s="19"/>
    </row>
    <row r="95" spans="2:27" s="18" customFormat="1" ht="69.75" customHeight="1" x14ac:dyDescent="0.2">
      <c r="B95" s="353"/>
      <c r="C95" s="356"/>
      <c r="D95" s="344"/>
      <c r="E95" s="344"/>
      <c r="F95" s="27"/>
      <c r="G95" s="365"/>
      <c r="H95" s="344"/>
      <c r="I95" s="344"/>
      <c r="J95" s="362"/>
      <c r="K95" s="46"/>
      <c r="L95" s="344"/>
      <c r="M95" s="344"/>
      <c r="N95" s="362"/>
      <c r="O95" s="338"/>
      <c r="P95" s="27" t="s">
        <v>466</v>
      </c>
      <c r="Q95" s="45">
        <v>0.5</v>
      </c>
      <c r="R95" s="44" t="s">
        <v>465</v>
      </c>
      <c r="S95" s="44" t="s">
        <v>124</v>
      </c>
      <c r="T95" s="73" t="s">
        <v>464</v>
      </c>
      <c r="U95" s="74">
        <v>43465</v>
      </c>
      <c r="V95" s="359"/>
      <c r="W95" s="72"/>
      <c r="X95" s="20"/>
      <c r="Y95" s="20"/>
      <c r="Z95" s="12"/>
      <c r="AA95" s="19"/>
    </row>
    <row r="96" spans="2:27" s="18" customFormat="1" ht="69.75" customHeight="1" x14ac:dyDescent="0.2">
      <c r="B96" s="354"/>
      <c r="C96" s="357"/>
      <c r="D96" s="345"/>
      <c r="E96" s="345"/>
      <c r="F96" s="24"/>
      <c r="G96" s="366"/>
      <c r="H96" s="345"/>
      <c r="I96" s="345"/>
      <c r="J96" s="363"/>
      <c r="K96" s="41"/>
      <c r="L96" s="345"/>
      <c r="M96" s="345"/>
      <c r="N96" s="363"/>
      <c r="O96" s="339"/>
      <c r="P96" s="24"/>
      <c r="Q96" s="36"/>
      <c r="R96" s="35"/>
      <c r="S96" s="35"/>
      <c r="T96" s="40"/>
      <c r="U96" s="40"/>
      <c r="V96" s="360"/>
      <c r="W96" s="72"/>
      <c r="X96" s="20"/>
      <c r="Y96" s="20"/>
      <c r="Z96" s="12"/>
      <c r="AA96" s="19"/>
    </row>
    <row r="97" spans="2:27" s="18" customFormat="1" ht="69.75" customHeight="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X97" s="20"/>
      <c r="Y97" s="20"/>
      <c r="Z97" s="12"/>
      <c r="AA97" s="19"/>
    </row>
    <row r="98" spans="2:27" s="18" customFormat="1" ht="69.75" customHeight="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X98" s="20"/>
      <c r="Y98" s="20"/>
      <c r="Z98" s="12"/>
      <c r="AA98" s="19"/>
    </row>
    <row r="99" spans="2:27" s="18" customFormat="1" ht="69.75" customHeight="1" x14ac:dyDescent="0.2">
      <c r="B99" s="354"/>
      <c r="C99" s="357"/>
      <c r="D99" s="345"/>
      <c r="E99" s="345"/>
      <c r="F99" s="24"/>
      <c r="G99" s="366"/>
      <c r="H99" s="345"/>
      <c r="I99" s="345"/>
      <c r="J99" s="363"/>
      <c r="K99" s="24"/>
      <c r="L99" s="351"/>
      <c r="M99" s="351"/>
      <c r="N99" s="363"/>
      <c r="O99" s="339"/>
      <c r="P99" s="24"/>
      <c r="Q99" s="36"/>
      <c r="R99" s="35"/>
      <c r="S99" s="35"/>
      <c r="T99" s="40"/>
      <c r="U99" s="40"/>
      <c r="V99" s="360"/>
      <c r="W99" s="72"/>
      <c r="X99" s="20"/>
      <c r="Y99" s="20"/>
      <c r="Z99" s="12"/>
      <c r="AA99" s="19"/>
    </row>
    <row r="100" spans="2:27" s="18" customFormat="1" ht="69.75" customHeight="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X100" s="20"/>
      <c r="Y100" s="20"/>
      <c r="Z100" s="12"/>
      <c r="AA100" s="19"/>
    </row>
    <row r="101" spans="2:27" s="18" customFormat="1" ht="69.75" customHeight="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X101" s="20"/>
      <c r="Y101" s="20"/>
      <c r="Z101" s="12"/>
      <c r="AA101" s="19"/>
    </row>
    <row r="102" spans="2:27" s="18" customFormat="1" ht="69.75" customHeight="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X102" s="20"/>
      <c r="Y102" s="20"/>
      <c r="Z102" s="12"/>
      <c r="AA102" s="19"/>
    </row>
    <row r="103" spans="2:27" s="18" customFormat="1" ht="69.75" customHeight="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X103" s="20"/>
      <c r="Y103" s="20"/>
      <c r="Z103" s="12"/>
      <c r="AA103" s="19"/>
    </row>
    <row r="104" spans="2:27" s="18" customFormat="1" ht="69.75" customHeight="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X104" s="20"/>
      <c r="Y104" s="20"/>
      <c r="Z104" s="12"/>
      <c r="AA104" s="19"/>
    </row>
    <row r="105" spans="2:27" s="18" customFormat="1" ht="69.75" customHeight="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X105" s="20"/>
      <c r="Y105" s="20"/>
      <c r="Z105" s="12"/>
      <c r="AA105" s="19"/>
    </row>
    <row r="106" spans="2:27" s="18" customFormat="1" ht="69.75" customHeight="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X106" s="20"/>
      <c r="Y106" s="20"/>
      <c r="Z106" s="12"/>
      <c r="AA106" s="19"/>
    </row>
    <row r="107" spans="2:27" s="18" customFormat="1" ht="69.75" customHeight="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X107" s="20"/>
      <c r="Y107" s="20"/>
      <c r="Z107" s="12"/>
      <c r="AA107" s="19"/>
    </row>
    <row r="108" spans="2:27" s="18" customFormat="1" ht="69.75" customHeight="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X108" s="20"/>
      <c r="Y108" s="20"/>
      <c r="Z108" s="12"/>
      <c r="AA108" s="19"/>
    </row>
    <row r="109" spans="2:27" s="18" customFormat="1" ht="120.75" customHeight="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X109" s="20"/>
      <c r="Y109" s="20"/>
      <c r="Z109" s="12"/>
      <c r="AA109" s="19"/>
    </row>
    <row r="110" spans="2:27" s="18" customFormat="1" ht="69.75" customHeight="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X110" s="20"/>
      <c r="Y110" s="20"/>
      <c r="Z110" s="12"/>
      <c r="AA110" s="19"/>
    </row>
    <row r="111" spans="2:27" s="18" customFormat="1" ht="69.75" customHeight="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X111" s="20"/>
      <c r="Y111" s="20"/>
      <c r="Z111" s="12"/>
      <c r="AA111" s="19"/>
    </row>
    <row r="112" spans="2:27" s="18" customFormat="1" ht="69.75" customHeight="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X112" s="20"/>
      <c r="Y112" s="20"/>
      <c r="Z112" s="12"/>
      <c r="AA112" s="19"/>
    </row>
    <row r="113" spans="2:27" s="18" customFormat="1" ht="69.75" customHeight="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X113" s="20"/>
      <c r="Y113" s="20"/>
      <c r="Z113" s="12"/>
      <c r="AA113" s="19"/>
    </row>
    <row r="114" spans="2:27" s="18" customFormat="1" ht="69.75" customHeight="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X114" s="20"/>
      <c r="Y114" s="20"/>
      <c r="Z114" s="12"/>
      <c r="AA114" s="19"/>
    </row>
    <row r="115" spans="2:27" s="18" customFormat="1" ht="69.75" customHeight="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X115" s="20"/>
      <c r="Y115" s="20"/>
      <c r="Z115" s="12"/>
      <c r="AA115" s="19"/>
    </row>
    <row r="116" spans="2:27" s="18" customFormat="1" ht="86.25" customHeight="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X116" s="20"/>
      <c r="Y116" s="20"/>
      <c r="Z116" s="12"/>
      <c r="AA116" s="19"/>
    </row>
    <row r="117" spans="2:27" s="18" customFormat="1" ht="69.75" customHeight="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X117" s="20"/>
      <c r="Y117" s="20"/>
      <c r="Z117" s="12"/>
      <c r="AA117" s="19"/>
    </row>
    <row r="118" spans="2:27" s="18" customFormat="1" ht="69.75" customHeight="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72"/>
      <c r="X118" s="20"/>
      <c r="Y118" s="20"/>
      <c r="Z118" s="12"/>
      <c r="AA118" s="19"/>
    </row>
    <row r="119" spans="2:27" s="18" customFormat="1" ht="69.75" customHeight="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X119" s="20"/>
      <c r="Y119" s="20"/>
      <c r="Z119" s="12"/>
      <c r="AA119" s="19"/>
    </row>
    <row r="120" spans="2:27" s="18" customFormat="1" ht="69.75" customHeight="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X120" s="20"/>
      <c r="Y120" s="20"/>
      <c r="Z120" s="12"/>
      <c r="AA120" s="19"/>
    </row>
    <row r="121" spans="2:27" s="18" customFormat="1" ht="87" customHeight="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4"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X121" s="20"/>
      <c r="Y121" s="20"/>
      <c r="Z121" s="12"/>
      <c r="AA121" s="19"/>
    </row>
    <row r="122" spans="2:27" s="18" customFormat="1" ht="69.75" customHeight="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X122" s="20"/>
      <c r="Y122" s="20"/>
      <c r="Z122" s="12"/>
      <c r="AA122" s="19"/>
    </row>
    <row r="123" spans="2:27" s="18" customFormat="1" ht="69.75" customHeight="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X123" s="20"/>
      <c r="Y123" s="20"/>
      <c r="Z123" s="12"/>
      <c r="AA123" s="19"/>
    </row>
    <row r="124" spans="2:27" s="18" customFormat="1" ht="69.75" customHeight="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 t="shared" si="16"/>
        <v>ASUMIR EL RIESGO</v>
      </c>
      <c r="P124" s="33" t="s">
        <v>357</v>
      </c>
      <c r="Q124" s="39">
        <v>0.3</v>
      </c>
      <c r="R124" s="38" t="s">
        <v>349</v>
      </c>
      <c r="S124" s="38" t="s">
        <v>348</v>
      </c>
      <c r="T124" s="74">
        <v>43101</v>
      </c>
      <c r="U124" s="74">
        <v>43465</v>
      </c>
      <c r="V124" s="358" t="s">
        <v>356</v>
      </c>
      <c r="W124" s="72"/>
      <c r="X124" s="20"/>
      <c r="Y124" s="20"/>
      <c r="Z124" s="12"/>
      <c r="AA124" s="19"/>
    </row>
    <row r="125" spans="2:27" s="18" customFormat="1" ht="69.75" customHeight="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X125" s="20"/>
      <c r="Y125" s="20"/>
      <c r="Z125" s="12"/>
      <c r="AA125" s="19"/>
    </row>
    <row r="126" spans="2:27" s="18" customFormat="1" ht="69.75" customHeight="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X126" s="20"/>
      <c r="Y126" s="20"/>
      <c r="Z126" s="12"/>
      <c r="AA126" s="19"/>
    </row>
    <row r="127" spans="2:27" s="18" customFormat="1" ht="95.25" customHeight="1"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 t="shared" ref="O127:O130" si="17">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75"/>
      <c r="X127" s="20"/>
      <c r="Y127" s="20"/>
      <c r="Z127" s="12"/>
      <c r="AA127" s="19"/>
    </row>
    <row r="128" spans="2:27" s="18" customFormat="1" ht="69.75" customHeight="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75"/>
      <c r="X128" s="20"/>
      <c r="Y128" s="20"/>
      <c r="Z128" s="12"/>
      <c r="AA128" s="19"/>
    </row>
    <row r="129" spans="2:27" s="18" customFormat="1" ht="69.75" customHeight="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75"/>
      <c r="X129" s="20"/>
      <c r="Y129" s="20"/>
      <c r="Z129" s="12"/>
      <c r="AA129" s="19"/>
    </row>
    <row r="130" spans="2:27" s="18" customFormat="1" ht="69.75" customHeight="1"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 t="shared" si="17"/>
        <v>REDUCIR EL RIESGO</v>
      </c>
      <c r="P130" s="33" t="s">
        <v>327</v>
      </c>
      <c r="Q130" s="39">
        <v>0.2</v>
      </c>
      <c r="R130" s="38" t="s">
        <v>326</v>
      </c>
      <c r="S130" s="38" t="s">
        <v>29</v>
      </c>
      <c r="T130" s="74">
        <v>43102</v>
      </c>
      <c r="U130" s="74">
        <v>43465</v>
      </c>
      <c r="V130" s="80" t="s">
        <v>325</v>
      </c>
      <c r="W130" s="75"/>
      <c r="X130" s="20"/>
      <c r="Y130" s="20"/>
      <c r="Z130" s="12"/>
      <c r="AA130" s="19"/>
    </row>
    <row r="131" spans="2:27" s="18" customFormat="1" ht="129" customHeight="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75"/>
      <c r="X131" s="20"/>
      <c r="Y131" s="20"/>
      <c r="Z131" s="12"/>
      <c r="AA131" s="19"/>
    </row>
    <row r="132" spans="2:27" s="18" customFormat="1" ht="156.75" customHeight="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75"/>
      <c r="X132" s="20"/>
      <c r="Y132" s="20"/>
      <c r="Z132" s="12"/>
      <c r="AA132" s="19"/>
    </row>
    <row r="133" spans="2:27" s="18" customFormat="1" ht="153.75" customHeight="1"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 t="shared" ref="O133" si="18">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72"/>
      <c r="X133" s="20"/>
      <c r="Y133" s="20"/>
      <c r="Z133" s="12"/>
      <c r="AA133" s="19"/>
    </row>
    <row r="134" spans="2:27" s="18" customFormat="1" ht="132.75" customHeight="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72"/>
      <c r="X134" s="20"/>
      <c r="Y134" s="20"/>
      <c r="Z134" s="12"/>
      <c r="AA134" s="19"/>
    </row>
    <row r="135" spans="2:27" s="18" customFormat="1" ht="109.5" customHeight="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72"/>
      <c r="X135" s="20"/>
      <c r="Y135" s="20"/>
      <c r="Z135" s="12"/>
      <c r="AA135" s="19"/>
    </row>
    <row r="136" spans="2:27" s="18" customFormat="1" ht="69.75" customHeight="1"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 t="shared" ref="O136" si="19">IF(N136="BAJO","ASUMIR EL RIESGO",IF(N136="MODERADO","REDUCIR EL RIESGO",IF(N136="ALTO","EVITAR EL RIESGO",IF(N136="EXTREMO","COMPARTIR O TRANSFERIR EL RIESGO",""))))</f>
        <v>ASUMIR EL RIESGO</v>
      </c>
      <c r="P136" s="33" t="s">
        <v>301</v>
      </c>
      <c r="Q136" s="329">
        <v>0.35</v>
      </c>
      <c r="R136" s="44" t="s">
        <v>300</v>
      </c>
      <c r="S136" s="88" t="s">
        <v>29</v>
      </c>
      <c r="T136" s="92">
        <v>43102</v>
      </c>
      <c r="U136" s="92">
        <v>43465</v>
      </c>
      <c r="V136" s="80" t="s">
        <v>299</v>
      </c>
      <c r="W136" s="75"/>
      <c r="X136" s="20"/>
      <c r="Y136" s="20"/>
      <c r="Z136" s="12"/>
      <c r="AA136" s="19"/>
    </row>
    <row r="137" spans="2:27" s="18" customFormat="1" ht="69.75" customHeight="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75"/>
      <c r="X137" s="20"/>
      <c r="Y137" s="20"/>
      <c r="Z137" s="12"/>
      <c r="AA137" s="19"/>
    </row>
    <row r="138" spans="2:27" s="18" customFormat="1" ht="104.25" customHeight="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75"/>
      <c r="X138" s="20"/>
      <c r="Y138" s="20"/>
      <c r="Z138" s="12"/>
      <c r="AA138" s="19"/>
    </row>
    <row r="139" spans="2:27" s="18" customFormat="1" ht="69.75" customHeight="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 t="shared" ref="O139:O175" si="20">IF(N139="BAJO","ASUMIR EL RIESGO",IF(N139="MODERADO","REDUCIR EL RIESGO",IF(N139="ALTO","EVITAR EL RIESGO",IF(N139="EXTREMO","COMPARTIR O TRANSFERIR EL RIESGO",""))))</f>
        <v>EVITAR EL RIESGO</v>
      </c>
      <c r="P139" s="33" t="s">
        <v>283</v>
      </c>
      <c r="Q139" s="329">
        <v>0.33300000000000002</v>
      </c>
      <c r="R139" s="44" t="s">
        <v>275</v>
      </c>
      <c r="S139" s="88" t="s">
        <v>5</v>
      </c>
      <c r="T139" s="92">
        <v>43101</v>
      </c>
      <c r="U139" s="92">
        <v>43465</v>
      </c>
      <c r="V139" s="358" t="s">
        <v>282</v>
      </c>
      <c r="W139" s="72"/>
      <c r="X139" s="20"/>
      <c r="Y139" s="20"/>
      <c r="Z139" s="12"/>
      <c r="AA139" s="19"/>
    </row>
    <row r="140" spans="2:27" s="18" customFormat="1" ht="69.75" customHeight="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X140" s="20"/>
      <c r="Y140" s="20"/>
      <c r="Z140" s="12"/>
      <c r="AA140" s="19"/>
    </row>
    <row r="141" spans="2:27" s="18" customFormat="1" ht="69.75" customHeight="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X141" s="20"/>
      <c r="Y141" s="20"/>
      <c r="Z141" s="12"/>
      <c r="AA141" s="19"/>
    </row>
    <row r="142" spans="2:27" s="18" customFormat="1" ht="69.75" customHeight="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 t="shared" si="20"/>
        <v>COMPARTIR O TRANSFERIR EL RIESGO</v>
      </c>
      <c r="P142" s="33" t="s">
        <v>269</v>
      </c>
      <c r="Q142" s="329">
        <v>0.5</v>
      </c>
      <c r="R142" s="44" t="s">
        <v>268</v>
      </c>
      <c r="S142" s="88" t="s">
        <v>267</v>
      </c>
      <c r="T142" s="92">
        <v>43101</v>
      </c>
      <c r="U142" s="92">
        <v>43465</v>
      </c>
      <c r="V142" s="358" t="s">
        <v>266</v>
      </c>
      <c r="W142" s="72"/>
      <c r="X142" s="20"/>
      <c r="Y142" s="20"/>
      <c r="Z142" s="12"/>
      <c r="AA142" s="19"/>
    </row>
    <row r="143" spans="2:27" s="18" customFormat="1" ht="88.5" customHeight="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X143" s="20"/>
      <c r="Y143" s="20"/>
      <c r="Z143" s="12"/>
      <c r="AA143" s="19"/>
    </row>
    <row r="144" spans="2:27" s="18" customFormat="1" ht="69.75" customHeight="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330"/>
      <c r="X144" s="20"/>
      <c r="Y144" s="20"/>
      <c r="Z144" s="12"/>
      <c r="AA144" s="19"/>
    </row>
    <row r="145" spans="2:27" s="18" customFormat="1" ht="69.75" customHeight="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 t="shared" si="20"/>
        <v>REDUCIR EL RIESGO</v>
      </c>
      <c r="P145" s="33" t="s">
        <v>256</v>
      </c>
      <c r="Q145" s="329">
        <v>0.5</v>
      </c>
      <c r="R145" s="44" t="s">
        <v>244</v>
      </c>
      <c r="S145" s="88" t="s">
        <v>48</v>
      </c>
      <c r="T145" s="92">
        <v>43131</v>
      </c>
      <c r="U145" s="92">
        <v>43465</v>
      </c>
      <c r="V145" s="370" t="s">
        <v>255</v>
      </c>
      <c r="W145" s="331" t="s">
        <v>922</v>
      </c>
      <c r="X145" s="20"/>
      <c r="Y145" s="20"/>
      <c r="Z145" s="12"/>
      <c r="AA145" s="19"/>
    </row>
    <row r="146" spans="2:27" s="18" customFormat="1" ht="69.75" customHeight="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71"/>
      <c r="W146" s="331" t="s">
        <v>923</v>
      </c>
      <c r="X146" s="20"/>
      <c r="Y146" s="20"/>
      <c r="Z146" s="12"/>
      <c r="AA146" s="19"/>
    </row>
    <row r="147" spans="2:27" s="18" customFormat="1" ht="69.75" customHeight="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72"/>
      <c r="W147" s="331"/>
      <c r="X147" s="20"/>
      <c r="Y147" s="20"/>
      <c r="Z147" s="12"/>
      <c r="AA147" s="19"/>
    </row>
    <row r="148" spans="2:27" s="18" customFormat="1" ht="110.25" customHeight="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 t="shared" si="20"/>
        <v>REDUCIR EL RIESGO</v>
      </c>
      <c r="P148" s="33" t="s">
        <v>245</v>
      </c>
      <c r="Q148" s="329">
        <v>1</v>
      </c>
      <c r="R148" s="44" t="s">
        <v>244</v>
      </c>
      <c r="S148" s="88" t="s">
        <v>243</v>
      </c>
      <c r="T148" s="92">
        <v>43131</v>
      </c>
      <c r="U148" s="92">
        <v>43465</v>
      </c>
      <c r="V148" s="370" t="s">
        <v>242</v>
      </c>
      <c r="W148" s="331" t="s">
        <v>924</v>
      </c>
      <c r="X148" s="20"/>
      <c r="Y148" s="20"/>
      <c r="Z148" s="12"/>
      <c r="AA148" s="19"/>
    </row>
    <row r="149" spans="2:27" s="18" customFormat="1" ht="69.75" customHeight="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332"/>
      <c r="X149" s="20"/>
      <c r="Y149" s="20"/>
      <c r="Z149" s="12"/>
      <c r="AA149" s="19"/>
    </row>
    <row r="150" spans="2:27" s="18" customFormat="1" ht="69.75" customHeight="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X150" s="20"/>
      <c r="Y150" s="20"/>
      <c r="Z150" s="12"/>
      <c r="AA150" s="19"/>
    </row>
    <row r="151" spans="2:27" s="18" customFormat="1" ht="90" customHeight="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 t="shared" si="20"/>
        <v>REDUCIR EL RIESGO</v>
      </c>
      <c r="P151" s="33" t="s">
        <v>237</v>
      </c>
      <c r="Q151" s="39">
        <v>0.4</v>
      </c>
      <c r="R151" s="38" t="s">
        <v>190</v>
      </c>
      <c r="S151" s="38" t="s">
        <v>29</v>
      </c>
      <c r="T151" s="74">
        <v>43101</v>
      </c>
      <c r="U151" s="74">
        <v>43465</v>
      </c>
      <c r="V151" s="80" t="s">
        <v>236</v>
      </c>
      <c r="W151" s="75"/>
      <c r="X151" s="20"/>
      <c r="Y151" s="20"/>
      <c r="Z151" s="12"/>
      <c r="AA151" s="19"/>
    </row>
    <row r="152" spans="2:27" s="18" customFormat="1" ht="114" customHeight="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75"/>
      <c r="X152" s="20"/>
      <c r="Y152" s="20"/>
      <c r="Z152" s="12"/>
      <c r="AA152" s="19"/>
    </row>
    <row r="153" spans="2:27" s="18" customFormat="1" ht="111.75" customHeight="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75"/>
      <c r="X153" s="20"/>
      <c r="Y153" s="20"/>
      <c r="Z153" s="12"/>
      <c r="AA153" s="19"/>
    </row>
    <row r="154" spans="2:27" s="18" customFormat="1" ht="98.25" customHeight="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 t="shared" si="20"/>
        <v>ASUMIR EL RIESGO</v>
      </c>
      <c r="P154" s="33" t="s">
        <v>220</v>
      </c>
      <c r="Q154" s="87">
        <v>0.4</v>
      </c>
      <c r="R154" s="327" t="s">
        <v>190</v>
      </c>
      <c r="S154" s="38" t="s">
        <v>29</v>
      </c>
      <c r="T154" s="74">
        <v>43102</v>
      </c>
      <c r="U154" s="74">
        <v>43465</v>
      </c>
      <c r="V154" s="80" t="s">
        <v>219</v>
      </c>
      <c r="W154" s="75"/>
      <c r="X154" s="20"/>
      <c r="Y154" s="20"/>
      <c r="Z154" s="12"/>
      <c r="AA154" s="19"/>
    </row>
    <row r="155" spans="2:27" s="18" customFormat="1" ht="210" customHeight="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75"/>
      <c r="X155" s="20"/>
      <c r="Y155" s="20"/>
      <c r="Z155" s="12"/>
      <c r="AA155" s="19"/>
    </row>
    <row r="156" spans="2:27" s="18" customFormat="1" ht="107.25" customHeight="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328" t="s">
        <v>207</v>
      </c>
      <c r="S156" s="35" t="s">
        <v>29</v>
      </c>
      <c r="T156" s="40">
        <v>43102</v>
      </c>
      <c r="U156" s="40">
        <v>43465</v>
      </c>
      <c r="V156" s="76"/>
      <c r="W156" s="75"/>
      <c r="X156" s="20"/>
      <c r="Y156" s="20"/>
      <c r="Z156" s="12"/>
      <c r="AA156" s="19"/>
    </row>
    <row r="157" spans="2:27" s="18" customFormat="1" ht="69.75" customHeight="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 t="shared" si="20"/>
        <v>ASUMIR EL RIESGO</v>
      </c>
      <c r="P157" s="81" t="s">
        <v>202</v>
      </c>
      <c r="Q157" s="39">
        <v>0.4</v>
      </c>
      <c r="R157" s="44" t="s">
        <v>190</v>
      </c>
      <c r="S157" s="38" t="s">
        <v>29</v>
      </c>
      <c r="T157" s="74">
        <v>43102</v>
      </c>
      <c r="U157" s="74">
        <v>43465</v>
      </c>
      <c r="V157" s="358" t="s">
        <v>201</v>
      </c>
      <c r="W157" s="72"/>
      <c r="X157" s="20"/>
      <c r="Y157" s="20"/>
      <c r="Z157" s="12"/>
      <c r="AA157" s="19"/>
    </row>
    <row r="158" spans="2:27" s="18" customFormat="1" ht="76.5" customHeight="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72"/>
      <c r="X158" s="20"/>
      <c r="Y158" s="20"/>
      <c r="Z158" s="12"/>
      <c r="AA158" s="19"/>
    </row>
    <row r="159" spans="2:27" s="18" customFormat="1" ht="69.75" customHeight="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72"/>
      <c r="X159" s="20"/>
      <c r="Y159" s="20"/>
      <c r="Z159" s="12"/>
      <c r="AA159" s="19"/>
    </row>
    <row r="160" spans="2:27" s="18" customFormat="1" ht="94.5" customHeight="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 t="shared" si="20"/>
        <v>REDUCIR EL RIESGO</v>
      </c>
      <c r="P160" s="33" t="s">
        <v>184</v>
      </c>
      <c r="Q160" s="39">
        <v>0.4</v>
      </c>
      <c r="R160" s="38" t="s">
        <v>183</v>
      </c>
      <c r="S160" s="38" t="s">
        <v>5</v>
      </c>
      <c r="T160" s="74">
        <v>43102</v>
      </c>
      <c r="U160" s="74">
        <v>43465</v>
      </c>
      <c r="V160" s="80" t="s">
        <v>182</v>
      </c>
      <c r="W160" s="75"/>
      <c r="X160" s="20"/>
      <c r="Y160" s="20"/>
      <c r="Z160" s="12"/>
      <c r="AA160" s="19"/>
    </row>
    <row r="161" spans="2:27" s="18" customFormat="1" ht="94.5" customHeight="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75"/>
      <c r="X161" s="20"/>
      <c r="Y161" s="20"/>
      <c r="Z161" s="12"/>
      <c r="AA161" s="19"/>
    </row>
    <row r="162" spans="2:27" s="18" customFormat="1" ht="94.5" customHeight="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75"/>
      <c r="X162" s="20"/>
      <c r="Y162" s="20"/>
      <c r="Z162" s="12"/>
      <c r="AA162" s="19"/>
    </row>
    <row r="163" spans="2:27" s="18" customFormat="1" ht="69.75" customHeight="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 t="shared" si="20"/>
        <v>ASUMIR EL RIESGO</v>
      </c>
      <c r="P163" s="33" t="s">
        <v>164</v>
      </c>
      <c r="Q163" s="39">
        <v>0.4</v>
      </c>
      <c r="R163" s="38" t="s">
        <v>159</v>
      </c>
      <c r="S163" s="38" t="s">
        <v>5</v>
      </c>
      <c r="T163" s="74">
        <v>43131</v>
      </c>
      <c r="U163" s="74">
        <v>43480</v>
      </c>
      <c r="V163" s="358" t="s">
        <v>163</v>
      </c>
      <c r="W163" s="72"/>
      <c r="X163" s="20"/>
      <c r="Y163" s="20"/>
      <c r="Z163" s="12"/>
      <c r="AA163" s="19"/>
    </row>
    <row r="164" spans="2:27" s="18" customFormat="1" ht="69.75" customHeight="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72"/>
      <c r="X164" s="20"/>
      <c r="Y164" s="20"/>
      <c r="Z164" s="12"/>
      <c r="AA164" s="19"/>
    </row>
    <row r="165" spans="2:27" s="18" customFormat="1" ht="69.75" customHeight="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72"/>
      <c r="X165" s="20"/>
      <c r="Y165" s="20"/>
      <c r="Z165" s="12"/>
      <c r="AA165" s="19"/>
    </row>
    <row r="166" spans="2:27" s="18" customFormat="1" ht="113.25" customHeight="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 t="shared" si="20"/>
        <v>ASUMIR EL RIESGO</v>
      </c>
      <c r="P166" s="33" t="s">
        <v>153</v>
      </c>
      <c r="Q166" s="39">
        <v>1</v>
      </c>
      <c r="R166" s="38" t="s">
        <v>135</v>
      </c>
      <c r="S166" s="38" t="s">
        <v>12</v>
      </c>
      <c r="T166" s="74" t="s">
        <v>134</v>
      </c>
      <c r="U166" s="74" t="s">
        <v>133</v>
      </c>
      <c r="V166" s="358" t="s">
        <v>152</v>
      </c>
      <c r="W166" s="72"/>
      <c r="X166" s="20"/>
      <c r="Y166" s="20"/>
      <c r="Z166" s="12"/>
      <c r="AA166" s="19"/>
    </row>
    <row r="167" spans="2:27" s="18" customFormat="1" ht="113.25" customHeight="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X167" s="20"/>
      <c r="Y167" s="20"/>
      <c r="Z167" s="12"/>
      <c r="AA167" s="19"/>
    </row>
    <row r="168" spans="2:27" s="18" customFormat="1" ht="69.75" customHeight="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X168" s="20"/>
      <c r="Y168" s="20"/>
      <c r="Z168" s="12"/>
      <c r="AA168" s="19"/>
    </row>
    <row r="169" spans="2:27" s="18" customFormat="1" ht="101.25" customHeight="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 t="shared" si="20"/>
        <v>ASUMIR EL RIESGO</v>
      </c>
      <c r="P169" s="33" t="s">
        <v>145</v>
      </c>
      <c r="Q169" s="39">
        <v>1</v>
      </c>
      <c r="R169" s="38" t="s">
        <v>135</v>
      </c>
      <c r="S169" s="38" t="s">
        <v>48</v>
      </c>
      <c r="T169" s="74" t="s">
        <v>134</v>
      </c>
      <c r="U169" s="74" t="s">
        <v>133</v>
      </c>
      <c r="V169" s="358" t="s">
        <v>144</v>
      </c>
      <c r="W169" s="72"/>
      <c r="X169" s="20"/>
      <c r="Y169" s="20"/>
      <c r="Z169" s="12"/>
      <c r="AA169" s="19"/>
    </row>
    <row r="170" spans="2:27" s="18" customFormat="1" ht="69.75" customHeight="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X170" s="20"/>
      <c r="Y170" s="20"/>
      <c r="Z170" s="12"/>
      <c r="AA170" s="19"/>
    </row>
    <row r="171" spans="2:27" s="18" customFormat="1" ht="69.75" customHeight="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X171" s="20"/>
      <c r="Y171" s="20"/>
      <c r="Z171" s="12"/>
      <c r="AA171" s="19"/>
    </row>
    <row r="172" spans="2:27" s="18" customFormat="1" ht="150" customHeight="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 t="shared" si="20"/>
        <v>COMPARTIR O TRANSFERIR EL RIESGO</v>
      </c>
      <c r="P172" s="33" t="s">
        <v>136</v>
      </c>
      <c r="Q172" s="39">
        <v>1</v>
      </c>
      <c r="R172" s="38" t="s">
        <v>135</v>
      </c>
      <c r="S172" s="38" t="s">
        <v>29</v>
      </c>
      <c r="T172" s="74" t="s">
        <v>134</v>
      </c>
      <c r="U172" s="74" t="s">
        <v>133</v>
      </c>
      <c r="V172" s="358" t="s">
        <v>132</v>
      </c>
      <c r="W172" s="72"/>
      <c r="X172" s="20"/>
      <c r="Y172" s="20"/>
      <c r="Z172" s="12"/>
      <c r="AA172" s="19"/>
    </row>
    <row r="173" spans="2:27" s="18" customFormat="1" ht="69.75" customHeight="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X173" s="20"/>
      <c r="Y173" s="20"/>
      <c r="Z173" s="12"/>
      <c r="AA173" s="19"/>
    </row>
    <row r="174" spans="2:27" s="18" customFormat="1" ht="69.75" customHeight="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X174" s="20"/>
      <c r="Y174" s="20"/>
      <c r="Z174" s="12"/>
      <c r="AA174" s="19"/>
    </row>
    <row r="175" spans="2:27" s="18" customFormat="1" ht="69.75" customHeight="1"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 t="shared" si="20"/>
        <v>EVITAR EL RIESGO</v>
      </c>
      <c r="P175" s="33" t="s">
        <v>125</v>
      </c>
      <c r="Q175" s="39">
        <v>0.7</v>
      </c>
      <c r="R175" s="38" t="s">
        <v>120</v>
      </c>
      <c r="S175" s="38" t="s">
        <v>124</v>
      </c>
      <c r="T175" s="74">
        <v>43101</v>
      </c>
      <c r="U175" s="74">
        <v>43465</v>
      </c>
      <c r="V175" s="358" t="s">
        <v>123</v>
      </c>
      <c r="W175" s="72"/>
      <c r="X175" s="20"/>
      <c r="Y175" s="20"/>
      <c r="Z175" s="12"/>
      <c r="AA175" s="19"/>
    </row>
    <row r="176" spans="2:27" s="18" customFormat="1" ht="69.75" customHeight="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c r="X176" s="20"/>
      <c r="Y176" s="20"/>
      <c r="Z176" s="12"/>
      <c r="AA176" s="19"/>
    </row>
    <row r="177" spans="2:27" s="18" customFormat="1" ht="69.75" customHeight="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X177" s="20"/>
      <c r="Y177" s="20"/>
      <c r="Z177" s="12"/>
      <c r="AA177" s="19"/>
    </row>
    <row r="178" spans="2:27" s="13" customFormat="1" ht="69.75" customHeight="1"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 t="shared" ref="O178:O181" si="21">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60"/>
    </row>
    <row r="179" spans="2:27" s="13" customFormat="1" ht="69.75" customHeight="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60"/>
    </row>
    <row r="180" spans="2:27" s="13" customFormat="1" ht="69.75" customHeight="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60"/>
    </row>
    <row r="181" spans="2:27" s="13" customFormat="1" ht="104.25" customHeight="1"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 t="shared" si="21"/>
        <v>REDUCIR EL RIESGO</v>
      </c>
      <c r="P181" s="27" t="s">
        <v>104</v>
      </c>
      <c r="Q181" s="67">
        <v>1</v>
      </c>
      <c r="R181" s="66" t="s">
        <v>103</v>
      </c>
      <c r="S181" s="69" t="s">
        <v>22</v>
      </c>
      <c r="T181" s="71">
        <v>43101</v>
      </c>
      <c r="U181" s="71">
        <v>43465</v>
      </c>
      <c r="V181" s="340" t="s">
        <v>102</v>
      </c>
      <c r="W181" s="60"/>
    </row>
    <row r="182" spans="2:27" s="13" customFormat="1" ht="69.75" customHeight="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60"/>
    </row>
    <row r="183" spans="2:27" s="13" customFormat="1" ht="69.75" customHeight="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60"/>
    </row>
    <row r="184" spans="2:27" s="13" customFormat="1" ht="69.75" customHeight="1"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 t="shared" ref="O184" si="22">IF(N184="BAJO","ASUMIR EL RIESGO",IF(N184="MODERADO","REDUCIR EL RIESGO",IF(N184="ALTO","EVITAR EL RIESGO",IF(N184="EXTREMO","COMPARTIR O TRANSFERIR EL RIESGO",""))))</f>
        <v>ASUMIR EL RIESGO</v>
      </c>
      <c r="P184" s="33"/>
      <c r="Q184" s="70"/>
      <c r="R184" s="69"/>
      <c r="S184" s="69"/>
      <c r="T184" s="68"/>
      <c r="U184" s="68"/>
      <c r="V184" s="340" t="s">
        <v>92</v>
      </c>
      <c r="W184" s="60"/>
    </row>
    <row r="185" spans="2:27" s="13" customFormat="1" ht="69.75" customHeight="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60"/>
    </row>
    <row r="186" spans="2:27" s="13" customFormat="1" ht="69.75" customHeight="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60"/>
    </row>
    <row r="187" spans="2:27" s="13" customFormat="1" ht="69.75" customHeight="1"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 t="shared" ref="O187" si="23">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60"/>
    </row>
    <row r="188" spans="2:27" s="13" customFormat="1" ht="69.75" customHeight="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60"/>
    </row>
    <row r="189" spans="2:27" s="13" customFormat="1" ht="69.75"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60"/>
    </row>
    <row r="190" spans="2:27" s="12" customFormat="1" ht="69.75" customHeight="1" x14ac:dyDescent="0.25">
      <c r="B190" s="17"/>
      <c r="C190" s="17"/>
      <c r="D190" s="17"/>
      <c r="E190" s="17"/>
      <c r="F190" s="17"/>
      <c r="G190" s="17"/>
      <c r="H190" s="17"/>
      <c r="I190" s="17"/>
      <c r="J190" s="14"/>
      <c r="K190" s="13"/>
      <c r="L190" s="13"/>
      <c r="M190" s="13"/>
      <c r="N190" s="14"/>
      <c r="O190" s="17"/>
      <c r="P190" s="17"/>
      <c r="Q190" s="16"/>
      <c r="R190" s="16"/>
      <c r="S190" s="16"/>
      <c r="T190" s="16"/>
      <c r="U190" s="16"/>
      <c r="V190" s="16"/>
      <c r="W190" s="16"/>
    </row>
    <row r="191" spans="2:27" s="12" customFormat="1" ht="69.75" customHeight="1" x14ac:dyDescent="0.25">
      <c r="B191" s="13"/>
      <c r="C191" s="13"/>
      <c r="D191" s="13"/>
      <c r="E191" s="13"/>
      <c r="F191" s="13"/>
      <c r="G191" s="13"/>
      <c r="H191" s="13"/>
      <c r="I191" s="13"/>
      <c r="J191" s="14"/>
      <c r="K191" s="13"/>
      <c r="L191" s="13"/>
      <c r="M191" s="13"/>
      <c r="N191" s="14"/>
      <c r="O191" s="13"/>
      <c r="P191" s="13"/>
    </row>
    <row r="192" spans="2:27"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3"/>
      <c r="G284" s="13"/>
      <c r="H284" s="13"/>
      <c r="I284" s="13"/>
      <c r="J284" s="14"/>
      <c r="K284" s="13"/>
      <c r="L284" s="13"/>
      <c r="M284" s="13"/>
      <c r="N284" s="14"/>
      <c r="O284" s="13"/>
      <c r="P284" s="13"/>
    </row>
    <row r="285" spans="2:16" s="12" customFormat="1" ht="69.75" customHeight="1" x14ac:dyDescent="0.25">
      <c r="B285" s="13"/>
      <c r="C285" s="13"/>
      <c r="D285" s="13"/>
      <c r="E285" s="13"/>
      <c r="F285" s="15"/>
      <c r="G285" s="15"/>
      <c r="H285" s="13"/>
      <c r="I285" s="13"/>
      <c r="J285" s="14"/>
      <c r="K285" s="13"/>
      <c r="L285" s="13"/>
      <c r="M285" s="13"/>
      <c r="N285" s="14"/>
      <c r="O285" s="13"/>
      <c r="P285" s="13"/>
    </row>
    <row r="286" spans="2:16" s="12" customFormat="1" ht="69.75" customHeight="1" x14ac:dyDescent="0.25">
      <c r="B286" s="13"/>
      <c r="C286" s="13"/>
      <c r="D286" s="13"/>
      <c r="E286" s="13"/>
      <c r="F286" s="13"/>
      <c r="G286" s="15"/>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ht="69.75" customHeigh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row r="305" spans="2:16" s="12" customFormat="1" x14ac:dyDescent="0.25">
      <c r="B305" s="13"/>
      <c r="C305" s="13"/>
      <c r="D305" s="13"/>
      <c r="E305" s="13"/>
      <c r="F305" s="13"/>
      <c r="G305" s="13"/>
      <c r="H305" s="13"/>
      <c r="I305" s="13"/>
      <c r="J305" s="14"/>
      <c r="K305" s="13"/>
      <c r="L305" s="13"/>
      <c r="M305" s="13"/>
      <c r="N305" s="14"/>
      <c r="O305" s="13"/>
      <c r="P305" s="13"/>
    </row>
  </sheetData>
  <autoFilter ref="U6:W189" xr:uid="{00000000-0009-0000-0000-000000000000}"/>
  <mergeCells count="813">
    <mergeCell ref="B6:B7"/>
    <mergeCell ref="C6:C7"/>
    <mergeCell ref="D6:D7"/>
    <mergeCell ref="E6:E7"/>
    <mergeCell ref="F6:F7"/>
    <mergeCell ref="G6:G7"/>
    <mergeCell ref="B2:D4"/>
    <mergeCell ref="E2:V2"/>
    <mergeCell ref="E3:O3"/>
    <mergeCell ref="P3:V3"/>
    <mergeCell ref="E4:V4"/>
    <mergeCell ref="B5:D5"/>
    <mergeCell ref="E5:V5"/>
    <mergeCell ref="R6:R7"/>
    <mergeCell ref="S6:S7"/>
    <mergeCell ref="T6:T7"/>
    <mergeCell ref="U6:U7"/>
    <mergeCell ref="V6:V7"/>
    <mergeCell ref="W6:W7"/>
    <mergeCell ref="H6:J6"/>
    <mergeCell ref="K6:K7"/>
    <mergeCell ref="L6:N6"/>
    <mergeCell ref="O6:O7"/>
    <mergeCell ref="P6:P7"/>
    <mergeCell ref="Q6:Q7"/>
    <mergeCell ref="J8:J10"/>
    <mergeCell ref="L8:L10"/>
    <mergeCell ref="M8:M10"/>
    <mergeCell ref="N8:N10"/>
    <mergeCell ref="O8:O10"/>
    <mergeCell ref="V8:V10"/>
    <mergeCell ref="B8:B10"/>
    <mergeCell ref="C8:C10"/>
    <mergeCell ref="D8:D10"/>
    <mergeCell ref="E8:E10"/>
    <mergeCell ref="H8:H10"/>
    <mergeCell ref="I8:I10"/>
    <mergeCell ref="V11:V13"/>
    <mergeCell ref="B14:B16"/>
    <mergeCell ref="C14:C16"/>
    <mergeCell ref="D14:D16"/>
    <mergeCell ref="E14:E16"/>
    <mergeCell ref="H14:H16"/>
    <mergeCell ref="I14:I16"/>
    <mergeCell ref="J14:J16"/>
    <mergeCell ref="L14:L16"/>
    <mergeCell ref="M14:M16"/>
    <mergeCell ref="I11:I13"/>
    <mergeCell ref="J11:J13"/>
    <mergeCell ref="L11:L13"/>
    <mergeCell ref="M11:M13"/>
    <mergeCell ref="N11:N13"/>
    <mergeCell ref="O11:O13"/>
    <mergeCell ref="B11:B13"/>
    <mergeCell ref="C11:C13"/>
    <mergeCell ref="D11:D13"/>
    <mergeCell ref="E11:E13"/>
    <mergeCell ref="G11:G13"/>
    <mergeCell ref="H11:H13"/>
    <mergeCell ref="N14:N16"/>
    <mergeCell ref="O14:O16"/>
    <mergeCell ref="V14:V16"/>
    <mergeCell ref="B17:B19"/>
    <mergeCell ref="C17:C19"/>
    <mergeCell ref="D17:D19"/>
    <mergeCell ref="E17:E19"/>
    <mergeCell ref="H17:H19"/>
    <mergeCell ref="I17:I19"/>
    <mergeCell ref="J17:J19"/>
    <mergeCell ref="L17:L19"/>
    <mergeCell ref="M17:M19"/>
    <mergeCell ref="N17:N19"/>
    <mergeCell ref="O17:O19"/>
    <mergeCell ref="V17:V19"/>
    <mergeCell ref="B20:B22"/>
    <mergeCell ref="C20:C22"/>
    <mergeCell ref="D20:D22"/>
    <mergeCell ref="E20:E22"/>
    <mergeCell ref="G20:G22"/>
    <mergeCell ref="B26:B28"/>
    <mergeCell ref="C26:C28"/>
    <mergeCell ref="D26:D28"/>
    <mergeCell ref="E26:E28"/>
    <mergeCell ref="H26:H28"/>
    <mergeCell ref="I26:I28"/>
    <mergeCell ref="O20:O22"/>
    <mergeCell ref="V20:V22"/>
    <mergeCell ref="B23:B25"/>
    <mergeCell ref="C23:C25"/>
    <mergeCell ref="D23:D25"/>
    <mergeCell ref="E23:E25"/>
    <mergeCell ref="H23:H25"/>
    <mergeCell ref="I23:I25"/>
    <mergeCell ref="J23:J25"/>
    <mergeCell ref="L23:L25"/>
    <mergeCell ref="H20:H22"/>
    <mergeCell ref="I20:I22"/>
    <mergeCell ref="J20:J22"/>
    <mergeCell ref="L20:L22"/>
    <mergeCell ref="M20:M22"/>
    <mergeCell ref="N20:N22"/>
    <mergeCell ref="J26:J28"/>
    <mergeCell ref="L26:L28"/>
    <mergeCell ref="M26:M28"/>
    <mergeCell ref="N26:N28"/>
    <mergeCell ref="O26:O28"/>
    <mergeCell ref="V26:V28"/>
    <mergeCell ref="M23:M25"/>
    <mergeCell ref="N23:N25"/>
    <mergeCell ref="O23:O25"/>
    <mergeCell ref="V23:V25"/>
    <mergeCell ref="V29:V31"/>
    <mergeCell ref="B32:B34"/>
    <mergeCell ref="C32:C34"/>
    <mergeCell ref="D32:D34"/>
    <mergeCell ref="E32:E34"/>
    <mergeCell ref="G32:G34"/>
    <mergeCell ref="H32:H34"/>
    <mergeCell ref="I32:I34"/>
    <mergeCell ref="J32:J34"/>
    <mergeCell ref="L32:L34"/>
    <mergeCell ref="I29:I31"/>
    <mergeCell ref="J29:J31"/>
    <mergeCell ref="L29:L31"/>
    <mergeCell ref="M29:M31"/>
    <mergeCell ref="N29:N31"/>
    <mergeCell ref="O29:O31"/>
    <mergeCell ref="B29:B31"/>
    <mergeCell ref="C29:C31"/>
    <mergeCell ref="D29:D31"/>
    <mergeCell ref="E29:E31"/>
    <mergeCell ref="G29:G31"/>
    <mergeCell ref="H29:H31"/>
    <mergeCell ref="M32:M34"/>
    <mergeCell ref="N32:N34"/>
    <mergeCell ref="O32:O34"/>
    <mergeCell ref="V32:V34"/>
    <mergeCell ref="B35:B37"/>
    <mergeCell ref="C35:C37"/>
    <mergeCell ref="D35:D37"/>
    <mergeCell ref="E35:E37"/>
    <mergeCell ref="G35:G37"/>
    <mergeCell ref="H35:H37"/>
    <mergeCell ref="V35:V37"/>
    <mergeCell ref="B38:B42"/>
    <mergeCell ref="C38:C42"/>
    <mergeCell ref="D38:D42"/>
    <mergeCell ref="E38:E42"/>
    <mergeCell ref="G38:G42"/>
    <mergeCell ref="H38:H42"/>
    <mergeCell ref="I38:I42"/>
    <mergeCell ref="J38:J42"/>
    <mergeCell ref="L38:L42"/>
    <mergeCell ref="I35:I37"/>
    <mergeCell ref="J35:J37"/>
    <mergeCell ref="L35:L37"/>
    <mergeCell ref="M35:M37"/>
    <mergeCell ref="N35:N37"/>
    <mergeCell ref="O35:O37"/>
    <mergeCell ref="M38:M42"/>
    <mergeCell ref="N38:N42"/>
    <mergeCell ref="O38:O42"/>
    <mergeCell ref="V38:V42"/>
    <mergeCell ref="B43:B45"/>
    <mergeCell ref="C43:C45"/>
    <mergeCell ref="D43:D45"/>
    <mergeCell ref="E43:E45"/>
    <mergeCell ref="G43:G45"/>
    <mergeCell ref="H43:H45"/>
    <mergeCell ref="V43:V45"/>
    <mergeCell ref="B46:B48"/>
    <mergeCell ref="C46:C48"/>
    <mergeCell ref="D46:D48"/>
    <mergeCell ref="E46:E48"/>
    <mergeCell ref="G46:G48"/>
    <mergeCell ref="H46:H48"/>
    <mergeCell ref="I46:I48"/>
    <mergeCell ref="J46:J48"/>
    <mergeCell ref="L46:L48"/>
    <mergeCell ref="I43:I45"/>
    <mergeCell ref="J43:J45"/>
    <mergeCell ref="L43:L45"/>
    <mergeCell ref="M43:M45"/>
    <mergeCell ref="N43:N45"/>
    <mergeCell ref="O43:O45"/>
    <mergeCell ref="M46:M48"/>
    <mergeCell ref="N46:N48"/>
    <mergeCell ref="O46:O48"/>
    <mergeCell ref="V46:V48"/>
    <mergeCell ref="B49:B51"/>
    <mergeCell ref="C49:C51"/>
    <mergeCell ref="D49:D51"/>
    <mergeCell ref="E49:E51"/>
    <mergeCell ref="G49:G51"/>
    <mergeCell ref="H49:H51"/>
    <mergeCell ref="V49:V51"/>
    <mergeCell ref="B52:B54"/>
    <mergeCell ref="C52:C54"/>
    <mergeCell ref="D52:D54"/>
    <mergeCell ref="E52:E54"/>
    <mergeCell ref="G52:G54"/>
    <mergeCell ref="H52:H54"/>
    <mergeCell ref="I52:I54"/>
    <mergeCell ref="J52:J54"/>
    <mergeCell ref="L52:L54"/>
    <mergeCell ref="I49:I51"/>
    <mergeCell ref="J49:J51"/>
    <mergeCell ref="L49:L51"/>
    <mergeCell ref="M49:M51"/>
    <mergeCell ref="N49:N51"/>
    <mergeCell ref="O49:O51"/>
    <mergeCell ref="M52:M54"/>
    <mergeCell ref="N52:N54"/>
    <mergeCell ref="O52:O54"/>
    <mergeCell ref="V52:V54"/>
    <mergeCell ref="B55:B57"/>
    <mergeCell ref="C55:C57"/>
    <mergeCell ref="D55:D57"/>
    <mergeCell ref="E55:E57"/>
    <mergeCell ref="G55:G57"/>
    <mergeCell ref="H55:H57"/>
    <mergeCell ref="V55:V57"/>
    <mergeCell ref="B58:B60"/>
    <mergeCell ref="C58:C60"/>
    <mergeCell ref="D58:D60"/>
    <mergeCell ref="E58:E60"/>
    <mergeCell ref="G58:G60"/>
    <mergeCell ref="H58:H60"/>
    <mergeCell ref="I58:I60"/>
    <mergeCell ref="J58:J60"/>
    <mergeCell ref="L58:L60"/>
    <mergeCell ref="I55:I57"/>
    <mergeCell ref="J55:J57"/>
    <mergeCell ref="L55:L57"/>
    <mergeCell ref="M55:M57"/>
    <mergeCell ref="N55:N57"/>
    <mergeCell ref="O55:O57"/>
    <mergeCell ref="M58:M60"/>
    <mergeCell ref="N58:N60"/>
    <mergeCell ref="O58:O60"/>
    <mergeCell ref="V58:V60"/>
    <mergeCell ref="B61:B63"/>
    <mergeCell ref="C61:C63"/>
    <mergeCell ref="D61:D63"/>
    <mergeCell ref="E61:E63"/>
    <mergeCell ref="G61:G63"/>
    <mergeCell ref="H61:H63"/>
    <mergeCell ref="V61:V63"/>
    <mergeCell ref="B64:B66"/>
    <mergeCell ref="C64:C66"/>
    <mergeCell ref="D64:D66"/>
    <mergeCell ref="E64:E66"/>
    <mergeCell ref="G64:G66"/>
    <mergeCell ref="H64:H66"/>
    <mergeCell ref="I64:I66"/>
    <mergeCell ref="J64:J66"/>
    <mergeCell ref="L64:L66"/>
    <mergeCell ref="I61:I63"/>
    <mergeCell ref="J61:J63"/>
    <mergeCell ref="L61:L63"/>
    <mergeCell ref="M61:M63"/>
    <mergeCell ref="N61:N63"/>
    <mergeCell ref="O61:O63"/>
    <mergeCell ref="M64:M66"/>
    <mergeCell ref="N64:N66"/>
    <mergeCell ref="O64:O66"/>
    <mergeCell ref="V64:V66"/>
    <mergeCell ref="B67:B69"/>
    <mergeCell ref="C67:C69"/>
    <mergeCell ref="D67:D69"/>
    <mergeCell ref="E67:E69"/>
    <mergeCell ref="G67:G69"/>
    <mergeCell ref="H67:H69"/>
    <mergeCell ref="V67:V69"/>
    <mergeCell ref="B70:B72"/>
    <mergeCell ref="C70:C72"/>
    <mergeCell ref="D70:D72"/>
    <mergeCell ref="E70:E72"/>
    <mergeCell ref="G70:G72"/>
    <mergeCell ref="H70:H72"/>
    <mergeCell ref="I70:I72"/>
    <mergeCell ref="J70:J72"/>
    <mergeCell ref="L70:L72"/>
    <mergeCell ref="I67:I69"/>
    <mergeCell ref="J67:J69"/>
    <mergeCell ref="L67:L69"/>
    <mergeCell ref="M67:M69"/>
    <mergeCell ref="N67:N69"/>
    <mergeCell ref="O67:O69"/>
    <mergeCell ref="M70:M72"/>
    <mergeCell ref="N70:N72"/>
    <mergeCell ref="O70:O72"/>
    <mergeCell ref="V70:V72"/>
    <mergeCell ref="B73:B75"/>
    <mergeCell ref="C73:C75"/>
    <mergeCell ref="D73:D75"/>
    <mergeCell ref="E73:E75"/>
    <mergeCell ref="G73:G75"/>
    <mergeCell ref="H73:H75"/>
    <mergeCell ref="S73:S74"/>
    <mergeCell ref="V73:V75"/>
    <mergeCell ref="B76:B78"/>
    <mergeCell ref="C76:C78"/>
    <mergeCell ref="D76:D78"/>
    <mergeCell ref="E76:E78"/>
    <mergeCell ref="G76:G78"/>
    <mergeCell ref="H76:H78"/>
    <mergeCell ref="I76:I78"/>
    <mergeCell ref="J76:J78"/>
    <mergeCell ref="I73:I75"/>
    <mergeCell ref="J73:J75"/>
    <mergeCell ref="L73:L75"/>
    <mergeCell ref="M73:M75"/>
    <mergeCell ref="N73:N75"/>
    <mergeCell ref="O73:O75"/>
    <mergeCell ref="L76:L78"/>
    <mergeCell ref="M76:M78"/>
    <mergeCell ref="N76:N78"/>
    <mergeCell ref="O76:O78"/>
    <mergeCell ref="V76:V78"/>
    <mergeCell ref="P77:P78"/>
    <mergeCell ref="Q77:Q78"/>
    <mergeCell ref="S77:S78"/>
    <mergeCell ref="T77:T78"/>
    <mergeCell ref="U77:U78"/>
    <mergeCell ref="V79:V81"/>
    <mergeCell ref="B82:B84"/>
    <mergeCell ref="C82:C84"/>
    <mergeCell ref="D82:D84"/>
    <mergeCell ref="E82:E84"/>
    <mergeCell ref="G82:G84"/>
    <mergeCell ref="H82:H84"/>
    <mergeCell ref="I82:I84"/>
    <mergeCell ref="J82:J84"/>
    <mergeCell ref="L82:L84"/>
    <mergeCell ref="I79:I81"/>
    <mergeCell ref="J79:J81"/>
    <mergeCell ref="L79:L81"/>
    <mergeCell ref="M79:M81"/>
    <mergeCell ref="N79:N81"/>
    <mergeCell ref="O79:O81"/>
    <mergeCell ref="B79:B81"/>
    <mergeCell ref="C79:C81"/>
    <mergeCell ref="D79:D81"/>
    <mergeCell ref="E79:E81"/>
    <mergeCell ref="G79:G81"/>
    <mergeCell ref="H79:H81"/>
    <mergeCell ref="M82:M84"/>
    <mergeCell ref="N82:N84"/>
    <mergeCell ref="O82:O84"/>
    <mergeCell ref="V82:V84"/>
    <mergeCell ref="B85:B87"/>
    <mergeCell ref="C85:C87"/>
    <mergeCell ref="D85:D87"/>
    <mergeCell ref="E85:E87"/>
    <mergeCell ref="G85:G87"/>
    <mergeCell ref="H85:H87"/>
    <mergeCell ref="V85:V87"/>
    <mergeCell ref="B88:B90"/>
    <mergeCell ref="C88:C90"/>
    <mergeCell ref="D88:D90"/>
    <mergeCell ref="E88:E90"/>
    <mergeCell ref="G88:G90"/>
    <mergeCell ref="H88:H90"/>
    <mergeCell ref="I88:I90"/>
    <mergeCell ref="J88:J90"/>
    <mergeCell ref="L88:L90"/>
    <mergeCell ref="I85:I87"/>
    <mergeCell ref="J85:J87"/>
    <mergeCell ref="L85:L87"/>
    <mergeCell ref="M85:M87"/>
    <mergeCell ref="N85:N87"/>
    <mergeCell ref="O85:O87"/>
    <mergeCell ref="M88:M90"/>
    <mergeCell ref="N88:N90"/>
    <mergeCell ref="O88:O90"/>
    <mergeCell ref="V88:V90"/>
    <mergeCell ref="B91:B93"/>
    <mergeCell ref="C91:C93"/>
    <mergeCell ref="D91:D93"/>
    <mergeCell ref="E91:E93"/>
    <mergeCell ref="G91:G93"/>
    <mergeCell ref="H91:H93"/>
    <mergeCell ref="V91:V93"/>
    <mergeCell ref="B94:B96"/>
    <mergeCell ref="C94:C96"/>
    <mergeCell ref="D94:D96"/>
    <mergeCell ref="E94:E96"/>
    <mergeCell ref="G94:G96"/>
    <mergeCell ref="H94:H96"/>
    <mergeCell ref="I94:I96"/>
    <mergeCell ref="J94:J96"/>
    <mergeCell ref="L94:L96"/>
    <mergeCell ref="I91:I93"/>
    <mergeCell ref="J91:J93"/>
    <mergeCell ref="L91:L93"/>
    <mergeCell ref="M91:M93"/>
    <mergeCell ref="N91:N93"/>
    <mergeCell ref="O91:O93"/>
    <mergeCell ref="M94:M96"/>
    <mergeCell ref="N94:N96"/>
    <mergeCell ref="O94:O96"/>
    <mergeCell ref="V94:V96"/>
    <mergeCell ref="B97:B99"/>
    <mergeCell ref="C97:C99"/>
    <mergeCell ref="D97:D99"/>
    <mergeCell ref="E97:E99"/>
    <mergeCell ref="G97:G99"/>
    <mergeCell ref="H97:H99"/>
    <mergeCell ref="V97:V99"/>
    <mergeCell ref="B100:B102"/>
    <mergeCell ref="C100:C102"/>
    <mergeCell ref="D100:D102"/>
    <mergeCell ref="E100:E102"/>
    <mergeCell ref="H100:H102"/>
    <mergeCell ref="I100:I102"/>
    <mergeCell ref="J100:J102"/>
    <mergeCell ref="L100:L102"/>
    <mergeCell ref="M100:M102"/>
    <mergeCell ref="I97:I99"/>
    <mergeCell ref="J97:J99"/>
    <mergeCell ref="L97:L99"/>
    <mergeCell ref="M97:M99"/>
    <mergeCell ref="N97:N99"/>
    <mergeCell ref="O97:O99"/>
    <mergeCell ref="N100:N102"/>
    <mergeCell ref="O100:O102"/>
    <mergeCell ref="R100:R102"/>
    <mergeCell ref="V100:V102"/>
    <mergeCell ref="B103:B105"/>
    <mergeCell ref="C103:C105"/>
    <mergeCell ref="D103:D105"/>
    <mergeCell ref="E103:E105"/>
    <mergeCell ref="H103:H105"/>
    <mergeCell ref="I103:I105"/>
    <mergeCell ref="V103:V105"/>
    <mergeCell ref="B106:B108"/>
    <mergeCell ref="C106:C108"/>
    <mergeCell ref="D106:D108"/>
    <mergeCell ref="E106:E108"/>
    <mergeCell ref="H106:H108"/>
    <mergeCell ref="I106:I108"/>
    <mergeCell ref="J106:J108"/>
    <mergeCell ref="L106:L108"/>
    <mergeCell ref="M106:M108"/>
    <mergeCell ref="J103:J105"/>
    <mergeCell ref="L103:L105"/>
    <mergeCell ref="M103:M105"/>
    <mergeCell ref="N103:N105"/>
    <mergeCell ref="O103:O105"/>
    <mergeCell ref="R103:R105"/>
    <mergeCell ref="N106:N108"/>
    <mergeCell ref="O106:O108"/>
    <mergeCell ref="R106:R108"/>
    <mergeCell ref="V106:V108"/>
    <mergeCell ref="B109:B111"/>
    <mergeCell ref="C109:C111"/>
    <mergeCell ref="D109:D111"/>
    <mergeCell ref="E109:E111"/>
    <mergeCell ref="H109:H111"/>
    <mergeCell ref="I109:I111"/>
    <mergeCell ref="S109:S111"/>
    <mergeCell ref="T109:T111"/>
    <mergeCell ref="U109:U111"/>
    <mergeCell ref="V109:V111"/>
    <mergeCell ref="B112:B114"/>
    <mergeCell ref="C112:C114"/>
    <mergeCell ref="D112:D114"/>
    <mergeCell ref="E112:E114"/>
    <mergeCell ref="G112:G113"/>
    <mergeCell ref="H112:H114"/>
    <mergeCell ref="J109:J111"/>
    <mergeCell ref="L109:L111"/>
    <mergeCell ref="M109:M111"/>
    <mergeCell ref="N109:N111"/>
    <mergeCell ref="O109:O111"/>
    <mergeCell ref="R109:R111"/>
    <mergeCell ref="V112:V114"/>
    <mergeCell ref="B115:B117"/>
    <mergeCell ref="C115:C117"/>
    <mergeCell ref="D115:D117"/>
    <mergeCell ref="E115:E117"/>
    <mergeCell ref="H115:H117"/>
    <mergeCell ref="I115:I117"/>
    <mergeCell ref="J115:J117"/>
    <mergeCell ref="L115:L117"/>
    <mergeCell ref="M115:M117"/>
    <mergeCell ref="P112:P113"/>
    <mergeCell ref="Q112:Q113"/>
    <mergeCell ref="R112:R114"/>
    <mergeCell ref="S112:S114"/>
    <mergeCell ref="T112:T114"/>
    <mergeCell ref="U112:U114"/>
    <mergeCell ref="I112:I114"/>
    <mergeCell ref="J112:J114"/>
    <mergeCell ref="L112:L114"/>
    <mergeCell ref="M112:M114"/>
    <mergeCell ref="N112:N114"/>
    <mergeCell ref="O112:O114"/>
    <mergeCell ref="B118:B120"/>
    <mergeCell ref="C118:C120"/>
    <mergeCell ref="D118:D120"/>
    <mergeCell ref="E118:E120"/>
    <mergeCell ref="G118:G120"/>
    <mergeCell ref="H118:H120"/>
    <mergeCell ref="I118:I120"/>
    <mergeCell ref="N115:N117"/>
    <mergeCell ref="O115:O117"/>
    <mergeCell ref="J118:J120"/>
    <mergeCell ref="L118:L120"/>
    <mergeCell ref="M118:M120"/>
    <mergeCell ref="N118:N120"/>
    <mergeCell ref="O118:O120"/>
    <mergeCell ref="V118:V120"/>
    <mergeCell ref="T115:T117"/>
    <mergeCell ref="U115:U117"/>
    <mergeCell ref="V115:V117"/>
    <mergeCell ref="P115:P117"/>
    <mergeCell ref="Q115:Q117"/>
    <mergeCell ref="R115:R117"/>
    <mergeCell ref="S115:S117"/>
    <mergeCell ref="V121:V123"/>
    <mergeCell ref="B124:B126"/>
    <mergeCell ref="C124:C126"/>
    <mergeCell ref="D124:D126"/>
    <mergeCell ref="E124:E126"/>
    <mergeCell ref="G124:G126"/>
    <mergeCell ref="H124:H126"/>
    <mergeCell ref="I124:I126"/>
    <mergeCell ref="J124:J126"/>
    <mergeCell ref="L124:L126"/>
    <mergeCell ref="I121:I123"/>
    <mergeCell ref="J121:J123"/>
    <mergeCell ref="L121:L123"/>
    <mergeCell ref="M121:M123"/>
    <mergeCell ref="N121:N123"/>
    <mergeCell ref="O121:O123"/>
    <mergeCell ref="B121:B123"/>
    <mergeCell ref="C121:C123"/>
    <mergeCell ref="D121:D123"/>
    <mergeCell ref="E121:E123"/>
    <mergeCell ref="G121:G123"/>
    <mergeCell ref="H121:H123"/>
    <mergeCell ref="O127:O129"/>
    <mergeCell ref="M124:M126"/>
    <mergeCell ref="N124:N126"/>
    <mergeCell ref="O124:O126"/>
    <mergeCell ref="V124:V126"/>
    <mergeCell ref="B127:B129"/>
    <mergeCell ref="C127:C129"/>
    <mergeCell ref="D127:D129"/>
    <mergeCell ref="E127:E129"/>
    <mergeCell ref="G127:G129"/>
    <mergeCell ref="H127:H129"/>
    <mergeCell ref="D130:D132"/>
    <mergeCell ref="E130:E132"/>
    <mergeCell ref="F130:F132"/>
    <mergeCell ref="G130:G132"/>
    <mergeCell ref="I127:I129"/>
    <mergeCell ref="J127:J129"/>
    <mergeCell ref="L127:L129"/>
    <mergeCell ref="M127:M129"/>
    <mergeCell ref="N127:N129"/>
    <mergeCell ref="L133:L135"/>
    <mergeCell ref="M133:M135"/>
    <mergeCell ref="N133:N135"/>
    <mergeCell ref="O133:O135"/>
    <mergeCell ref="V133:V135"/>
    <mergeCell ref="G134:G135"/>
    <mergeCell ref="O130:O132"/>
    <mergeCell ref="K131:K132"/>
    <mergeCell ref="B133:B135"/>
    <mergeCell ref="C133:C135"/>
    <mergeCell ref="D133:D135"/>
    <mergeCell ref="E133:E135"/>
    <mergeCell ref="H133:H135"/>
    <mergeCell ref="I133:I135"/>
    <mergeCell ref="J133:J135"/>
    <mergeCell ref="K133:K135"/>
    <mergeCell ref="H130:H132"/>
    <mergeCell ref="I130:I132"/>
    <mergeCell ref="J130:J132"/>
    <mergeCell ref="L130:L132"/>
    <mergeCell ref="M130:M132"/>
    <mergeCell ref="N130:N132"/>
    <mergeCell ref="B130:B132"/>
    <mergeCell ref="C130:C132"/>
    <mergeCell ref="J136:J138"/>
    <mergeCell ref="L136:L138"/>
    <mergeCell ref="M136:M138"/>
    <mergeCell ref="N136:N138"/>
    <mergeCell ref="O136:O138"/>
    <mergeCell ref="B139:B141"/>
    <mergeCell ref="C139:C141"/>
    <mergeCell ref="D139:D141"/>
    <mergeCell ref="E139:E141"/>
    <mergeCell ref="G139:G141"/>
    <mergeCell ref="B136:B138"/>
    <mergeCell ref="C136:C138"/>
    <mergeCell ref="D136:D138"/>
    <mergeCell ref="E136:E138"/>
    <mergeCell ref="H136:H138"/>
    <mergeCell ref="I136:I138"/>
    <mergeCell ref="O139:O141"/>
    <mergeCell ref="V139:V141"/>
    <mergeCell ref="B142:B144"/>
    <mergeCell ref="C142:C144"/>
    <mergeCell ref="D142:D144"/>
    <mergeCell ref="E142:E144"/>
    <mergeCell ref="G142:G144"/>
    <mergeCell ref="H142:H144"/>
    <mergeCell ref="I142:I144"/>
    <mergeCell ref="J142:J144"/>
    <mergeCell ref="H139:H141"/>
    <mergeCell ref="I139:I141"/>
    <mergeCell ref="J139:J141"/>
    <mergeCell ref="L139:L141"/>
    <mergeCell ref="M139:M141"/>
    <mergeCell ref="N139:N141"/>
    <mergeCell ref="L142:L144"/>
    <mergeCell ref="M142:M144"/>
    <mergeCell ref="N142:N144"/>
    <mergeCell ref="O142:O144"/>
    <mergeCell ref="V142:V144"/>
    <mergeCell ref="B145:B147"/>
    <mergeCell ref="C145:C147"/>
    <mergeCell ref="D145:D147"/>
    <mergeCell ref="E145:E147"/>
    <mergeCell ref="H145:H147"/>
    <mergeCell ref="V145:V147"/>
    <mergeCell ref="B148:B150"/>
    <mergeCell ref="C148:C150"/>
    <mergeCell ref="D148:D150"/>
    <mergeCell ref="E148:E150"/>
    <mergeCell ref="G148:G150"/>
    <mergeCell ref="H148:H150"/>
    <mergeCell ref="I148:I150"/>
    <mergeCell ref="J148:J150"/>
    <mergeCell ref="L148:L150"/>
    <mergeCell ref="I145:I147"/>
    <mergeCell ref="J145:J147"/>
    <mergeCell ref="L145:L147"/>
    <mergeCell ref="M145:M147"/>
    <mergeCell ref="N145:N147"/>
    <mergeCell ref="O145:O147"/>
    <mergeCell ref="B154:B156"/>
    <mergeCell ref="C154:C156"/>
    <mergeCell ref="D154:D156"/>
    <mergeCell ref="E154:E156"/>
    <mergeCell ref="H154:H156"/>
    <mergeCell ref="M148:M150"/>
    <mergeCell ref="N148:N150"/>
    <mergeCell ref="O148:O150"/>
    <mergeCell ref="V148:V150"/>
    <mergeCell ref="B151:B153"/>
    <mergeCell ref="C151:C153"/>
    <mergeCell ref="D151:D153"/>
    <mergeCell ref="E151:E153"/>
    <mergeCell ref="H151:H153"/>
    <mergeCell ref="I151:I153"/>
    <mergeCell ref="I154:I156"/>
    <mergeCell ref="J154:J156"/>
    <mergeCell ref="L154:L156"/>
    <mergeCell ref="M154:M156"/>
    <mergeCell ref="N154:N156"/>
    <mergeCell ref="O154:O156"/>
    <mergeCell ref="J151:J153"/>
    <mergeCell ref="L151:L153"/>
    <mergeCell ref="M151:M153"/>
    <mergeCell ref="N151:N153"/>
    <mergeCell ref="O151:O153"/>
    <mergeCell ref="J157:J159"/>
    <mergeCell ref="L157:L159"/>
    <mergeCell ref="M157:M159"/>
    <mergeCell ref="N157:N159"/>
    <mergeCell ref="O157:O159"/>
    <mergeCell ref="V157:V159"/>
    <mergeCell ref="B157:B159"/>
    <mergeCell ref="C157:C159"/>
    <mergeCell ref="D157:D159"/>
    <mergeCell ref="E157:E159"/>
    <mergeCell ref="H157:H159"/>
    <mergeCell ref="I157:I159"/>
    <mergeCell ref="J160:J162"/>
    <mergeCell ref="L160:L162"/>
    <mergeCell ref="M160:M162"/>
    <mergeCell ref="N160:N162"/>
    <mergeCell ref="O160:O162"/>
    <mergeCell ref="B163:B165"/>
    <mergeCell ref="C163:C165"/>
    <mergeCell ref="D163:D165"/>
    <mergeCell ref="E163:E165"/>
    <mergeCell ref="G163:G165"/>
    <mergeCell ref="B160:B162"/>
    <mergeCell ref="C160:C162"/>
    <mergeCell ref="D160:D162"/>
    <mergeCell ref="E160:E162"/>
    <mergeCell ref="H160:H162"/>
    <mergeCell ref="I160:I162"/>
    <mergeCell ref="B166:B168"/>
    <mergeCell ref="C166:C168"/>
    <mergeCell ref="D166:D168"/>
    <mergeCell ref="E166:E168"/>
    <mergeCell ref="G166:G168"/>
    <mergeCell ref="H166:H168"/>
    <mergeCell ref="I166:I168"/>
    <mergeCell ref="H163:H165"/>
    <mergeCell ref="I163:I165"/>
    <mergeCell ref="J166:J168"/>
    <mergeCell ref="L166:L168"/>
    <mergeCell ref="M166:M168"/>
    <mergeCell ref="N166:N168"/>
    <mergeCell ref="O166:O168"/>
    <mergeCell ref="V166:V168"/>
    <mergeCell ref="O163:O165"/>
    <mergeCell ref="V163:V165"/>
    <mergeCell ref="K164:K165"/>
    <mergeCell ref="J163:J165"/>
    <mergeCell ref="L163:L165"/>
    <mergeCell ref="M163:M165"/>
    <mergeCell ref="N163:N165"/>
    <mergeCell ref="V169:V171"/>
    <mergeCell ref="B172:B174"/>
    <mergeCell ref="C172:C174"/>
    <mergeCell ref="D172:D174"/>
    <mergeCell ref="E172:E174"/>
    <mergeCell ref="G172:G174"/>
    <mergeCell ref="H172:H174"/>
    <mergeCell ref="I172:I174"/>
    <mergeCell ref="J172:J174"/>
    <mergeCell ref="L172:L174"/>
    <mergeCell ref="I169:I171"/>
    <mergeCell ref="J169:J171"/>
    <mergeCell ref="L169:L171"/>
    <mergeCell ref="M169:M171"/>
    <mergeCell ref="N169:N171"/>
    <mergeCell ref="O169:O171"/>
    <mergeCell ref="B169:B171"/>
    <mergeCell ref="C169:C171"/>
    <mergeCell ref="D169:D171"/>
    <mergeCell ref="E169:E171"/>
    <mergeCell ref="G169:G171"/>
    <mergeCell ref="H169:H171"/>
    <mergeCell ref="M172:M174"/>
    <mergeCell ref="N172:N174"/>
    <mergeCell ref="O172:O174"/>
    <mergeCell ref="V172:V174"/>
    <mergeCell ref="B175:B177"/>
    <mergeCell ref="C175:C177"/>
    <mergeCell ref="D175:D177"/>
    <mergeCell ref="E175:E177"/>
    <mergeCell ref="G175:G177"/>
    <mergeCell ref="H175:H177"/>
    <mergeCell ref="O175:O177"/>
    <mergeCell ref="V175:V177"/>
    <mergeCell ref="B178:B180"/>
    <mergeCell ref="C178:C180"/>
    <mergeCell ref="D178:D180"/>
    <mergeCell ref="E178:E180"/>
    <mergeCell ref="G178:G180"/>
    <mergeCell ref="H178:H180"/>
    <mergeCell ref="I178:I180"/>
    <mergeCell ref="J178:J180"/>
    <mergeCell ref="I175:I177"/>
    <mergeCell ref="J175:J177"/>
    <mergeCell ref="K175:K177"/>
    <mergeCell ref="L175:L177"/>
    <mergeCell ref="M175:M177"/>
    <mergeCell ref="N175:N177"/>
    <mergeCell ref="L178:L180"/>
    <mergeCell ref="M178:M180"/>
    <mergeCell ref="N178:N180"/>
    <mergeCell ref="O178:O180"/>
    <mergeCell ref="V178:V180"/>
    <mergeCell ref="B181:B183"/>
    <mergeCell ref="C181:C183"/>
    <mergeCell ref="D181:D183"/>
    <mergeCell ref="E181:E183"/>
    <mergeCell ref="G181:G183"/>
    <mergeCell ref="B187:B189"/>
    <mergeCell ref="C187:C189"/>
    <mergeCell ref="D187:D189"/>
    <mergeCell ref="E187:E189"/>
    <mergeCell ref="G187:G189"/>
    <mergeCell ref="O181:O183"/>
    <mergeCell ref="V181:V183"/>
    <mergeCell ref="B184:B186"/>
    <mergeCell ref="C184:C186"/>
    <mergeCell ref="D184:D186"/>
    <mergeCell ref="E184:E186"/>
    <mergeCell ref="G184:G186"/>
    <mergeCell ref="H184:H186"/>
    <mergeCell ref="I184:I186"/>
    <mergeCell ref="J184:J186"/>
    <mergeCell ref="H181:H183"/>
    <mergeCell ref="I181:I183"/>
    <mergeCell ref="J181:J183"/>
    <mergeCell ref="L181:L183"/>
    <mergeCell ref="M181:M183"/>
    <mergeCell ref="N181:N183"/>
    <mergeCell ref="O187:O189"/>
    <mergeCell ref="V187:V189"/>
    <mergeCell ref="H187:H189"/>
    <mergeCell ref="I187:I189"/>
    <mergeCell ref="J187:J189"/>
    <mergeCell ref="L187:L189"/>
    <mergeCell ref="M187:M189"/>
    <mergeCell ref="N187:N189"/>
    <mergeCell ref="L184:L186"/>
    <mergeCell ref="M184:M186"/>
    <mergeCell ref="N184:N186"/>
    <mergeCell ref="O184:O186"/>
    <mergeCell ref="V184:V186"/>
  </mergeCells>
  <conditionalFormatting sqref="J8">
    <cfRule type="containsText" dxfId="1167" priority="85" operator="containsText" text="Bajo">
      <formula>NOT(ISERROR(SEARCH("Bajo",J8)))</formula>
    </cfRule>
    <cfRule type="containsText" dxfId="1166" priority="86" operator="containsText" text="Moderado">
      <formula>NOT(ISERROR(SEARCH("Moderado",J8)))</formula>
    </cfRule>
    <cfRule type="containsText" dxfId="1165" priority="87" operator="containsText" text="Alto">
      <formula>NOT(ISERROR(SEARCH("Alto",J8)))</formula>
    </cfRule>
    <cfRule type="containsText" dxfId="1164" priority="88" operator="containsText" text="Extremo">
      <formula>NOT(ISERROR(SEARCH("Extremo",J8)))</formula>
    </cfRule>
  </conditionalFormatting>
  <conditionalFormatting sqref="J20 J23 J26">
    <cfRule type="containsText" dxfId="1163" priority="81" operator="containsText" text="Bajo">
      <formula>NOT(ISERROR(SEARCH("Bajo",J20)))</formula>
    </cfRule>
    <cfRule type="containsText" dxfId="1162" priority="82" operator="containsText" text="Moderado">
      <formula>NOT(ISERROR(SEARCH("Moderado",J20)))</formula>
    </cfRule>
    <cfRule type="containsText" dxfId="1161" priority="83" operator="containsText" text="Alto">
      <formula>NOT(ISERROR(SEARCH("Alto",J20)))</formula>
    </cfRule>
    <cfRule type="containsText" dxfId="1160" priority="84" operator="containsText" text="Extremo">
      <formula>NOT(ISERROR(SEARCH("Extremo",J20)))</formula>
    </cfRule>
  </conditionalFormatting>
  <conditionalFormatting sqref="N11 N14 N17">
    <cfRule type="containsText" dxfId="1159" priority="77" operator="containsText" text="Bajo">
      <formula>NOT(ISERROR(SEARCH("Bajo",N11)))</formula>
    </cfRule>
    <cfRule type="containsText" dxfId="1158" priority="78" operator="containsText" text="Moderado">
      <formula>NOT(ISERROR(SEARCH("Moderado",N11)))</formula>
    </cfRule>
    <cfRule type="containsText" dxfId="1157" priority="79" operator="containsText" text="Alto">
      <formula>NOT(ISERROR(SEARCH("Alto",N11)))</formula>
    </cfRule>
    <cfRule type="containsText" dxfId="1156"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1155" priority="73" operator="containsText" text="Bajo">
      <formula>NOT(ISERROR(SEARCH("Bajo",J29)))</formula>
    </cfRule>
    <cfRule type="containsText" dxfId="1154" priority="74" operator="containsText" text="Moderado">
      <formula>NOT(ISERROR(SEARCH("Moderado",J29)))</formula>
    </cfRule>
    <cfRule type="containsText" dxfId="1153" priority="75" operator="containsText" text="Alto">
      <formula>NOT(ISERROR(SEARCH("Alto",J29)))</formula>
    </cfRule>
    <cfRule type="containsText" dxfId="1152"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1151" priority="69" operator="containsText" text="Bajo">
      <formula>NOT(ISERROR(SEARCH("Bajo",N29)))</formula>
    </cfRule>
    <cfRule type="containsText" dxfId="1150" priority="70" operator="containsText" text="Moderado">
      <formula>NOT(ISERROR(SEARCH("Moderado",N29)))</formula>
    </cfRule>
    <cfRule type="containsText" dxfId="1149" priority="71" operator="containsText" text="Alto">
      <formula>NOT(ISERROR(SEARCH("Alto",N29)))</formula>
    </cfRule>
    <cfRule type="containsText" dxfId="1148" priority="72" operator="containsText" text="Extremo">
      <formula>NOT(ISERROR(SEARCH("Extremo",N29)))</formula>
    </cfRule>
  </conditionalFormatting>
  <conditionalFormatting sqref="J11">
    <cfRule type="containsText" dxfId="1147" priority="65" operator="containsText" text="Bajo">
      <formula>NOT(ISERROR(SEARCH("Bajo",J11)))</formula>
    </cfRule>
    <cfRule type="containsText" dxfId="1146" priority="66" operator="containsText" text="Moderado">
      <formula>NOT(ISERROR(SEARCH("Moderado",J11)))</formula>
    </cfRule>
    <cfRule type="containsText" dxfId="1145" priority="67" operator="containsText" text="Alto">
      <formula>NOT(ISERROR(SEARCH("Alto",J11)))</formula>
    </cfRule>
    <cfRule type="containsText" dxfId="1144" priority="68" operator="containsText" text="Extremo">
      <formula>NOT(ISERROR(SEARCH("Extremo",J11)))</formula>
    </cfRule>
  </conditionalFormatting>
  <conditionalFormatting sqref="J14">
    <cfRule type="containsText" dxfId="1143" priority="61" operator="containsText" text="Bajo">
      <formula>NOT(ISERROR(SEARCH("Bajo",J14)))</formula>
    </cfRule>
    <cfRule type="containsText" dxfId="1142" priority="62" operator="containsText" text="Moderado">
      <formula>NOT(ISERROR(SEARCH("Moderado",J14)))</formula>
    </cfRule>
    <cfRule type="containsText" dxfId="1141" priority="63" operator="containsText" text="Alto">
      <formula>NOT(ISERROR(SEARCH("Alto",J14)))</formula>
    </cfRule>
    <cfRule type="containsText" dxfId="1140" priority="64" operator="containsText" text="Extremo">
      <formula>NOT(ISERROR(SEARCH("Extremo",J14)))</formula>
    </cfRule>
  </conditionalFormatting>
  <conditionalFormatting sqref="N8">
    <cfRule type="containsText" dxfId="1139" priority="57" operator="containsText" text="Bajo">
      <formula>NOT(ISERROR(SEARCH("Bajo",N8)))</formula>
    </cfRule>
    <cfRule type="containsText" dxfId="1138" priority="58" operator="containsText" text="Moderado">
      <formula>NOT(ISERROR(SEARCH("Moderado",N8)))</formula>
    </cfRule>
    <cfRule type="containsText" dxfId="1137" priority="59" operator="containsText" text="Alto">
      <formula>NOT(ISERROR(SEARCH("Alto",N8)))</formula>
    </cfRule>
    <cfRule type="containsText" dxfId="1136" priority="60" operator="containsText" text="Extremo">
      <formula>NOT(ISERROR(SEARCH("Extremo",N8)))</formula>
    </cfRule>
  </conditionalFormatting>
  <conditionalFormatting sqref="J17">
    <cfRule type="containsText" dxfId="1135" priority="53" operator="containsText" text="Bajo">
      <formula>NOT(ISERROR(SEARCH("Bajo",J17)))</formula>
    </cfRule>
    <cfRule type="containsText" dxfId="1134" priority="54" operator="containsText" text="Moderado">
      <formula>NOT(ISERROR(SEARCH("Moderado",J17)))</formula>
    </cfRule>
    <cfRule type="containsText" dxfId="1133" priority="55" operator="containsText" text="Alto">
      <formula>NOT(ISERROR(SEARCH("Alto",J17)))</formula>
    </cfRule>
    <cfRule type="containsText" dxfId="1132" priority="56" operator="containsText" text="Extremo">
      <formula>NOT(ISERROR(SEARCH("Extremo",J17)))</formula>
    </cfRule>
  </conditionalFormatting>
  <conditionalFormatting sqref="N20">
    <cfRule type="containsText" dxfId="1131" priority="49" operator="containsText" text="Bajo">
      <formula>NOT(ISERROR(SEARCH("Bajo",N20)))</formula>
    </cfRule>
    <cfRule type="containsText" dxfId="1130" priority="50" operator="containsText" text="Moderado">
      <formula>NOT(ISERROR(SEARCH("Moderado",N20)))</formula>
    </cfRule>
    <cfRule type="containsText" dxfId="1129" priority="51" operator="containsText" text="Alto">
      <formula>NOT(ISERROR(SEARCH("Alto",N20)))</formula>
    </cfRule>
    <cfRule type="containsText" dxfId="1128" priority="52" operator="containsText" text="Extremo">
      <formula>NOT(ISERROR(SEARCH("Extremo",N20)))</formula>
    </cfRule>
  </conditionalFormatting>
  <conditionalFormatting sqref="N23">
    <cfRule type="containsText" dxfId="1127" priority="45" operator="containsText" text="Bajo">
      <formula>NOT(ISERROR(SEARCH("Bajo",N23)))</formula>
    </cfRule>
    <cfRule type="containsText" dxfId="1126" priority="46" operator="containsText" text="Moderado">
      <formula>NOT(ISERROR(SEARCH("Moderado",N23)))</formula>
    </cfRule>
    <cfRule type="containsText" dxfId="1125" priority="47" operator="containsText" text="Alto">
      <formula>NOT(ISERROR(SEARCH("Alto",N23)))</formula>
    </cfRule>
    <cfRule type="containsText" dxfId="1124" priority="48" operator="containsText" text="Extremo">
      <formula>NOT(ISERROR(SEARCH("Extremo",N23)))</formula>
    </cfRule>
  </conditionalFormatting>
  <conditionalFormatting sqref="N26">
    <cfRule type="containsText" dxfId="1123" priority="41" operator="containsText" text="Bajo">
      <formula>NOT(ISERROR(SEARCH("Bajo",N26)))</formula>
    </cfRule>
    <cfRule type="containsText" dxfId="1122" priority="42" operator="containsText" text="Moderado">
      <formula>NOT(ISERROR(SEARCH("Moderado",N26)))</formula>
    </cfRule>
    <cfRule type="containsText" dxfId="1121" priority="43" operator="containsText" text="Alto">
      <formula>NOT(ISERROR(SEARCH("Alto",N26)))</formula>
    </cfRule>
    <cfRule type="containsText" dxfId="1120" priority="44" operator="containsText" text="Extremo">
      <formula>NOT(ISERROR(SEARCH("Extremo",N26)))</formula>
    </cfRule>
  </conditionalFormatting>
  <conditionalFormatting sqref="N32">
    <cfRule type="containsText" dxfId="1119" priority="37" operator="containsText" text="Bajo">
      <formula>NOT(ISERROR(SEARCH("Bajo",N32)))</formula>
    </cfRule>
    <cfRule type="containsText" dxfId="1118" priority="38" operator="containsText" text="Moderado">
      <formula>NOT(ISERROR(SEARCH("Moderado",N32)))</formula>
    </cfRule>
    <cfRule type="containsText" dxfId="1117" priority="39" operator="containsText" text="Alto">
      <formula>NOT(ISERROR(SEARCH("Alto",N32)))</formula>
    </cfRule>
    <cfRule type="containsText" dxfId="1116" priority="40" operator="containsText" text="Extremo">
      <formula>NOT(ISERROR(SEARCH("Extremo",N32)))</formula>
    </cfRule>
  </conditionalFormatting>
  <conditionalFormatting sqref="N35">
    <cfRule type="containsText" dxfId="1115" priority="33" operator="containsText" text="Bajo">
      <formula>NOT(ISERROR(SEARCH("Bajo",N35)))</formula>
    </cfRule>
    <cfRule type="containsText" dxfId="1114" priority="34" operator="containsText" text="Moderado">
      <formula>NOT(ISERROR(SEARCH("Moderado",N35)))</formula>
    </cfRule>
    <cfRule type="containsText" dxfId="1113" priority="35" operator="containsText" text="Alto">
      <formula>NOT(ISERROR(SEARCH("Alto",N35)))</formula>
    </cfRule>
    <cfRule type="containsText" dxfId="1112" priority="36" operator="containsText" text="Extremo">
      <formula>NOT(ISERROR(SEARCH("Extremo",N35)))</formula>
    </cfRule>
  </conditionalFormatting>
  <conditionalFormatting sqref="N38:N40">
    <cfRule type="containsText" dxfId="1111" priority="29" operator="containsText" text="Bajo">
      <formula>NOT(ISERROR(SEARCH("Bajo",N38)))</formula>
    </cfRule>
    <cfRule type="containsText" dxfId="1110" priority="30" operator="containsText" text="Moderado">
      <formula>NOT(ISERROR(SEARCH("Moderado",N38)))</formula>
    </cfRule>
    <cfRule type="containsText" dxfId="1109" priority="31" operator="containsText" text="Alto">
      <formula>NOT(ISERROR(SEARCH("Alto",N38)))</formula>
    </cfRule>
    <cfRule type="containsText" dxfId="1108" priority="32" operator="containsText" text="Extremo">
      <formula>NOT(ISERROR(SEARCH("Extremo",N38)))</formula>
    </cfRule>
  </conditionalFormatting>
  <conditionalFormatting sqref="J70">
    <cfRule type="containsText" dxfId="1107" priority="25" operator="containsText" text="Bajo">
      <formula>NOT(ISERROR(SEARCH("Bajo",J70)))</formula>
    </cfRule>
    <cfRule type="containsText" dxfId="1106" priority="26" operator="containsText" text="Moderado">
      <formula>NOT(ISERROR(SEARCH("Moderado",J70)))</formula>
    </cfRule>
    <cfRule type="containsText" dxfId="1105" priority="27" operator="containsText" text="Alto">
      <formula>NOT(ISERROR(SEARCH("Alto",J70)))</formula>
    </cfRule>
    <cfRule type="containsText" dxfId="1104" priority="28" operator="containsText" text="Extremo">
      <formula>NOT(ISERROR(SEARCH("Extremo",J70)))</formula>
    </cfRule>
  </conditionalFormatting>
  <conditionalFormatting sqref="J178">
    <cfRule type="containsText" dxfId="1103" priority="21" operator="containsText" text="Bajo">
      <formula>NOT(ISERROR(SEARCH("Bajo",J178)))</formula>
    </cfRule>
    <cfRule type="containsText" dxfId="1102" priority="22" operator="containsText" text="Moderado">
      <formula>NOT(ISERROR(SEARCH("Moderado",J178)))</formula>
    </cfRule>
    <cfRule type="containsText" dxfId="1101" priority="23" operator="containsText" text="Alto">
      <formula>NOT(ISERROR(SEARCH("Alto",J178)))</formula>
    </cfRule>
    <cfRule type="containsText" dxfId="1100" priority="24" operator="containsText" text="Extremo">
      <formula>NOT(ISERROR(SEARCH("Extremo",J178)))</formula>
    </cfRule>
  </conditionalFormatting>
  <conditionalFormatting sqref="J181 J184 J187">
    <cfRule type="containsText" dxfId="1099" priority="17" operator="containsText" text="Bajo">
      <formula>NOT(ISERROR(SEARCH("Bajo",J181)))</formula>
    </cfRule>
    <cfRule type="containsText" dxfId="1098" priority="18" operator="containsText" text="Moderado">
      <formula>NOT(ISERROR(SEARCH("Moderado",J181)))</formula>
    </cfRule>
    <cfRule type="containsText" dxfId="1097" priority="19" operator="containsText" text="Alto">
      <formula>NOT(ISERROR(SEARCH("Alto",J181)))</formula>
    </cfRule>
    <cfRule type="containsText" dxfId="1096" priority="20" operator="containsText" text="Extremo">
      <formula>NOT(ISERROR(SEARCH("Extremo",J181)))</formula>
    </cfRule>
  </conditionalFormatting>
  <conditionalFormatting sqref="N184">
    <cfRule type="containsText" dxfId="1095" priority="13" operator="containsText" text="Bajo">
      <formula>NOT(ISERROR(SEARCH("Bajo",N184)))</formula>
    </cfRule>
    <cfRule type="containsText" dxfId="1094" priority="14" operator="containsText" text="Moderado">
      <formula>NOT(ISERROR(SEARCH("Moderado",N184)))</formula>
    </cfRule>
    <cfRule type="containsText" dxfId="1093" priority="15" operator="containsText" text="Alto">
      <formula>NOT(ISERROR(SEARCH("Alto",N184)))</formula>
    </cfRule>
    <cfRule type="containsText" dxfId="1092" priority="16" operator="containsText" text="Extremo">
      <formula>NOT(ISERROR(SEARCH("Extremo",N184)))</formula>
    </cfRule>
  </conditionalFormatting>
  <conditionalFormatting sqref="N178">
    <cfRule type="containsText" dxfId="1091" priority="9" operator="containsText" text="Bajo">
      <formula>NOT(ISERROR(SEARCH("Bajo",N178)))</formula>
    </cfRule>
    <cfRule type="containsText" dxfId="1090" priority="10" operator="containsText" text="Moderado">
      <formula>NOT(ISERROR(SEARCH("Moderado",N178)))</formula>
    </cfRule>
    <cfRule type="containsText" dxfId="1089" priority="11" operator="containsText" text="Alto">
      <formula>NOT(ISERROR(SEARCH("Alto",N178)))</formula>
    </cfRule>
    <cfRule type="containsText" dxfId="1088" priority="12" operator="containsText" text="Extremo">
      <formula>NOT(ISERROR(SEARCH("Extremo",N178)))</formula>
    </cfRule>
  </conditionalFormatting>
  <conditionalFormatting sqref="N181">
    <cfRule type="containsText" dxfId="1087" priority="5" operator="containsText" text="Bajo">
      <formula>NOT(ISERROR(SEARCH("Bajo",N181)))</formula>
    </cfRule>
    <cfRule type="containsText" dxfId="1086" priority="6" operator="containsText" text="Moderado">
      <formula>NOT(ISERROR(SEARCH("Moderado",N181)))</formula>
    </cfRule>
    <cfRule type="containsText" dxfId="1085" priority="7" operator="containsText" text="Alto">
      <formula>NOT(ISERROR(SEARCH("Alto",N181)))</formula>
    </cfRule>
    <cfRule type="containsText" dxfId="1084" priority="8" operator="containsText" text="Extremo">
      <formula>NOT(ISERROR(SEARCH("Extremo",N181)))</formula>
    </cfRule>
  </conditionalFormatting>
  <conditionalFormatting sqref="N187">
    <cfRule type="containsText" dxfId="1083" priority="1" operator="containsText" text="Bajo">
      <formula>NOT(ISERROR(SEARCH("Bajo",N187)))</formula>
    </cfRule>
    <cfRule type="containsText" dxfId="1082" priority="2" operator="containsText" text="Moderado">
      <formula>NOT(ISERROR(SEARCH("Moderado",N187)))</formula>
    </cfRule>
    <cfRule type="containsText" dxfId="1081" priority="3" operator="containsText" text="Alto">
      <formula>NOT(ISERROR(SEARCH("Alto",N187)))</formula>
    </cfRule>
    <cfRule type="containsText" dxfId="1080" priority="4" operator="containsText" text="Extremo">
      <formula>NOT(ISERROR(SEARCH("Extremo",N187)))</formula>
    </cfRule>
  </conditionalFormatting>
  <dataValidations count="10">
    <dataValidation type="list" allowBlank="1" showInputMessage="1" showErrorMessage="1" sqref="E61:E64 E67" xr:uid="{00000000-0002-0000-0000-000000000000}">
      <formula1>$Y$11:$Y$17</formula1>
    </dataValidation>
    <dataValidation type="list" allowBlank="1" showInputMessage="1" showErrorMessage="1" sqref="C178:C189" xr:uid="{00000000-0002-0000-0000-000001000000}">
      <formula1>$X$8:$X$24</formula1>
    </dataValidation>
    <dataValidation type="list" allowBlank="1" showInputMessage="1" showErrorMessage="1" sqref="H163:I165" xr:uid="{00000000-0002-0000-0000-000002000000}">
      <formula1>$Z$8:$Z$13</formula1>
    </dataValidation>
    <dataValidation type="list" allowBlank="1" showInputMessage="1" showErrorMessage="1" sqref="E139 E142 E178 E184:E189 E181" xr:uid="{00000000-0002-0000-0000-000003000000}">
      <formula1>$Y$8:$Y$13</formula1>
    </dataValidation>
    <dataValidation type="list" allowBlank="1" showInputMessage="1" showErrorMessage="1" sqref="H79:I87 L79:M87" xr:uid="{00000000-0002-0000-0000-000004000000}">
      <formula1>$Z$25:$Z$29</formula1>
    </dataValidation>
    <dataValidation type="list" allowBlank="1" showInputMessage="1" showErrorMessage="1" sqref="H73:I78 L73:M75" xr:uid="{00000000-0002-0000-0000-000005000000}">
      <formula1>$Z$8:$Z$10</formula1>
    </dataValidation>
    <dataValidation type="list" allowBlank="1" showInputMessage="1" showErrorMessage="1" sqref="H61:I69 L67:M69" xr:uid="{00000000-0002-0000-0000-000006000000}">
      <formula1>$Z$11:$Z$15</formula1>
    </dataValidation>
    <dataValidation type="list" allowBlank="1" showInputMessage="1" showErrorMessage="1" sqref="C8:C51 C70:C177" xr:uid="{00000000-0002-0000-0000-000007000000}">
      <formula1>$X$8:$X$27</formula1>
    </dataValidation>
    <dataValidation type="list" allowBlank="1" showInputMessage="1" showErrorMessage="1" sqref="H8:I28 L8:M28 H52:I60 L52:M60 L139:M162 L88:M99 L103:M105 L109:M111 H88:I135 L115:M135 H139:I162 H175:I189 L178:M189" xr:uid="{00000000-0002-0000-0000-000008000000}">
      <formula1>$Z$8:$Z$12</formula1>
    </dataValidation>
    <dataValidation type="list" allowBlank="1" showInputMessage="1" showErrorMessage="1" sqref="E8 E11 E14 E17:E60 E124:E138 E70:E100 E103:E121 E145:E177" xr:uid="{00000000-0002-0000-0000-000009000000}">
      <formula1>$Y$8:$Y$14</formula1>
    </dataValidation>
  </dataValidations>
  <pageMargins left="0.51181102362204722" right="0.51181102362204722" top="0.74803149606299213" bottom="0.74803149606299213" header="0.31496062992125984" footer="0.31496062992125984"/>
  <pageSetup scale="46" fitToHeight="0"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15" man="1"/>
    <brk id="72" max="15" man="1"/>
    <brk id="84" max="15" man="1"/>
    <brk id="132" max="15" man="1"/>
    <brk id="153" max="15" man="1"/>
    <brk id="162" max="15" man="1"/>
    <brk id="186" max="15" man="1"/>
  </rowBreaks>
  <colBreaks count="2" manualBreakCount="2">
    <brk id="16" max="203" man="1"/>
    <brk id="23" max="1048575" man="1"/>
  </col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dimension ref="B1:AB305"/>
  <sheetViews>
    <sheetView view="pageBreakPreview" topLeftCell="A6" zoomScale="50" zoomScaleNormal="50" zoomScaleSheetLayoutView="50" workbookViewId="0">
      <pane xSplit="1" ySplit="2" topLeftCell="B8" activePane="bottomRight" state="frozen"/>
      <selection activeCell="A6" sqref="A6"/>
      <selection pane="topRight" activeCell="B6" sqref="B6"/>
      <selection pane="bottomLeft" activeCell="A8" sqref="A8"/>
      <selection pane="bottomRight" activeCell="P195" sqref="P195"/>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hidden="1" customWidth="1"/>
    <col min="7" max="7" width="43.7109375" style="9" hidden="1" customWidth="1"/>
    <col min="8" max="9" width="7.42578125" style="6" hidden="1" customWidth="1"/>
    <col min="10" max="10" width="7.42578125" style="8" hidden="1" customWidth="1"/>
    <col min="11" max="11" width="38.7109375" style="5" hidden="1" customWidth="1"/>
    <col min="12" max="13" width="7.140625" style="6" hidden="1" customWidth="1"/>
    <col min="14" max="14" width="7.140625" style="7" hidden="1" customWidth="1"/>
    <col min="15" max="15" width="20.28515625" style="6" hidden="1"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81.85546875" style="3" customWidth="1"/>
    <col min="24" max="24" width="2.85546875" style="1" customWidth="1"/>
    <col min="25" max="26" width="29.7109375" style="2" hidden="1" customWidth="1"/>
    <col min="27" max="27" width="11.140625" style="1" hidden="1" customWidth="1"/>
    <col min="28" max="28" width="19.140625" style="1" hidden="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Y6" s="53"/>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Y7" s="51"/>
      <c r="Z7" s="51" t="s">
        <v>53</v>
      </c>
    </row>
    <row r="8" spans="2:28" s="18" customFormat="1" ht="165" hidden="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145" t="s">
        <v>748</v>
      </c>
      <c r="Y8" s="20" t="s">
        <v>532</v>
      </c>
      <c r="Z8" s="20" t="s">
        <v>455</v>
      </c>
      <c r="AA8" s="12">
        <v>1</v>
      </c>
      <c r="AB8" s="19" t="s">
        <v>734</v>
      </c>
    </row>
    <row r="9" spans="2:28" s="18" customFormat="1" ht="118.5" hidden="1"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Y9" s="20" t="s">
        <v>433</v>
      </c>
      <c r="Z9" s="20" t="s">
        <v>140</v>
      </c>
      <c r="AA9" s="12">
        <v>2</v>
      </c>
      <c r="AB9" s="19" t="s">
        <v>730</v>
      </c>
    </row>
    <row r="10" spans="2:28" s="18" customFormat="1" ht="22.5" hidden="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Y10" s="20" t="s">
        <v>363</v>
      </c>
      <c r="Z10" s="20" t="s">
        <v>18</v>
      </c>
      <c r="AA10" s="12">
        <v>3</v>
      </c>
      <c r="AB10" s="19" t="s">
        <v>729</v>
      </c>
    </row>
    <row r="11" spans="2:28" s="18" customFormat="1" ht="105.75" hidden="1"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145" t="s">
        <v>750</v>
      </c>
      <c r="Y11" s="20" t="s">
        <v>463</v>
      </c>
      <c r="Z11" s="20" t="s">
        <v>88</v>
      </c>
      <c r="AA11" s="12">
        <v>4</v>
      </c>
      <c r="AB11" s="19" t="s">
        <v>724</v>
      </c>
    </row>
    <row r="12" spans="2:28" s="18" customFormat="1" ht="69.75" hidden="1"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t="s">
        <v>752</v>
      </c>
      <c r="Y12" s="20" t="s">
        <v>685</v>
      </c>
      <c r="Z12" s="20" t="s">
        <v>330</v>
      </c>
      <c r="AA12" s="12">
        <v>5</v>
      </c>
    </row>
    <row r="13" spans="2:28" s="18" customFormat="1" ht="69.75" hidden="1"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Y13" s="20" t="s">
        <v>594</v>
      </c>
      <c r="Z13" s="20" t="s">
        <v>108</v>
      </c>
    </row>
    <row r="14" spans="2:28" s="18" customFormat="1" ht="89.25" hidden="1"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145" t="s">
        <v>754</v>
      </c>
      <c r="Y14" s="20" t="s">
        <v>142</v>
      </c>
      <c r="Z14" s="20" t="s">
        <v>361</v>
      </c>
    </row>
    <row r="15" spans="2:28" s="18" customFormat="1" ht="173.25" hidden="1"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t="s">
        <v>756</v>
      </c>
      <c r="Y15" s="20" t="s">
        <v>274</v>
      </c>
      <c r="Z15" s="113"/>
    </row>
    <row r="16" spans="2:28" s="18" customFormat="1" ht="105" hidden="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t="s">
        <v>758</v>
      </c>
      <c r="Y16" s="20" t="s">
        <v>250</v>
      </c>
      <c r="Z16" s="113"/>
    </row>
    <row r="17" spans="2:28" s="18" customFormat="1" ht="90" hidden="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Y17" s="114" t="s">
        <v>698</v>
      </c>
      <c r="Z17" s="113"/>
    </row>
    <row r="18" spans="2:28" s="18" customFormat="1" ht="180" hidden="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Y18" s="114" t="s">
        <v>398</v>
      </c>
      <c r="Z18" s="113"/>
    </row>
    <row r="19" spans="2:28" s="18" customFormat="1" hidden="1" x14ac:dyDescent="0.2">
      <c r="B19" s="354"/>
      <c r="C19" s="357"/>
      <c r="D19" s="345"/>
      <c r="E19" s="345"/>
      <c r="F19" s="24"/>
      <c r="G19" s="24"/>
      <c r="H19" s="345"/>
      <c r="I19" s="345"/>
      <c r="J19" s="416"/>
      <c r="K19" s="41"/>
      <c r="L19" s="351"/>
      <c r="M19" s="351"/>
      <c r="N19" s="363"/>
      <c r="O19" s="339"/>
      <c r="P19" s="24"/>
      <c r="Q19" s="36"/>
      <c r="R19" s="35"/>
      <c r="S19" s="35"/>
      <c r="T19" s="40"/>
      <c r="U19" s="40"/>
      <c r="V19" s="360"/>
      <c r="W19" s="72"/>
      <c r="Y19" s="114" t="s">
        <v>90</v>
      </c>
      <c r="Z19" s="113"/>
    </row>
    <row r="20" spans="2:28" s="18" customFormat="1" ht="72" hidden="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Y20" s="20" t="s">
        <v>563</v>
      </c>
      <c r="Z20" s="113"/>
    </row>
    <row r="21" spans="2:28" s="18" customFormat="1" ht="90" hidden="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Y21" s="20" t="s">
        <v>306</v>
      </c>
      <c r="Z21" s="113"/>
    </row>
    <row r="22" spans="2:28" s="18" customFormat="1" hidden="1" x14ac:dyDescent="0.2">
      <c r="B22" s="354"/>
      <c r="C22" s="357"/>
      <c r="D22" s="345"/>
      <c r="E22" s="345"/>
      <c r="F22" s="24"/>
      <c r="G22" s="345"/>
      <c r="H22" s="345"/>
      <c r="I22" s="345"/>
      <c r="J22" s="416"/>
      <c r="K22" s="41"/>
      <c r="L22" s="351"/>
      <c r="M22" s="351"/>
      <c r="N22" s="363"/>
      <c r="O22" s="339"/>
      <c r="P22" s="24"/>
      <c r="Q22" s="36"/>
      <c r="R22" s="35"/>
      <c r="S22" s="35"/>
      <c r="T22" s="40"/>
      <c r="U22" s="40"/>
      <c r="V22" s="360"/>
      <c r="W22" s="72"/>
      <c r="Y22" s="20" t="s">
        <v>20</v>
      </c>
      <c r="Z22" s="113"/>
    </row>
    <row r="23" spans="2:28" s="18" customFormat="1" ht="60" hidden="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Y23" s="20" t="s">
        <v>498</v>
      </c>
      <c r="Z23" s="113"/>
    </row>
    <row r="24" spans="2:28" s="18" customFormat="1" ht="144" hidden="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Y24" s="20" t="s">
        <v>130</v>
      </c>
      <c r="Z24" s="113"/>
    </row>
    <row r="25" spans="2:28" s="18" customFormat="1" ht="144" hidden="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Y25" s="20" t="s">
        <v>189</v>
      </c>
      <c r="Z25" s="113"/>
    </row>
    <row r="26" spans="2:28" s="18" customFormat="1" ht="90" hidden="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Y26" s="20" t="s">
        <v>639</v>
      </c>
      <c r="Z26" s="113"/>
    </row>
    <row r="27" spans="2:28" s="18" customFormat="1" ht="144" hidden="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Y27" s="20" t="s">
        <v>169</v>
      </c>
      <c r="Z27" s="113"/>
    </row>
    <row r="28" spans="2:28" s="18" customFormat="1" ht="90" hidden="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Y28" s="20"/>
      <c r="Z28" s="113"/>
    </row>
    <row r="29" spans="2:28" s="18" customFormat="1" ht="54" hidden="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Y29" s="20"/>
      <c r="Z29" s="20"/>
      <c r="AA29" s="12"/>
      <c r="AB29" s="19"/>
    </row>
    <row r="30" spans="2:28" s="18" customFormat="1" ht="90" hidden="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Y30" s="20"/>
      <c r="Z30" s="20"/>
      <c r="AA30" s="12"/>
      <c r="AB30" s="19"/>
    </row>
    <row r="31" spans="2:28" s="18" customFormat="1" ht="36" hidden="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Y31" s="20"/>
      <c r="Z31" s="20"/>
      <c r="AA31" s="12"/>
      <c r="AB31" s="19"/>
    </row>
    <row r="32" spans="2:28" s="18" customFormat="1" ht="54" hidden="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Y32" s="20"/>
      <c r="Z32" s="20"/>
      <c r="AA32" s="12"/>
      <c r="AB32" s="19"/>
    </row>
    <row r="33" spans="2:28" s="18" customFormat="1" ht="54" hidden="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Y33" s="20"/>
      <c r="Z33" s="20"/>
      <c r="AA33" s="12"/>
      <c r="AB33" s="19"/>
    </row>
    <row r="34" spans="2:28" s="18" customFormat="1" hidden="1" x14ac:dyDescent="0.2">
      <c r="B34" s="354"/>
      <c r="C34" s="357"/>
      <c r="D34" s="345"/>
      <c r="E34" s="345"/>
      <c r="F34" s="24"/>
      <c r="G34" s="366"/>
      <c r="H34" s="345"/>
      <c r="I34" s="345"/>
      <c r="J34" s="363"/>
      <c r="K34" s="41"/>
      <c r="L34" s="345"/>
      <c r="M34" s="345"/>
      <c r="N34" s="363"/>
      <c r="O34" s="339"/>
      <c r="P34" s="24"/>
      <c r="Q34" s="36"/>
      <c r="R34" s="35"/>
      <c r="S34" s="35"/>
      <c r="T34" s="40"/>
      <c r="U34" s="40"/>
      <c r="V34" s="360"/>
      <c r="W34" s="72"/>
      <c r="Y34" s="20"/>
      <c r="Z34" s="20"/>
      <c r="AA34" s="12"/>
      <c r="AB34" s="19"/>
    </row>
    <row r="35" spans="2:28" s="18" customFormat="1" ht="54" hidden="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Y35" s="20"/>
      <c r="Z35" s="20"/>
      <c r="AA35" s="12"/>
      <c r="AB35" s="19"/>
    </row>
    <row r="36" spans="2:28" s="18" customFormat="1" ht="54" hidden="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Y36" s="20"/>
      <c r="Z36" s="20"/>
      <c r="AA36" s="12"/>
      <c r="AB36" s="19"/>
    </row>
    <row r="37" spans="2:28" s="18" customFormat="1" hidden="1" x14ac:dyDescent="0.2">
      <c r="B37" s="354"/>
      <c r="C37" s="357"/>
      <c r="D37" s="345"/>
      <c r="E37" s="345"/>
      <c r="F37" s="24"/>
      <c r="G37" s="366"/>
      <c r="H37" s="345"/>
      <c r="I37" s="345"/>
      <c r="J37" s="363"/>
      <c r="K37" s="41"/>
      <c r="L37" s="345"/>
      <c r="M37" s="345"/>
      <c r="N37" s="363"/>
      <c r="O37" s="339"/>
      <c r="P37" s="24"/>
      <c r="Q37" s="36"/>
      <c r="R37" s="35"/>
      <c r="S37" s="35"/>
      <c r="T37" s="40"/>
      <c r="U37" s="40"/>
      <c r="V37" s="360"/>
      <c r="W37" s="72"/>
      <c r="Y37" s="20"/>
      <c r="Z37" s="20"/>
      <c r="AA37" s="12"/>
      <c r="AB37" s="19"/>
    </row>
    <row r="38" spans="2:28" s="18" customFormat="1" ht="162" hidden="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Y38" s="20"/>
      <c r="Z38" s="20"/>
      <c r="AA38" s="12"/>
      <c r="AB38" s="19"/>
    </row>
    <row r="39" spans="2:28" s="18" customFormat="1" ht="126" hidden="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Y39" s="20"/>
      <c r="Z39" s="20"/>
      <c r="AA39" s="12"/>
      <c r="AB39" s="19"/>
    </row>
    <row r="40" spans="2:28" s="18" customFormat="1" ht="54" hidden="1" x14ac:dyDescent="0.2">
      <c r="B40" s="353"/>
      <c r="C40" s="356"/>
      <c r="D40" s="344"/>
      <c r="E40" s="344"/>
      <c r="F40" s="27" t="s">
        <v>760</v>
      </c>
      <c r="G40" s="365"/>
      <c r="H40" s="344"/>
      <c r="I40" s="344"/>
      <c r="J40" s="362"/>
      <c r="K40" s="46" t="s">
        <v>618</v>
      </c>
      <c r="L40" s="344"/>
      <c r="M40" s="344"/>
      <c r="N40" s="362"/>
      <c r="O40" s="338"/>
      <c r="P40" s="46" t="s">
        <v>617</v>
      </c>
      <c r="Q40" s="111">
        <v>0.2</v>
      </c>
      <c r="R40" s="44" t="s">
        <v>597</v>
      </c>
      <c r="S40" s="44" t="s">
        <v>5</v>
      </c>
      <c r="T40" s="73">
        <v>43131</v>
      </c>
      <c r="U40" s="73">
        <v>43465</v>
      </c>
      <c r="V40" s="413"/>
      <c r="W40" s="72"/>
      <c r="Y40" s="20"/>
      <c r="Z40" s="20"/>
      <c r="AA40" s="12"/>
      <c r="AB40" s="19"/>
    </row>
    <row r="41" spans="2:28" s="18" customFormat="1" ht="72" hidden="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Y41" s="20"/>
      <c r="Z41" s="20"/>
      <c r="AA41" s="12"/>
      <c r="AB41" s="19"/>
    </row>
    <row r="42" spans="2:28" s="18" customFormat="1" ht="36" hidden="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Y42" s="20"/>
      <c r="Z42" s="20"/>
      <c r="AA42" s="12"/>
      <c r="AB42" s="19"/>
    </row>
    <row r="43" spans="2:28" s="18" customFormat="1" ht="90" hidden="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Y43" s="20"/>
      <c r="Z43" s="20"/>
      <c r="AA43" s="12"/>
      <c r="AB43" s="19"/>
    </row>
    <row r="44" spans="2:28" s="18" customFormat="1" ht="126" hidden="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Y44" s="20"/>
      <c r="Z44" s="20"/>
      <c r="AA44" s="12"/>
      <c r="AB44" s="19"/>
    </row>
    <row r="45" spans="2:28" s="18" customFormat="1" hidden="1" x14ac:dyDescent="0.2">
      <c r="B45" s="354"/>
      <c r="C45" s="357"/>
      <c r="D45" s="345"/>
      <c r="E45" s="345"/>
      <c r="F45" s="24"/>
      <c r="G45" s="366"/>
      <c r="H45" s="345"/>
      <c r="I45" s="345"/>
      <c r="J45" s="363"/>
      <c r="K45" s="41"/>
      <c r="L45" s="345"/>
      <c r="M45" s="345"/>
      <c r="N45" s="363"/>
      <c r="O45" s="339"/>
      <c r="P45" s="24"/>
      <c r="Q45" s="36"/>
      <c r="R45" s="35"/>
      <c r="S45" s="35"/>
      <c r="T45" s="40"/>
      <c r="U45" s="40"/>
      <c r="V45" s="360"/>
      <c r="W45" s="72"/>
      <c r="Y45" s="20"/>
      <c r="Z45" s="20"/>
      <c r="AA45" s="12"/>
      <c r="AB45" s="19"/>
    </row>
    <row r="46" spans="2:28" s="18" customFormat="1" ht="72" hidden="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Y46" s="20"/>
      <c r="Z46" s="20"/>
      <c r="AA46" s="12"/>
      <c r="AB46" s="19"/>
    </row>
    <row r="47" spans="2:28" s="18" customFormat="1" ht="36" hidden="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Y47" s="20"/>
      <c r="Z47" s="20"/>
      <c r="AA47" s="12"/>
      <c r="AB47" s="19"/>
    </row>
    <row r="48" spans="2:28" s="18" customFormat="1" hidden="1" x14ac:dyDescent="0.2">
      <c r="B48" s="354"/>
      <c r="C48" s="357"/>
      <c r="D48" s="345"/>
      <c r="E48" s="345"/>
      <c r="F48" s="24"/>
      <c r="G48" s="366"/>
      <c r="H48" s="345"/>
      <c r="I48" s="345"/>
      <c r="J48" s="363"/>
      <c r="K48" s="41"/>
      <c r="L48" s="345"/>
      <c r="M48" s="345"/>
      <c r="N48" s="363"/>
      <c r="O48" s="339"/>
      <c r="P48" s="24"/>
      <c r="Q48" s="36"/>
      <c r="R48" s="35"/>
      <c r="S48" s="35"/>
      <c r="T48" s="40"/>
      <c r="U48" s="40"/>
      <c r="V48" s="360"/>
      <c r="W48" s="72"/>
      <c r="Y48" s="20"/>
      <c r="Z48" s="20"/>
      <c r="AA48" s="12"/>
      <c r="AB48" s="19"/>
    </row>
    <row r="49" spans="2:28" s="18" customFormat="1" ht="54" hidden="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Y49" s="20"/>
      <c r="Z49" s="20"/>
      <c r="AA49" s="12"/>
      <c r="AB49" s="19"/>
    </row>
    <row r="50" spans="2:28" s="18" customFormat="1" ht="72" hidden="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Y50" s="20"/>
      <c r="Z50" s="20"/>
      <c r="AA50" s="12"/>
      <c r="AB50" s="19"/>
    </row>
    <row r="51" spans="2:28" s="18" customFormat="1" hidden="1" x14ac:dyDescent="0.2">
      <c r="B51" s="354"/>
      <c r="C51" s="357"/>
      <c r="D51" s="345"/>
      <c r="E51" s="345"/>
      <c r="F51" s="24"/>
      <c r="G51" s="366"/>
      <c r="H51" s="345"/>
      <c r="I51" s="345"/>
      <c r="J51" s="363"/>
      <c r="K51" s="41"/>
      <c r="L51" s="345"/>
      <c r="M51" s="345"/>
      <c r="N51" s="363"/>
      <c r="O51" s="339"/>
      <c r="P51" s="24"/>
      <c r="Q51" s="36"/>
      <c r="R51" s="35"/>
      <c r="S51" s="35"/>
      <c r="T51" s="40"/>
      <c r="U51" s="40"/>
      <c r="V51" s="360"/>
      <c r="W51" s="72"/>
      <c r="Y51" s="20"/>
      <c r="Z51" s="20"/>
      <c r="AA51" s="12"/>
      <c r="AB51" s="19"/>
    </row>
    <row r="52" spans="2:28" s="18" customFormat="1" ht="72"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145" t="s">
        <v>761</v>
      </c>
      <c r="Y52" s="20"/>
      <c r="Z52" s="20"/>
      <c r="AA52" s="12"/>
      <c r="AB52" s="19"/>
    </row>
    <row r="53" spans="2:28" s="18" customFormat="1" ht="54" hidden="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Y53" s="20"/>
      <c r="Z53" s="20"/>
      <c r="AA53" s="12"/>
      <c r="AB53" s="19"/>
    </row>
    <row r="54" spans="2:28" s="18" customFormat="1" ht="54" hidden="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t="s">
        <v>762</v>
      </c>
      <c r="Y54" s="20"/>
      <c r="Z54" s="20"/>
      <c r="AA54" s="12"/>
      <c r="AB54" s="19"/>
    </row>
    <row r="55" spans="2:28" s="18" customFormat="1" ht="54" hidden="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72"/>
      <c r="Y55" s="20"/>
      <c r="Z55" s="20"/>
      <c r="AA55" s="12"/>
      <c r="AB55" s="19"/>
    </row>
    <row r="56" spans="2:28" s="18" customFormat="1" ht="72" hidden="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Y56" s="20"/>
      <c r="Z56" s="20"/>
      <c r="AA56" s="12"/>
      <c r="AB56" s="19"/>
    </row>
    <row r="57" spans="2:28" s="18" customFormat="1" ht="75" hidden="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Y57" s="20"/>
      <c r="Z57" s="20"/>
      <c r="AA57" s="12"/>
      <c r="AB57" s="19"/>
    </row>
    <row r="58" spans="2:28" s="18" customFormat="1" ht="126"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145" t="s">
        <v>763</v>
      </c>
      <c r="Y58" s="20"/>
      <c r="Z58" s="20"/>
      <c r="AA58" s="12"/>
      <c r="AB58" s="19"/>
    </row>
    <row r="59" spans="2:28" s="18" customFormat="1" ht="54" hidden="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Y59" s="20"/>
      <c r="Z59" s="20"/>
      <c r="AA59" s="12"/>
      <c r="AB59" s="19"/>
    </row>
    <row r="60" spans="2:28" s="18" customFormat="1" ht="54" hidden="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Y60" s="20"/>
      <c r="Z60" s="20"/>
      <c r="AA60" s="12"/>
      <c r="AB60" s="19"/>
    </row>
    <row r="61" spans="2:28" s="18" customFormat="1" ht="72" hidden="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 t="shared" ref="O61:O64" si="6">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Y61" s="20"/>
      <c r="Z61" s="20"/>
      <c r="AA61" s="12"/>
      <c r="AB61" s="19"/>
    </row>
    <row r="62" spans="2:28" s="18" customFormat="1" ht="90" hidden="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Y62" s="20"/>
      <c r="Z62" s="20"/>
      <c r="AA62" s="12"/>
      <c r="AB62" s="19"/>
    </row>
    <row r="63" spans="2:28" s="18" customFormat="1" ht="54" hidden="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Y63" s="20"/>
      <c r="Z63" s="20"/>
      <c r="AA63" s="12"/>
      <c r="AB63" s="19"/>
    </row>
    <row r="64" spans="2:28" s="18" customFormat="1" ht="54" hidden="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 t="shared" si="6"/>
        <v>REDUCIR EL RIESGO</v>
      </c>
      <c r="P64" s="33" t="s">
        <v>537</v>
      </c>
      <c r="Q64" s="39">
        <v>0.5</v>
      </c>
      <c r="R64" s="38" t="s">
        <v>522</v>
      </c>
      <c r="S64" s="38"/>
      <c r="T64" s="74">
        <v>43132</v>
      </c>
      <c r="U64" s="74">
        <v>43449</v>
      </c>
      <c r="V64" s="358" t="s">
        <v>536</v>
      </c>
      <c r="W64" s="72"/>
      <c r="Y64" s="20"/>
      <c r="Z64" s="20"/>
      <c r="AA64" s="12"/>
      <c r="AB64" s="19"/>
    </row>
    <row r="65" spans="2:28" s="18" customFormat="1" ht="54" hidden="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Y65" s="20"/>
      <c r="Z65" s="20"/>
      <c r="AA65" s="12"/>
      <c r="AB65" s="19"/>
    </row>
    <row r="66" spans="2:28" s="18" customFormat="1" hidden="1" x14ac:dyDescent="0.25">
      <c r="B66" s="354"/>
      <c r="C66" s="357"/>
      <c r="D66" s="345"/>
      <c r="E66" s="345"/>
      <c r="F66" s="109"/>
      <c r="G66" s="345"/>
      <c r="H66" s="345"/>
      <c r="I66" s="345"/>
      <c r="J66" s="363"/>
      <c r="K66" s="24"/>
      <c r="L66" s="345"/>
      <c r="M66" s="345"/>
      <c r="N66" s="363"/>
      <c r="O66" s="339"/>
      <c r="P66" s="24"/>
      <c r="Q66" s="36"/>
      <c r="R66" s="35"/>
      <c r="S66" s="35"/>
      <c r="T66" s="40"/>
      <c r="U66" s="40"/>
      <c r="V66" s="360"/>
      <c r="W66" s="72"/>
      <c r="Y66" s="20"/>
      <c r="Z66" s="20"/>
      <c r="AA66" s="12"/>
      <c r="AB66" s="19"/>
    </row>
    <row r="67" spans="2:28" s="18" customFormat="1" ht="90" hidden="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 t="shared" ref="O67:O70" si="7">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Y67" s="20"/>
      <c r="Z67" s="20"/>
      <c r="AA67" s="12"/>
      <c r="AB67" s="19"/>
    </row>
    <row r="68" spans="2:28" s="18" customFormat="1" ht="72" hidden="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Y68" s="20"/>
      <c r="Z68" s="20"/>
      <c r="AA68" s="12"/>
      <c r="AB68" s="19"/>
    </row>
    <row r="69" spans="2:28" s="18" customFormat="1" hidden="1" x14ac:dyDescent="0.25">
      <c r="B69" s="354"/>
      <c r="C69" s="357"/>
      <c r="D69" s="345"/>
      <c r="E69" s="345"/>
      <c r="F69" s="109"/>
      <c r="G69" s="345"/>
      <c r="H69" s="345"/>
      <c r="I69" s="345"/>
      <c r="J69" s="363"/>
      <c r="K69" s="24"/>
      <c r="L69" s="345"/>
      <c r="M69" s="345"/>
      <c r="N69" s="363"/>
      <c r="O69" s="339"/>
      <c r="P69" s="24"/>
      <c r="Q69" s="36"/>
      <c r="R69" s="35"/>
      <c r="S69" s="35"/>
      <c r="T69" s="40"/>
      <c r="U69" s="40"/>
      <c r="V69" s="360"/>
      <c r="W69" s="72"/>
      <c r="Y69" s="20"/>
      <c r="Z69" s="20"/>
      <c r="AA69" s="12"/>
      <c r="AB69" s="19"/>
    </row>
    <row r="70" spans="2:28" s="18" customFormat="1" ht="144" hidden="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250">
        <v>43115</v>
      </c>
      <c r="U70" s="47">
        <v>43465</v>
      </c>
      <c r="V70" s="358" t="s">
        <v>47</v>
      </c>
      <c r="W70" s="257" t="s">
        <v>46</v>
      </c>
      <c r="Y70" s="20"/>
      <c r="Z70" s="20"/>
      <c r="AA70" s="12"/>
      <c r="AB70" s="19"/>
    </row>
    <row r="71" spans="2:28" s="18" customFormat="1" ht="108" hidden="1" x14ac:dyDescent="0.2">
      <c r="B71" s="353"/>
      <c r="C71" s="356"/>
      <c r="D71" s="344"/>
      <c r="E71" s="344"/>
      <c r="F71" s="27" t="s">
        <v>44</v>
      </c>
      <c r="G71" s="365"/>
      <c r="H71" s="344"/>
      <c r="I71" s="344"/>
      <c r="J71" s="362"/>
      <c r="K71" s="46" t="s">
        <v>43</v>
      </c>
      <c r="L71" s="344"/>
      <c r="M71" s="344"/>
      <c r="N71" s="362"/>
      <c r="O71" s="338"/>
      <c r="P71" s="27" t="s">
        <v>42</v>
      </c>
      <c r="Q71" s="45">
        <v>0.25</v>
      </c>
      <c r="R71" s="44" t="s">
        <v>1</v>
      </c>
      <c r="S71" s="43" t="s">
        <v>22</v>
      </c>
      <c r="T71" s="42">
        <v>43070</v>
      </c>
      <c r="U71" s="42">
        <v>43465</v>
      </c>
      <c r="V71" s="359"/>
      <c r="W71" s="257" t="s">
        <v>41</v>
      </c>
      <c r="Y71" s="20"/>
      <c r="Z71" s="20"/>
      <c r="AA71" s="12"/>
      <c r="AB71" s="19"/>
    </row>
    <row r="72" spans="2:28" s="18" customFormat="1" ht="90" hidden="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257" t="s">
        <v>764</v>
      </c>
      <c r="Y72" s="20"/>
      <c r="Z72" s="20"/>
      <c r="AA72" s="12"/>
      <c r="AB72" s="19"/>
    </row>
    <row r="73" spans="2:28" s="18" customFormat="1" ht="162" hidden="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250">
        <v>43101</v>
      </c>
      <c r="U73" s="250">
        <v>43465</v>
      </c>
      <c r="V73" s="399" t="s">
        <v>28</v>
      </c>
      <c r="W73" s="437" t="s">
        <v>27</v>
      </c>
      <c r="Y73" s="20"/>
      <c r="Z73" s="20"/>
      <c r="AA73" s="12"/>
      <c r="AB73" s="19"/>
    </row>
    <row r="74" spans="2:28" s="18" customFormat="1" ht="90" hidden="1" x14ac:dyDescent="0.2">
      <c r="B74" s="353"/>
      <c r="C74" s="356"/>
      <c r="D74" s="344"/>
      <c r="E74" s="344"/>
      <c r="F74" s="27" t="s">
        <v>519</v>
      </c>
      <c r="G74" s="365"/>
      <c r="H74" s="344"/>
      <c r="I74" s="344"/>
      <c r="J74" s="362"/>
      <c r="K74" s="26" t="s">
        <v>518</v>
      </c>
      <c r="L74" s="410"/>
      <c r="M74" s="410"/>
      <c r="N74" s="362"/>
      <c r="O74" s="338"/>
      <c r="P74" s="27"/>
      <c r="Q74" s="45"/>
      <c r="R74" s="44" t="s">
        <v>1</v>
      </c>
      <c r="S74" s="405"/>
      <c r="T74" s="250">
        <v>43101</v>
      </c>
      <c r="U74" s="250">
        <v>43465</v>
      </c>
      <c r="V74" s="399"/>
      <c r="W74" s="438"/>
      <c r="Y74" s="20"/>
      <c r="Z74" s="20"/>
      <c r="AA74" s="12"/>
      <c r="AB74" s="19"/>
    </row>
    <row r="75" spans="2:28" s="18" customFormat="1" ht="90" hidden="1" x14ac:dyDescent="0.2">
      <c r="B75" s="354"/>
      <c r="C75" s="357"/>
      <c r="D75" s="345"/>
      <c r="E75" s="345"/>
      <c r="F75" s="24" t="s">
        <v>25</v>
      </c>
      <c r="G75" s="366"/>
      <c r="H75" s="345"/>
      <c r="I75" s="345"/>
      <c r="J75" s="363"/>
      <c r="K75" s="23" t="s">
        <v>24</v>
      </c>
      <c r="L75" s="411"/>
      <c r="M75" s="411"/>
      <c r="N75" s="363"/>
      <c r="O75" s="339"/>
      <c r="P75" s="24" t="s">
        <v>23</v>
      </c>
      <c r="Q75" s="36">
        <v>0.1</v>
      </c>
      <c r="R75" s="35" t="s">
        <v>1</v>
      </c>
      <c r="S75" s="249" t="s">
        <v>22</v>
      </c>
      <c r="T75" s="250">
        <v>43101</v>
      </c>
      <c r="U75" s="250">
        <v>43101</v>
      </c>
      <c r="V75" s="400"/>
      <c r="W75" s="21" t="s">
        <v>21</v>
      </c>
      <c r="Y75" s="20"/>
      <c r="Z75" s="20"/>
      <c r="AA75" s="12"/>
      <c r="AB75" s="19"/>
    </row>
    <row r="76" spans="2:28" s="18" customFormat="1" ht="108" hidden="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251" t="s">
        <v>1</v>
      </c>
      <c r="S76" s="251" t="s">
        <v>12</v>
      </c>
      <c r="T76" s="28">
        <v>43101</v>
      </c>
      <c r="U76" s="28">
        <v>43465</v>
      </c>
      <c r="V76" s="398" t="s">
        <v>11</v>
      </c>
      <c r="W76" s="21" t="s">
        <v>765</v>
      </c>
      <c r="Y76" s="20"/>
      <c r="Z76" s="20"/>
      <c r="AA76" s="12"/>
      <c r="AB76" s="19"/>
    </row>
    <row r="77" spans="2:28" s="18" customFormat="1" ht="54" hidden="1" x14ac:dyDescent="0.2">
      <c r="B77" s="353"/>
      <c r="C77" s="356"/>
      <c r="D77" s="344"/>
      <c r="E77" s="344"/>
      <c r="F77" s="27" t="s">
        <v>8</v>
      </c>
      <c r="G77" s="365"/>
      <c r="H77" s="344"/>
      <c r="I77" s="344"/>
      <c r="J77" s="362"/>
      <c r="K77" s="26" t="s">
        <v>7</v>
      </c>
      <c r="L77" s="344"/>
      <c r="M77" s="344"/>
      <c r="N77" s="362"/>
      <c r="O77" s="338"/>
      <c r="P77" s="401" t="s">
        <v>6</v>
      </c>
      <c r="Q77" s="403">
        <v>0.5</v>
      </c>
      <c r="R77" s="248" t="s">
        <v>1</v>
      </c>
      <c r="S77" s="405" t="s">
        <v>5</v>
      </c>
      <c r="T77" s="407">
        <v>43115</v>
      </c>
      <c r="U77" s="407">
        <v>43465</v>
      </c>
      <c r="V77" s="399"/>
      <c r="W77" s="21" t="s">
        <v>4</v>
      </c>
      <c r="Y77" s="20"/>
      <c r="Z77" s="20"/>
      <c r="AA77" s="12"/>
      <c r="AB77" s="19"/>
    </row>
    <row r="78" spans="2:28" s="18" customFormat="1" ht="75" hidden="1" x14ac:dyDescent="0.2">
      <c r="B78" s="354"/>
      <c r="C78" s="357"/>
      <c r="D78" s="345"/>
      <c r="E78" s="345"/>
      <c r="F78" s="24" t="s">
        <v>3</v>
      </c>
      <c r="G78" s="366"/>
      <c r="H78" s="345"/>
      <c r="I78" s="345"/>
      <c r="J78" s="363"/>
      <c r="K78" s="23" t="s">
        <v>2</v>
      </c>
      <c r="L78" s="345"/>
      <c r="M78" s="345"/>
      <c r="N78" s="363"/>
      <c r="O78" s="339"/>
      <c r="P78" s="402"/>
      <c r="Q78" s="404"/>
      <c r="R78" s="249" t="s">
        <v>1</v>
      </c>
      <c r="S78" s="406"/>
      <c r="T78" s="408"/>
      <c r="U78" s="408"/>
      <c r="V78" s="400"/>
      <c r="W78" s="21" t="s">
        <v>0</v>
      </c>
      <c r="Y78" s="20"/>
      <c r="Z78" s="20"/>
      <c r="AA78" s="12"/>
      <c r="AB78" s="19"/>
    </row>
    <row r="79" spans="2:28" s="18" customFormat="1" ht="105" hidden="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145" t="s">
        <v>766</v>
      </c>
      <c r="Y79" s="20"/>
      <c r="Z79" s="20"/>
      <c r="AA79" s="12"/>
      <c r="AB79" s="19"/>
    </row>
    <row r="80" spans="2:28" s="18" customFormat="1" ht="36" hidden="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Y80" s="20"/>
      <c r="Z80" s="20"/>
      <c r="AA80" s="12"/>
      <c r="AB80" s="19"/>
    </row>
    <row r="81" spans="2:28" s="18" customFormat="1" ht="30" hidden="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Y81" s="20"/>
      <c r="Z81" s="20"/>
      <c r="AA81" s="12"/>
      <c r="AB81" s="19"/>
    </row>
    <row r="82" spans="2:28" s="18" customFormat="1" ht="165" hidden="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75" t="s">
        <v>767</v>
      </c>
      <c r="Y82" s="20"/>
      <c r="Z82" s="20"/>
      <c r="AA82" s="12"/>
      <c r="AB82" s="19"/>
    </row>
    <row r="83" spans="2:28" s="18" customFormat="1" ht="54" hidden="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t="s">
        <v>768</v>
      </c>
      <c r="Y83" s="20"/>
      <c r="Z83" s="20"/>
      <c r="AA83" s="12"/>
      <c r="AB83" s="19"/>
    </row>
    <row r="84" spans="2:28" s="18" customFormat="1" ht="90" hidden="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Y84" s="20"/>
      <c r="Z84" s="20"/>
      <c r="AA84" s="12"/>
      <c r="AB84" s="19"/>
    </row>
    <row r="85" spans="2:28" s="18" customFormat="1" ht="54" hidden="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t="s">
        <v>891</v>
      </c>
      <c r="Y85" s="20"/>
      <c r="Z85" s="20"/>
      <c r="AA85" s="12"/>
      <c r="AB85" s="19"/>
    </row>
    <row r="86" spans="2:28" s="18" customFormat="1" ht="72" hidden="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t="s">
        <v>770</v>
      </c>
      <c r="Y86" s="20"/>
      <c r="Z86" s="20"/>
      <c r="AA86" s="12"/>
      <c r="AB86" s="19"/>
    </row>
    <row r="87" spans="2:28" s="18" customFormat="1" ht="72" hidden="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t="s">
        <v>771</v>
      </c>
      <c r="Y87" s="20"/>
      <c r="Z87" s="20"/>
      <c r="AA87" s="12"/>
      <c r="AB87" s="19"/>
    </row>
    <row r="88" spans="2:28" s="18" customFormat="1" ht="36" hidden="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Y88" s="20"/>
      <c r="Z88" s="20"/>
      <c r="AA88" s="12"/>
      <c r="AB88" s="19"/>
    </row>
    <row r="89" spans="2:28" s="18" customFormat="1" ht="36" hidden="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Y89" s="20"/>
      <c r="Z89" s="20"/>
      <c r="AA89" s="12"/>
      <c r="AB89" s="19"/>
    </row>
    <row r="90" spans="2:28" s="18" customFormat="1" hidden="1" x14ac:dyDescent="0.2">
      <c r="B90" s="354"/>
      <c r="C90" s="357"/>
      <c r="D90" s="345"/>
      <c r="E90" s="345"/>
      <c r="F90" s="24"/>
      <c r="G90" s="366"/>
      <c r="H90" s="345"/>
      <c r="I90" s="345"/>
      <c r="J90" s="363"/>
      <c r="K90" s="41"/>
      <c r="L90" s="345"/>
      <c r="M90" s="345"/>
      <c r="N90" s="363"/>
      <c r="O90" s="339"/>
      <c r="P90" s="24"/>
      <c r="Q90" s="36"/>
      <c r="R90" s="35"/>
      <c r="S90" s="35"/>
      <c r="T90" s="40"/>
      <c r="U90" s="40"/>
      <c r="V90" s="360"/>
      <c r="W90" s="72"/>
      <c r="Y90" s="20"/>
      <c r="Z90" s="20"/>
      <c r="AA90" s="12"/>
      <c r="AB90" s="19"/>
    </row>
    <row r="91" spans="2:28" s="18" customFormat="1" ht="72" hidden="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Y91" s="20"/>
      <c r="Z91" s="20"/>
      <c r="AA91" s="12"/>
      <c r="AB91" s="19"/>
    </row>
    <row r="92" spans="2:28" s="18" customFormat="1" hidden="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Y92" s="20"/>
      <c r="Z92" s="20"/>
      <c r="AA92" s="12"/>
      <c r="AB92" s="19"/>
    </row>
    <row r="93" spans="2:28" s="18" customFormat="1" hidden="1" x14ac:dyDescent="0.2">
      <c r="B93" s="354"/>
      <c r="C93" s="357"/>
      <c r="D93" s="345"/>
      <c r="E93" s="345"/>
      <c r="F93" s="24"/>
      <c r="G93" s="366"/>
      <c r="H93" s="345"/>
      <c r="I93" s="345"/>
      <c r="J93" s="363"/>
      <c r="K93" s="41"/>
      <c r="L93" s="345"/>
      <c r="M93" s="345"/>
      <c r="N93" s="363"/>
      <c r="O93" s="339"/>
      <c r="P93" s="24"/>
      <c r="Q93" s="36"/>
      <c r="R93" s="35"/>
      <c r="S93" s="35"/>
      <c r="T93" s="40"/>
      <c r="U93" s="40"/>
      <c r="V93" s="360"/>
      <c r="W93" s="72"/>
      <c r="Y93" s="20"/>
      <c r="Z93" s="20"/>
      <c r="AA93" s="12"/>
      <c r="AB93" s="19"/>
    </row>
    <row r="94" spans="2:28" s="18" customFormat="1" ht="45" hidden="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Y94" s="20"/>
      <c r="Z94" s="20"/>
      <c r="AA94" s="12"/>
      <c r="AB94" s="19"/>
    </row>
    <row r="95" spans="2:28" s="18" customFormat="1" ht="90" hidden="1" x14ac:dyDescent="0.2">
      <c r="B95" s="353"/>
      <c r="C95" s="356"/>
      <c r="D95" s="344"/>
      <c r="E95" s="344"/>
      <c r="F95" s="27"/>
      <c r="G95" s="365"/>
      <c r="H95" s="344"/>
      <c r="I95" s="344"/>
      <c r="J95" s="362"/>
      <c r="K95" s="46"/>
      <c r="L95" s="344"/>
      <c r="M95" s="344"/>
      <c r="N95" s="362"/>
      <c r="O95" s="338"/>
      <c r="P95" s="27" t="s">
        <v>466</v>
      </c>
      <c r="Q95" s="45">
        <v>0.5</v>
      </c>
      <c r="R95" s="44" t="s">
        <v>772</v>
      </c>
      <c r="S95" s="44" t="s">
        <v>124</v>
      </c>
      <c r="T95" s="73" t="s">
        <v>464</v>
      </c>
      <c r="U95" s="74">
        <v>43465</v>
      </c>
      <c r="V95" s="359"/>
      <c r="W95" s="72"/>
      <c r="Y95" s="20"/>
      <c r="Z95" s="20"/>
      <c r="AA95" s="12"/>
      <c r="AB95" s="19"/>
    </row>
    <row r="96" spans="2:28" s="18" customFormat="1" hidden="1" x14ac:dyDescent="0.2">
      <c r="B96" s="354"/>
      <c r="C96" s="357"/>
      <c r="D96" s="345"/>
      <c r="E96" s="345"/>
      <c r="F96" s="24"/>
      <c r="G96" s="366"/>
      <c r="H96" s="345"/>
      <c r="I96" s="345"/>
      <c r="J96" s="363"/>
      <c r="K96" s="41"/>
      <c r="L96" s="345"/>
      <c r="M96" s="345"/>
      <c r="N96" s="363"/>
      <c r="O96" s="339"/>
      <c r="P96" s="24"/>
      <c r="Q96" s="36"/>
      <c r="R96" s="35"/>
      <c r="S96" s="35"/>
      <c r="T96" s="40"/>
      <c r="U96" s="40"/>
      <c r="V96" s="360"/>
      <c r="W96" s="72"/>
      <c r="Y96" s="20"/>
      <c r="Z96" s="20"/>
      <c r="AA96" s="12"/>
      <c r="AB96" s="19"/>
    </row>
    <row r="97" spans="2:28" s="18" customFormat="1" ht="54" hidden="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Y97" s="20"/>
      <c r="Z97" s="20"/>
      <c r="AA97" s="12"/>
      <c r="AB97" s="19"/>
    </row>
    <row r="98" spans="2:28" s="18" customFormat="1" ht="36" hidden="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Y98" s="20"/>
      <c r="Z98" s="20"/>
      <c r="AA98" s="12"/>
      <c r="AB98" s="19"/>
    </row>
    <row r="99" spans="2:28" s="18" customFormat="1" hidden="1" x14ac:dyDescent="0.2">
      <c r="B99" s="354"/>
      <c r="C99" s="357"/>
      <c r="D99" s="345"/>
      <c r="E99" s="345"/>
      <c r="F99" s="24"/>
      <c r="G99" s="366"/>
      <c r="H99" s="345"/>
      <c r="I99" s="345"/>
      <c r="J99" s="363"/>
      <c r="K99" s="24"/>
      <c r="L99" s="351"/>
      <c r="M99" s="351"/>
      <c r="N99" s="363"/>
      <c r="O99" s="339"/>
      <c r="P99" s="24"/>
      <c r="Q99" s="36"/>
      <c r="R99" s="35"/>
      <c r="S99" s="35"/>
      <c r="T99" s="40"/>
      <c r="U99" s="40"/>
      <c r="V99" s="360"/>
      <c r="W99" s="72"/>
      <c r="Y99" s="20"/>
      <c r="Z99" s="20"/>
      <c r="AA99" s="12"/>
      <c r="AB99" s="19"/>
    </row>
    <row r="100" spans="2:28" s="18" customFormat="1" ht="72" hidden="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Y100" s="20"/>
      <c r="Z100" s="20"/>
      <c r="AA100" s="12"/>
      <c r="AB100" s="19"/>
    </row>
    <row r="101" spans="2:28" s="18" customFormat="1" ht="90" hidden="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Y101" s="20"/>
      <c r="Z101" s="20"/>
      <c r="AA101" s="12"/>
      <c r="AB101" s="19"/>
    </row>
    <row r="102" spans="2:28" s="18" customFormat="1" ht="54" hidden="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Y102" s="20"/>
      <c r="Z102" s="20"/>
      <c r="AA102" s="12"/>
      <c r="AB102" s="19"/>
    </row>
    <row r="103" spans="2:28" s="18" customFormat="1" ht="90" hidden="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Y103" s="20"/>
      <c r="Z103" s="20"/>
      <c r="AA103" s="12"/>
      <c r="AB103" s="19"/>
    </row>
    <row r="104" spans="2:28" s="18" customFormat="1" ht="90" hidden="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Y104" s="20"/>
      <c r="Z104" s="20"/>
      <c r="AA104" s="12"/>
      <c r="AB104" s="19"/>
    </row>
    <row r="105" spans="2:28" s="18" customFormat="1" ht="72" hidden="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Y105" s="20"/>
      <c r="Z105" s="20"/>
      <c r="AA105" s="12"/>
      <c r="AB105" s="19"/>
    </row>
    <row r="106" spans="2:28" s="18" customFormat="1" ht="72" hidden="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Y106" s="20"/>
      <c r="Z106" s="20"/>
      <c r="AA106" s="12"/>
      <c r="AB106" s="19"/>
    </row>
    <row r="107" spans="2:28" s="18" customFormat="1" ht="72" hidden="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Y107" s="20"/>
      <c r="Z107" s="20"/>
      <c r="AA107" s="12"/>
      <c r="AB107" s="19"/>
    </row>
    <row r="108" spans="2:28" s="18" customFormat="1" hidden="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Y108" s="20"/>
      <c r="Z108" s="20"/>
      <c r="AA108" s="12"/>
      <c r="AB108" s="19"/>
    </row>
    <row r="109" spans="2:28" s="18" customFormat="1" ht="126" hidden="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Y109" s="20"/>
      <c r="Z109" s="20"/>
      <c r="AA109" s="12"/>
      <c r="AB109" s="19"/>
    </row>
    <row r="110" spans="2:28" s="18" customFormat="1" ht="90" hidden="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Y110" s="20"/>
      <c r="Z110" s="20"/>
      <c r="AA110" s="12"/>
      <c r="AB110" s="19"/>
    </row>
    <row r="111" spans="2:28" s="18" customFormat="1" ht="72" hidden="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Y111" s="20"/>
      <c r="Z111" s="20"/>
      <c r="AA111" s="12"/>
      <c r="AB111" s="19"/>
    </row>
    <row r="112" spans="2:28" s="18" customFormat="1" ht="72" hidden="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Y112" s="20"/>
      <c r="Z112" s="20"/>
      <c r="AA112" s="12"/>
      <c r="AB112" s="19"/>
    </row>
    <row r="113" spans="2:28" s="18" customFormat="1" ht="36" hidden="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Y113" s="20"/>
      <c r="Z113" s="20"/>
      <c r="AA113" s="12"/>
      <c r="AB113" s="19"/>
    </row>
    <row r="114" spans="2:28" s="18" customFormat="1" ht="54" hidden="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Y114" s="20"/>
      <c r="Z114" s="20"/>
      <c r="AA114" s="12"/>
      <c r="AB114" s="19"/>
    </row>
    <row r="115" spans="2:28" s="18" customFormat="1" ht="108" hidden="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Y115" s="20"/>
      <c r="Z115" s="20"/>
      <c r="AA115" s="12"/>
      <c r="AB115" s="19"/>
    </row>
    <row r="116" spans="2:28" s="18" customFormat="1" ht="108" hidden="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Y116" s="20"/>
      <c r="Z116" s="20"/>
      <c r="AA116" s="12"/>
      <c r="AB116" s="19"/>
    </row>
    <row r="117" spans="2:28" s="18" customFormat="1" ht="36" hidden="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Y117" s="20"/>
      <c r="Z117" s="20"/>
      <c r="AA117" s="12"/>
      <c r="AB117" s="19"/>
    </row>
    <row r="118" spans="2:28" s="18" customFormat="1" ht="90" hidden="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72"/>
      <c r="Y118" s="20"/>
      <c r="Z118" s="20"/>
      <c r="AA118" s="12"/>
      <c r="AB118" s="19"/>
    </row>
    <row r="119" spans="2:28" s="18" customFormat="1" ht="72" hidden="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Y119" s="20"/>
      <c r="Z119" s="20"/>
      <c r="AA119" s="12"/>
      <c r="AB119" s="19"/>
    </row>
    <row r="120" spans="2:28" s="18" customFormat="1" ht="36" hidden="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Y120" s="20"/>
      <c r="Z120" s="20"/>
      <c r="AA120" s="12"/>
      <c r="AB120" s="19"/>
    </row>
    <row r="121" spans="2:28" s="18" customFormat="1" ht="72" hidden="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4"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Y121" s="20"/>
      <c r="Z121" s="20"/>
      <c r="AA121" s="12"/>
      <c r="AB121" s="19"/>
    </row>
    <row r="122" spans="2:28" s="18" customFormat="1" ht="90" hidden="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Y122" s="20"/>
      <c r="Z122" s="20"/>
      <c r="AA122" s="12"/>
      <c r="AB122" s="19"/>
    </row>
    <row r="123" spans="2:28" s="18" customFormat="1" ht="36" hidden="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Y123" s="20"/>
      <c r="Z123" s="20"/>
      <c r="AA123" s="12"/>
      <c r="AB123" s="19"/>
    </row>
    <row r="124" spans="2:28" s="18" customFormat="1" ht="54" hidden="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 t="shared" si="16"/>
        <v>ASUMIR EL RIESGO</v>
      </c>
      <c r="P124" s="33" t="s">
        <v>357</v>
      </c>
      <c r="Q124" s="39">
        <v>0.3</v>
      </c>
      <c r="R124" s="38" t="s">
        <v>349</v>
      </c>
      <c r="S124" s="38" t="s">
        <v>348</v>
      </c>
      <c r="T124" s="74">
        <v>43101</v>
      </c>
      <c r="U124" s="74">
        <v>43465</v>
      </c>
      <c r="V124" s="358" t="s">
        <v>356</v>
      </c>
      <c r="W124" s="72"/>
      <c r="Y124" s="20"/>
      <c r="Z124" s="20"/>
      <c r="AA124" s="12"/>
      <c r="AB124" s="19"/>
    </row>
    <row r="125" spans="2:28" s="18" customFormat="1" ht="54" hidden="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Y125" s="20"/>
      <c r="Z125" s="20"/>
      <c r="AA125" s="12"/>
      <c r="AB125" s="19"/>
    </row>
    <row r="126" spans="2:28" s="18" customFormat="1" ht="54" hidden="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Y126" s="20"/>
      <c r="Z126" s="20"/>
      <c r="AA126" s="12"/>
      <c r="AB126" s="19"/>
    </row>
    <row r="127" spans="2:28" s="18" customFormat="1" ht="90" hidden="1"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 t="shared" ref="O127:O130" si="17">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147" t="s">
        <v>773</v>
      </c>
      <c r="Y127" s="20"/>
      <c r="Z127" s="20"/>
      <c r="AA127" s="12"/>
      <c r="AB127" s="19"/>
    </row>
    <row r="128" spans="2:28" s="18" customFormat="1" ht="75" hidden="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148" t="s">
        <v>774</v>
      </c>
      <c r="Y128" s="20"/>
      <c r="Z128" s="20"/>
      <c r="AA128" s="12"/>
      <c r="AB128" s="19"/>
    </row>
    <row r="129" spans="2:28" s="18" customFormat="1" ht="72" hidden="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149" t="s">
        <v>775</v>
      </c>
      <c r="Y129" s="20"/>
      <c r="Z129" s="20"/>
      <c r="AA129" s="12"/>
      <c r="AB129" s="19"/>
    </row>
    <row r="130" spans="2:28" s="18" customFormat="1" ht="108" hidden="1"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 t="shared" si="17"/>
        <v>REDUCIR EL RIESGO</v>
      </c>
      <c r="P130" s="33" t="s">
        <v>327</v>
      </c>
      <c r="Q130" s="39">
        <v>0.2</v>
      </c>
      <c r="R130" s="38" t="s">
        <v>326</v>
      </c>
      <c r="S130" s="38" t="s">
        <v>29</v>
      </c>
      <c r="T130" s="74">
        <v>43102</v>
      </c>
      <c r="U130" s="74">
        <v>43465</v>
      </c>
      <c r="V130" s="80" t="s">
        <v>325</v>
      </c>
      <c r="W130" s="150" t="s">
        <v>776</v>
      </c>
      <c r="Y130" s="20"/>
      <c r="Z130" s="20"/>
      <c r="AA130" s="12"/>
      <c r="AB130" s="19"/>
    </row>
    <row r="131" spans="2:28" s="18" customFormat="1" ht="126" hidden="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151" t="s">
        <v>777</v>
      </c>
      <c r="Y131" s="20"/>
      <c r="Z131" s="20"/>
      <c r="AA131" s="12"/>
      <c r="AB131" s="19"/>
    </row>
    <row r="132" spans="2:28" s="18" customFormat="1" ht="162" hidden="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152" t="s">
        <v>778</v>
      </c>
      <c r="Y132" s="20"/>
      <c r="Z132" s="20"/>
      <c r="AA132" s="12"/>
      <c r="AB132" s="19"/>
    </row>
    <row r="133" spans="2:28" s="18" customFormat="1" ht="180" hidden="1"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 t="shared" ref="O133" si="18">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150" t="s">
        <v>776</v>
      </c>
      <c r="Y133" s="20"/>
      <c r="Z133" s="20"/>
      <c r="AA133" s="12"/>
      <c r="AB133" s="19"/>
    </row>
    <row r="134" spans="2:28" s="18" customFormat="1" ht="72" hidden="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151" t="s">
        <v>777</v>
      </c>
      <c r="Y134" s="20"/>
      <c r="Z134" s="20"/>
      <c r="AA134" s="12"/>
      <c r="AB134" s="19"/>
    </row>
    <row r="135" spans="2:28" s="18" customFormat="1" ht="108" hidden="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152" t="s">
        <v>775</v>
      </c>
      <c r="Y135" s="20"/>
      <c r="Z135" s="20"/>
      <c r="AA135" s="12"/>
      <c r="AB135" s="19"/>
    </row>
    <row r="136" spans="2:28" s="18" customFormat="1" ht="72" hidden="1"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 t="shared" ref="O136" si="19">IF(N136="BAJO","ASUMIR EL RIESGO",IF(N136="MODERADO","REDUCIR EL RIESGO",IF(N136="ALTO","EVITAR EL RIESGO",IF(N136="EXTREMO","COMPARTIR O TRANSFERIR EL RIESGO",""))))</f>
        <v>ASUMIR EL RIESGO</v>
      </c>
      <c r="P136" s="33" t="s">
        <v>301</v>
      </c>
      <c r="Q136" s="254">
        <v>0.35</v>
      </c>
      <c r="R136" s="44" t="s">
        <v>300</v>
      </c>
      <c r="S136" s="88" t="s">
        <v>29</v>
      </c>
      <c r="T136" s="92">
        <v>43102</v>
      </c>
      <c r="U136" s="92">
        <v>43465</v>
      </c>
      <c r="V136" s="80" t="s">
        <v>299</v>
      </c>
      <c r="W136" s="150" t="s">
        <v>779</v>
      </c>
      <c r="Y136" s="20"/>
      <c r="Z136" s="20"/>
      <c r="AA136" s="12"/>
      <c r="AB136" s="19"/>
    </row>
    <row r="137" spans="2:28" s="18" customFormat="1" ht="108" hidden="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151" t="s">
        <v>780</v>
      </c>
      <c r="Y137" s="20"/>
      <c r="Z137" s="20"/>
      <c r="AA137" s="12"/>
      <c r="AB137" s="19"/>
    </row>
    <row r="138" spans="2:28" s="18" customFormat="1" ht="120" hidden="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152" t="s">
        <v>781</v>
      </c>
      <c r="Y138" s="20"/>
      <c r="Z138" s="20"/>
      <c r="AA138" s="12"/>
      <c r="AB138" s="19"/>
    </row>
    <row r="139" spans="2:28" s="18" customFormat="1" ht="75" hidden="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 t="shared" ref="O139:O175" si="20">IF(N139="BAJO","ASUMIR EL RIESGO",IF(N139="MODERADO","REDUCIR EL RIESGO",IF(N139="ALTO","EVITAR EL RIESGO",IF(N139="EXTREMO","COMPARTIR O TRANSFERIR EL RIESGO",""))))</f>
        <v>EVITAR EL RIESGO</v>
      </c>
      <c r="P139" s="33" t="s">
        <v>283</v>
      </c>
      <c r="Q139" s="254">
        <v>0.33300000000000002</v>
      </c>
      <c r="R139" s="44" t="s">
        <v>275</v>
      </c>
      <c r="S139" s="88" t="s">
        <v>5</v>
      </c>
      <c r="T139" s="92">
        <v>43101</v>
      </c>
      <c r="U139" s="92">
        <v>43465</v>
      </c>
      <c r="V139" s="358" t="s">
        <v>282</v>
      </c>
      <c r="W139" s="72"/>
      <c r="Y139" s="20"/>
      <c r="Z139" s="20"/>
      <c r="AA139" s="12"/>
      <c r="AB139" s="19"/>
    </row>
    <row r="140" spans="2:28" s="18" customFormat="1" ht="75" hidden="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Y140" s="20"/>
      <c r="Z140" s="20"/>
      <c r="AA140" s="12"/>
      <c r="AB140" s="19"/>
    </row>
    <row r="141" spans="2:28" s="18" customFormat="1" ht="75" hidden="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Y141" s="20"/>
      <c r="Z141" s="20"/>
      <c r="AA141" s="12"/>
      <c r="AB141" s="19"/>
    </row>
    <row r="142" spans="2:28" s="18" customFormat="1" ht="45" hidden="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 t="shared" si="20"/>
        <v>COMPARTIR O TRANSFERIR EL RIESGO</v>
      </c>
      <c r="P142" s="33" t="s">
        <v>269</v>
      </c>
      <c r="Q142" s="254">
        <v>0.5</v>
      </c>
      <c r="R142" s="44" t="s">
        <v>268</v>
      </c>
      <c r="S142" s="88" t="s">
        <v>267</v>
      </c>
      <c r="T142" s="92">
        <v>43101</v>
      </c>
      <c r="U142" s="92">
        <v>43465</v>
      </c>
      <c r="V142" s="358" t="s">
        <v>266</v>
      </c>
      <c r="W142" s="72"/>
      <c r="Y142" s="20"/>
      <c r="Z142" s="20"/>
      <c r="AA142" s="12"/>
      <c r="AB142" s="19"/>
    </row>
    <row r="143" spans="2:28" s="18" customFormat="1" ht="75" hidden="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Y143" s="20"/>
      <c r="Z143" s="20"/>
      <c r="AA143" s="12"/>
      <c r="AB143" s="19"/>
    </row>
    <row r="144" spans="2:28" s="18" customFormat="1" ht="54" hidden="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72"/>
      <c r="Y144" s="20"/>
      <c r="Z144" s="20"/>
      <c r="AA144" s="12"/>
      <c r="AB144" s="19"/>
    </row>
    <row r="145" spans="2:28" s="18" customFormat="1" ht="54" hidden="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 t="shared" si="20"/>
        <v>REDUCIR EL RIESGO</v>
      </c>
      <c r="P145" s="33" t="s">
        <v>256</v>
      </c>
      <c r="Q145" s="254">
        <v>0.5</v>
      </c>
      <c r="R145" s="44" t="s">
        <v>244</v>
      </c>
      <c r="S145" s="88" t="s">
        <v>48</v>
      </c>
      <c r="T145" s="92">
        <v>43131</v>
      </c>
      <c r="U145" s="92">
        <v>43465</v>
      </c>
      <c r="V145" s="358" t="s">
        <v>255</v>
      </c>
      <c r="W145" s="72"/>
      <c r="Y145" s="20"/>
      <c r="Z145" s="20"/>
      <c r="AA145" s="12"/>
      <c r="AB145" s="19"/>
    </row>
    <row r="146" spans="2:28" s="18" customFormat="1" ht="54" hidden="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59"/>
      <c r="W146" s="72"/>
      <c r="Y146" s="20"/>
      <c r="Z146" s="20"/>
      <c r="AA146" s="12"/>
      <c r="AB146" s="19"/>
    </row>
    <row r="147" spans="2:28" s="18" customFormat="1" hidden="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60"/>
      <c r="W147" s="72"/>
      <c r="Y147" s="20"/>
      <c r="Z147" s="20"/>
      <c r="AA147" s="12"/>
      <c r="AB147" s="19"/>
    </row>
    <row r="148" spans="2:28" s="18" customFormat="1" ht="90" hidden="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 t="shared" si="20"/>
        <v>REDUCIR EL RIESGO</v>
      </c>
      <c r="P148" s="33" t="s">
        <v>245</v>
      </c>
      <c r="Q148" s="254">
        <v>1</v>
      </c>
      <c r="R148" s="44" t="s">
        <v>244</v>
      </c>
      <c r="S148" s="88" t="s">
        <v>243</v>
      </c>
      <c r="T148" s="92">
        <v>43131</v>
      </c>
      <c r="U148" s="92">
        <v>43465</v>
      </c>
      <c r="V148" s="358" t="s">
        <v>242</v>
      </c>
      <c r="W148" s="72"/>
      <c r="Y148" s="20"/>
      <c r="Z148" s="20"/>
      <c r="AA148" s="12"/>
      <c r="AB148" s="19"/>
    </row>
    <row r="149" spans="2:28" s="18" customFormat="1" hidden="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72"/>
      <c r="Y149" s="20"/>
      <c r="Z149" s="20"/>
      <c r="AA149" s="12"/>
      <c r="AB149" s="19"/>
    </row>
    <row r="150" spans="2:28" s="18" customFormat="1" hidden="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Y150" s="20"/>
      <c r="Z150" s="20"/>
      <c r="AA150" s="12"/>
      <c r="AB150" s="19"/>
    </row>
    <row r="151" spans="2:28" s="18" customFormat="1" ht="120" hidden="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 t="shared" si="20"/>
        <v>REDUCIR EL RIESGO</v>
      </c>
      <c r="P151" s="33" t="s">
        <v>237</v>
      </c>
      <c r="Q151" s="39">
        <v>0.4</v>
      </c>
      <c r="R151" s="38" t="s">
        <v>190</v>
      </c>
      <c r="S151" s="38" t="s">
        <v>29</v>
      </c>
      <c r="T151" s="74">
        <v>43101</v>
      </c>
      <c r="U151" s="74">
        <v>43465</v>
      </c>
      <c r="V151" s="80" t="s">
        <v>236</v>
      </c>
      <c r="W151" s="258" t="s">
        <v>235</v>
      </c>
      <c r="Y151" s="20"/>
      <c r="Z151" s="20"/>
      <c r="AA151" s="12"/>
      <c r="AB151" s="19"/>
    </row>
    <row r="152" spans="2:28" s="18" customFormat="1" ht="126" hidden="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258" t="s">
        <v>782</v>
      </c>
      <c r="Y152" s="20"/>
      <c r="Z152" s="20"/>
      <c r="AA152" s="12"/>
      <c r="AB152" s="19"/>
    </row>
    <row r="153" spans="2:28" s="18" customFormat="1" ht="108" hidden="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258" t="s">
        <v>783</v>
      </c>
      <c r="Y153" s="20"/>
      <c r="Z153" s="20"/>
      <c r="AA153" s="12"/>
      <c r="AB153" s="19"/>
    </row>
    <row r="154" spans="2:28" s="18" customFormat="1" ht="72" hidden="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 t="shared" si="20"/>
        <v>ASUMIR EL RIESGO</v>
      </c>
      <c r="P154" s="33" t="s">
        <v>220</v>
      </c>
      <c r="Q154" s="87">
        <v>0.4</v>
      </c>
      <c r="R154" s="252" t="s">
        <v>190</v>
      </c>
      <c r="S154" s="38" t="s">
        <v>29</v>
      </c>
      <c r="T154" s="74">
        <v>43102</v>
      </c>
      <c r="U154" s="74">
        <v>43465</v>
      </c>
      <c r="V154" s="80" t="s">
        <v>219</v>
      </c>
      <c r="W154" s="258" t="s">
        <v>218</v>
      </c>
      <c r="Y154" s="20"/>
      <c r="Z154" s="20"/>
      <c r="AA154" s="12"/>
      <c r="AB154" s="19"/>
    </row>
    <row r="155" spans="2:28" s="18" customFormat="1" ht="198" hidden="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258" t="s">
        <v>784</v>
      </c>
      <c r="Y155" s="20"/>
      <c r="Z155" s="20"/>
      <c r="AA155" s="12"/>
      <c r="AB155" s="19"/>
    </row>
    <row r="156" spans="2:28" s="18" customFormat="1" ht="126" hidden="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253" t="s">
        <v>207</v>
      </c>
      <c r="S156" s="35" t="s">
        <v>29</v>
      </c>
      <c r="T156" s="40">
        <v>43102</v>
      </c>
      <c r="U156" s="40">
        <v>43465</v>
      </c>
      <c r="V156" s="76"/>
      <c r="W156" s="258" t="s">
        <v>785</v>
      </c>
      <c r="Y156" s="20"/>
      <c r="Z156" s="20"/>
      <c r="AA156" s="12"/>
      <c r="AB156" s="19"/>
    </row>
    <row r="157" spans="2:28" s="18" customFormat="1" ht="72" hidden="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 t="shared" si="20"/>
        <v>ASUMIR EL RIESGO</v>
      </c>
      <c r="P157" s="81" t="s">
        <v>202</v>
      </c>
      <c r="Q157" s="39">
        <v>0.4</v>
      </c>
      <c r="R157" s="44" t="s">
        <v>190</v>
      </c>
      <c r="S157" s="38" t="s">
        <v>29</v>
      </c>
      <c r="T157" s="74">
        <v>43102</v>
      </c>
      <c r="U157" s="74">
        <v>43465</v>
      </c>
      <c r="V157" s="358" t="s">
        <v>201</v>
      </c>
      <c r="W157" s="258" t="s">
        <v>200</v>
      </c>
      <c r="Y157" s="20"/>
      <c r="Z157" s="20"/>
      <c r="AA157" s="12"/>
      <c r="AB157" s="19"/>
    </row>
    <row r="158" spans="2:28" s="18" customFormat="1" ht="72" hidden="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258" t="s">
        <v>786</v>
      </c>
      <c r="Y158" s="20"/>
      <c r="Z158" s="20"/>
      <c r="AA158" s="12"/>
      <c r="AB158" s="19"/>
    </row>
    <row r="159" spans="2:28" s="18" customFormat="1" ht="90" hidden="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258" t="s">
        <v>787</v>
      </c>
      <c r="Y159" s="20"/>
      <c r="Z159" s="20"/>
      <c r="AA159" s="12"/>
      <c r="AB159" s="19"/>
    </row>
    <row r="160" spans="2:28" s="18" customFormat="1" ht="90" hidden="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 t="shared" si="20"/>
        <v>REDUCIR EL RIESGO</v>
      </c>
      <c r="P160" s="33" t="s">
        <v>184</v>
      </c>
      <c r="Q160" s="39">
        <v>0.4</v>
      </c>
      <c r="R160" s="38" t="s">
        <v>183</v>
      </c>
      <c r="S160" s="38" t="s">
        <v>5</v>
      </c>
      <c r="T160" s="74">
        <v>43102</v>
      </c>
      <c r="U160" s="74">
        <v>43465</v>
      </c>
      <c r="V160" s="80" t="s">
        <v>182</v>
      </c>
      <c r="W160" s="258" t="s">
        <v>181</v>
      </c>
      <c r="Y160" s="20"/>
      <c r="Z160" s="20"/>
      <c r="AA160" s="12"/>
      <c r="AB160" s="19"/>
    </row>
    <row r="161" spans="2:28" s="18" customFormat="1" ht="108" hidden="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258" t="s">
        <v>788</v>
      </c>
      <c r="Y161" s="20"/>
      <c r="Z161" s="20"/>
      <c r="AA161" s="12"/>
      <c r="AB161" s="19"/>
    </row>
    <row r="162" spans="2:28" s="18" customFormat="1" ht="108" hidden="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258" t="s">
        <v>783</v>
      </c>
      <c r="Y162" s="20"/>
      <c r="Z162" s="20"/>
      <c r="AA162" s="12"/>
      <c r="AB162" s="19"/>
    </row>
    <row r="163" spans="2:28" s="18" customFormat="1" ht="72" hidden="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 t="shared" si="20"/>
        <v>ASUMIR EL RIESGO</v>
      </c>
      <c r="P163" s="33" t="s">
        <v>164</v>
      </c>
      <c r="Q163" s="39">
        <v>0.4</v>
      </c>
      <c r="R163" s="38" t="s">
        <v>159</v>
      </c>
      <c r="S163" s="38" t="s">
        <v>5</v>
      </c>
      <c r="T163" s="74">
        <v>43131</v>
      </c>
      <c r="U163" s="74">
        <v>43480</v>
      </c>
      <c r="V163" s="358" t="s">
        <v>163</v>
      </c>
      <c r="W163" s="72"/>
      <c r="Y163" s="20"/>
      <c r="Z163" s="20"/>
      <c r="AA163" s="12"/>
      <c r="AB163" s="19"/>
    </row>
    <row r="164" spans="2:28" s="18" customFormat="1" ht="54" hidden="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72"/>
      <c r="Y164" s="20"/>
      <c r="Z164" s="20"/>
      <c r="AA164" s="12"/>
      <c r="AB164" s="19"/>
    </row>
    <row r="165" spans="2:28" s="18" customFormat="1" ht="36" hidden="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72"/>
      <c r="Y165" s="20"/>
      <c r="Z165" s="20"/>
      <c r="AA165" s="12"/>
      <c r="AB165" s="19"/>
    </row>
    <row r="166" spans="2:28" s="18" customFormat="1" ht="72" hidden="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 t="shared" si="20"/>
        <v>ASUMIR EL RIESGO</v>
      </c>
      <c r="P166" s="33" t="s">
        <v>153</v>
      </c>
      <c r="Q166" s="39">
        <v>1</v>
      </c>
      <c r="R166" s="38" t="s">
        <v>135</v>
      </c>
      <c r="S166" s="38" t="s">
        <v>12</v>
      </c>
      <c r="T166" s="74" t="s">
        <v>134</v>
      </c>
      <c r="U166" s="74" t="s">
        <v>133</v>
      </c>
      <c r="V166" s="358" t="s">
        <v>152</v>
      </c>
      <c r="W166" s="72"/>
      <c r="Y166" s="20"/>
      <c r="Z166" s="20"/>
      <c r="AA166" s="12"/>
      <c r="AB166" s="19"/>
    </row>
    <row r="167" spans="2:28" s="18" customFormat="1" ht="90" hidden="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Y167" s="20"/>
      <c r="Z167" s="20"/>
      <c r="AA167" s="12"/>
      <c r="AB167" s="19"/>
    </row>
    <row r="168" spans="2:28" s="18" customFormat="1" hidden="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Y168" s="20"/>
      <c r="Z168" s="20"/>
      <c r="AA168" s="12"/>
      <c r="AB168" s="19"/>
    </row>
    <row r="169" spans="2:28" s="18" customFormat="1" ht="108" hidden="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 t="shared" si="20"/>
        <v>ASUMIR EL RIESGO</v>
      </c>
      <c r="P169" s="33" t="s">
        <v>145</v>
      </c>
      <c r="Q169" s="39">
        <v>1</v>
      </c>
      <c r="R169" s="38" t="s">
        <v>135</v>
      </c>
      <c r="S169" s="38" t="s">
        <v>48</v>
      </c>
      <c r="T169" s="74" t="s">
        <v>134</v>
      </c>
      <c r="U169" s="74" t="s">
        <v>133</v>
      </c>
      <c r="V169" s="358" t="s">
        <v>144</v>
      </c>
      <c r="W169" s="72"/>
      <c r="Y169" s="20"/>
      <c r="Z169" s="20"/>
      <c r="AA169" s="12"/>
      <c r="AB169" s="19"/>
    </row>
    <row r="170" spans="2:28" s="18" customFormat="1" ht="54" hidden="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Y170" s="20"/>
      <c r="Z170" s="20"/>
      <c r="AA170" s="12"/>
      <c r="AB170" s="19"/>
    </row>
    <row r="171" spans="2:28" s="18" customFormat="1" hidden="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Y171" s="20"/>
      <c r="Z171" s="20"/>
      <c r="AA171" s="12"/>
      <c r="AB171" s="19"/>
    </row>
    <row r="172" spans="2:28" s="18" customFormat="1" ht="144" hidden="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 t="shared" si="20"/>
        <v>COMPARTIR O TRANSFERIR EL RIESGO</v>
      </c>
      <c r="P172" s="33" t="s">
        <v>136</v>
      </c>
      <c r="Q172" s="39">
        <v>1</v>
      </c>
      <c r="R172" s="38" t="s">
        <v>135</v>
      </c>
      <c r="S172" s="38" t="s">
        <v>29</v>
      </c>
      <c r="T172" s="74" t="s">
        <v>134</v>
      </c>
      <c r="U172" s="74" t="s">
        <v>133</v>
      </c>
      <c r="V172" s="358" t="s">
        <v>132</v>
      </c>
      <c r="W172" s="72"/>
      <c r="Y172" s="20"/>
      <c r="Z172" s="20"/>
      <c r="AA172" s="12"/>
      <c r="AB172" s="19"/>
    </row>
    <row r="173" spans="2:28" s="18" customFormat="1" ht="36" hidden="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Y173" s="20"/>
      <c r="Z173" s="20"/>
      <c r="AA173" s="12"/>
      <c r="AB173" s="19"/>
    </row>
    <row r="174" spans="2:28" s="18" customFormat="1" hidden="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Y174" s="20"/>
      <c r="Z174" s="20"/>
      <c r="AA174" s="12"/>
      <c r="AB174" s="19"/>
    </row>
    <row r="175" spans="2:28" s="18" customFormat="1" ht="90" hidden="1"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 t="shared" si="20"/>
        <v>EVITAR EL RIESGO</v>
      </c>
      <c r="P175" s="33" t="s">
        <v>125</v>
      </c>
      <c r="Q175" s="39">
        <v>0.7</v>
      </c>
      <c r="R175" s="38" t="s">
        <v>120</v>
      </c>
      <c r="S175" s="38" t="s">
        <v>124</v>
      </c>
      <c r="T175" s="74">
        <v>43101</v>
      </c>
      <c r="U175" s="74">
        <v>43465</v>
      </c>
      <c r="V175" s="358" t="s">
        <v>123</v>
      </c>
      <c r="W175" s="145" t="s">
        <v>789</v>
      </c>
      <c r="Y175" s="20"/>
      <c r="Z175" s="20"/>
      <c r="AA175" s="12"/>
      <c r="AB175" s="19"/>
    </row>
    <row r="176" spans="2:28" s="18" customFormat="1" ht="54" hidden="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t="s">
        <v>790</v>
      </c>
      <c r="Y176" s="20"/>
      <c r="Z176" s="20"/>
      <c r="AA176" s="12"/>
      <c r="AB176" s="19"/>
    </row>
    <row r="177" spans="2:28" s="18" customFormat="1" ht="72" hidden="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Y177" s="20"/>
      <c r="Z177" s="20"/>
      <c r="AA177" s="12"/>
      <c r="AB177" s="19"/>
    </row>
    <row r="178" spans="2:28" s="13" customFormat="1" ht="105" hidden="1"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 t="shared" ref="O178:O181" si="21">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258" t="s">
        <v>791</v>
      </c>
    </row>
    <row r="179" spans="2:28" s="13" customFormat="1" ht="36" hidden="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153"/>
    </row>
    <row r="180" spans="2:28" s="13" customFormat="1" hidden="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153"/>
    </row>
    <row r="181" spans="2:28" s="13" customFormat="1" ht="72" hidden="1"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 t="shared" si="21"/>
        <v>REDUCIR EL RIESGO</v>
      </c>
      <c r="P181" s="27" t="s">
        <v>104</v>
      </c>
      <c r="Q181" s="67">
        <v>1</v>
      </c>
      <c r="R181" s="66" t="s">
        <v>103</v>
      </c>
      <c r="S181" s="69" t="s">
        <v>22</v>
      </c>
      <c r="T181" s="71">
        <v>43101</v>
      </c>
      <c r="U181" s="71">
        <v>43465</v>
      </c>
      <c r="V181" s="340" t="s">
        <v>102</v>
      </c>
      <c r="W181" s="258" t="s">
        <v>792</v>
      </c>
    </row>
    <row r="182" spans="2:28" s="13" customFormat="1" ht="90" hidden="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153"/>
    </row>
    <row r="183" spans="2:28" s="13" customFormat="1" ht="72" hidden="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153"/>
    </row>
    <row r="184" spans="2:28" s="13" customFormat="1" ht="72" hidden="1"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 t="shared" ref="O184" si="22">IF(N184="BAJO","ASUMIR EL RIESGO",IF(N184="MODERADO","REDUCIR EL RIESGO",IF(N184="ALTO","EVITAR EL RIESGO",IF(N184="EXTREMO","COMPARTIR O TRANSFERIR EL RIESGO",""))))</f>
        <v>ASUMIR EL RIESGO</v>
      </c>
      <c r="P184" s="33"/>
      <c r="Q184" s="70"/>
      <c r="R184" s="69"/>
      <c r="S184" s="69"/>
      <c r="T184" s="68"/>
      <c r="U184" s="68"/>
      <c r="V184" s="340" t="s">
        <v>92</v>
      </c>
      <c r="W184" s="258" t="s">
        <v>793</v>
      </c>
    </row>
    <row r="185" spans="2:28" s="13" customFormat="1" ht="144" hidden="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153"/>
    </row>
    <row r="186" spans="2:28" s="13" customFormat="1" hidden="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153"/>
    </row>
    <row r="187" spans="2:28" s="13" customFormat="1" ht="90" hidden="1"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 t="shared" ref="O187" si="23">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258" t="s">
        <v>794</v>
      </c>
    </row>
    <row r="188" spans="2:28" s="13" customFormat="1" ht="90" hidden="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258" t="s">
        <v>795</v>
      </c>
    </row>
    <row r="189" spans="2:28" s="13" customFormat="1" ht="69.75" hidden="1"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153"/>
    </row>
    <row r="190" spans="2:28" s="12" customFormat="1" ht="69.75" customHeight="1" x14ac:dyDescent="0.25">
      <c r="B190" s="17"/>
      <c r="C190" s="17"/>
      <c r="D190" s="17"/>
      <c r="E190" s="17"/>
      <c r="F190" s="17"/>
      <c r="G190" s="17"/>
      <c r="H190" s="17"/>
      <c r="I190" s="17"/>
      <c r="J190" s="14"/>
      <c r="K190" s="13"/>
      <c r="L190" s="13"/>
      <c r="M190" s="13"/>
      <c r="N190" s="14"/>
      <c r="O190" s="17"/>
      <c r="P190" s="17"/>
      <c r="Q190" s="16"/>
      <c r="R190" s="16"/>
      <c r="S190" s="16"/>
      <c r="T190" s="16"/>
      <c r="U190" s="16"/>
      <c r="V190" s="16"/>
      <c r="W190" s="16"/>
    </row>
    <row r="191" spans="2:28" s="12" customFormat="1" ht="69.75" customHeight="1" x14ac:dyDescent="0.25">
      <c r="B191" s="13"/>
      <c r="C191" s="13"/>
      <c r="D191" s="13"/>
      <c r="E191" s="13"/>
      <c r="F191" s="13"/>
      <c r="G191" s="13"/>
      <c r="H191" s="13"/>
      <c r="I191" s="13"/>
      <c r="J191" s="14"/>
      <c r="K191" s="13"/>
      <c r="L191" s="13"/>
      <c r="M191" s="13"/>
      <c r="N191" s="14"/>
      <c r="O191" s="13"/>
      <c r="P191" s="13"/>
    </row>
    <row r="192" spans="2:28"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3"/>
      <c r="G284" s="13"/>
      <c r="H284" s="13"/>
      <c r="I284" s="13"/>
      <c r="J284" s="14"/>
      <c r="K284" s="13"/>
      <c r="L284" s="13"/>
      <c r="M284" s="13"/>
      <c r="N284" s="14"/>
      <c r="O284" s="13"/>
      <c r="P284" s="13"/>
    </row>
    <row r="285" spans="2:16" s="12" customFormat="1" ht="69.75" customHeight="1" x14ac:dyDescent="0.25">
      <c r="B285" s="13"/>
      <c r="C285" s="13"/>
      <c r="D285" s="13"/>
      <c r="E285" s="13"/>
      <c r="F285" s="15"/>
      <c r="G285" s="15"/>
      <c r="H285" s="13"/>
      <c r="I285" s="13"/>
      <c r="J285" s="14"/>
      <c r="K285" s="13"/>
      <c r="L285" s="13"/>
      <c r="M285" s="13"/>
      <c r="N285" s="14"/>
      <c r="O285" s="13"/>
      <c r="P285" s="13"/>
    </row>
    <row r="286" spans="2:16" s="12" customFormat="1" ht="69.75" customHeight="1" x14ac:dyDescent="0.25">
      <c r="B286" s="13"/>
      <c r="C286" s="13"/>
      <c r="D286" s="13"/>
      <c r="E286" s="13"/>
      <c r="F286" s="13"/>
      <c r="G286" s="15"/>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ht="69.75" customHeigh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row r="305" spans="2:16" s="12" customFormat="1" x14ac:dyDescent="0.25">
      <c r="B305" s="13"/>
      <c r="C305" s="13"/>
      <c r="D305" s="13"/>
      <c r="E305" s="13"/>
      <c r="F305" s="13"/>
      <c r="G305" s="13"/>
      <c r="H305" s="13"/>
      <c r="I305" s="13"/>
      <c r="J305" s="14"/>
      <c r="K305" s="13"/>
      <c r="L305" s="13"/>
      <c r="M305" s="13"/>
      <c r="N305" s="14"/>
      <c r="O305" s="13"/>
      <c r="P305" s="13"/>
    </row>
  </sheetData>
  <autoFilter ref="B7:AB189" xr:uid="{00000000-0009-0000-0000-000009000000}">
    <filterColumn colId="1">
      <filters>
        <filter val="Gestión Documental"/>
      </filters>
    </filterColumn>
    <filterColumn colId="21">
      <customFilters>
        <customFilter operator="notEqual" val=" "/>
      </customFilters>
    </filterColumn>
  </autoFilter>
  <mergeCells count="814">
    <mergeCell ref="V184:V186"/>
    <mergeCell ref="I187:I189"/>
    <mergeCell ref="J187:J189"/>
    <mergeCell ref="L187:L189"/>
    <mergeCell ref="M187:M189"/>
    <mergeCell ref="N187:N189"/>
    <mergeCell ref="L184:L186"/>
    <mergeCell ref="M184:M186"/>
    <mergeCell ref="N184:N186"/>
    <mergeCell ref="O184:O186"/>
    <mergeCell ref="B187:B189"/>
    <mergeCell ref="C187:C189"/>
    <mergeCell ref="D187:D189"/>
    <mergeCell ref="E187:E189"/>
    <mergeCell ref="G187:G189"/>
    <mergeCell ref="O181:O183"/>
    <mergeCell ref="V181:V183"/>
    <mergeCell ref="B184:B186"/>
    <mergeCell ref="C184:C186"/>
    <mergeCell ref="D184:D186"/>
    <mergeCell ref="E184:E186"/>
    <mergeCell ref="G184:G186"/>
    <mergeCell ref="H184:H186"/>
    <mergeCell ref="I184:I186"/>
    <mergeCell ref="J184:J186"/>
    <mergeCell ref="H181:H183"/>
    <mergeCell ref="I181:I183"/>
    <mergeCell ref="J181:J183"/>
    <mergeCell ref="L181:L183"/>
    <mergeCell ref="M181:M183"/>
    <mergeCell ref="N181:N183"/>
    <mergeCell ref="O187:O189"/>
    <mergeCell ref="V187:V189"/>
    <mergeCell ref="H187:H189"/>
    <mergeCell ref="L178:L180"/>
    <mergeCell ref="M178:M180"/>
    <mergeCell ref="N178:N180"/>
    <mergeCell ref="O178:O180"/>
    <mergeCell ref="V178:V180"/>
    <mergeCell ref="B181:B183"/>
    <mergeCell ref="C181:C183"/>
    <mergeCell ref="D181:D183"/>
    <mergeCell ref="E181:E183"/>
    <mergeCell ref="G181:G183"/>
    <mergeCell ref="B178:B180"/>
    <mergeCell ref="C178:C180"/>
    <mergeCell ref="D178:D180"/>
    <mergeCell ref="E178:E180"/>
    <mergeCell ref="G178:G180"/>
    <mergeCell ref="H178:H180"/>
    <mergeCell ref="I178:I180"/>
    <mergeCell ref="J178:J180"/>
    <mergeCell ref="I175:I177"/>
    <mergeCell ref="J175:J177"/>
    <mergeCell ref="O172:O174"/>
    <mergeCell ref="V172:V174"/>
    <mergeCell ref="B175:B177"/>
    <mergeCell ref="C175:C177"/>
    <mergeCell ref="D175:D177"/>
    <mergeCell ref="E175:E177"/>
    <mergeCell ref="G175:G177"/>
    <mergeCell ref="H175:H177"/>
    <mergeCell ref="O175:O177"/>
    <mergeCell ref="V175:V177"/>
    <mergeCell ref="K175:K177"/>
    <mergeCell ref="L175:L177"/>
    <mergeCell ref="M175:M177"/>
    <mergeCell ref="N175:N177"/>
    <mergeCell ref="V169:V171"/>
    <mergeCell ref="B172:B174"/>
    <mergeCell ref="C172:C174"/>
    <mergeCell ref="D172:D174"/>
    <mergeCell ref="E172:E174"/>
    <mergeCell ref="G172:G174"/>
    <mergeCell ref="H172:H174"/>
    <mergeCell ref="I172:I174"/>
    <mergeCell ref="J172:J174"/>
    <mergeCell ref="L172:L174"/>
    <mergeCell ref="I169:I171"/>
    <mergeCell ref="J169:J171"/>
    <mergeCell ref="L169:L171"/>
    <mergeCell ref="M169:M171"/>
    <mergeCell ref="N169:N171"/>
    <mergeCell ref="O169:O171"/>
    <mergeCell ref="B169:B171"/>
    <mergeCell ref="C169:C171"/>
    <mergeCell ref="D169:D171"/>
    <mergeCell ref="E169:E171"/>
    <mergeCell ref="G169:G171"/>
    <mergeCell ref="H169:H171"/>
    <mergeCell ref="M172:M174"/>
    <mergeCell ref="N172:N174"/>
    <mergeCell ref="J166:J168"/>
    <mergeCell ref="L166:L168"/>
    <mergeCell ref="M166:M168"/>
    <mergeCell ref="N166:N168"/>
    <mergeCell ref="O166:O168"/>
    <mergeCell ref="V166:V168"/>
    <mergeCell ref="O163:O165"/>
    <mergeCell ref="V163:V165"/>
    <mergeCell ref="K164:K165"/>
    <mergeCell ref="J163:J165"/>
    <mergeCell ref="L163:L165"/>
    <mergeCell ref="M163:M165"/>
    <mergeCell ref="N163:N165"/>
    <mergeCell ref="B166:B168"/>
    <mergeCell ref="C166:C168"/>
    <mergeCell ref="D166:D168"/>
    <mergeCell ref="E166:E168"/>
    <mergeCell ref="G166:G168"/>
    <mergeCell ref="H166:H168"/>
    <mergeCell ref="I166:I168"/>
    <mergeCell ref="H163:H165"/>
    <mergeCell ref="I163:I165"/>
    <mergeCell ref="J160:J162"/>
    <mergeCell ref="L160:L162"/>
    <mergeCell ref="M160:M162"/>
    <mergeCell ref="N160:N162"/>
    <mergeCell ref="O160:O162"/>
    <mergeCell ref="B163:B165"/>
    <mergeCell ref="C163:C165"/>
    <mergeCell ref="D163:D165"/>
    <mergeCell ref="E163:E165"/>
    <mergeCell ref="G163:G165"/>
    <mergeCell ref="B160:B162"/>
    <mergeCell ref="C160:C162"/>
    <mergeCell ref="D160:D162"/>
    <mergeCell ref="E160:E162"/>
    <mergeCell ref="H160:H162"/>
    <mergeCell ref="I160:I162"/>
    <mergeCell ref="J157:J159"/>
    <mergeCell ref="L157:L159"/>
    <mergeCell ref="M157:M159"/>
    <mergeCell ref="N157:N159"/>
    <mergeCell ref="O157:O159"/>
    <mergeCell ref="V157:V159"/>
    <mergeCell ref="B157:B159"/>
    <mergeCell ref="C157:C159"/>
    <mergeCell ref="D157:D159"/>
    <mergeCell ref="E157:E159"/>
    <mergeCell ref="H157:H159"/>
    <mergeCell ref="I157:I159"/>
    <mergeCell ref="I154:I156"/>
    <mergeCell ref="J154:J156"/>
    <mergeCell ref="L154:L156"/>
    <mergeCell ref="M154:M156"/>
    <mergeCell ref="N154:N156"/>
    <mergeCell ref="O154:O156"/>
    <mergeCell ref="J151:J153"/>
    <mergeCell ref="L151:L153"/>
    <mergeCell ref="M151:M153"/>
    <mergeCell ref="N151:N153"/>
    <mergeCell ref="O151:O153"/>
    <mergeCell ref="I151:I153"/>
    <mergeCell ref="B154:B156"/>
    <mergeCell ref="C154:C156"/>
    <mergeCell ref="D154:D156"/>
    <mergeCell ref="E154:E156"/>
    <mergeCell ref="H154:H156"/>
    <mergeCell ref="B151:B153"/>
    <mergeCell ref="C151:C153"/>
    <mergeCell ref="D151:D153"/>
    <mergeCell ref="E151:E153"/>
    <mergeCell ref="H151:H153"/>
    <mergeCell ref="J148:J150"/>
    <mergeCell ref="L148:L150"/>
    <mergeCell ref="M148:M150"/>
    <mergeCell ref="N148:N150"/>
    <mergeCell ref="O148:O150"/>
    <mergeCell ref="V148:V150"/>
    <mergeCell ref="N145:N147"/>
    <mergeCell ref="O145:O147"/>
    <mergeCell ref="V145:V147"/>
    <mergeCell ref="B148:B150"/>
    <mergeCell ref="C148:C150"/>
    <mergeCell ref="D148:D150"/>
    <mergeCell ref="E148:E150"/>
    <mergeCell ref="G148:G150"/>
    <mergeCell ref="H148:H150"/>
    <mergeCell ref="I148:I150"/>
    <mergeCell ref="V142:V144"/>
    <mergeCell ref="B145:B147"/>
    <mergeCell ref="C145:C147"/>
    <mergeCell ref="D145:D147"/>
    <mergeCell ref="E145:E147"/>
    <mergeCell ref="H145:H147"/>
    <mergeCell ref="I145:I147"/>
    <mergeCell ref="J145:J147"/>
    <mergeCell ref="L145:L147"/>
    <mergeCell ref="M145:M147"/>
    <mergeCell ref="I142:I144"/>
    <mergeCell ref="J142:J144"/>
    <mergeCell ref="L142:L144"/>
    <mergeCell ref="M142:M144"/>
    <mergeCell ref="N142:N144"/>
    <mergeCell ref="O142:O144"/>
    <mergeCell ref="B142:B144"/>
    <mergeCell ref="C142:C144"/>
    <mergeCell ref="D142:D144"/>
    <mergeCell ref="E142:E144"/>
    <mergeCell ref="G142:G144"/>
    <mergeCell ref="H142:H144"/>
    <mergeCell ref="J139:J141"/>
    <mergeCell ref="L139:L141"/>
    <mergeCell ref="M139:M141"/>
    <mergeCell ref="N139:N141"/>
    <mergeCell ref="O139:O141"/>
    <mergeCell ref="V139:V141"/>
    <mergeCell ref="M136:M138"/>
    <mergeCell ref="N136:N138"/>
    <mergeCell ref="O136:O138"/>
    <mergeCell ref="B139:B141"/>
    <mergeCell ref="C139:C141"/>
    <mergeCell ref="D139:D141"/>
    <mergeCell ref="E139:E141"/>
    <mergeCell ref="G139:G141"/>
    <mergeCell ref="H139:H141"/>
    <mergeCell ref="I139:I141"/>
    <mergeCell ref="V133:V135"/>
    <mergeCell ref="G134:G135"/>
    <mergeCell ref="B136:B138"/>
    <mergeCell ref="C136:C138"/>
    <mergeCell ref="D136:D138"/>
    <mergeCell ref="E136:E138"/>
    <mergeCell ref="H136:H138"/>
    <mergeCell ref="I136:I138"/>
    <mergeCell ref="J136:J138"/>
    <mergeCell ref="L136:L138"/>
    <mergeCell ref="J133:J135"/>
    <mergeCell ref="K133:K135"/>
    <mergeCell ref="L133:L135"/>
    <mergeCell ref="M133:M135"/>
    <mergeCell ref="N133:N135"/>
    <mergeCell ref="O133:O135"/>
    <mergeCell ref="B133:B135"/>
    <mergeCell ref="C133:C135"/>
    <mergeCell ref="D133:D135"/>
    <mergeCell ref="E133:E135"/>
    <mergeCell ref="H133:H135"/>
    <mergeCell ref="I133:I135"/>
    <mergeCell ref="L127:L129"/>
    <mergeCell ref="I124:I126"/>
    <mergeCell ref="J124:J126"/>
    <mergeCell ref="L124:L126"/>
    <mergeCell ref="M124:M126"/>
    <mergeCell ref="N124:N126"/>
    <mergeCell ref="O124:O126"/>
    <mergeCell ref="I130:I132"/>
    <mergeCell ref="J130:J132"/>
    <mergeCell ref="L130:L132"/>
    <mergeCell ref="M130:M132"/>
    <mergeCell ref="N130:N132"/>
    <mergeCell ref="O130:O132"/>
    <mergeCell ref="K131:K132"/>
    <mergeCell ref="M127:M129"/>
    <mergeCell ref="N127:N129"/>
    <mergeCell ref="O127:O129"/>
    <mergeCell ref="O121:O123"/>
    <mergeCell ref="V121:V123"/>
    <mergeCell ref="B124:B126"/>
    <mergeCell ref="C124:C126"/>
    <mergeCell ref="D124:D126"/>
    <mergeCell ref="E124:E126"/>
    <mergeCell ref="G124:G126"/>
    <mergeCell ref="H124:H126"/>
    <mergeCell ref="B130:B132"/>
    <mergeCell ref="C130:C132"/>
    <mergeCell ref="D130:D132"/>
    <mergeCell ref="E130:E132"/>
    <mergeCell ref="F130:F132"/>
    <mergeCell ref="G130:G132"/>
    <mergeCell ref="H130:H132"/>
    <mergeCell ref="V124:V126"/>
    <mergeCell ref="B127:B129"/>
    <mergeCell ref="C127:C129"/>
    <mergeCell ref="D127:D129"/>
    <mergeCell ref="E127:E129"/>
    <mergeCell ref="G127:G129"/>
    <mergeCell ref="H127:H129"/>
    <mergeCell ref="I127:I129"/>
    <mergeCell ref="J127:J129"/>
    <mergeCell ref="V118:V120"/>
    <mergeCell ref="B121:B123"/>
    <mergeCell ref="C121:C123"/>
    <mergeCell ref="D121:D123"/>
    <mergeCell ref="E121:E123"/>
    <mergeCell ref="G121:G123"/>
    <mergeCell ref="H121:H123"/>
    <mergeCell ref="I121:I123"/>
    <mergeCell ref="J121:J123"/>
    <mergeCell ref="L121:L123"/>
    <mergeCell ref="I118:I120"/>
    <mergeCell ref="J118:J120"/>
    <mergeCell ref="L118:L120"/>
    <mergeCell ref="M118:M120"/>
    <mergeCell ref="N118:N120"/>
    <mergeCell ref="O118:O120"/>
    <mergeCell ref="B118:B120"/>
    <mergeCell ref="C118:C120"/>
    <mergeCell ref="D118:D120"/>
    <mergeCell ref="E118:E120"/>
    <mergeCell ref="G118:G120"/>
    <mergeCell ref="H118:H120"/>
    <mergeCell ref="M121:M123"/>
    <mergeCell ref="N121:N123"/>
    <mergeCell ref="Q115:Q117"/>
    <mergeCell ref="R115:R117"/>
    <mergeCell ref="S115:S117"/>
    <mergeCell ref="T115:T117"/>
    <mergeCell ref="U115:U117"/>
    <mergeCell ref="V115:V117"/>
    <mergeCell ref="J115:J117"/>
    <mergeCell ref="L115:L117"/>
    <mergeCell ref="M115:M117"/>
    <mergeCell ref="N115:N117"/>
    <mergeCell ref="O115:O117"/>
    <mergeCell ref="P115:P117"/>
    <mergeCell ref="B115:B117"/>
    <mergeCell ref="C115:C117"/>
    <mergeCell ref="D115:D117"/>
    <mergeCell ref="E115:E117"/>
    <mergeCell ref="H115:H117"/>
    <mergeCell ref="I115:I117"/>
    <mergeCell ref="M112:M114"/>
    <mergeCell ref="N112:N114"/>
    <mergeCell ref="O112:O114"/>
    <mergeCell ref="V109:V111"/>
    <mergeCell ref="B112:B114"/>
    <mergeCell ref="C112:C114"/>
    <mergeCell ref="D112:D114"/>
    <mergeCell ref="E112:E114"/>
    <mergeCell ref="G112:G113"/>
    <mergeCell ref="H112:H114"/>
    <mergeCell ref="I112:I114"/>
    <mergeCell ref="J112:J114"/>
    <mergeCell ref="L112:L114"/>
    <mergeCell ref="N109:N111"/>
    <mergeCell ref="O109:O111"/>
    <mergeCell ref="R109:R111"/>
    <mergeCell ref="S109:S111"/>
    <mergeCell ref="T109:T111"/>
    <mergeCell ref="U109:U111"/>
    <mergeCell ref="S112:S114"/>
    <mergeCell ref="T112:T114"/>
    <mergeCell ref="U112:U114"/>
    <mergeCell ref="V112:V114"/>
    <mergeCell ref="P112:P113"/>
    <mergeCell ref="Q112:Q113"/>
    <mergeCell ref="R112:R114"/>
    <mergeCell ref="B109:B111"/>
    <mergeCell ref="C109:C111"/>
    <mergeCell ref="D109:D111"/>
    <mergeCell ref="E109:E111"/>
    <mergeCell ref="H109:H111"/>
    <mergeCell ref="I109:I111"/>
    <mergeCell ref="J109:J111"/>
    <mergeCell ref="L109:L111"/>
    <mergeCell ref="M109:M111"/>
    <mergeCell ref="N103:N105"/>
    <mergeCell ref="M103:M105"/>
    <mergeCell ref="O103:O105"/>
    <mergeCell ref="R103:R105"/>
    <mergeCell ref="V103:V105"/>
    <mergeCell ref="B106:B108"/>
    <mergeCell ref="C106:C108"/>
    <mergeCell ref="D106:D108"/>
    <mergeCell ref="E106:E108"/>
    <mergeCell ref="H106:H108"/>
    <mergeCell ref="I106:I108"/>
    <mergeCell ref="V106:V108"/>
    <mergeCell ref="J106:J108"/>
    <mergeCell ref="L106:L108"/>
    <mergeCell ref="M106:M108"/>
    <mergeCell ref="N106:N108"/>
    <mergeCell ref="O106:O108"/>
    <mergeCell ref="R106:R108"/>
    <mergeCell ref="B103:B105"/>
    <mergeCell ref="C103:C105"/>
    <mergeCell ref="D103:D105"/>
    <mergeCell ref="E103:E105"/>
    <mergeCell ref="H103:H105"/>
    <mergeCell ref="I103:I105"/>
    <mergeCell ref="J103:J105"/>
    <mergeCell ref="L103:L105"/>
    <mergeCell ref="M97:M99"/>
    <mergeCell ref="N97:N99"/>
    <mergeCell ref="O97:O99"/>
    <mergeCell ref="V97:V99"/>
    <mergeCell ref="B100:B102"/>
    <mergeCell ref="C100:C102"/>
    <mergeCell ref="D100:D102"/>
    <mergeCell ref="E100:E102"/>
    <mergeCell ref="H100:H102"/>
    <mergeCell ref="I100:I102"/>
    <mergeCell ref="V100:V102"/>
    <mergeCell ref="J100:J102"/>
    <mergeCell ref="L100:L102"/>
    <mergeCell ref="M100:M102"/>
    <mergeCell ref="N100:N102"/>
    <mergeCell ref="O100:O102"/>
    <mergeCell ref="R100:R102"/>
    <mergeCell ref="B97:B99"/>
    <mergeCell ref="C97:C99"/>
    <mergeCell ref="D97:D99"/>
    <mergeCell ref="E97:E99"/>
    <mergeCell ref="G97:G99"/>
    <mergeCell ref="H97:H99"/>
    <mergeCell ref="I97:I99"/>
    <mergeCell ref="J97:J99"/>
    <mergeCell ref="L97:L99"/>
    <mergeCell ref="M91:M93"/>
    <mergeCell ref="N91:N93"/>
    <mergeCell ref="O91:O93"/>
    <mergeCell ref="V91:V93"/>
    <mergeCell ref="B94:B96"/>
    <mergeCell ref="C94:C96"/>
    <mergeCell ref="D94:D96"/>
    <mergeCell ref="E94:E96"/>
    <mergeCell ref="G94:G96"/>
    <mergeCell ref="H94:H96"/>
    <mergeCell ref="V94:V96"/>
    <mergeCell ref="I94:I96"/>
    <mergeCell ref="J94:J96"/>
    <mergeCell ref="L94:L96"/>
    <mergeCell ref="M94:M96"/>
    <mergeCell ref="N94:N96"/>
    <mergeCell ref="O94:O96"/>
    <mergeCell ref="B91:B93"/>
    <mergeCell ref="C91:C93"/>
    <mergeCell ref="D91:D93"/>
    <mergeCell ref="E91:E93"/>
    <mergeCell ref="G91:G93"/>
    <mergeCell ref="H91:H93"/>
    <mergeCell ref="I91:I93"/>
    <mergeCell ref="J91:J93"/>
    <mergeCell ref="L91:L93"/>
    <mergeCell ref="M85:M87"/>
    <mergeCell ref="N85:N87"/>
    <mergeCell ref="O85:O87"/>
    <mergeCell ref="V85:V87"/>
    <mergeCell ref="B88:B90"/>
    <mergeCell ref="C88:C90"/>
    <mergeCell ref="D88:D90"/>
    <mergeCell ref="E88:E90"/>
    <mergeCell ref="G88:G90"/>
    <mergeCell ref="H88:H90"/>
    <mergeCell ref="V88:V90"/>
    <mergeCell ref="I88:I90"/>
    <mergeCell ref="J88:J90"/>
    <mergeCell ref="L88:L90"/>
    <mergeCell ref="M88:M90"/>
    <mergeCell ref="N88:N90"/>
    <mergeCell ref="O88:O90"/>
    <mergeCell ref="B85:B87"/>
    <mergeCell ref="C85:C87"/>
    <mergeCell ref="D85:D87"/>
    <mergeCell ref="E85:E87"/>
    <mergeCell ref="G85:G87"/>
    <mergeCell ref="H85:H87"/>
    <mergeCell ref="I85:I87"/>
    <mergeCell ref="J85:J87"/>
    <mergeCell ref="L85:L87"/>
    <mergeCell ref="M76:M78"/>
    <mergeCell ref="N76:N78"/>
    <mergeCell ref="O76:O78"/>
    <mergeCell ref="M79:M81"/>
    <mergeCell ref="N79:N81"/>
    <mergeCell ref="O79:O81"/>
    <mergeCell ref="V79:V81"/>
    <mergeCell ref="B82:B84"/>
    <mergeCell ref="C82:C84"/>
    <mergeCell ref="D82:D84"/>
    <mergeCell ref="E82:E84"/>
    <mergeCell ref="G82:G84"/>
    <mergeCell ref="H82:H84"/>
    <mergeCell ref="V82:V84"/>
    <mergeCell ref="I82:I84"/>
    <mergeCell ref="J82:J84"/>
    <mergeCell ref="L82:L84"/>
    <mergeCell ref="M82:M84"/>
    <mergeCell ref="N82:N84"/>
    <mergeCell ref="O82:O84"/>
    <mergeCell ref="B79:B81"/>
    <mergeCell ref="C79:C81"/>
    <mergeCell ref="D79:D81"/>
    <mergeCell ref="E79:E81"/>
    <mergeCell ref="G79:G81"/>
    <mergeCell ref="H79:H81"/>
    <mergeCell ref="I79:I81"/>
    <mergeCell ref="J79:J81"/>
    <mergeCell ref="L79:L81"/>
    <mergeCell ref="V76:V78"/>
    <mergeCell ref="P77:P78"/>
    <mergeCell ref="Q77:Q78"/>
    <mergeCell ref="S77:S78"/>
    <mergeCell ref="T77:T78"/>
    <mergeCell ref="S73:S74"/>
    <mergeCell ref="V73:V75"/>
    <mergeCell ref="W73:W74"/>
    <mergeCell ref="B76:B78"/>
    <mergeCell ref="C76:C78"/>
    <mergeCell ref="D76:D78"/>
    <mergeCell ref="E76:E78"/>
    <mergeCell ref="G76:G78"/>
    <mergeCell ref="H76:H78"/>
    <mergeCell ref="I76:I78"/>
    <mergeCell ref="I73:I75"/>
    <mergeCell ref="J73:J75"/>
    <mergeCell ref="L73:L75"/>
    <mergeCell ref="M73:M75"/>
    <mergeCell ref="N73:N75"/>
    <mergeCell ref="O73:O75"/>
    <mergeCell ref="U77:U78"/>
    <mergeCell ref="J76:J78"/>
    <mergeCell ref="L76:L78"/>
    <mergeCell ref="M70:M72"/>
    <mergeCell ref="N70:N72"/>
    <mergeCell ref="O70:O72"/>
    <mergeCell ref="V70:V72"/>
    <mergeCell ref="B73:B75"/>
    <mergeCell ref="C73:C75"/>
    <mergeCell ref="D73:D75"/>
    <mergeCell ref="E73:E75"/>
    <mergeCell ref="G73:G75"/>
    <mergeCell ref="H73:H75"/>
    <mergeCell ref="B70:B72"/>
    <mergeCell ref="C70:C72"/>
    <mergeCell ref="D70:D72"/>
    <mergeCell ref="E70:E72"/>
    <mergeCell ref="G70:G72"/>
    <mergeCell ref="H70:H72"/>
    <mergeCell ref="I70:I72"/>
    <mergeCell ref="J70:J72"/>
    <mergeCell ref="L70:L72"/>
    <mergeCell ref="M64:M66"/>
    <mergeCell ref="N64:N66"/>
    <mergeCell ref="O64:O66"/>
    <mergeCell ref="V64:V66"/>
    <mergeCell ref="B67:B69"/>
    <mergeCell ref="C67:C69"/>
    <mergeCell ref="D67:D69"/>
    <mergeCell ref="E67:E69"/>
    <mergeCell ref="G67:G69"/>
    <mergeCell ref="H67:H69"/>
    <mergeCell ref="V67:V69"/>
    <mergeCell ref="I67:I69"/>
    <mergeCell ref="J67:J69"/>
    <mergeCell ref="L67:L69"/>
    <mergeCell ref="M67:M69"/>
    <mergeCell ref="N67:N69"/>
    <mergeCell ref="O67:O69"/>
    <mergeCell ref="B64:B66"/>
    <mergeCell ref="C64:C66"/>
    <mergeCell ref="D64:D66"/>
    <mergeCell ref="E64:E66"/>
    <mergeCell ref="G64:G66"/>
    <mergeCell ref="H64:H66"/>
    <mergeCell ref="I64:I66"/>
    <mergeCell ref="J64:J66"/>
    <mergeCell ref="L64:L66"/>
    <mergeCell ref="M58:M60"/>
    <mergeCell ref="N58:N60"/>
    <mergeCell ref="O58:O60"/>
    <mergeCell ref="V58:V60"/>
    <mergeCell ref="B61:B63"/>
    <mergeCell ref="C61:C63"/>
    <mergeCell ref="D61:D63"/>
    <mergeCell ref="E61:E63"/>
    <mergeCell ref="G61:G63"/>
    <mergeCell ref="H61:H63"/>
    <mergeCell ref="V61:V63"/>
    <mergeCell ref="I61:I63"/>
    <mergeCell ref="J61:J63"/>
    <mergeCell ref="L61:L63"/>
    <mergeCell ref="M61:M63"/>
    <mergeCell ref="N61:N63"/>
    <mergeCell ref="O61:O63"/>
    <mergeCell ref="B58:B60"/>
    <mergeCell ref="C58:C60"/>
    <mergeCell ref="D58:D60"/>
    <mergeCell ref="E58:E60"/>
    <mergeCell ref="G58:G60"/>
    <mergeCell ref="H58:H60"/>
    <mergeCell ref="I58:I60"/>
    <mergeCell ref="J58:J60"/>
    <mergeCell ref="L58:L60"/>
    <mergeCell ref="M52:M54"/>
    <mergeCell ref="N52:N54"/>
    <mergeCell ref="O52:O54"/>
    <mergeCell ref="V52:V54"/>
    <mergeCell ref="B55:B57"/>
    <mergeCell ref="C55:C57"/>
    <mergeCell ref="D55:D57"/>
    <mergeCell ref="E55:E57"/>
    <mergeCell ref="G55:G57"/>
    <mergeCell ref="H55:H57"/>
    <mergeCell ref="V55:V57"/>
    <mergeCell ref="I55:I57"/>
    <mergeCell ref="J55:J57"/>
    <mergeCell ref="L55:L57"/>
    <mergeCell ref="M55:M57"/>
    <mergeCell ref="N55:N57"/>
    <mergeCell ref="O55:O57"/>
    <mergeCell ref="B52:B54"/>
    <mergeCell ref="C52:C54"/>
    <mergeCell ref="D52:D54"/>
    <mergeCell ref="E52:E54"/>
    <mergeCell ref="G52:G54"/>
    <mergeCell ref="H52:H54"/>
    <mergeCell ref="I52:I54"/>
    <mergeCell ref="J52:J54"/>
    <mergeCell ref="L52:L54"/>
    <mergeCell ref="M46:M48"/>
    <mergeCell ref="N46:N48"/>
    <mergeCell ref="O46:O48"/>
    <mergeCell ref="V46:V48"/>
    <mergeCell ref="B49:B51"/>
    <mergeCell ref="C49:C51"/>
    <mergeCell ref="D49:D51"/>
    <mergeCell ref="E49:E51"/>
    <mergeCell ref="G49:G51"/>
    <mergeCell ref="H49:H51"/>
    <mergeCell ref="V49:V51"/>
    <mergeCell ref="I49:I51"/>
    <mergeCell ref="J49:J51"/>
    <mergeCell ref="L49:L51"/>
    <mergeCell ref="M49:M51"/>
    <mergeCell ref="N49:N51"/>
    <mergeCell ref="O49:O51"/>
    <mergeCell ref="B46:B48"/>
    <mergeCell ref="C46:C48"/>
    <mergeCell ref="D46:D48"/>
    <mergeCell ref="E46:E48"/>
    <mergeCell ref="G46:G48"/>
    <mergeCell ref="H46:H48"/>
    <mergeCell ref="I46:I48"/>
    <mergeCell ref="J46:J48"/>
    <mergeCell ref="L46:L48"/>
    <mergeCell ref="V38:V42"/>
    <mergeCell ref="B43:B45"/>
    <mergeCell ref="C43:C45"/>
    <mergeCell ref="D43:D45"/>
    <mergeCell ref="E43:E45"/>
    <mergeCell ref="G43:G45"/>
    <mergeCell ref="H43:H45"/>
    <mergeCell ref="V43:V45"/>
    <mergeCell ref="I43:I45"/>
    <mergeCell ref="J43:J45"/>
    <mergeCell ref="L43:L45"/>
    <mergeCell ref="M43:M45"/>
    <mergeCell ref="N43:N45"/>
    <mergeCell ref="O43:O45"/>
    <mergeCell ref="B38:B42"/>
    <mergeCell ref="C38:C42"/>
    <mergeCell ref="D38:D42"/>
    <mergeCell ref="E38:E42"/>
    <mergeCell ref="G38:G42"/>
    <mergeCell ref="H38:H42"/>
    <mergeCell ref="I38:I42"/>
    <mergeCell ref="J38:J42"/>
    <mergeCell ref="L38:L42"/>
    <mergeCell ref="G29:G31"/>
    <mergeCell ref="H29:H31"/>
    <mergeCell ref="M32:M34"/>
    <mergeCell ref="N32:N34"/>
    <mergeCell ref="O32:O34"/>
    <mergeCell ref="V32:V34"/>
    <mergeCell ref="B35:B37"/>
    <mergeCell ref="C35:C37"/>
    <mergeCell ref="D35:D37"/>
    <mergeCell ref="E35:E37"/>
    <mergeCell ref="G35:G37"/>
    <mergeCell ref="H35:H37"/>
    <mergeCell ref="V35:V37"/>
    <mergeCell ref="I35:I37"/>
    <mergeCell ref="J35:J37"/>
    <mergeCell ref="L35:L37"/>
    <mergeCell ref="M35:M37"/>
    <mergeCell ref="N35:N37"/>
    <mergeCell ref="O35:O37"/>
    <mergeCell ref="M38:M42"/>
    <mergeCell ref="N38:N42"/>
    <mergeCell ref="O38:O42"/>
    <mergeCell ref="M23:M25"/>
    <mergeCell ref="N23:N25"/>
    <mergeCell ref="O23:O25"/>
    <mergeCell ref="V23:V25"/>
    <mergeCell ref="V29:V31"/>
    <mergeCell ref="B32:B34"/>
    <mergeCell ref="C32:C34"/>
    <mergeCell ref="D32:D34"/>
    <mergeCell ref="E32:E34"/>
    <mergeCell ref="G32:G34"/>
    <mergeCell ref="H32:H34"/>
    <mergeCell ref="I32:I34"/>
    <mergeCell ref="J32:J34"/>
    <mergeCell ref="L32:L34"/>
    <mergeCell ref="I29:I31"/>
    <mergeCell ref="J29:J31"/>
    <mergeCell ref="L29:L31"/>
    <mergeCell ref="M29:M31"/>
    <mergeCell ref="N29:N31"/>
    <mergeCell ref="O29:O31"/>
    <mergeCell ref="B29:B31"/>
    <mergeCell ref="C29:C31"/>
    <mergeCell ref="D29:D31"/>
    <mergeCell ref="E29:E31"/>
    <mergeCell ref="H26:H28"/>
    <mergeCell ref="I26:I28"/>
    <mergeCell ref="O20:O22"/>
    <mergeCell ref="V20:V22"/>
    <mergeCell ref="B23:B25"/>
    <mergeCell ref="C23:C25"/>
    <mergeCell ref="D23:D25"/>
    <mergeCell ref="E23:E25"/>
    <mergeCell ref="H23:H25"/>
    <mergeCell ref="I23:I25"/>
    <mergeCell ref="J23:J25"/>
    <mergeCell ref="L23:L25"/>
    <mergeCell ref="H20:H22"/>
    <mergeCell ref="I20:I22"/>
    <mergeCell ref="J20:J22"/>
    <mergeCell ref="L20:L22"/>
    <mergeCell ref="M20:M22"/>
    <mergeCell ref="N20:N22"/>
    <mergeCell ref="J26:J28"/>
    <mergeCell ref="L26:L28"/>
    <mergeCell ref="M26:M28"/>
    <mergeCell ref="N26:N28"/>
    <mergeCell ref="O26:O28"/>
    <mergeCell ref="V26:V28"/>
    <mergeCell ref="B20:B22"/>
    <mergeCell ref="C20:C22"/>
    <mergeCell ref="D20:D22"/>
    <mergeCell ref="E20:E22"/>
    <mergeCell ref="G20:G22"/>
    <mergeCell ref="B26:B28"/>
    <mergeCell ref="C26:C28"/>
    <mergeCell ref="D26:D28"/>
    <mergeCell ref="E26:E28"/>
    <mergeCell ref="D11:D13"/>
    <mergeCell ref="E11:E13"/>
    <mergeCell ref="G11:G13"/>
    <mergeCell ref="H11:H13"/>
    <mergeCell ref="N14:N16"/>
    <mergeCell ref="O14:O16"/>
    <mergeCell ref="V14:V16"/>
    <mergeCell ref="B17:B19"/>
    <mergeCell ref="C17:C19"/>
    <mergeCell ref="D17:D19"/>
    <mergeCell ref="E17:E19"/>
    <mergeCell ref="H17:H19"/>
    <mergeCell ref="I17:I19"/>
    <mergeCell ref="J17:J19"/>
    <mergeCell ref="L17:L19"/>
    <mergeCell ref="M17:M19"/>
    <mergeCell ref="N17:N19"/>
    <mergeCell ref="O17:O19"/>
    <mergeCell ref="V17:V19"/>
    <mergeCell ref="B8:B10"/>
    <mergeCell ref="C8:C10"/>
    <mergeCell ref="D8:D10"/>
    <mergeCell ref="E8:E10"/>
    <mergeCell ref="H8:H10"/>
    <mergeCell ref="I8:I10"/>
    <mergeCell ref="V11:V13"/>
    <mergeCell ref="B14:B16"/>
    <mergeCell ref="C14:C16"/>
    <mergeCell ref="D14:D16"/>
    <mergeCell ref="E14:E16"/>
    <mergeCell ref="H14:H16"/>
    <mergeCell ref="I14:I16"/>
    <mergeCell ref="J14:J16"/>
    <mergeCell ref="L14:L16"/>
    <mergeCell ref="M14:M16"/>
    <mergeCell ref="I11:I13"/>
    <mergeCell ref="J11:J13"/>
    <mergeCell ref="L11:L13"/>
    <mergeCell ref="M11:M13"/>
    <mergeCell ref="N11:N13"/>
    <mergeCell ref="O11:O13"/>
    <mergeCell ref="B11:B13"/>
    <mergeCell ref="C11:C13"/>
    <mergeCell ref="W6:W7"/>
    <mergeCell ref="H6:J6"/>
    <mergeCell ref="K6:K7"/>
    <mergeCell ref="L6:N6"/>
    <mergeCell ref="O6:O7"/>
    <mergeCell ref="P6:P7"/>
    <mergeCell ref="Q6:Q7"/>
    <mergeCell ref="J8:J10"/>
    <mergeCell ref="L8:L10"/>
    <mergeCell ref="M8:M10"/>
    <mergeCell ref="N8:N10"/>
    <mergeCell ref="O8:O10"/>
    <mergeCell ref="V8:V10"/>
    <mergeCell ref="B6:B7"/>
    <mergeCell ref="C6:C7"/>
    <mergeCell ref="D6:D7"/>
    <mergeCell ref="E6:E7"/>
    <mergeCell ref="F6:F7"/>
    <mergeCell ref="G6:G7"/>
    <mergeCell ref="B2:D4"/>
    <mergeCell ref="E2:V2"/>
    <mergeCell ref="E3:O3"/>
    <mergeCell ref="P3:V3"/>
    <mergeCell ref="E4:V4"/>
    <mergeCell ref="B5:D5"/>
    <mergeCell ref="E5:V5"/>
    <mergeCell ref="R6:R7"/>
    <mergeCell ref="S6:S7"/>
    <mergeCell ref="T6:T7"/>
    <mergeCell ref="U6:U7"/>
    <mergeCell ref="V6:V7"/>
  </mergeCells>
  <conditionalFormatting sqref="J8">
    <cfRule type="containsText" dxfId="607" priority="85" operator="containsText" text="Bajo">
      <formula>NOT(ISERROR(SEARCH("Bajo",J8)))</formula>
    </cfRule>
    <cfRule type="containsText" dxfId="606" priority="86" operator="containsText" text="Moderado">
      <formula>NOT(ISERROR(SEARCH("Moderado",J8)))</formula>
    </cfRule>
    <cfRule type="containsText" dxfId="605" priority="87" operator="containsText" text="Alto">
      <formula>NOT(ISERROR(SEARCH("Alto",J8)))</formula>
    </cfRule>
    <cfRule type="containsText" dxfId="604" priority="88" operator="containsText" text="Extremo">
      <formula>NOT(ISERROR(SEARCH("Extremo",J8)))</formula>
    </cfRule>
  </conditionalFormatting>
  <conditionalFormatting sqref="J20 J23 J26">
    <cfRule type="containsText" dxfId="603" priority="81" operator="containsText" text="Bajo">
      <formula>NOT(ISERROR(SEARCH("Bajo",J20)))</formula>
    </cfRule>
    <cfRule type="containsText" dxfId="602" priority="82" operator="containsText" text="Moderado">
      <formula>NOT(ISERROR(SEARCH("Moderado",J20)))</formula>
    </cfRule>
    <cfRule type="containsText" dxfId="601" priority="83" operator="containsText" text="Alto">
      <formula>NOT(ISERROR(SEARCH("Alto",J20)))</formula>
    </cfRule>
    <cfRule type="containsText" dxfId="600" priority="84" operator="containsText" text="Extremo">
      <formula>NOT(ISERROR(SEARCH("Extremo",J20)))</formula>
    </cfRule>
  </conditionalFormatting>
  <conditionalFormatting sqref="N11 N14 N17">
    <cfRule type="containsText" dxfId="599" priority="77" operator="containsText" text="Bajo">
      <formula>NOT(ISERROR(SEARCH("Bajo",N11)))</formula>
    </cfRule>
    <cfRule type="containsText" dxfId="598" priority="78" operator="containsText" text="Moderado">
      <formula>NOT(ISERROR(SEARCH("Moderado",N11)))</formula>
    </cfRule>
    <cfRule type="containsText" dxfId="597" priority="79" operator="containsText" text="Alto">
      <formula>NOT(ISERROR(SEARCH("Alto",N11)))</formula>
    </cfRule>
    <cfRule type="containsText" dxfId="596"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595" priority="73" operator="containsText" text="Bajo">
      <formula>NOT(ISERROR(SEARCH("Bajo",J29)))</formula>
    </cfRule>
    <cfRule type="containsText" dxfId="594" priority="74" operator="containsText" text="Moderado">
      <formula>NOT(ISERROR(SEARCH("Moderado",J29)))</formula>
    </cfRule>
    <cfRule type="containsText" dxfId="593" priority="75" operator="containsText" text="Alto">
      <formula>NOT(ISERROR(SEARCH("Alto",J29)))</formula>
    </cfRule>
    <cfRule type="containsText" dxfId="592"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591" priority="69" operator="containsText" text="Bajo">
      <formula>NOT(ISERROR(SEARCH("Bajo",N29)))</formula>
    </cfRule>
    <cfRule type="containsText" dxfId="590" priority="70" operator="containsText" text="Moderado">
      <formula>NOT(ISERROR(SEARCH("Moderado",N29)))</formula>
    </cfRule>
    <cfRule type="containsText" dxfId="589" priority="71" operator="containsText" text="Alto">
      <formula>NOT(ISERROR(SEARCH("Alto",N29)))</formula>
    </cfRule>
    <cfRule type="containsText" dxfId="588" priority="72" operator="containsText" text="Extremo">
      <formula>NOT(ISERROR(SEARCH("Extremo",N29)))</formula>
    </cfRule>
  </conditionalFormatting>
  <conditionalFormatting sqref="J11">
    <cfRule type="containsText" dxfId="587" priority="65" operator="containsText" text="Bajo">
      <formula>NOT(ISERROR(SEARCH("Bajo",J11)))</formula>
    </cfRule>
    <cfRule type="containsText" dxfId="586" priority="66" operator="containsText" text="Moderado">
      <formula>NOT(ISERROR(SEARCH("Moderado",J11)))</formula>
    </cfRule>
    <cfRule type="containsText" dxfId="585" priority="67" operator="containsText" text="Alto">
      <formula>NOT(ISERROR(SEARCH("Alto",J11)))</formula>
    </cfRule>
    <cfRule type="containsText" dxfId="584" priority="68" operator="containsText" text="Extremo">
      <formula>NOT(ISERROR(SEARCH("Extremo",J11)))</formula>
    </cfRule>
  </conditionalFormatting>
  <conditionalFormatting sqref="J14">
    <cfRule type="containsText" dxfId="583" priority="61" operator="containsText" text="Bajo">
      <formula>NOT(ISERROR(SEARCH("Bajo",J14)))</formula>
    </cfRule>
    <cfRule type="containsText" dxfId="582" priority="62" operator="containsText" text="Moderado">
      <formula>NOT(ISERROR(SEARCH("Moderado",J14)))</formula>
    </cfRule>
    <cfRule type="containsText" dxfId="581" priority="63" operator="containsText" text="Alto">
      <formula>NOT(ISERROR(SEARCH("Alto",J14)))</formula>
    </cfRule>
    <cfRule type="containsText" dxfId="580" priority="64" operator="containsText" text="Extremo">
      <formula>NOT(ISERROR(SEARCH("Extremo",J14)))</formula>
    </cfRule>
  </conditionalFormatting>
  <conditionalFormatting sqref="N8">
    <cfRule type="containsText" dxfId="579" priority="57" operator="containsText" text="Bajo">
      <formula>NOT(ISERROR(SEARCH("Bajo",N8)))</formula>
    </cfRule>
    <cfRule type="containsText" dxfId="578" priority="58" operator="containsText" text="Moderado">
      <formula>NOT(ISERROR(SEARCH("Moderado",N8)))</formula>
    </cfRule>
    <cfRule type="containsText" dxfId="577" priority="59" operator="containsText" text="Alto">
      <formula>NOT(ISERROR(SEARCH("Alto",N8)))</formula>
    </cfRule>
    <cfRule type="containsText" dxfId="576" priority="60" operator="containsText" text="Extremo">
      <formula>NOT(ISERROR(SEARCH("Extremo",N8)))</formula>
    </cfRule>
  </conditionalFormatting>
  <conditionalFormatting sqref="J17">
    <cfRule type="containsText" dxfId="575" priority="53" operator="containsText" text="Bajo">
      <formula>NOT(ISERROR(SEARCH("Bajo",J17)))</formula>
    </cfRule>
    <cfRule type="containsText" dxfId="574" priority="54" operator="containsText" text="Moderado">
      <formula>NOT(ISERROR(SEARCH("Moderado",J17)))</formula>
    </cfRule>
    <cfRule type="containsText" dxfId="573" priority="55" operator="containsText" text="Alto">
      <formula>NOT(ISERROR(SEARCH("Alto",J17)))</formula>
    </cfRule>
    <cfRule type="containsText" dxfId="572" priority="56" operator="containsText" text="Extremo">
      <formula>NOT(ISERROR(SEARCH("Extremo",J17)))</formula>
    </cfRule>
  </conditionalFormatting>
  <conditionalFormatting sqref="N20">
    <cfRule type="containsText" dxfId="571" priority="49" operator="containsText" text="Bajo">
      <formula>NOT(ISERROR(SEARCH("Bajo",N20)))</formula>
    </cfRule>
    <cfRule type="containsText" dxfId="570" priority="50" operator="containsText" text="Moderado">
      <formula>NOT(ISERROR(SEARCH("Moderado",N20)))</formula>
    </cfRule>
    <cfRule type="containsText" dxfId="569" priority="51" operator="containsText" text="Alto">
      <formula>NOT(ISERROR(SEARCH("Alto",N20)))</formula>
    </cfRule>
    <cfRule type="containsText" dxfId="568" priority="52" operator="containsText" text="Extremo">
      <formula>NOT(ISERROR(SEARCH("Extremo",N20)))</formula>
    </cfRule>
  </conditionalFormatting>
  <conditionalFormatting sqref="N23">
    <cfRule type="containsText" dxfId="567" priority="45" operator="containsText" text="Bajo">
      <formula>NOT(ISERROR(SEARCH("Bajo",N23)))</formula>
    </cfRule>
    <cfRule type="containsText" dxfId="566" priority="46" operator="containsText" text="Moderado">
      <formula>NOT(ISERROR(SEARCH("Moderado",N23)))</formula>
    </cfRule>
    <cfRule type="containsText" dxfId="565" priority="47" operator="containsText" text="Alto">
      <formula>NOT(ISERROR(SEARCH("Alto",N23)))</formula>
    </cfRule>
    <cfRule type="containsText" dxfId="564" priority="48" operator="containsText" text="Extremo">
      <formula>NOT(ISERROR(SEARCH("Extremo",N23)))</formula>
    </cfRule>
  </conditionalFormatting>
  <conditionalFormatting sqref="N26">
    <cfRule type="containsText" dxfId="563" priority="41" operator="containsText" text="Bajo">
      <formula>NOT(ISERROR(SEARCH("Bajo",N26)))</formula>
    </cfRule>
    <cfRule type="containsText" dxfId="562" priority="42" operator="containsText" text="Moderado">
      <formula>NOT(ISERROR(SEARCH("Moderado",N26)))</formula>
    </cfRule>
    <cfRule type="containsText" dxfId="561" priority="43" operator="containsText" text="Alto">
      <formula>NOT(ISERROR(SEARCH("Alto",N26)))</formula>
    </cfRule>
    <cfRule type="containsText" dxfId="560" priority="44" operator="containsText" text="Extremo">
      <formula>NOT(ISERROR(SEARCH("Extremo",N26)))</formula>
    </cfRule>
  </conditionalFormatting>
  <conditionalFormatting sqref="N32">
    <cfRule type="containsText" dxfId="559" priority="37" operator="containsText" text="Bajo">
      <formula>NOT(ISERROR(SEARCH("Bajo",N32)))</formula>
    </cfRule>
    <cfRule type="containsText" dxfId="558" priority="38" operator="containsText" text="Moderado">
      <formula>NOT(ISERROR(SEARCH("Moderado",N32)))</formula>
    </cfRule>
    <cfRule type="containsText" dxfId="557" priority="39" operator="containsText" text="Alto">
      <formula>NOT(ISERROR(SEARCH("Alto",N32)))</formula>
    </cfRule>
    <cfRule type="containsText" dxfId="556" priority="40" operator="containsText" text="Extremo">
      <formula>NOT(ISERROR(SEARCH("Extremo",N32)))</formula>
    </cfRule>
  </conditionalFormatting>
  <conditionalFormatting sqref="N35">
    <cfRule type="containsText" dxfId="555" priority="33" operator="containsText" text="Bajo">
      <formula>NOT(ISERROR(SEARCH("Bajo",N35)))</formula>
    </cfRule>
    <cfRule type="containsText" dxfId="554" priority="34" operator="containsText" text="Moderado">
      <formula>NOT(ISERROR(SEARCH("Moderado",N35)))</formula>
    </cfRule>
    <cfRule type="containsText" dxfId="553" priority="35" operator="containsText" text="Alto">
      <formula>NOT(ISERROR(SEARCH("Alto",N35)))</formula>
    </cfRule>
    <cfRule type="containsText" dxfId="552" priority="36" operator="containsText" text="Extremo">
      <formula>NOT(ISERROR(SEARCH("Extremo",N35)))</formula>
    </cfRule>
  </conditionalFormatting>
  <conditionalFormatting sqref="N38:N40">
    <cfRule type="containsText" dxfId="551" priority="29" operator="containsText" text="Bajo">
      <formula>NOT(ISERROR(SEARCH("Bajo",N38)))</formula>
    </cfRule>
    <cfRule type="containsText" dxfId="550" priority="30" operator="containsText" text="Moderado">
      <formula>NOT(ISERROR(SEARCH("Moderado",N38)))</formula>
    </cfRule>
    <cfRule type="containsText" dxfId="549" priority="31" operator="containsText" text="Alto">
      <formula>NOT(ISERROR(SEARCH("Alto",N38)))</formula>
    </cfRule>
    <cfRule type="containsText" dxfId="548" priority="32" operator="containsText" text="Extremo">
      <formula>NOT(ISERROR(SEARCH("Extremo",N38)))</formula>
    </cfRule>
  </conditionalFormatting>
  <conditionalFormatting sqref="J70">
    <cfRule type="containsText" dxfId="547" priority="25" operator="containsText" text="Bajo">
      <formula>NOT(ISERROR(SEARCH("Bajo",J70)))</formula>
    </cfRule>
    <cfRule type="containsText" dxfId="546" priority="26" operator="containsText" text="Moderado">
      <formula>NOT(ISERROR(SEARCH("Moderado",J70)))</formula>
    </cfRule>
    <cfRule type="containsText" dxfId="545" priority="27" operator="containsText" text="Alto">
      <formula>NOT(ISERROR(SEARCH("Alto",J70)))</formula>
    </cfRule>
    <cfRule type="containsText" dxfId="544" priority="28" operator="containsText" text="Extremo">
      <formula>NOT(ISERROR(SEARCH("Extremo",J70)))</formula>
    </cfRule>
  </conditionalFormatting>
  <conditionalFormatting sqref="J178">
    <cfRule type="containsText" dxfId="543" priority="21" operator="containsText" text="Bajo">
      <formula>NOT(ISERROR(SEARCH("Bajo",J178)))</formula>
    </cfRule>
    <cfRule type="containsText" dxfId="542" priority="22" operator="containsText" text="Moderado">
      <formula>NOT(ISERROR(SEARCH("Moderado",J178)))</formula>
    </cfRule>
    <cfRule type="containsText" dxfId="541" priority="23" operator="containsText" text="Alto">
      <formula>NOT(ISERROR(SEARCH("Alto",J178)))</formula>
    </cfRule>
    <cfRule type="containsText" dxfId="540" priority="24" operator="containsText" text="Extremo">
      <formula>NOT(ISERROR(SEARCH("Extremo",J178)))</formula>
    </cfRule>
  </conditionalFormatting>
  <conditionalFormatting sqref="J181 J184 J187">
    <cfRule type="containsText" dxfId="539" priority="17" operator="containsText" text="Bajo">
      <formula>NOT(ISERROR(SEARCH("Bajo",J181)))</formula>
    </cfRule>
    <cfRule type="containsText" dxfId="538" priority="18" operator="containsText" text="Moderado">
      <formula>NOT(ISERROR(SEARCH("Moderado",J181)))</formula>
    </cfRule>
    <cfRule type="containsText" dxfId="537" priority="19" operator="containsText" text="Alto">
      <formula>NOT(ISERROR(SEARCH("Alto",J181)))</formula>
    </cfRule>
    <cfRule type="containsText" dxfId="536" priority="20" operator="containsText" text="Extremo">
      <formula>NOT(ISERROR(SEARCH("Extremo",J181)))</formula>
    </cfRule>
  </conditionalFormatting>
  <conditionalFormatting sqref="N184">
    <cfRule type="containsText" dxfId="535" priority="13" operator="containsText" text="Bajo">
      <formula>NOT(ISERROR(SEARCH("Bajo",N184)))</formula>
    </cfRule>
    <cfRule type="containsText" dxfId="534" priority="14" operator="containsText" text="Moderado">
      <formula>NOT(ISERROR(SEARCH("Moderado",N184)))</formula>
    </cfRule>
    <cfRule type="containsText" dxfId="533" priority="15" operator="containsText" text="Alto">
      <formula>NOT(ISERROR(SEARCH("Alto",N184)))</formula>
    </cfRule>
    <cfRule type="containsText" dxfId="532" priority="16" operator="containsText" text="Extremo">
      <formula>NOT(ISERROR(SEARCH("Extremo",N184)))</formula>
    </cfRule>
  </conditionalFormatting>
  <conditionalFormatting sqref="N178">
    <cfRule type="containsText" dxfId="531" priority="9" operator="containsText" text="Bajo">
      <formula>NOT(ISERROR(SEARCH("Bajo",N178)))</formula>
    </cfRule>
    <cfRule type="containsText" dxfId="530" priority="10" operator="containsText" text="Moderado">
      <formula>NOT(ISERROR(SEARCH("Moderado",N178)))</formula>
    </cfRule>
    <cfRule type="containsText" dxfId="529" priority="11" operator="containsText" text="Alto">
      <formula>NOT(ISERROR(SEARCH("Alto",N178)))</formula>
    </cfRule>
    <cfRule type="containsText" dxfId="528" priority="12" operator="containsText" text="Extremo">
      <formula>NOT(ISERROR(SEARCH("Extremo",N178)))</formula>
    </cfRule>
  </conditionalFormatting>
  <conditionalFormatting sqref="N181">
    <cfRule type="containsText" dxfId="527" priority="5" operator="containsText" text="Bajo">
      <formula>NOT(ISERROR(SEARCH("Bajo",N181)))</formula>
    </cfRule>
    <cfRule type="containsText" dxfId="526" priority="6" operator="containsText" text="Moderado">
      <formula>NOT(ISERROR(SEARCH("Moderado",N181)))</formula>
    </cfRule>
    <cfRule type="containsText" dxfId="525" priority="7" operator="containsText" text="Alto">
      <formula>NOT(ISERROR(SEARCH("Alto",N181)))</formula>
    </cfRule>
    <cfRule type="containsText" dxfId="524" priority="8" operator="containsText" text="Extremo">
      <formula>NOT(ISERROR(SEARCH("Extremo",N181)))</formula>
    </cfRule>
  </conditionalFormatting>
  <conditionalFormatting sqref="N187">
    <cfRule type="containsText" dxfId="523" priority="1" operator="containsText" text="Bajo">
      <formula>NOT(ISERROR(SEARCH("Bajo",N187)))</formula>
    </cfRule>
    <cfRule type="containsText" dxfId="522" priority="2" operator="containsText" text="Moderado">
      <formula>NOT(ISERROR(SEARCH("Moderado",N187)))</formula>
    </cfRule>
    <cfRule type="containsText" dxfId="521" priority="3" operator="containsText" text="Alto">
      <formula>NOT(ISERROR(SEARCH("Alto",N187)))</formula>
    </cfRule>
    <cfRule type="containsText" dxfId="520" priority="4" operator="containsText" text="Extremo">
      <formula>NOT(ISERROR(SEARCH("Extremo",N187)))</formula>
    </cfRule>
  </conditionalFormatting>
  <dataValidations count="10">
    <dataValidation type="list" allowBlank="1" showInputMessage="1" showErrorMessage="1" sqref="E61:E64 E67" xr:uid="{00000000-0002-0000-0900-000000000000}">
      <formula1>$Z$11:$Z$17</formula1>
    </dataValidation>
    <dataValidation type="list" allowBlank="1" showInputMessage="1" showErrorMessage="1" sqref="C178:C189" xr:uid="{00000000-0002-0000-0900-000001000000}">
      <formula1>$Y$8:$Y$24</formula1>
    </dataValidation>
    <dataValidation type="list" allowBlank="1" showInputMessage="1" showErrorMessage="1" sqref="H163:I165" xr:uid="{00000000-0002-0000-0900-000002000000}">
      <formula1>$AA$8:$AA$13</formula1>
    </dataValidation>
    <dataValidation type="list" allowBlank="1" showInputMessage="1" showErrorMessage="1" sqref="E139 E181 E184:E189 E178 E142" xr:uid="{00000000-0002-0000-0900-000003000000}">
      <formula1>$Z$8:$Z$13</formula1>
    </dataValidation>
    <dataValidation type="list" allowBlank="1" showInputMessage="1" showErrorMessage="1" sqref="H79:I87 L79:M87" xr:uid="{00000000-0002-0000-0900-000004000000}">
      <formula1>$AA$25:$AA$29</formula1>
    </dataValidation>
    <dataValidation type="list" allowBlank="1" showInputMessage="1" showErrorMessage="1" sqref="H73:I78 L73:M75" xr:uid="{00000000-0002-0000-0900-000005000000}">
      <formula1>$AA$8:$AA$10</formula1>
    </dataValidation>
    <dataValidation type="list" allowBlank="1" showInputMessage="1" showErrorMessage="1" sqref="H61:I69 L67:M69" xr:uid="{00000000-0002-0000-0900-000006000000}">
      <formula1>$AA$11:$AA$15</formula1>
    </dataValidation>
    <dataValidation type="list" allowBlank="1" showInputMessage="1" showErrorMessage="1" sqref="C8:C51 C70:C177" xr:uid="{00000000-0002-0000-0900-000007000000}">
      <formula1>$Y$8:$Y$27</formula1>
    </dataValidation>
    <dataValidation type="list" allowBlank="1" showInputMessage="1" showErrorMessage="1" sqref="H8:I28 L178:M189 H175:I189 H139:I162 L115:M135 H88:I135 L109:M111 L103:M105 L88:M99 L139:M162 L52:M60 H52:I60 L8:M28" xr:uid="{00000000-0002-0000-0900-000008000000}">
      <formula1>$AA$8:$AA$12</formula1>
    </dataValidation>
    <dataValidation type="list" allowBlank="1" showInputMessage="1" showErrorMessage="1" sqref="E8 E145:E177 E103:E121 E70:E100 E124:E138 E17:E60 E14 E11" xr:uid="{00000000-0002-0000-0900-000009000000}">
      <formula1>$Z$8:$Z$14</formula1>
    </dataValidation>
  </dataValidations>
  <pageMargins left="0.51181102362204722" right="0.51181102362204722" top="0.74803149606299213" bottom="0.74803149606299213" header="0.31496062992125984" footer="0.31496062992125984"/>
  <pageSetup scale="33" fitToHeight="0"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22" man="1"/>
    <brk id="75" max="22" man="1"/>
    <brk id="87" max="22" man="1"/>
    <brk id="132" max="22" man="1"/>
    <brk id="153" max="22" man="1"/>
    <brk id="162" max="22" man="1"/>
    <brk id="188" max="22" man="1"/>
  </rowBreaks>
  <colBreaks count="1" manualBreakCount="1">
    <brk id="24"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X51"/>
  <sheetViews>
    <sheetView topLeftCell="G13" zoomScale="50" zoomScaleNormal="50" zoomScaleSheetLayoutView="40" zoomScalePageLayoutView="50" workbookViewId="0">
      <selection activeCell="W12" sqref="W12:W13"/>
    </sheetView>
  </sheetViews>
  <sheetFormatPr baseColWidth="10" defaultRowHeight="14.25" x14ac:dyDescent="0.2"/>
  <cols>
    <col min="1" max="1" width="2.85546875" style="1" customWidth="1"/>
    <col min="2" max="2" width="6.28515625" style="1" customWidth="1"/>
    <col min="3" max="3" width="17.28515625" style="1" customWidth="1"/>
    <col min="4" max="4" width="40.85546875" style="154" customWidth="1"/>
    <col min="5" max="5" width="22.85546875" style="155" customWidth="1"/>
    <col min="6" max="6" width="38.42578125" style="154" customWidth="1"/>
    <col min="7" max="7" width="37.28515625" style="154" customWidth="1"/>
    <col min="8" max="10" width="7.42578125" style="156" customWidth="1"/>
    <col min="11" max="11" width="27.7109375" style="155" customWidth="1"/>
    <col min="12" max="14" width="7.140625" style="156" customWidth="1"/>
    <col min="15" max="15" width="20.28515625" style="156" customWidth="1"/>
    <col min="16" max="16" width="31.42578125" style="155" customWidth="1"/>
    <col min="17" max="17" width="15" style="156" customWidth="1"/>
    <col min="18" max="18" width="20.7109375" style="155" customWidth="1"/>
    <col min="19" max="19" width="21.5703125" style="154" customWidth="1"/>
    <col min="20" max="20" width="14.28515625" style="154" customWidth="1"/>
    <col min="21" max="21" width="22.140625" style="154" customWidth="1"/>
    <col min="22" max="22" width="32.7109375" style="155" customWidth="1"/>
    <col min="23" max="23" width="64.5703125" style="1" customWidth="1"/>
    <col min="24" max="24" width="44.28515625" style="1" customWidth="1"/>
    <col min="25" max="16384" width="11.42578125" style="1"/>
  </cols>
  <sheetData>
    <row r="2" spans="2:24" ht="62.25" customHeight="1" x14ac:dyDescent="0.2">
      <c r="B2" s="447"/>
      <c r="C2" s="447"/>
      <c r="D2" s="447"/>
      <c r="E2" s="556" t="s">
        <v>797</v>
      </c>
      <c r="F2" s="556"/>
      <c r="G2" s="556"/>
      <c r="H2" s="556"/>
      <c r="I2" s="556"/>
      <c r="J2" s="556"/>
      <c r="K2" s="556"/>
      <c r="L2" s="556"/>
      <c r="M2" s="556"/>
      <c r="N2" s="556"/>
      <c r="O2" s="556"/>
      <c r="P2" s="556"/>
      <c r="Q2" s="556"/>
      <c r="R2" s="556"/>
      <c r="S2" s="556"/>
      <c r="T2" s="556"/>
      <c r="U2" s="556"/>
      <c r="V2" s="556"/>
    </row>
    <row r="3" spans="2:24" s="55" customFormat="1" ht="33.75" customHeight="1" x14ac:dyDescent="0.25">
      <c r="B3" s="447"/>
      <c r="C3" s="447"/>
      <c r="D3" s="447"/>
      <c r="E3" s="452" t="s">
        <v>78</v>
      </c>
      <c r="F3" s="452"/>
      <c r="G3" s="452"/>
      <c r="H3" s="452"/>
      <c r="I3" s="452"/>
      <c r="J3" s="452"/>
      <c r="K3" s="452"/>
      <c r="L3" s="452"/>
      <c r="M3" s="452"/>
      <c r="N3" s="452"/>
      <c r="O3" s="452"/>
      <c r="P3" s="452" t="s">
        <v>77</v>
      </c>
      <c r="Q3" s="452"/>
      <c r="R3" s="452"/>
      <c r="S3" s="452"/>
      <c r="T3" s="452"/>
      <c r="U3" s="452"/>
      <c r="V3" s="452"/>
    </row>
    <row r="4" spans="2:24" s="55" customFormat="1" ht="33.75" customHeight="1" x14ac:dyDescent="0.25">
      <c r="B4" s="447"/>
      <c r="C4" s="447"/>
      <c r="D4" s="447"/>
      <c r="E4" s="557" t="s">
        <v>76</v>
      </c>
      <c r="F4" s="557"/>
      <c r="G4" s="557"/>
      <c r="H4" s="557"/>
      <c r="I4" s="557"/>
      <c r="J4" s="557"/>
      <c r="K4" s="557"/>
      <c r="L4" s="557"/>
      <c r="M4" s="557"/>
      <c r="N4" s="557"/>
      <c r="O4" s="557"/>
      <c r="P4" s="557"/>
      <c r="Q4" s="557"/>
      <c r="R4" s="557"/>
      <c r="S4" s="557"/>
      <c r="T4" s="557"/>
      <c r="U4" s="557"/>
      <c r="V4" s="557"/>
    </row>
    <row r="5" spans="2:24" s="161" customFormat="1" ht="30.95" customHeight="1" thickBot="1" x14ac:dyDescent="0.25">
      <c r="B5" s="160"/>
      <c r="C5" s="160"/>
      <c r="D5" s="160"/>
      <c r="E5" s="159"/>
      <c r="F5" s="159"/>
      <c r="G5" s="159"/>
      <c r="H5" s="159"/>
      <c r="I5" s="159"/>
      <c r="J5" s="159"/>
      <c r="K5" s="159"/>
      <c r="L5" s="159"/>
      <c r="M5" s="159"/>
      <c r="N5" s="159"/>
      <c r="O5" s="159"/>
      <c r="P5" s="159"/>
      <c r="Q5" s="159"/>
      <c r="R5" s="159"/>
      <c r="S5" s="159"/>
      <c r="T5" s="159"/>
      <c r="U5" s="159"/>
      <c r="V5" s="159"/>
    </row>
    <row r="6" spans="2:24" s="125" customFormat="1" ht="48.75" customHeight="1" thickBot="1" x14ac:dyDescent="0.25">
      <c r="B6" s="440" t="s">
        <v>75</v>
      </c>
      <c r="C6" s="441"/>
      <c r="D6" s="441"/>
      <c r="E6" s="560" t="s">
        <v>867</v>
      </c>
      <c r="F6" s="560"/>
      <c r="G6" s="560"/>
      <c r="H6" s="560"/>
      <c r="I6" s="560"/>
      <c r="J6" s="560"/>
      <c r="K6" s="560"/>
      <c r="L6" s="560"/>
      <c r="M6" s="560"/>
      <c r="N6" s="560"/>
      <c r="O6" s="560"/>
      <c r="P6" s="560"/>
      <c r="Q6" s="560"/>
      <c r="R6" s="560"/>
      <c r="S6" s="560"/>
      <c r="T6" s="560"/>
      <c r="U6" s="560"/>
      <c r="V6" s="561"/>
    </row>
    <row r="7" spans="2:24" s="125" customFormat="1" ht="30.95" customHeight="1" thickBot="1" x14ac:dyDescent="0.25">
      <c r="B7" s="458" t="s">
        <v>799</v>
      </c>
      <c r="C7" s="459"/>
      <c r="D7" s="460"/>
      <c r="E7" s="442">
        <v>2018</v>
      </c>
      <c r="F7" s="442"/>
      <c r="G7" s="442"/>
      <c r="H7" s="442"/>
      <c r="I7" s="442"/>
      <c r="J7" s="442"/>
      <c r="K7" s="442"/>
      <c r="L7" s="442"/>
      <c r="M7" s="442"/>
      <c r="N7" s="442"/>
      <c r="O7" s="442"/>
      <c r="P7" s="442"/>
      <c r="Q7" s="442"/>
      <c r="R7" s="442"/>
      <c r="S7" s="442"/>
      <c r="T7" s="442"/>
      <c r="U7" s="442"/>
      <c r="V7" s="443"/>
    </row>
    <row r="8" spans="2:24" s="50" customFormat="1" ht="40.5" customHeight="1" x14ac:dyDescent="0.25">
      <c r="B8" s="552" t="s">
        <v>74</v>
      </c>
      <c r="C8" s="554" t="s">
        <v>73</v>
      </c>
      <c r="D8" s="554" t="s">
        <v>72</v>
      </c>
      <c r="E8" s="554" t="s">
        <v>53</v>
      </c>
      <c r="F8" s="544" t="s">
        <v>71</v>
      </c>
      <c r="G8" s="544" t="s">
        <v>70</v>
      </c>
      <c r="H8" s="549" t="s">
        <v>69</v>
      </c>
      <c r="I8" s="550"/>
      <c r="J8" s="551"/>
      <c r="K8" s="544" t="s">
        <v>68</v>
      </c>
      <c r="L8" s="549" t="s">
        <v>67</v>
      </c>
      <c r="M8" s="550"/>
      <c r="N8" s="551"/>
      <c r="O8" s="544" t="s">
        <v>66</v>
      </c>
      <c r="P8" s="544" t="s">
        <v>65</v>
      </c>
      <c r="Q8" s="544" t="s">
        <v>64</v>
      </c>
      <c r="R8" s="544" t="s">
        <v>63</v>
      </c>
      <c r="S8" s="544" t="s">
        <v>62</v>
      </c>
      <c r="T8" s="544" t="s">
        <v>61</v>
      </c>
      <c r="U8" s="544" t="s">
        <v>60</v>
      </c>
      <c r="V8" s="546" t="s">
        <v>59</v>
      </c>
      <c r="W8" s="546" t="s">
        <v>868</v>
      </c>
      <c r="X8" s="497" t="s">
        <v>57</v>
      </c>
    </row>
    <row r="9" spans="2:24" s="50" customFormat="1" ht="122.25" customHeight="1" thickBot="1" x14ac:dyDescent="0.3">
      <c r="B9" s="571"/>
      <c r="C9" s="558"/>
      <c r="D9" s="558"/>
      <c r="E9" s="558"/>
      <c r="F9" s="559"/>
      <c r="G9" s="559"/>
      <c r="H9" s="259" t="s">
        <v>56</v>
      </c>
      <c r="I9" s="259" t="s">
        <v>55</v>
      </c>
      <c r="J9" s="259" t="s">
        <v>54</v>
      </c>
      <c r="K9" s="559"/>
      <c r="L9" s="52" t="s">
        <v>56</v>
      </c>
      <c r="M9" s="52" t="s">
        <v>55</v>
      </c>
      <c r="N9" s="52" t="s">
        <v>54</v>
      </c>
      <c r="O9" s="545"/>
      <c r="P9" s="545"/>
      <c r="Q9" s="545"/>
      <c r="R9" s="545"/>
      <c r="S9" s="545"/>
      <c r="T9" s="545"/>
      <c r="U9" s="545"/>
      <c r="V9" s="547"/>
      <c r="W9" s="547"/>
      <c r="X9" s="498"/>
    </row>
    <row r="10" spans="2:24" s="171" customFormat="1" ht="144" customHeight="1" x14ac:dyDescent="0.25">
      <c r="B10" s="562">
        <v>1</v>
      </c>
      <c r="C10" s="562" t="s">
        <v>142</v>
      </c>
      <c r="D10" s="562" t="s">
        <v>157</v>
      </c>
      <c r="E10" s="562" t="s">
        <v>140</v>
      </c>
      <c r="F10" s="165" t="s">
        <v>156</v>
      </c>
      <c r="G10" s="563" t="s">
        <v>155</v>
      </c>
      <c r="H10" s="562">
        <v>2</v>
      </c>
      <c r="I10" s="562">
        <v>2</v>
      </c>
      <c r="J10" s="577" t="s">
        <v>869</v>
      </c>
      <c r="K10" s="213" t="s">
        <v>154</v>
      </c>
      <c r="L10" s="562">
        <v>1</v>
      </c>
      <c r="M10" s="562">
        <v>2</v>
      </c>
      <c r="N10" s="577" t="s">
        <v>869</v>
      </c>
      <c r="O10" s="579" t="str">
        <f>IF(N10="BAJO","ASUMIR EL RIESGO",IF(N10="MODERADO","REDUCIR EL RIESGO",IF(N10="ALTO","EVITAR EL RIESGO",IF(N10="EXTREMO","COMPARTIR O TRANSFERIR EL RIESGO",""))))</f>
        <v>ASUMIR EL RIESGO</v>
      </c>
      <c r="P10" s="567" t="s">
        <v>153</v>
      </c>
      <c r="Q10" s="565">
        <v>1</v>
      </c>
      <c r="R10" s="567" t="s">
        <v>135</v>
      </c>
      <c r="S10" s="567" t="s">
        <v>870</v>
      </c>
      <c r="T10" s="569" t="s">
        <v>134</v>
      </c>
      <c r="U10" s="569" t="s">
        <v>133</v>
      </c>
      <c r="V10" s="562" t="s">
        <v>152</v>
      </c>
      <c r="W10" s="564" t="s">
        <v>871</v>
      </c>
      <c r="X10" s="588" t="s">
        <v>861</v>
      </c>
    </row>
    <row r="11" spans="2:24" s="171" customFormat="1" ht="140.25" customHeight="1" x14ac:dyDescent="0.25">
      <c r="B11" s="562"/>
      <c r="C11" s="562"/>
      <c r="D11" s="562"/>
      <c r="E11" s="562"/>
      <c r="F11" s="165" t="s">
        <v>151</v>
      </c>
      <c r="G11" s="563"/>
      <c r="H11" s="562"/>
      <c r="I11" s="562"/>
      <c r="J11" s="577"/>
      <c r="K11" s="213" t="s">
        <v>150</v>
      </c>
      <c r="L11" s="562"/>
      <c r="M11" s="562"/>
      <c r="N11" s="577"/>
      <c r="O11" s="579"/>
      <c r="P11" s="568"/>
      <c r="Q11" s="566"/>
      <c r="R11" s="568"/>
      <c r="S11" s="568"/>
      <c r="T11" s="570"/>
      <c r="U11" s="570"/>
      <c r="V11" s="562"/>
      <c r="W11" s="564"/>
      <c r="X11" s="589"/>
    </row>
    <row r="12" spans="2:24" s="171" customFormat="1" ht="108" customHeight="1" x14ac:dyDescent="0.25">
      <c r="B12" s="562">
        <v>2</v>
      </c>
      <c r="C12" s="562" t="s">
        <v>142</v>
      </c>
      <c r="D12" s="562" t="s">
        <v>149</v>
      </c>
      <c r="E12" s="562" t="s">
        <v>108</v>
      </c>
      <c r="F12" s="167" t="s">
        <v>148</v>
      </c>
      <c r="G12" s="572" t="s">
        <v>872</v>
      </c>
      <c r="H12" s="574">
        <v>1</v>
      </c>
      <c r="I12" s="576">
        <v>4</v>
      </c>
      <c r="J12" s="577" t="s">
        <v>873</v>
      </c>
      <c r="K12" s="586" t="s">
        <v>146</v>
      </c>
      <c r="L12" s="562">
        <v>1</v>
      </c>
      <c r="M12" s="562">
        <v>2</v>
      </c>
      <c r="N12" s="577" t="s">
        <v>869</v>
      </c>
      <c r="O12" s="579" t="str">
        <f>IF(N12="BAJO","ASUMIR EL RIESGO",IF(N12="MODERADO","REDUCIR EL RIESGO",IF(N12="ALTO","EVITAR EL RIESGO",IF(N12="EXTREMO","COMPARTIR O TRANSFERIR EL RIESGO",""))))</f>
        <v>ASUMIR EL RIESGO</v>
      </c>
      <c r="P12" s="567" t="s">
        <v>874</v>
      </c>
      <c r="Q12" s="584">
        <v>1</v>
      </c>
      <c r="R12" s="562" t="s">
        <v>875</v>
      </c>
      <c r="S12" s="562" t="s">
        <v>603</v>
      </c>
      <c r="T12" s="585" t="s">
        <v>134</v>
      </c>
      <c r="U12" s="585" t="s">
        <v>133</v>
      </c>
      <c r="V12" s="581" t="s">
        <v>144</v>
      </c>
      <c r="W12" s="564" t="s">
        <v>876</v>
      </c>
      <c r="X12" s="589" t="s">
        <v>861</v>
      </c>
    </row>
    <row r="13" spans="2:24" s="171" customFormat="1" ht="184.5" customHeight="1" x14ac:dyDescent="0.25">
      <c r="B13" s="567"/>
      <c r="C13" s="567"/>
      <c r="D13" s="567"/>
      <c r="E13" s="567"/>
      <c r="F13" s="256" t="s">
        <v>143</v>
      </c>
      <c r="G13" s="573"/>
      <c r="H13" s="575"/>
      <c r="I13" s="471"/>
      <c r="J13" s="578"/>
      <c r="K13" s="587"/>
      <c r="L13" s="562"/>
      <c r="M13" s="562"/>
      <c r="N13" s="577"/>
      <c r="O13" s="579"/>
      <c r="P13" s="568"/>
      <c r="Q13" s="584"/>
      <c r="R13" s="562"/>
      <c r="S13" s="562"/>
      <c r="T13" s="585"/>
      <c r="U13" s="585"/>
      <c r="V13" s="582"/>
      <c r="W13" s="564"/>
      <c r="X13" s="589"/>
    </row>
    <row r="14" spans="2:24" s="171" customFormat="1" ht="153" customHeight="1" x14ac:dyDescent="0.25">
      <c r="B14" s="562">
        <v>3</v>
      </c>
      <c r="C14" s="562" t="s">
        <v>142</v>
      </c>
      <c r="D14" s="562" t="s">
        <v>141</v>
      </c>
      <c r="E14" s="562" t="s">
        <v>140</v>
      </c>
      <c r="F14" s="562" t="s">
        <v>139</v>
      </c>
      <c r="G14" s="562" t="s">
        <v>138</v>
      </c>
      <c r="H14" s="574">
        <v>5</v>
      </c>
      <c r="I14" s="581">
        <v>4</v>
      </c>
      <c r="J14" s="578" t="s">
        <v>877</v>
      </c>
      <c r="K14" s="591" t="s">
        <v>878</v>
      </c>
      <c r="L14" s="574">
        <v>5</v>
      </c>
      <c r="M14" s="581">
        <v>4</v>
      </c>
      <c r="N14" s="578" t="s">
        <v>877</v>
      </c>
      <c r="O14" s="579" t="str">
        <f>IF(N14="BAJO","ASUMIR EL RIESGO",IF(N14="MODERADO","REDUCIR EL RIESGO",IF(N14="ALTO","EVITAR EL RIESGO",IF(N14="EXTREMO","COMPARTIR O TRANSFERIR EL RIESGO",""))))</f>
        <v>COMPARTIR O TRANSFERIR EL RIESGO</v>
      </c>
      <c r="P14" s="563" t="s">
        <v>136</v>
      </c>
      <c r="Q14" s="584">
        <v>1</v>
      </c>
      <c r="R14" s="562" t="s">
        <v>135</v>
      </c>
      <c r="S14" s="562" t="s">
        <v>29</v>
      </c>
      <c r="T14" s="585" t="s">
        <v>879</v>
      </c>
      <c r="U14" s="585" t="s">
        <v>133</v>
      </c>
      <c r="V14" s="562" t="s">
        <v>880</v>
      </c>
      <c r="W14" s="564" t="s">
        <v>881</v>
      </c>
      <c r="X14" s="589" t="s">
        <v>861</v>
      </c>
    </row>
    <row r="15" spans="2:24" s="171" customFormat="1" ht="130.5" customHeight="1" thickBot="1" x14ac:dyDescent="0.3">
      <c r="B15" s="562"/>
      <c r="C15" s="562"/>
      <c r="D15" s="562"/>
      <c r="E15" s="562"/>
      <c r="F15" s="562"/>
      <c r="G15" s="562"/>
      <c r="H15" s="575"/>
      <c r="I15" s="582"/>
      <c r="J15" s="583"/>
      <c r="K15" s="592"/>
      <c r="L15" s="575"/>
      <c r="M15" s="582"/>
      <c r="N15" s="583"/>
      <c r="O15" s="579"/>
      <c r="P15" s="580"/>
      <c r="Q15" s="584"/>
      <c r="R15" s="562"/>
      <c r="S15" s="562"/>
      <c r="T15" s="585"/>
      <c r="U15" s="585"/>
      <c r="V15" s="562"/>
      <c r="W15" s="564"/>
      <c r="X15" s="590"/>
    </row>
    <row r="16" spans="2:24" s="18" customFormat="1" ht="69.75" customHeight="1" x14ac:dyDescent="0.2">
      <c r="B16" s="522"/>
      <c r="C16" s="519"/>
      <c r="D16" s="519"/>
      <c r="E16" s="519"/>
      <c r="F16" s="179"/>
      <c r="G16" s="179"/>
      <c r="H16" s="519"/>
      <c r="I16" s="519"/>
      <c r="J16" s="518"/>
      <c r="K16" s="180"/>
      <c r="L16" s="519"/>
      <c r="M16" s="519"/>
      <c r="N16" s="518"/>
      <c r="O16" s="515" t="str">
        <f>IF(N16="BAJO","ASUMIR EL RIESGO",IF(N16="MODERADO","REDUCIR EL RIESGO",IF(N16="ALTO","EVITAR EL RIESGO",IF(N16="EXTREMO","COMPARTIR O TRANSFERIR EL RIESGO",""))))</f>
        <v/>
      </c>
      <c r="P16" s="179"/>
      <c r="Q16" s="181"/>
      <c r="R16" s="179"/>
      <c r="S16" s="182"/>
      <c r="T16" s="184"/>
      <c r="U16" s="183"/>
      <c r="V16" s="185"/>
    </row>
    <row r="17" spans="2:22" s="18" customFormat="1" ht="69.75" customHeight="1" x14ac:dyDescent="0.2">
      <c r="B17" s="520"/>
      <c r="C17" s="512"/>
      <c r="D17" s="512"/>
      <c r="E17" s="512"/>
      <c r="F17" s="186"/>
      <c r="G17" s="186"/>
      <c r="H17" s="512"/>
      <c r="I17" s="512"/>
      <c r="J17" s="473"/>
      <c r="K17" s="187"/>
      <c r="L17" s="512"/>
      <c r="M17" s="512"/>
      <c r="N17" s="473"/>
      <c r="O17" s="516"/>
      <c r="P17" s="186"/>
      <c r="Q17" s="188"/>
      <c r="R17" s="186"/>
      <c r="S17" s="189"/>
      <c r="T17" s="191"/>
      <c r="U17" s="190"/>
      <c r="V17" s="192"/>
    </row>
    <row r="18" spans="2:22" s="18" customFormat="1" ht="69.75" customHeight="1" x14ac:dyDescent="0.2">
      <c r="B18" s="521"/>
      <c r="C18" s="513"/>
      <c r="D18" s="513"/>
      <c r="E18" s="513"/>
      <c r="F18" s="193"/>
      <c r="G18" s="193"/>
      <c r="H18" s="513"/>
      <c r="I18" s="513"/>
      <c r="J18" s="514"/>
      <c r="K18" s="194"/>
      <c r="L18" s="513"/>
      <c r="M18" s="513"/>
      <c r="N18" s="514"/>
      <c r="O18" s="517"/>
      <c r="P18" s="193"/>
      <c r="Q18" s="196"/>
      <c r="R18" s="193"/>
      <c r="S18" s="197"/>
      <c r="T18" s="232"/>
      <c r="U18" s="231"/>
      <c r="V18" s="199"/>
    </row>
    <row r="19" spans="2:22" s="18" customFormat="1" ht="69.75" customHeight="1" x14ac:dyDescent="0.2">
      <c r="B19" s="522"/>
      <c r="C19" s="519"/>
      <c r="D19" s="519"/>
      <c r="E19" s="519"/>
      <c r="F19" s="179"/>
      <c r="G19" s="179"/>
      <c r="H19" s="519"/>
      <c r="I19" s="519"/>
      <c r="J19" s="518"/>
      <c r="K19" s="180"/>
      <c r="L19" s="519"/>
      <c r="M19" s="519"/>
      <c r="N19" s="518"/>
      <c r="O19" s="515" t="str">
        <f>IF(N19="BAJO","ASUMIR EL RIESGO",IF(N19="MODERADO","REDUCIR EL RIESGO",IF(N19="ALTO","EVITAR EL RIESGO",IF(N19="EXTREMO","COMPARTIR O TRANSFERIR EL RIESGO",""))))</f>
        <v/>
      </c>
      <c r="P19" s="179"/>
      <c r="Q19" s="181"/>
      <c r="R19" s="179"/>
      <c r="S19" s="182"/>
      <c r="T19" s="184"/>
      <c r="U19" s="183"/>
      <c r="V19" s="185"/>
    </row>
    <row r="20" spans="2:22" s="18" customFormat="1" ht="69.75" customHeight="1" x14ac:dyDescent="0.2">
      <c r="B20" s="520"/>
      <c r="C20" s="512"/>
      <c r="D20" s="512"/>
      <c r="E20" s="512"/>
      <c r="F20" s="186"/>
      <c r="G20" s="186"/>
      <c r="H20" s="512"/>
      <c r="I20" s="512"/>
      <c r="J20" s="473"/>
      <c r="K20" s="187"/>
      <c r="L20" s="512"/>
      <c r="M20" s="512"/>
      <c r="N20" s="473"/>
      <c r="O20" s="516"/>
      <c r="P20" s="186"/>
      <c r="Q20" s="188"/>
      <c r="R20" s="186"/>
      <c r="S20" s="189"/>
      <c r="T20" s="191"/>
      <c r="U20" s="190"/>
      <c r="V20" s="192"/>
    </row>
    <row r="21" spans="2:22" s="18" customFormat="1" ht="69.75" customHeight="1" x14ac:dyDescent="0.2">
      <c r="B21" s="521"/>
      <c r="C21" s="513"/>
      <c r="D21" s="513"/>
      <c r="E21" s="513"/>
      <c r="F21" s="193"/>
      <c r="G21" s="193"/>
      <c r="H21" s="513"/>
      <c r="I21" s="513"/>
      <c r="J21" s="514"/>
      <c r="K21" s="194"/>
      <c r="L21" s="513"/>
      <c r="M21" s="513"/>
      <c r="N21" s="514"/>
      <c r="O21" s="517"/>
      <c r="P21" s="193"/>
      <c r="Q21" s="196"/>
      <c r="R21" s="193"/>
      <c r="S21" s="197"/>
      <c r="T21" s="231"/>
      <c r="U21" s="232"/>
      <c r="V21" s="199"/>
    </row>
    <row r="22" spans="2:22" s="18" customFormat="1" ht="69.75" customHeight="1" x14ac:dyDescent="0.2">
      <c r="B22" s="522"/>
      <c r="C22" s="519"/>
      <c r="D22" s="519"/>
      <c r="E22" s="519"/>
      <c r="F22" s="179"/>
      <c r="G22" s="179"/>
      <c r="H22" s="519"/>
      <c r="I22" s="519"/>
      <c r="J22" s="518"/>
      <c r="K22" s="180"/>
      <c r="L22" s="519"/>
      <c r="M22" s="519"/>
      <c r="N22" s="518"/>
      <c r="O22" s="515" t="str">
        <f>IF(N22="BAJO","ASUMIR EL RIESGO",IF(N22="MODERADO","REDUCIR EL RIESGO",IF(N22="ALTO","EVITAR EL RIESGO",IF(N22="EXTREMO","COMPARTIR O TRANSFERIR EL RIESGO",""))))</f>
        <v/>
      </c>
      <c r="P22" s="179"/>
      <c r="Q22" s="181"/>
      <c r="R22" s="179"/>
      <c r="S22" s="182"/>
      <c r="T22" s="183"/>
      <c r="U22" s="184"/>
      <c r="V22" s="185"/>
    </row>
    <row r="23" spans="2:22" s="18" customFormat="1" ht="69.75" customHeight="1" x14ac:dyDescent="0.2">
      <c r="B23" s="520"/>
      <c r="C23" s="512"/>
      <c r="D23" s="512"/>
      <c r="E23" s="512"/>
      <c r="F23" s="186"/>
      <c r="G23" s="186"/>
      <c r="H23" s="512"/>
      <c r="I23" s="512"/>
      <c r="J23" s="473"/>
      <c r="K23" s="187"/>
      <c r="L23" s="512"/>
      <c r="M23" s="512"/>
      <c r="N23" s="473"/>
      <c r="O23" s="516"/>
      <c r="P23" s="186"/>
      <c r="Q23" s="188"/>
      <c r="R23" s="186"/>
      <c r="S23" s="189"/>
      <c r="T23" s="190"/>
      <c r="U23" s="191"/>
      <c r="V23" s="192"/>
    </row>
    <row r="24" spans="2:22" s="18" customFormat="1" ht="69.75" customHeight="1" x14ac:dyDescent="0.2">
      <c r="B24" s="521"/>
      <c r="C24" s="513"/>
      <c r="D24" s="513"/>
      <c r="E24" s="513"/>
      <c r="F24" s="193"/>
      <c r="G24" s="193"/>
      <c r="H24" s="513"/>
      <c r="I24" s="513"/>
      <c r="J24" s="514"/>
      <c r="K24" s="194"/>
      <c r="L24" s="513"/>
      <c r="M24" s="513"/>
      <c r="N24" s="514"/>
      <c r="O24" s="517"/>
      <c r="P24" s="193"/>
      <c r="Q24" s="196"/>
      <c r="R24" s="193"/>
      <c r="S24" s="197"/>
      <c r="T24" s="231"/>
      <c r="U24" s="232"/>
      <c r="V24" s="199"/>
    </row>
    <row r="25" spans="2:22" s="18" customFormat="1" ht="69.75" customHeight="1" x14ac:dyDescent="0.2">
      <c r="B25" s="522"/>
      <c r="C25" s="519"/>
      <c r="D25" s="519"/>
      <c r="E25" s="519"/>
      <c r="F25" s="179"/>
      <c r="G25" s="179"/>
      <c r="H25" s="519"/>
      <c r="I25" s="519"/>
      <c r="J25" s="518"/>
      <c r="K25" s="180"/>
      <c r="L25" s="519"/>
      <c r="M25" s="519"/>
      <c r="N25" s="518"/>
      <c r="O25" s="515" t="str">
        <f>IF(N25="BAJO","ASUMIR EL RIESGO",IF(N25="MODERADO","REDUCIR EL RIESGO",IF(N25="ALTO","EVITAR EL RIESGO",IF(N25="EXTREMO","COMPARTIR O TRANSFERIR EL RIESGO",""))))</f>
        <v/>
      </c>
      <c r="P25" s="179"/>
      <c r="Q25" s="181"/>
      <c r="R25" s="179"/>
      <c r="S25" s="182"/>
      <c r="T25" s="183"/>
      <c r="U25" s="184"/>
      <c r="V25" s="185"/>
    </row>
    <row r="26" spans="2:22" s="18" customFormat="1" ht="69.75" customHeight="1" x14ac:dyDescent="0.2">
      <c r="B26" s="520"/>
      <c r="C26" s="512"/>
      <c r="D26" s="512"/>
      <c r="E26" s="512"/>
      <c r="F26" s="186"/>
      <c r="G26" s="186"/>
      <c r="H26" s="512"/>
      <c r="I26" s="512"/>
      <c r="J26" s="473"/>
      <c r="K26" s="187"/>
      <c r="L26" s="512"/>
      <c r="M26" s="512"/>
      <c r="N26" s="473"/>
      <c r="O26" s="516"/>
      <c r="P26" s="186"/>
      <c r="Q26" s="188"/>
      <c r="R26" s="186"/>
      <c r="S26" s="189"/>
      <c r="T26" s="190"/>
      <c r="U26" s="191"/>
      <c r="V26" s="192"/>
    </row>
    <row r="27" spans="2:22" s="18" customFormat="1" ht="69.75" customHeight="1" x14ac:dyDescent="0.2">
      <c r="B27" s="521"/>
      <c r="C27" s="513"/>
      <c r="D27" s="513"/>
      <c r="E27" s="513"/>
      <c r="F27" s="193"/>
      <c r="G27" s="193"/>
      <c r="H27" s="513"/>
      <c r="I27" s="513"/>
      <c r="J27" s="514"/>
      <c r="K27" s="194"/>
      <c r="L27" s="513"/>
      <c r="M27" s="513"/>
      <c r="N27" s="514"/>
      <c r="O27" s="517"/>
      <c r="P27" s="195"/>
      <c r="Q27" s="196"/>
      <c r="R27" s="193"/>
      <c r="S27" s="197"/>
      <c r="T27" s="198"/>
      <c r="U27" s="198"/>
      <c r="V27" s="199"/>
    </row>
    <row r="28" spans="2:22" s="18" customFormat="1" ht="69.75" customHeight="1" x14ac:dyDescent="0.2">
      <c r="B28" s="520"/>
      <c r="C28" s="512"/>
      <c r="D28" s="519"/>
      <c r="E28" s="512"/>
      <c r="F28" s="200"/>
      <c r="G28" s="200"/>
      <c r="H28" s="512"/>
      <c r="I28" s="512"/>
      <c r="J28" s="473"/>
      <c r="K28" s="201"/>
      <c r="L28" s="512"/>
      <c r="M28" s="512"/>
      <c r="N28" s="473"/>
      <c r="O28" s="515" t="str">
        <f>IF(N28="BAJO","ASUMIR EL RIESGO",IF(N28="MODERADO","REDUCIR EL RIESGO",IF(N28="ALTO","EVITAR EL RIESGO",IF(N28="EXTREMO","COMPARTIR O TRANSFERIR EL RIESGO",""))))</f>
        <v/>
      </c>
      <c r="P28" s="202"/>
      <c r="Q28" s="203"/>
      <c r="R28" s="200"/>
      <c r="S28" s="204"/>
      <c r="T28" s="205"/>
      <c r="U28" s="205"/>
      <c r="V28" s="206"/>
    </row>
    <row r="29" spans="2:22" s="18" customFormat="1" ht="69.75" customHeight="1" x14ac:dyDescent="0.2">
      <c r="B29" s="520"/>
      <c r="C29" s="512"/>
      <c r="D29" s="512"/>
      <c r="E29" s="512"/>
      <c r="F29" s="186"/>
      <c r="G29" s="186"/>
      <c r="H29" s="512"/>
      <c r="I29" s="512"/>
      <c r="J29" s="473"/>
      <c r="K29" s="187"/>
      <c r="L29" s="512"/>
      <c r="M29" s="512"/>
      <c r="N29" s="473"/>
      <c r="O29" s="516"/>
      <c r="P29" s="207"/>
      <c r="Q29" s="188"/>
      <c r="R29" s="186"/>
      <c r="S29" s="189"/>
      <c r="T29" s="208"/>
      <c r="U29" s="208"/>
      <c r="V29" s="192"/>
    </row>
    <row r="30" spans="2:22" s="18" customFormat="1" ht="69.75" customHeight="1" x14ac:dyDescent="0.2">
      <c r="B30" s="521"/>
      <c r="C30" s="513"/>
      <c r="D30" s="513"/>
      <c r="E30" s="513"/>
      <c r="F30" s="193"/>
      <c r="G30" s="193"/>
      <c r="H30" s="513"/>
      <c r="I30" s="513"/>
      <c r="J30" s="514"/>
      <c r="K30" s="194"/>
      <c r="L30" s="513"/>
      <c r="M30" s="513"/>
      <c r="N30" s="514"/>
      <c r="O30" s="517"/>
      <c r="P30" s="195"/>
      <c r="Q30" s="196"/>
      <c r="R30" s="193"/>
      <c r="S30" s="197"/>
      <c r="T30" s="198"/>
      <c r="U30" s="198"/>
      <c r="V30" s="199"/>
    </row>
    <row r="31" spans="2:22" ht="17.25" customHeight="1" x14ac:dyDescent="0.2">
      <c r="J31" s="209"/>
      <c r="K31" s="210"/>
      <c r="L31" s="209"/>
      <c r="M31" s="209"/>
      <c r="N31" s="209"/>
      <c r="O31" s="209"/>
    </row>
    <row r="32" spans="2:22" x14ac:dyDescent="0.2">
      <c r="J32" s="209"/>
      <c r="K32" s="210"/>
      <c r="L32" s="209"/>
      <c r="M32" s="209"/>
      <c r="N32" s="209"/>
      <c r="O32" s="209"/>
    </row>
    <row r="33" spans="10:15" x14ac:dyDescent="0.2">
      <c r="J33" s="209"/>
      <c r="K33" s="210"/>
      <c r="L33" s="209"/>
      <c r="M33" s="209"/>
      <c r="N33" s="209"/>
      <c r="O33" s="209"/>
    </row>
    <row r="34" spans="10:15" x14ac:dyDescent="0.2">
      <c r="J34" s="209"/>
      <c r="K34" s="210"/>
      <c r="L34" s="209"/>
      <c r="M34" s="209"/>
      <c r="N34" s="209"/>
      <c r="O34" s="209"/>
    </row>
    <row r="35" spans="10:15" x14ac:dyDescent="0.2">
      <c r="J35" s="209"/>
      <c r="K35" s="210"/>
      <c r="L35" s="209"/>
      <c r="M35" s="209"/>
      <c r="N35" s="209"/>
      <c r="O35" s="209"/>
    </row>
    <row r="36" spans="10:15" x14ac:dyDescent="0.2">
      <c r="J36" s="209"/>
      <c r="K36" s="210"/>
      <c r="L36" s="209"/>
      <c r="M36" s="209"/>
      <c r="N36" s="209"/>
      <c r="O36" s="209"/>
    </row>
    <row r="37" spans="10:15" x14ac:dyDescent="0.2">
      <c r="J37" s="209"/>
      <c r="K37" s="210"/>
      <c r="L37" s="209"/>
      <c r="M37" s="209"/>
      <c r="N37" s="209"/>
      <c r="O37" s="209"/>
    </row>
    <row r="38" spans="10:15" x14ac:dyDescent="0.2">
      <c r="J38" s="209"/>
      <c r="K38" s="210"/>
      <c r="L38" s="209"/>
      <c r="M38" s="209"/>
      <c r="N38" s="209"/>
      <c r="O38" s="209"/>
    </row>
    <row r="39" spans="10:15" x14ac:dyDescent="0.2">
      <c r="J39" s="209"/>
      <c r="K39" s="210"/>
      <c r="L39" s="209"/>
      <c r="M39" s="209"/>
      <c r="N39" s="209"/>
      <c r="O39" s="209"/>
    </row>
    <row r="40" spans="10:15" x14ac:dyDescent="0.2">
      <c r="J40" s="209"/>
      <c r="K40" s="210"/>
      <c r="L40" s="209"/>
      <c r="M40" s="209"/>
      <c r="N40" s="209"/>
      <c r="O40" s="209"/>
    </row>
    <row r="41" spans="10:15" x14ac:dyDescent="0.2">
      <c r="J41" s="209"/>
      <c r="K41" s="210"/>
      <c r="L41" s="209"/>
      <c r="M41" s="209"/>
      <c r="N41" s="209"/>
      <c r="O41" s="209"/>
    </row>
    <row r="42" spans="10:15" x14ac:dyDescent="0.2">
      <c r="J42" s="209"/>
      <c r="K42" s="210"/>
      <c r="L42" s="209"/>
      <c r="M42" s="209"/>
      <c r="N42" s="209"/>
      <c r="O42" s="209"/>
    </row>
    <row r="43" spans="10:15" x14ac:dyDescent="0.2">
      <c r="J43" s="209"/>
      <c r="K43" s="210"/>
      <c r="L43" s="209"/>
      <c r="M43" s="209"/>
      <c r="N43" s="209"/>
      <c r="O43" s="209"/>
    </row>
    <row r="44" spans="10:15" x14ac:dyDescent="0.2">
      <c r="J44" s="209"/>
      <c r="K44" s="210"/>
      <c r="L44" s="209"/>
      <c r="M44" s="209"/>
      <c r="N44" s="209"/>
      <c r="O44" s="209"/>
    </row>
    <row r="45" spans="10:15" x14ac:dyDescent="0.2">
      <c r="J45" s="209"/>
      <c r="K45" s="210"/>
      <c r="L45" s="209"/>
      <c r="M45" s="209"/>
      <c r="N45" s="209"/>
      <c r="O45" s="209"/>
    </row>
    <row r="46" spans="10:15" x14ac:dyDescent="0.2">
      <c r="J46" s="209"/>
      <c r="K46" s="210"/>
      <c r="L46" s="209"/>
      <c r="M46" s="209"/>
      <c r="N46" s="209"/>
      <c r="O46" s="209"/>
    </row>
    <row r="47" spans="10:15" x14ac:dyDescent="0.2">
      <c r="J47" s="209"/>
      <c r="K47" s="210"/>
      <c r="L47" s="209"/>
      <c r="M47" s="209"/>
      <c r="N47" s="209"/>
      <c r="O47" s="209"/>
    </row>
    <row r="48" spans="10:15" x14ac:dyDescent="0.2">
      <c r="J48" s="209"/>
      <c r="K48" s="210"/>
      <c r="L48" s="209"/>
      <c r="M48" s="209"/>
      <c r="N48" s="209"/>
      <c r="O48" s="209"/>
    </row>
    <row r="49" spans="10:15" x14ac:dyDescent="0.2">
      <c r="J49" s="209"/>
      <c r="K49" s="210"/>
      <c r="L49" s="209"/>
      <c r="M49" s="209"/>
      <c r="N49" s="209"/>
      <c r="O49" s="209"/>
    </row>
    <row r="50" spans="10:15" x14ac:dyDescent="0.2">
      <c r="J50" s="209"/>
      <c r="K50" s="210"/>
      <c r="L50" s="209"/>
      <c r="M50" s="209"/>
      <c r="N50" s="209"/>
      <c r="O50" s="209"/>
    </row>
    <row r="51" spans="10:15" x14ac:dyDescent="0.2">
      <c r="J51" s="209"/>
      <c r="K51" s="210"/>
      <c r="L51" s="209"/>
      <c r="M51" s="209"/>
      <c r="N51" s="209"/>
      <c r="O51" s="209"/>
    </row>
  </sheetData>
  <mergeCells count="149">
    <mergeCell ref="X8:X9"/>
    <mergeCell ref="X10:X11"/>
    <mergeCell ref="X12:X13"/>
    <mergeCell ref="X14:X15"/>
    <mergeCell ref="I28:I30"/>
    <mergeCell ref="J28:J30"/>
    <mergeCell ref="L28:L30"/>
    <mergeCell ref="M28:M30"/>
    <mergeCell ref="N28:N30"/>
    <mergeCell ref="O28:O30"/>
    <mergeCell ref="J25:J27"/>
    <mergeCell ref="L25:L27"/>
    <mergeCell ref="M25:M27"/>
    <mergeCell ref="N25:N27"/>
    <mergeCell ref="O25:O27"/>
    <mergeCell ref="M19:M21"/>
    <mergeCell ref="N19:N21"/>
    <mergeCell ref="O19:O21"/>
    <mergeCell ref="N16:N18"/>
    <mergeCell ref="O16:O18"/>
    <mergeCell ref="K14:K15"/>
    <mergeCell ref="L14:L15"/>
    <mergeCell ref="M14:M15"/>
    <mergeCell ref="N14:N15"/>
    <mergeCell ref="B28:B30"/>
    <mergeCell ref="C28:C30"/>
    <mergeCell ref="D28:D30"/>
    <mergeCell ref="E28:E30"/>
    <mergeCell ref="H28:H30"/>
    <mergeCell ref="L22:L24"/>
    <mergeCell ref="M22:M24"/>
    <mergeCell ref="N22:N24"/>
    <mergeCell ref="O22:O24"/>
    <mergeCell ref="B25:B27"/>
    <mergeCell ref="C25:C27"/>
    <mergeCell ref="D25:D27"/>
    <mergeCell ref="E25:E27"/>
    <mergeCell ref="H25:H27"/>
    <mergeCell ref="I25:I27"/>
    <mergeCell ref="B22:B24"/>
    <mergeCell ref="C22:C24"/>
    <mergeCell ref="D22:D24"/>
    <mergeCell ref="E22:E24"/>
    <mergeCell ref="H22:H24"/>
    <mergeCell ref="I22:I24"/>
    <mergeCell ref="J22:J24"/>
    <mergeCell ref="B19:B21"/>
    <mergeCell ref="C19:C21"/>
    <mergeCell ref="D19:D21"/>
    <mergeCell ref="E19:E21"/>
    <mergeCell ref="H19:H21"/>
    <mergeCell ref="I19:I21"/>
    <mergeCell ref="J19:J21"/>
    <mergeCell ref="L19:L21"/>
    <mergeCell ref="W14:W15"/>
    <mergeCell ref="B16:B18"/>
    <mergeCell ref="C16:C18"/>
    <mergeCell ref="D16:D18"/>
    <mergeCell ref="E16:E18"/>
    <mergeCell ref="H16:H18"/>
    <mergeCell ref="I16:I18"/>
    <mergeCell ref="J16:J18"/>
    <mergeCell ref="L16:L18"/>
    <mergeCell ref="M16:M18"/>
    <mergeCell ref="Q14:Q15"/>
    <mergeCell ref="R14:R15"/>
    <mergeCell ref="S14:S15"/>
    <mergeCell ref="T14:T15"/>
    <mergeCell ref="U14:U15"/>
    <mergeCell ref="V14:V15"/>
    <mergeCell ref="O14:O15"/>
    <mergeCell ref="P14:P15"/>
    <mergeCell ref="W12:W13"/>
    <mergeCell ref="B14:B15"/>
    <mergeCell ref="C14:C15"/>
    <mergeCell ref="D14:D15"/>
    <mergeCell ref="E14:E15"/>
    <mergeCell ref="F14:F15"/>
    <mergeCell ref="G14:G15"/>
    <mergeCell ref="H14:H15"/>
    <mergeCell ref="I14:I15"/>
    <mergeCell ref="J14:J15"/>
    <mergeCell ref="Q12:Q13"/>
    <mergeCell ref="R12:R13"/>
    <mergeCell ref="S12:S13"/>
    <mergeCell ref="T12:T13"/>
    <mergeCell ref="U12:U13"/>
    <mergeCell ref="V12:V13"/>
    <mergeCell ref="K12:K13"/>
    <mergeCell ref="L12:L13"/>
    <mergeCell ref="M12:M13"/>
    <mergeCell ref="N12:N13"/>
    <mergeCell ref="O12:O13"/>
    <mergeCell ref="P12:P13"/>
    <mergeCell ref="B12:B13"/>
    <mergeCell ref="C12:C13"/>
    <mergeCell ref="D12:D13"/>
    <mergeCell ref="E12:E13"/>
    <mergeCell ref="G12:G13"/>
    <mergeCell ref="H12:H13"/>
    <mergeCell ref="I12:I13"/>
    <mergeCell ref="J12:J13"/>
    <mergeCell ref="P10:P11"/>
    <mergeCell ref="I10:I11"/>
    <mergeCell ref="J10:J11"/>
    <mergeCell ref="L10:L11"/>
    <mergeCell ref="M10:M11"/>
    <mergeCell ref="N10:N11"/>
    <mergeCell ref="O10:O11"/>
    <mergeCell ref="W8:W9"/>
    <mergeCell ref="B10:B11"/>
    <mergeCell ref="C10:C11"/>
    <mergeCell ref="D10:D11"/>
    <mergeCell ref="E10:E11"/>
    <mergeCell ref="G10:G11"/>
    <mergeCell ref="H10:H11"/>
    <mergeCell ref="L8:N8"/>
    <mergeCell ref="O8:O9"/>
    <mergeCell ref="P8:P9"/>
    <mergeCell ref="Q8:Q9"/>
    <mergeCell ref="R8:R9"/>
    <mergeCell ref="S8:S9"/>
    <mergeCell ref="V10:V11"/>
    <mergeCell ref="W10:W11"/>
    <mergeCell ref="Q10:Q11"/>
    <mergeCell ref="R10:R11"/>
    <mergeCell ref="S10:S11"/>
    <mergeCell ref="T10:T11"/>
    <mergeCell ref="U10:U11"/>
    <mergeCell ref="B8:B9"/>
    <mergeCell ref="C8:C9"/>
    <mergeCell ref="D8:D9"/>
    <mergeCell ref="E8:E9"/>
    <mergeCell ref="F8:F9"/>
    <mergeCell ref="G8:G9"/>
    <mergeCell ref="H8:J8"/>
    <mergeCell ref="K8:K9"/>
    <mergeCell ref="T8:T9"/>
    <mergeCell ref="B2:D4"/>
    <mergeCell ref="E2:V2"/>
    <mergeCell ref="E3:O3"/>
    <mergeCell ref="P3:V3"/>
    <mergeCell ref="E4:V4"/>
    <mergeCell ref="B6:D6"/>
    <mergeCell ref="E6:V6"/>
    <mergeCell ref="B7:D7"/>
    <mergeCell ref="E7:V7"/>
    <mergeCell ref="U8:U9"/>
    <mergeCell ref="V8:V9"/>
  </mergeCells>
  <conditionalFormatting sqref="J10 J12 J28 J16 J19 J22 J25 N10 N16 N19 N22 N25 N28 N12:N13">
    <cfRule type="containsText" dxfId="519" priority="9" operator="containsText" text="Bajo">
      <formula>NOT(ISERROR(SEARCH("Bajo",J10)))</formula>
    </cfRule>
    <cfRule type="containsText" dxfId="518" priority="10" operator="containsText" text="Moderado">
      <formula>NOT(ISERROR(SEARCH("Moderado",J10)))</formula>
    </cfRule>
    <cfRule type="containsText" dxfId="517" priority="11" operator="containsText" text="Alto">
      <formula>NOT(ISERROR(SEARCH("Alto",J10)))</formula>
    </cfRule>
    <cfRule type="containsText" dxfId="516" priority="12" operator="containsText" text="Extremo">
      <formula>NOT(ISERROR(SEARCH("Extremo",J10)))</formula>
    </cfRule>
  </conditionalFormatting>
  <conditionalFormatting sqref="J14">
    <cfRule type="containsText" dxfId="515" priority="5" operator="containsText" text="Bajo">
      <formula>NOT(ISERROR(SEARCH("Bajo",J14)))</formula>
    </cfRule>
    <cfRule type="containsText" dxfId="514" priority="6" operator="containsText" text="Moderado">
      <formula>NOT(ISERROR(SEARCH("Moderado",J14)))</formula>
    </cfRule>
    <cfRule type="containsText" dxfId="513" priority="7" operator="containsText" text="Alto">
      <formula>NOT(ISERROR(SEARCH("Alto",J14)))</formula>
    </cfRule>
    <cfRule type="containsText" dxfId="512" priority="8" operator="containsText" text="Extremo">
      <formula>NOT(ISERROR(SEARCH("Extremo",J14)))</formula>
    </cfRule>
  </conditionalFormatting>
  <conditionalFormatting sqref="N14">
    <cfRule type="containsText" dxfId="511" priority="1" operator="containsText" text="Bajo">
      <formula>NOT(ISERROR(SEARCH("Bajo",N14)))</formula>
    </cfRule>
    <cfRule type="containsText" dxfId="510" priority="2" operator="containsText" text="Moderado">
      <formula>NOT(ISERROR(SEARCH("Moderado",N14)))</formula>
    </cfRule>
    <cfRule type="containsText" dxfId="509" priority="3" operator="containsText" text="Alto">
      <formula>NOT(ISERROR(SEARCH("Alto",N14)))</formula>
    </cfRule>
    <cfRule type="containsText" dxfId="508" priority="4" operator="containsText" text="Extremo">
      <formula>NOT(ISERROR(SEARCH("Extremo",N14)))</formula>
    </cfRule>
  </conditionalFormatting>
  <dataValidations disablePrompts="1" count="2">
    <dataValidation type="list" allowBlank="1" showInputMessage="1" showErrorMessage="1" sqref="C10 C16:C30 C14 C12 H10:I10 L14:M14 L16:M30 H14:I14 H16:I30 L10:M10 H12:I12 L12:M12" xr:uid="{00000000-0002-0000-0A00-000000000000}">
      <formula1>#REF!</formula1>
    </dataValidation>
    <dataValidation type="list" allowBlank="1" showInputMessage="1" showErrorMessage="1" sqref="E10 E16:E27 E12" xr:uid="{00000000-0002-0000-0A00-000001000000}">
      <formula1>#REF!</formula1>
    </dataValidation>
  </dataValidations>
  <printOptions horizontalCentered="1"/>
  <pageMargins left="0.7" right="0.7" top="0.75" bottom="0.75" header="0.3" footer="0.3"/>
  <pageSetup paperSize="121" scale="35" fitToHeight="0" orientation="landscape" r:id="rId1"/>
  <headerFooter>
    <oddFooter>&amp;L&amp;"Arial,Normal"&amp;16Calle 26 No.57-41 Torre 8, Pisos 7 y 8 CEMSA – C.P. 111321
PBX: 3779555 – Información: Línea 195
www.umv.gov.co&amp;C&amp;"Arial,Normal"&amp;16SIG-FM-007
&amp;P de &amp;N</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B305"/>
  <sheetViews>
    <sheetView tabSelected="1" zoomScale="50" zoomScaleNormal="50" zoomScaleSheetLayoutView="30" workbookViewId="0">
      <pane xSplit="2" ySplit="7" topLeftCell="H8" activePane="bottomRight" state="frozen"/>
      <selection pane="topRight" activeCell="C1" sqref="C1"/>
      <selection pane="bottomLeft" activeCell="A8" sqref="A8"/>
      <selection pane="bottomRight" activeCell="X163" sqref="X163:X165"/>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customWidth="1"/>
    <col min="7" max="7" width="43.7109375" style="9" customWidth="1"/>
    <col min="8" max="9" width="7.42578125" style="6" customWidth="1"/>
    <col min="10" max="10" width="7.42578125" style="8" customWidth="1"/>
    <col min="11" max="11" width="38.7109375" style="5" customWidth="1"/>
    <col min="12" max="13" width="7.140625" style="6" customWidth="1"/>
    <col min="14" max="14" width="7.140625" style="7" customWidth="1"/>
    <col min="15" max="15" width="20.28515625" style="6"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46.42578125" style="3" customWidth="1"/>
    <col min="24" max="24" width="37.7109375" style="1" customWidth="1"/>
    <col min="25" max="26" width="29.7109375" style="2" hidden="1" customWidth="1"/>
    <col min="27" max="27" width="11.140625" style="1" hidden="1" customWidth="1"/>
    <col min="28" max="28" width="24.28515625" style="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X6" s="593" t="s">
        <v>57</v>
      </c>
      <c r="Y6" s="53"/>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X7" s="594"/>
      <c r="Y7" s="51"/>
      <c r="Z7" s="51" t="s">
        <v>53</v>
      </c>
    </row>
    <row r="8" spans="2:28" s="18" customFormat="1" ht="104.25" hidden="1" customHeight="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72"/>
      <c r="X8" s="72"/>
      <c r="Y8" s="20" t="s">
        <v>532</v>
      </c>
      <c r="Z8" s="20" t="s">
        <v>455</v>
      </c>
      <c r="AA8" s="12">
        <v>1</v>
      </c>
      <c r="AB8" s="19" t="s">
        <v>734</v>
      </c>
    </row>
    <row r="9" spans="2:28" s="18" customFormat="1" ht="118.5" hidden="1"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X9" s="72"/>
      <c r="Y9" s="20" t="s">
        <v>433</v>
      </c>
      <c r="Z9" s="20" t="s">
        <v>140</v>
      </c>
      <c r="AA9" s="12">
        <v>2</v>
      </c>
      <c r="AB9" s="19" t="s">
        <v>730</v>
      </c>
    </row>
    <row r="10" spans="2:28" s="18" customFormat="1" ht="69.75" hidden="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X10" s="72"/>
      <c r="Y10" s="20" t="s">
        <v>363</v>
      </c>
      <c r="Z10" s="20" t="s">
        <v>18</v>
      </c>
      <c r="AA10" s="12">
        <v>3</v>
      </c>
      <c r="AB10" s="19" t="s">
        <v>729</v>
      </c>
    </row>
    <row r="11" spans="2:28" s="18" customFormat="1" ht="69.75" hidden="1"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72"/>
      <c r="X11" s="72"/>
      <c r="Y11" s="20" t="s">
        <v>463</v>
      </c>
      <c r="Z11" s="20" t="s">
        <v>88</v>
      </c>
      <c r="AA11" s="12">
        <v>4</v>
      </c>
      <c r="AB11" s="19" t="s">
        <v>724</v>
      </c>
    </row>
    <row r="12" spans="2:28" s="18" customFormat="1" ht="69.75" hidden="1"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c r="X12" s="72"/>
      <c r="Y12" s="20" t="s">
        <v>685</v>
      </c>
      <c r="Z12" s="20" t="s">
        <v>330</v>
      </c>
      <c r="AA12" s="12">
        <v>5</v>
      </c>
    </row>
    <row r="13" spans="2:28" s="18" customFormat="1" ht="69.75" hidden="1"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X13" s="72"/>
      <c r="Y13" s="20" t="s">
        <v>594</v>
      </c>
      <c r="Z13" s="20" t="s">
        <v>108</v>
      </c>
    </row>
    <row r="14" spans="2:28" s="18" customFormat="1" ht="69.75" hidden="1"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72"/>
      <c r="X14" s="72"/>
      <c r="Y14" s="20" t="s">
        <v>142</v>
      </c>
      <c r="Z14" s="20" t="s">
        <v>361</v>
      </c>
    </row>
    <row r="15" spans="2:28" s="18" customFormat="1" ht="69.75" hidden="1"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c r="X15" s="72"/>
      <c r="Y15" s="20" t="s">
        <v>274</v>
      </c>
      <c r="Z15" s="113"/>
    </row>
    <row r="16" spans="2:28" s="18" customFormat="1" ht="69.75" hidden="1" customHeight="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c r="X16" s="72"/>
      <c r="Y16" s="20" t="s">
        <v>250</v>
      </c>
      <c r="Z16" s="113"/>
    </row>
    <row r="17" spans="2:28" s="18" customFormat="1" ht="91.5" hidden="1" customHeight="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X17" s="72"/>
      <c r="Y17" s="114" t="s">
        <v>698</v>
      </c>
      <c r="Z17" s="113"/>
    </row>
    <row r="18" spans="2:28" s="18" customFormat="1" ht="69.75" hidden="1" customHeight="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X18" s="72"/>
      <c r="Y18" s="114" t="s">
        <v>398</v>
      </c>
      <c r="Z18" s="113"/>
    </row>
    <row r="19" spans="2:28" s="18" customFormat="1" ht="69.75" hidden="1" customHeight="1" x14ac:dyDescent="0.2">
      <c r="B19" s="354"/>
      <c r="C19" s="357"/>
      <c r="D19" s="345"/>
      <c r="E19" s="345"/>
      <c r="F19" s="24"/>
      <c r="G19" s="24"/>
      <c r="H19" s="345"/>
      <c r="I19" s="345"/>
      <c r="J19" s="416"/>
      <c r="K19" s="41"/>
      <c r="L19" s="351"/>
      <c r="M19" s="351"/>
      <c r="N19" s="363"/>
      <c r="O19" s="339"/>
      <c r="P19" s="24"/>
      <c r="Q19" s="36"/>
      <c r="R19" s="35"/>
      <c r="S19" s="35"/>
      <c r="T19" s="40"/>
      <c r="U19" s="40"/>
      <c r="V19" s="360"/>
      <c r="W19" s="72"/>
      <c r="X19" s="72"/>
      <c r="Y19" s="114" t="s">
        <v>90</v>
      </c>
      <c r="Z19" s="113"/>
    </row>
    <row r="20" spans="2:28" s="18" customFormat="1" ht="69.75" hidden="1" customHeight="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X20" s="72"/>
      <c r="Y20" s="20" t="s">
        <v>563</v>
      </c>
      <c r="Z20" s="113"/>
    </row>
    <row r="21" spans="2:28" s="18" customFormat="1" ht="69.75" hidden="1" customHeight="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X21" s="72"/>
      <c r="Y21" s="20" t="s">
        <v>306</v>
      </c>
      <c r="Z21" s="113"/>
    </row>
    <row r="22" spans="2:28" s="18" customFormat="1" ht="69.75" hidden="1" customHeight="1" x14ac:dyDescent="0.2">
      <c r="B22" s="354"/>
      <c r="C22" s="357"/>
      <c r="D22" s="345"/>
      <c r="E22" s="345"/>
      <c r="F22" s="24"/>
      <c r="G22" s="345"/>
      <c r="H22" s="345"/>
      <c r="I22" s="345"/>
      <c r="J22" s="416"/>
      <c r="K22" s="41"/>
      <c r="L22" s="351"/>
      <c r="M22" s="351"/>
      <c r="N22" s="363"/>
      <c r="O22" s="339"/>
      <c r="P22" s="24"/>
      <c r="Q22" s="36"/>
      <c r="R22" s="35"/>
      <c r="S22" s="35"/>
      <c r="T22" s="40"/>
      <c r="U22" s="40"/>
      <c r="V22" s="360"/>
      <c r="W22" s="72"/>
      <c r="X22" s="72"/>
      <c r="Y22" s="20" t="s">
        <v>20</v>
      </c>
      <c r="Z22" s="113"/>
    </row>
    <row r="23" spans="2:28" s="18" customFormat="1" ht="69.75" hidden="1" customHeight="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X23" s="72"/>
      <c r="Y23" s="20" t="s">
        <v>498</v>
      </c>
      <c r="Z23" s="113"/>
    </row>
    <row r="24" spans="2:28" s="18" customFormat="1" ht="140.25" hidden="1" customHeight="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X24" s="72"/>
      <c r="Y24" s="20" t="s">
        <v>130</v>
      </c>
      <c r="Z24" s="113"/>
    </row>
    <row r="25" spans="2:28" s="18" customFormat="1" ht="134.25" hidden="1" customHeight="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X25" s="72"/>
      <c r="Y25" s="20" t="s">
        <v>189</v>
      </c>
      <c r="Z25" s="113"/>
    </row>
    <row r="26" spans="2:28" s="18" customFormat="1" ht="93.75" hidden="1" customHeight="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X26" s="72"/>
      <c r="Y26" s="20" t="s">
        <v>639</v>
      </c>
      <c r="Z26" s="113"/>
    </row>
    <row r="27" spans="2:28" s="18" customFormat="1" ht="129.75" hidden="1" customHeight="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X27" s="72"/>
      <c r="Y27" s="20" t="s">
        <v>169</v>
      </c>
      <c r="Z27" s="113"/>
    </row>
    <row r="28" spans="2:28" s="18" customFormat="1" ht="69.75" hidden="1" customHeight="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X28" s="72"/>
      <c r="Y28" s="20"/>
      <c r="Z28" s="113"/>
    </row>
    <row r="29" spans="2:28" s="18" customFormat="1" ht="69.75" hidden="1" customHeight="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X29" s="72"/>
      <c r="Y29" s="20"/>
      <c r="Z29" s="20"/>
      <c r="AA29" s="12"/>
      <c r="AB29" s="19"/>
    </row>
    <row r="30" spans="2:28" s="18" customFormat="1" ht="86.25" hidden="1" customHeight="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X30" s="72"/>
      <c r="Y30" s="20"/>
      <c r="Z30" s="20"/>
      <c r="AA30" s="12"/>
      <c r="AB30" s="19"/>
    </row>
    <row r="31" spans="2:28" s="18" customFormat="1" ht="69.75" hidden="1" customHeight="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X31" s="72"/>
      <c r="Y31" s="20"/>
      <c r="Z31" s="20"/>
      <c r="AA31" s="12"/>
      <c r="AB31" s="19"/>
    </row>
    <row r="32" spans="2:28" s="18" customFormat="1" ht="69.75" hidden="1" customHeight="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X32" s="72"/>
      <c r="Y32" s="20"/>
      <c r="Z32" s="20"/>
      <c r="AA32" s="12"/>
      <c r="AB32" s="19"/>
    </row>
    <row r="33" spans="2:28" s="18" customFormat="1" ht="69.75" hidden="1" customHeight="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X33" s="72"/>
      <c r="Y33" s="20"/>
      <c r="Z33" s="20"/>
      <c r="AA33" s="12"/>
      <c r="AB33" s="19"/>
    </row>
    <row r="34" spans="2:28" s="18" customFormat="1" ht="69.75" hidden="1" customHeight="1" x14ac:dyDescent="0.2">
      <c r="B34" s="354"/>
      <c r="C34" s="357"/>
      <c r="D34" s="345"/>
      <c r="E34" s="345"/>
      <c r="F34" s="24"/>
      <c r="G34" s="366"/>
      <c r="H34" s="345"/>
      <c r="I34" s="345"/>
      <c r="J34" s="363"/>
      <c r="K34" s="41"/>
      <c r="L34" s="345"/>
      <c r="M34" s="345"/>
      <c r="N34" s="363"/>
      <c r="O34" s="339"/>
      <c r="P34" s="24"/>
      <c r="Q34" s="36"/>
      <c r="R34" s="35"/>
      <c r="S34" s="35"/>
      <c r="T34" s="40"/>
      <c r="U34" s="40"/>
      <c r="V34" s="360"/>
      <c r="W34" s="72"/>
      <c r="X34" s="72"/>
      <c r="Y34" s="20"/>
      <c r="Z34" s="20"/>
      <c r="AA34" s="12"/>
      <c r="AB34" s="19"/>
    </row>
    <row r="35" spans="2:28" s="18" customFormat="1" ht="69.75" hidden="1" customHeight="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X35" s="72"/>
      <c r="Y35" s="20"/>
      <c r="Z35" s="20"/>
      <c r="AA35" s="12"/>
      <c r="AB35" s="19"/>
    </row>
    <row r="36" spans="2:28" s="18" customFormat="1" ht="69.75" hidden="1" customHeight="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X36" s="72"/>
      <c r="Y36" s="20"/>
      <c r="Z36" s="20"/>
      <c r="AA36" s="12"/>
      <c r="AB36" s="19"/>
    </row>
    <row r="37" spans="2:28" s="18" customFormat="1" ht="69.75" hidden="1" customHeight="1" x14ac:dyDescent="0.2">
      <c r="B37" s="354"/>
      <c r="C37" s="357"/>
      <c r="D37" s="345"/>
      <c r="E37" s="345"/>
      <c r="F37" s="24"/>
      <c r="G37" s="366"/>
      <c r="H37" s="345"/>
      <c r="I37" s="345"/>
      <c r="J37" s="363"/>
      <c r="K37" s="41"/>
      <c r="L37" s="345"/>
      <c r="M37" s="345"/>
      <c r="N37" s="363"/>
      <c r="O37" s="339"/>
      <c r="P37" s="24"/>
      <c r="Q37" s="36"/>
      <c r="R37" s="35"/>
      <c r="S37" s="35"/>
      <c r="T37" s="40"/>
      <c r="U37" s="40"/>
      <c r="V37" s="360"/>
      <c r="W37" s="72"/>
      <c r="X37" s="72"/>
      <c r="Y37" s="20"/>
      <c r="Z37" s="20"/>
      <c r="AA37" s="12"/>
      <c r="AB37" s="19"/>
    </row>
    <row r="38" spans="2:28" s="18" customFormat="1" ht="176.25" hidden="1" customHeight="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X38" s="72"/>
      <c r="Y38" s="20"/>
      <c r="Z38" s="20"/>
      <c r="AA38" s="12"/>
      <c r="AB38" s="19"/>
    </row>
    <row r="39" spans="2:28" s="18" customFormat="1" ht="126.75" hidden="1" customHeight="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X39" s="72"/>
      <c r="Y39" s="20"/>
      <c r="Z39" s="20"/>
      <c r="AA39" s="12"/>
      <c r="AB39" s="19"/>
    </row>
    <row r="40" spans="2:28" s="18" customFormat="1" ht="92.25" hidden="1" customHeight="1" x14ac:dyDescent="0.2">
      <c r="B40" s="353"/>
      <c r="C40" s="356"/>
      <c r="D40" s="344"/>
      <c r="E40" s="344"/>
      <c r="F40" s="27" t="s">
        <v>619</v>
      </c>
      <c r="G40" s="365"/>
      <c r="H40" s="344"/>
      <c r="I40" s="344"/>
      <c r="J40" s="362"/>
      <c r="K40" s="46" t="s">
        <v>618</v>
      </c>
      <c r="L40" s="344"/>
      <c r="M40" s="344"/>
      <c r="N40" s="362"/>
      <c r="O40" s="338"/>
      <c r="P40" s="46" t="s">
        <v>617</v>
      </c>
      <c r="Q40" s="111">
        <v>0.2</v>
      </c>
      <c r="R40" s="44" t="s">
        <v>597</v>
      </c>
      <c r="S40" s="44" t="s">
        <v>5</v>
      </c>
      <c r="T40" s="73">
        <v>43131</v>
      </c>
      <c r="U40" s="73">
        <v>43465</v>
      </c>
      <c r="V40" s="413"/>
      <c r="W40" s="72"/>
      <c r="X40" s="72"/>
      <c r="Y40" s="20"/>
      <c r="Z40" s="20"/>
      <c r="AA40" s="12"/>
      <c r="AB40" s="19"/>
    </row>
    <row r="41" spans="2:28" s="18" customFormat="1" ht="69.75" hidden="1" customHeight="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X41" s="72"/>
      <c r="Y41" s="20"/>
      <c r="Z41" s="20"/>
      <c r="AA41" s="12"/>
      <c r="AB41" s="19"/>
    </row>
    <row r="42" spans="2:28" s="18" customFormat="1" ht="69.75" hidden="1" customHeight="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X42" s="72"/>
      <c r="Y42" s="20"/>
      <c r="Z42" s="20"/>
      <c r="AA42" s="12"/>
      <c r="AB42" s="19"/>
    </row>
    <row r="43" spans="2:28" s="18" customFormat="1" ht="116.25" hidden="1" customHeight="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X43" s="72"/>
      <c r="Y43" s="20"/>
      <c r="Z43" s="20"/>
      <c r="AA43" s="12"/>
      <c r="AB43" s="19"/>
    </row>
    <row r="44" spans="2:28" s="18" customFormat="1" ht="140.25" hidden="1" customHeight="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X44" s="72"/>
      <c r="Y44" s="20"/>
      <c r="Z44" s="20"/>
      <c r="AA44" s="12"/>
      <c r="AB44" s="19"/>
    </row>
    <row r="45" spans="2:28" s="18" customFormat="1" ht="69.75" hidden="1" customHeight="1" x14ac:dyDescent="0.2">
      <c r="B45" s="354"/>
      <c r="C45" s="357"/>
      <c r="D45" s="345"/>
      <c r="E45" s="345"/>
      <c r="F45" s="24"/>
      <c r="G45" s="366"/>
      <c r="H45" s="345"/>
      <c r="I45" s="345"/>
      <c r="J45" s="363"/>
      <c r="K45" s="41"/>
      <c r="L45" s="345"/>
      <c r="M45" s="345"/>
      <c r="N45" s="363"/>
      <c r="O45" s="339"/>
      <c r="P45" s="24"/>
      <c r="Q45" s="36"/>
      <c r="R45" s="35"/>
      <c r="S45" s="35"/>
      <c r="T45" s="40"/>
      <c r="U45" s="40"/>
      <c r="V45" s="360"/>
      <c r="W45" s="72"/>
      <c r="X45" s="72"/>
      <c r="Y45" s="20"/>
      <c r="Z45" s="20"/>
      <c r="AA45" s="12"/>
      <c r="AB45" s="19"/>
    </row>
    <row r="46" spans="2:28" s="18" customFormat="1" ht="86.25" hidden="1" customHeight="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X46" s="72"/>
      <c r="Y46" s="20"/>
      <c r="Z46" s="20"/>
      <c r="AA46" s="12"/>
      <c r="AB46" s="19"/>
    </row>
    <row r="47" spans="2:28" s="18" customFormat="1" ht="69.75" hidden="1" customHeight="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X47" s="72"/>
      <c r="Y47" s="20"/>
      <c r="Z47" s="20"/>
      <c r="AA47" s="12"/>
      <c r="AB47" s="19"/>
    </row>
    <row r="48" spans="2:28" s="18" customFormat="1" ht="69.75" hidden="1" customHeight="1" x14ac:dyDescent="0.2">
      <c r="B48" s="354"/>
      <c r="C48" s="357"/>
      <c r="D48" s="345"/>
      <c r="E48" s="345"/>
      <c r="F48" s="24"/>
      <c r="G48" s="366"/>
      <c r="H48" s="345"/>
      <c r="I48" s="345"/>
      <c r="J48" s="363"/>
      <c r="K48" s="41"/>
      <c r="L48" s="345"/>
      <c r="M48" s="345"/>
      <c r="N48" s="363"/>
      <c r="O48" s="339"/>
      <c r="P48" s="24"/>
      <c r="Q48" s="36"/>
      <c r="R48" s="35"/>
      <c r="S48" s="35"/>
      <c r="T48" s="40"/>
      <c r="U48" s="40"/>
      <c r="V48" s="360"/>
      <c r="W48" s="72"/>
      <c r="X48" s="72"/>
      <c r="Y48" s="20"/>
      <c r="Z48" s="20"/>
      <c r="AA48" s="12"/>
      <c r="AB48" s="19"/>
    </row>
    <row r="49" spans="2:28" s="18" customFormat="1" ht="69.75" hidden="1" customHeight="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X49" s="72"/>
      <c r="Y49" s="20"/>
      <c r="Z49" s="20"/>
      <c r="AA49" s="12"/>
      <c r="AB49" s="19"/>
    </row>
    <row r="50" spans="2:28" s="18" customFormat="1" ht="69.75" hidden="1" customHeight="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X50" s="72"/>
      <c r="Y50" s="20"/>
      <c r="Z50" s="20"/>
      <c r="AA50" s="12"/>
      <c r="AB50" s="19"/>
    </row>
    <row r="51" spans="2:28" s="18" customFormat="1" ht="69.75" hidden="1" customHeight="1" x14ac:dyDescent="0.2">
      <c r="B51" s="354"/>
      <c r="C51" s="357"/>
      <c r="D51" s="345"/>
      <c r="E51" s="345"/>
      <c r="F51" s="24"/>
      <c r="G51" s="366"/>
      <c r="H51" s="345"/>
      <c r="I51" s="345"/>
      <c r="J51" s="363"/>
      <c r="K51" s="41"/>
      <c r="L51" s="345"/>
      <c r="M51" s="345"/>
      <c r="N51" s="363"/>
      <c r="O51" s="339"/>
      <c r="P51" s="24"/>
      <c r="Q51" s="36"/>
      <c r="R51" s="35"/>
      <c r="S51" s="35"/>
      <c r="T51" s="40"/>
      <c r="U51" s="40"/>
      <c r="V51" s="360"/>
      <c r="W51" s="72"/>
      <c r="X51" s="72"/>
      <c r="Y51" s="20"/>
      <c r="Z51" s="20"/>
      <c r="AA51" s="12"/>
      <c r="AB51" s="19"/>
    </row>
    <row r="52" spans="2:28" s="18" customFormat="1" ht="81.75" hidden="1" customHeight="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72"/>
      <c r="X52" s="72"/>
      <c r="Y52" s="20"/>
      <c r="Z52" s="20"/>
      <c r="AA52" s="12"/>
      <c r="AB52" s="19"/>
    </row>
    <row r="53" spans="2:28" s="18" customFormat="1" ht="69.75" hidden="1" customHeight="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X53" s="72"/>
      <c r="Y53" s="20"/>
      <c r="Z53" s="20"/>
      <c r="AA53" s="12"/>
      <c r="AB53" s="19"/>
    </row>
    <row r="54" spans="2:28" s="18" customFormat="1" ht="69.75" hidden="1" customHeight="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c r="X54" s="72"/>
      <c r="Y54" s="20"/>
      <c r="Z54" s="20"/>
      <c r="AA54" s="12"/>
      <c r="AB54" s="19"/>
    </row>
    <row r="55" spans="2:28" s="18" customFormat="1" ht="69.75" hidden="1" customHeight="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72"/>
      <c r="X55" s="72"/>
      <c r="Y55" s="20"/>
      <c r="Z55" s="20"/>
      <c r="AA55" s="12"/>
      <c r="AB55" s="19"/>
    </row>
    <row r="56" spans="2:28" s="18" customFormat="1" ht="69.75" hidden="1" customHeight="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X56" s="72"/>
      <c r="Y56" s="20"/>
      <c r="Z56" s="20"/>
      <c r="AA56" s="12"/>
      <c r="AB56" s="19"/>
    </row>
    <row r="57" spans="2:28" s="18" customFormat="1" ht="69.75" hidden="1" customHeight="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X57" s="72"/>
      <c r="Y57" s="20"/>
      <c r="Z57" s="20"/>
      <c r="AA57" s="12"/>
      <c r="AB57" s="19"/>
    </row>
    <row r="58" spans="2:28" s="18" customFormat="1" ht="134.25" hidden="1" customHeight="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72"/>
      <c r="X58" s="72"/>
      <c r="Y58" s="20"/>
      <c r="Z58" s="20"/>
      <c r="AA58" s="12"/>
      <c r="AB58" s="19"/>
    </row>
    <row r="59" spans="2:28" s="18" customFormat="1" ht="69.75" hidden="1" customHeight="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X59" s="72"/>
      <c r="Y59" s="20"/>
      <c r="Z59" s="20"/>
      <c r="AA59" s="12"/>
      <c r="AB59" s="19"/>
    </row>
    <row r="60" spans="2:28" s="18" customFormat="1" ht="69.75" hidden="1" customHeight="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X60" s="72"/>
      <c r="Y60" s="20"/>
      <c r="Z60" s="20"/>
      <c r="AA60" s="12"/>
      <c r="AB60" s="19"/>
    </row>
    <row r="61" spans="2:28" s="18" customFormat="1" ht="69.75" hidden="1" customHeight="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 t="shared" ref="O61:O64" si="6">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X61" s="72"/>
      <c r="Y61" s="20"/>
      <c r="Z61" s="20"/>
      <c r="AA61" s="12"/>
      <c r="AB61" s="19"/>
    </row>
    <row r="62" spans="2:28" s="18" customFormat="1" ht="95.25" hidden="1" customHeight="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X62" s="72"/>
      <c r="Y62" s="20"/>
      <c r="Z62" s="20"/>
      <c r="AA62" s="12"/>
      <c r="AB62" s="19"/>
    </row>
    <row r="63" spans="2:28" s="18" customFormat="1" ht="69.75" hidden="1" customHeight="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X63" s="72"/>
      <c r="Y63" s="20"/>
      <c r="Z63" s="20"/>
      <c r="AA63" s="12"/>
      <c r="AB63" s="19"/>
    </row>
    <row r="64" spans="2:28" s="18" customFormat="1" ht="69.75" hidden="1" customHeight="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 t="shared" si="6"/>
        <v>REDUCIR EL RIESGO</v>
      </c>
      <c r="P64" s="33" t="s">
        <v>537</v>
      </c>
      <c r="Q64" s="39">
        <v>0.5</v>
      </c>
      <c r="R64" s="38" t="s">
        <v>522</v>
      </c>
      <c r="S64" s="38"/>
      <c r="T64" s="74">
        <v>43132</v>
      </c>
      <c r="U64" s="74">
        <v>43449</v>
      </c>
      <c r="V64" s="358" t="s">
        <v>536</v>
      </c>
      <c r="W64" s="72"/>
      <c r="X64" s="72"/>
      <c r="Y64" s="20"/>
      <c r="Z64" s="20"/>
      <c r="AA64" s="12"/>
      <c r="AB64" s="19"/>
    </row>
    <row r="65" spans="2:28" s="18" customFormat="1" ht="69.75" hidden="1" customHeight="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X65" s="72"/>
      <c r="Y65" s="20"/>
      <c r="Z65" s="20"/>
      <c r="AA65" s="12"/>
      <c r="AB65" s="19"/>
    </row>
    <row r="66" spans="2:28" s="18" customFormat="1" ht="69.75" hidden="1" customHeight="1" x14ac:dyDescent="0.25">
      <c r="B66" s="354"/>
      <c r="C66" s="357"/>
      <c r="D66" s="345"/>
      <c r="E66" s="345"/>
      <c r="F66" s="109"/>
      <c r="G66" s="345"/>
      <c r="H66" s="345"/>
      <c r="I66" s="345"/>
      <c r="J66" s="363"/>
      <c r="K66" s="24"/>
      <c r="L66" s="345"/>
      <c r="M66" s="345"/>
      <c r="N66" s="363"/>
      <c r="O66" s="339"/>
      <c r="P66" s="24"/>
      <c r="Q66" s="36"/>
      <c r="R66" s="35"/>
      <c r="S66" s="35"/>
      <c r="T66" s="40"/>
      <c r="U66" s="40"/>
      <c r="V66" s="360"/>
      <c r="W66" s="72"/>
      <c r="X66" s="72"/>
      <c r="Y66" s="20"/>
      <c r="Z66" s="20"/>
      <c r="AA66" s="12"/>
      <c r="AB66" s="19"/>
    </row>
    <row r="67" spans="2:28" s="18" customFormat="1" ht="92.25" hidden="1" customHeight="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 t="shared" ref="O67:O70" si="7">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X67" s="72"/>
      <c r="Y67" s="20"/>
      <c r="Z67" s="20"/>
      <c r="AA67" s="12"/>
      <c r="AB67" s="19"/>
    </row>
    <row r="68" spans="2:28" s="18" customFormat="1" ht="99.75" hidden="1" customHeight="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X68" s="72"/>
      <c r="Y68" s="20"/>
      <c r="Z68" s="20"/>
      <c r="AA68" s="12"/>
      <c r="AB68" s="19"/>
    </row>
    <row r="69" spans="2:28" s="18" customFormat="1" ht="69.75" hidden="1" customHeight="1" x14ac:dyDescent="0.25">
      <c r="B69" s="354"/>
      <c r="C69" s="357"/>
      <c r="D69" s="345"/>
      <c r="E69" s="345"/>
      <c r="F69" s="109"/>
      <c r="G69" s="345"/>
      <c r="H69" s="345"/>
      <c r="I69" s="345"/>
      <c r="J69" s="363"/>
      <c r="K69" s="24"/>
      <c r="L69" s="345"/>
      <c r="M69" s="345"/>
      <c r="N69" s="363"/>
      <c r="O69" s="339"/>
      <c r="P69" s="24"/>
      <c r="Q69" s="36"/>
      <c r="R69" s="35"/>
      <c r="S69" s="35"/>
      <c r="T69" s="40"/>
      <c r="U69" s="40"/>
      <c r="V69" s="360"/>
      <c r="W69" s="72"/>
      <c r="X69" s="72"/>
      <c r="Y69" s="20"/>
      <c r="Z69" s="20"/>
      <c r="AA69" s="12"/>
      <c r="AB69" s="19"/>
    </row>
    <row r="70" spans="2:28" s="18" customFormat="1" ht="69.75" hidden="1" customHeight="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244">
        <v>43115</v>
      </c>
      <c r="U70" s="47">
        <v>43465</v>
      </c>
      <c r="V70" s="358" t="s">
        <v>47</v>
      </c>
      <c r="W70" s="72"/>
      <c r="X70" s="72"/>
      <c r="Y70" s="20"/>
      <c r="Z70" s="20"/>
      <c r="AA70" s="12"/>
      <c r="AB70" s="19"/>
    </row>
    <row r="71" spans="2:28" s="18" customFormat="1" ht="122.25" hidden="1" customHeight="1" x14ac:dyDescent="0.2">
      <c r="B71" s="353"/>
      <c r="C71" s="356"/>
      <c r="D71" s="344"/>
      <c r="E71" s="344"/>
      <c r="F71" s="27" t="s">
        <v>44</v>
      </c>
      <c r="G71" s="365"/>
      <c r="H71" s="344"/>
      <c r="I71" s="344"/>
      <c r="J71" s="362"/>
      <c r="K71" s="46" t="s">
        <v>43</v>
      </c>
      <c r="L71" s="344"/>
      <c r="M71" s="344"/>
      <c r="N71" s="362"/>
      <c r="O71" s="338"/>
      <c r="P71" s="27" t="s">
        <v>520</v>
      </c>
      <c r="Q71" s="45">
        <v>0.25</v>
      </c>
      <c r="R71" s="44" t="s">
        <v>1</v>
      </c>
      <c r="S71" s="43" t="s">
        <v>22</v>
      </c>
      <c r="T71" s="42">
        <v>43070</v>
      </c>
      <c r="U71" s="42">
        <v>43465</v>
      </c>
      <c r="V71" s="359"/>
      <c r="W71" s="72"/>
      <c r="X71" s="72"/>
      <c r="Y71" s="20"/>
      <c r="Z71" s="20"/>
      <c r="AA71" s="12"/>
      <c r="AB71" s="19"/>
    </row>
    <row r="72" spans="2:28" s="18" customFormat="1" ht="69.75" hidden="1" customHeight="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72"/>
      <c r="X72" s="72"/>
      <c r="Y72" s="20"/>
      <c r="Z72" s="20"/>
      <c r="AA72" s="12"/>
      <c r="AB72" s="19"/>
    </row>
    <row r="73" spans="2:28" s="18" customFormat="1" ht="114.75" hidden="1" customHeight="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244">
        <v>43101</v>
      </c>
      <c r="U73" s="244">
        <v>43465</v>
      </c>
      <c r="V73" s="399" t="s">
        <v>28</v>
      </c>
      <c r="W73" s="72"/>
      <c r="X73" s="72"/>
      <c r="Y73" s="20"/>
      <c r="Z73" s="20"/>
      <c r="AA73" s="12"/>
      <c r="AB73" s="19"/>
    </row>
    <row r="74" spans="2:28" s="18" customFormat="1" ht="114.75" hidden="1" customHeight="1" x14ac:dyDescent="0.2">
      <c r="B74" s="353"/>
      <c r="C74" s="356"/>
      <c r="D74" s="344"/>
      <c r="E74" s="344"/>
      <c r="F74" s="27" t="s">
        <v>519</v>
      </c>
      <c r="G74" s="365"/>
      <c r="H74" s="344"/>
      <c r="I74" s="344"/>
      <c r="J74" s="362"/>
      <c r="K74" s="26" t="s">
        <v>518</v>
      </c>
      <c r="L74" s="410"/>
      <c r="M74" s="410"/>
      <c r="N74" s="362"/>
      <c r="O74" s="338"/>
      <c r="P74" s="27"/>
      <c r="Q74" s="45"/>
      <c r="R74" s="44" t="s">
        <v>1</v>
      </c>
      <c r="S74" s="405"/>
      <c r="T74" s="244">
        <v>43101</v>
      </c>
      <c r="U74" s="244">
        <v>43465</v>
      </c>
      <c r="V74" s="399"/>
      <c r="W74" s="72"/>
      <c r="X74" s="72"/>
      <c r="Y74" s="20"/>
      <c r="Z74" s="20"/>
      <c r="AA74" s="12"/>
      <c r="AB74" s="19"/>
    </row>
    <row r="75" spans="2:28" s="18" customFormat="1" ht="114.75" hidden="1" customHeight="1" x14ac:dyDescent="0.2">
      <c r="B75" s="354"/>
      <c r="C75" s="357"/>
      <c r="D75" s="345"/>
      <c r="E75" s="345"/>
      <c r="F75" s="24" t="s">
        <v>25</v>
      </c>
      <c r="G75" s="366"/>
      <c r="H75" s="345"/>
      <c r="I75" s="345"/>
      <c r="J75" s="363"/>
      <c r="K75" s="23" t="s">
        <v>24</v>
      </c>
      <c r="L75" s="411"/>
      <c r="M75" s="411"/>
      <c r="N75" s="363"/>
      <c r="O75" s="339"/>
      <c r="P75" s="24" t="s">
        <v>23</v>
      </c>
      <c r="Q75" s="36">
        <v>0.1</v>
      </c>
      <c r="R75" s="35" t="s">
        <v>1</v>
      </c>
      <c r="S75" s="246" t="s">
        <v>22</v>
      </c>
      <c r="T75" s="244">
        <v>43101</v>
      </c>
      <c r="U75" s="244">
        <v>43101</v>
      </c>
      <c r="V75" s="400"/>
      <c r="W75" s="72"/>
      <c r="X75" s="72"/>
      <c r="Y75" s="20"/>
      <c r="Z75" s="20"/>
      <c r="AA75" s="12"/>
      <c r="AB75" s="19"/>
    </row>
    <row r="76" spans="2:28" s="18" customFormat="1" ht="69.75" hidden="1" customHeight="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247" t="s">
        <v>1</v>
      </c>
      <c r="S76" s="247" t="s">
        <v>12</v>
      </c>
      <c r="T76" s="28">
        <v>43101</v>
      </c>
      <c r="U76" s="28">
        <v>43465</v>
      </c>
      <c r="V76" s="398" t="s">
        <v>11</v>
      </c>
      <c r="W76" s="72"/>
      <c r="X76" s="72"/>
      <c r="Y76" s="20"/>
      <c r="Z76" s="20"/>
      <c r="AA76" s="12"/>
      <c r="AB76" s="19"/>
    </row>
    <row r="77" spans="2:28" s="18" customFormat="1" ht="69.75" hidden="1" customHeight="1" x14ac:dyDescent="0.2">
      <c r="B77" s="353"/>
      <c r="C77" s="356"/>
      <c r="D77" s="344"/>
      <c r="E77" s="344"/>
      <c r="F77" s="27" t="s">
        <v>8</v>
      </c>
      <c r="G77" s="365"/>
      <c r="H77" s="344"/>
      <c r="I77" s="344"/>
      <c r="J77" s="362"/>
      <c r="K77" s="26" t="s">
        <v>7</v>
      </c>
      <c r="L77" s="344"/>
      <c r="M77" s="344"/>
      <c r="N77" s="362"/>
      <c r="O77" s="338"/>
      <c r="P77" s="401" t="s">
        <v>6</v>
      </c>
      <c r="Q77" s="403">
        <v>0.5</v>
      </c>
      <c r="R77" s="245" t="s">
        <v>1</v>
      </c>
      <c r="S77" s="405" t="s">
        <v>5</v>
      </c>
      <c r="T77" s="407">
        <v>43115</v>
      </c>
      <c r="U77" s="407">
        <v>43465</v>
      </c>
      <c r="V77" s="399"/>
      <c r="W77" s="72"/>
      <c r="X77" s="72"/>
      <c r="Y77" s="20"/>
      <c r="Z77" s="20"/>
      <c r="AA77" s="12"/>
      <c r="AB77" s="19"/>
    </row>
    <row r="78" spans="2:28" s="18" customFormat="1" ht="69.75" hidden="1" customHeight="1" x14ac:dyDescent="0.2">
      <c r="B78" s="354"/>
      <c r="C78" s="357"/>
      <c r="D78" s="345"/>
      <c r="E78" s="345"/>
      <c r="F78" s="24" t="s">
        <v>3</v>
      </c>
      <c r="G78" s="366"/>
      <c r="H78" s="345"/>
      <c r="I78" s="345"/>
      <c r="J78" s="363"/>
      <c r="K78" s="23" t="s">
        <v>2</v>
      </c>
      <c r="L78" s="345"/>
      <c r="M78" s="345"/>
      <c r="N78" s="363"/>
      <c r="O78" s="339"/>
      <c r="P78" s="402"/>
      <c r="Q78" s="404"/>
      <c r="R78" s="246" t="s">
        <v>1</v>
      </c>
      <c r="S78" s="406"/>
      <c r="T78" s="408"/>
      <c r="U78" s="408"/>
      <c r="V78" s="400"/>
      <c r="W78" s="72"/>
      <c r="X78" s="72"/>
      <c r="Y78" s="20"/>
      <c r="Z78" s="20"/>
      <c r="AA78" s="12"/>
      <c r="AB78" s="19"/>
    </row>
    <row r="79" spans="2:28" s="18" customFormat="1" ht="69.75" hidden="1" customHeight="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72"/>
      <c r="X79" s="72"/>
      <c r="Y79" s="20"/>
      <c r="Z79" s="20"/>
      <c r="AA79" s="12"/>
      <c r="AB79" s="19"/>
    </row>
    <row r="80" spans="2:28" s="18" customFormat="1" ht="69.75" hidden="1" customHeight="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X80" s="72"/>
      <c r="Y80" s="20"/>
      <c r="Z80" s="20"/>
      <c r="AA80" s="12"/>
      <c r="AB80" s="19"/>
    </row>
    <row r="81" spans="2:28" s="18" customFormat="1" ht="69.75" hidden="1" customHeight="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X81" s="72"/>
      <c r="Y81" s="20"/>
      <c r="Z81" s="20"/>
      <c r="AA81" s="12"/>
      <c r="AB81" s="19"/>
    </row>
    <row r="82" spans="2:28" s="18" customFormat="1" ht="110.25" hidden="1" customHeight="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75"/>
      <c r="X82" s="75"/>
      <c r="Y82" s="20"/>
      <c r="Z82" s="20"/>
      <c r="AA82" s="12"/>
      <c r="AB82" s="19"/>
    </row>
    <row r="83" spans="2:28" s="18" customFormat="1" ht="69.75" hidden="1" customHeight="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c r="X83" s="75"/>
      <c r="Y83" s="20"/>
      <c r="Z83" s="20"/>
      <c r="AA83" s="12"/>
      <c r="AB83" s="19"/>
    </row>
    <row r="84" spans="2:28" s="18" customFormat="1" ht="96.75" hidden="1" customHeight="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X84" s="75"/>
      <c r="Y84" s="20"/>
      <c r="Z84" s="20"/>
      <c r="AA84" s="12"/>
      <c r="AB84" s="19"/>
    </row>
    <row r="85" spans="2:28" s="18" customFormat="1" ht="69.75" hidden="1" customHeight="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c r="X85" s="75"/>
      <c r="Y85" s="20"/>
      <c r="Z85" s="20"/>
      <c r="AA85" s="12"/>
      <c r="AB85" s="19"/>
    </row>
    <row r="86" spans="2:28" s="18" customFormat="1" ht="69.75" hidden="1" customHeight="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c r="X86" s="75"/>
      <c r="Y86" s="20"/>
      <c r="Z86" s="20"/>
      <c r="AA86" s="12"/>
      <c r="AB86" s="19"/>
    </row>
    <row r="87" spans="2:28" s="18" customFormat="1" ht="69.75" hidden="1" customHeight="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c r="X87" s="75"/>
      <c r="Y87" s="20"/>
      <c r="Z87" s="20"/>
      <c r="AA87" s="12"/>
      <c r="AB87" s="19"/>
    </row>
    <row r="88" spans="2:28" s="18" customFormat="1" ht="69.75" hidden="1" customHeight="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X88" s="72"/>
      <c r="Y88" s="20"/>
      <c r="Z88" s="20"/>
      <c r="AA88" s="12"/>
      <c r="AB88" s="19"/>
    </row>
    <row r="89" spans="2:28" s="18" customFormat="1" ht="69.75" hidden="1" customHeight="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X89" s="72"/>
      <c r="Y89" s="20"/>
      <c r="Z89" s="20"/>
      <c r="AA89" s="12"/>
      <c r="AB89" s="19"/>
    </row>
    <row r="90" spans="2:28" s="18" customFormat="1" ht="69.75" hidden="1" customHeight="1" x14ac:dyDescent="0.2">
      <c r="B90" s="354"/>
      <c r="C90" s="357"/>
      <c r="D90" s="345"/>
      <c r="E90" s="345"/>
      <c r="F90" s="24"/>
      <c r="G90" s="366"/>
      <c r="H90" s="345"/>
      <c r="I90" s="345"/>
      <c r="J90" s="363"/>
      <c r="K90" s="41"/>
      <c r="L90" s="345"/>
      <c r="M90" s="345"/>
      <c r="N90" s="363"/>
      <c r="O90" s="339"/>
      <c r="P90" s="24"/>
      <c r="Q90" s="36"/>
      <c r="R90" s="35"/>
      <c r="S90" s="35"/>
      <c r="T90" s="40"/>
      <c r="U90" s="40"/>
      <c r="V90" s="360"/>
      <c r="W90" s="72"/>
      <c r="X90" s="72"/>
      <c r="Y90" s="20"/>
      <c r="Z90" s="20"/>
      <c r="AA90" s="12"/>
      <c r="AB90" s="19"/>
    </row>
    <row r="91" spans="2:28" s="18" customFormat="1" ht="69.75" hidden="1" customHeight="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X91" s="72"/>
      <c r="Y91" s="20"/>
      <c r="Z91" s="20"/>
      <c r="AA91" s="12"/>
      <c r="AB91" s="19"/>
    </row>
    <row r="92" spans="2:28" s="18" customFormat="1" ht="69.75" hidden="1" customHeight="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X92" s="72"/>
      <c r="Y92" s="20"/>
      <c r="Z92" s="20"/>
      <c r="AA92" s="12"/>
      <c r="AB92" s="19"/>
    </row>
    <row r="93" spans="2:28" s="18" customFormat="1" ht="69.75" hidden="1" customHeight="1" x14ac:dyDescent="0.2">
      <c r="B93" s="354"/>
      <c r="C93" s="357"/>
      <c r="D93" s="345"/>
      <c r="E93" s="345"/>
      <c r="F93" s="24"/>
      <c r="G93" s="366"/>
      <c r="H93" s="345"/>
      <c r="I93" s="345"/>
      <c r="J93" s="363"/>
      <c r="K93" s="41"/>
      <c r="L93" s="345"/>
      <c r="M93" s="345"/>
      <c r="N93" s="363"/>
      <c r="O93" s="339"/>
      <c r="P93" s="24"/>
      <c r="Q93" s="36"/>
      <c r="R93" s="35"/>
      <c r="S93" s="35"/>
      <c r="T93" s="40"/>
      <c r="U93" s="40"/>
      <c r="V93" s="360"/>
      <c r="W93" s="72"/>
      <c r="X93" s="72"/>
      <c r="Y93" s="20"/>
      <c r="Z93" s="20"/>
      <c r="AA93" s="12"/>
      <c r="AB93" s="19"/>
    </row>
    <row r="94" spans="2:28" s="18" customFormat="1" ht="69.75" hidden="1" customHeight="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X94" s="72"/>
      <c r="Y94" s="20"/>
      <c r="Z94" s="20"/>
      <c r="AA94" s="12"/>
      <c r="AB94" s="19"/>
    </row>
    <row r="95" spans="2:28" s="18" customFormat="1" ht="69.75" hidden="1" customHeight="1" x14ac:dyDescent="0.2">
      <c r="B95" s="353"/>
      <c r="C95" s="356"/>
      <c r="D95" s="344"/>
      <c r="E95" s="344"/>
      <c r="F95" s="27"/>
      <c r="G95" s="365"/>
      <c r="H95" s="344"/>
      <c r="I95" s="344"/>
      <c r="J95" s="362"/>
      <c r="K95" s="46"/>
      <c r="L95" s="344"/>
      <c r="M95" s="344"/>
      <c r="N95" s="362"/>
      <c r="O95" s="338"/>
      <c r="P95" s="27" t="s">
        <v>466</v>
      </c>
      <c r="Q95" s="45">
        <v>0.5</v>
      </c>
      <c r="R95" s="44" t="s">
        <v>465</v>
      </c>
      <c r="S95" s="44" t="s">
        <v>124</v>
      </c>
      <c r="T95" s="73" t="s">
        <v>464</v>
      </c>
      <c r="U95" s="74">
        <v>43465</v>
      </c>
      <c r="V95" s="359"/>
      <c r="W95" s="72"/>
      <c r="X95" s="72"/>
      <c r="Y95" s="20"/>
      <c r="Z95" s="20"/>
      <c r="AA95" s="12"/>
      <c r="AB95" s="19"/>
    </row>
    <row r="96" spans="2:28" s="18" customFormat="1" ht="69.75" hidden="1" customHeight="1" x14ac:dyDescent="0.2">
      <c r="B96" s="354"/>
      <c r="C96" s="357"/>
      <c r="D96" s="345"/>
      <c r="E96" s="345"/>
      <c r="F96" s="24"/>
      <c r="G96" s="366"/>
      <c r="H96" s="345"/>
      <c r="I96" s="345"/>
      <c r="J96" s="363"/>
      <c r="K96" s="41"/>
      <c r="L96" s="345"/>
      <c r="M96" s="345"/>
      <c r="N96" s="363"/>
      <c r="O96" s="339"/>
      <c r="P96" s="24"/>
      <c r="Q96" s="36"/>
      <c r="R96" s="35"/>
      <c r="S96" s="35"/>
      <c r="T96" s="40"/>
      <c r="U96" s="40"/>
      <c r="V96" s="360"/>
      <c r="W96" s="72"/>
      <c r="X96" s="72"/>
      <c r="Y96" s="20"/>
      <c r="Z96" s="20"/>
      <c r="AA96" s="12"/>
      <c r="AB96" s="19"/>
    </row>
    <row r="97" spans="2:28" s="18" customFormat="1" ht="69.75" hidden="1" customHeight="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X97" s="72"/>
      <c r="Y97" s="20"/>
      <c r="Z97" s="20"/>
      <c r="AA97" s="12"/>
      <c r="AB97" s="19"/>
    </row>
    <row r="98" spans="2:28" s="18" customFormat="1" ht="69.75" hidden="1" customHeight="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X98" s="72"/>
      <c r="Y98" s="20"/>
      <c r="Z98" s="20"/>
      <c r="AA98" s="12"/>
      <c r="AB98" s="19"/>
    </row>
    <row r="99" spans="2:28" s="18" customFormat="1" ht="69.75" hidden="1" customHeight="1" x14ac:dyDescent="0.2">
      <c r="B99" s="354"/>
      <c r="C99" s="357"/>
      <c r="D99" s="345"/>
      <c r="E99" s="345"/>
      <c r="F99" s="24"/>
      <c r="G99" s="366"/>
      <c r="H99" s="345"/>
      <c r="I99" s="345"/>
      <c r="J99" s="363"/>
      <c r="K99" s="24"/>
      <c r="L99" s="351"/>
      <c r="M99" s="351"/>
      <c r="N99" s="363"/>
      <c r="O99" s="339"/>
      <c r="P99" s="24"/>
      <c r="Q99" s="36"/>
      <c r="R99" s="35"/>
      <c r="S99" s="35"/>
      <c r="T99" s="40"/>
      <c r="U99" s="40"/>
      <c r="V99" s="360"/>
      <c r="W99" s="72"/>
      <c r="X99" s="72"/>
      <c r="Y99" s="20"/>
      <c r="Z99" s="20"/>
      <c r="AA99" s="12"/>
      <c r="AB99" s="19"/>
    </row>
    <row r="100" spans="2:28" s="18" customFormat="1" ht="69.75" hidden="1" customHeight="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X100" s="72"/>
      <c r="Y100" s="20"/>
      <c r="Z100" s="20"/>
      <c r="AA100" s="12"/>
      <c r="AB100" s="19"/>
    </row>
    <row r="101" spans="2:28" s="18" customFormat="1" ht="69.75" hidden="1" customHeight="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X101" s="72"/>
      <c r="Y101" s="20"/>
      <c r="Z101" s="20"/>
      <c r="AA101" s="12"/>
      <c r="AB101" s="19"/>
    </row>
    <row r="102" spans="2:28" s="18" customFormat="1" ht="69.75" hidden="1" customHeight="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X102" s="72"/>
      <c r="Y102" s="20"/>
      <c r="Z102" s="20"/>
      <c r="AA102" s="12"/>
      <c r="AB102" s="19"/>
    </row>
    <row r="103" spans="2:28" s="18" customFormat="1" ht="69.75" hidden="1" customHeight="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X103" s="72"/>
      <c r="Y103" s="20"/>
      <c r="Z103" s="20"/>
      <c r="AA103" s="12"/>
      <c r="AB103" s="19"/>
    </row>
    <row r="104" spans="2:28" s="18" customFormat="1" ht="69.75" hidden="1" customHeight="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X104" s="72"/>
      <c r="Y104" s="20"/>
      <c r="Z104" s="20"/>
      <c r="AA104" s="12"/>
      <c r="AB104" s="19"/>
    </row>
    <row r="105" spans="2:28" s="18" customFormat="1" ht="69.75" hidden="1" customHeight="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X105" s="72"/>
      <c r="Y105" s="20"/>
      <c r="Z105" s="20"/>
      <c r="AA105" s="12"/>
      <c r="AB105" s="19"/>
    </row>
    <row r="106" spans="2:28" s="18" customFormat="1" ht="69.75" hidden="1" customHeight="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X106" s="72"/>
      <c r="Y106" s="20"/>
      <c r="Z106" s="20"/>
      <c r="AA106" s="12"/>
      <c r="AB106" s="19"/>
    </row>
    <row r="107" spans="2:28" s="18" customFormat="1" ht="69.75" hidden="1" customHeight="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X107" s="72"/>
      <c r="Y107" s="20"/>
      <c r="Z107" s="20"/>
      <c r="AA107" s="12"/>
      <c r="AB107" s="19"/>
    </row>
    <row r="108" spans="2:28" s="18" customFormat="1" ht="69.75" hidden="1" customHeight="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X108" s="72"/>
      <c r="Y108" s="20"/>
      <c r="Z108" s="20"/>
      <c r="AA108" s="12"/>
      <c r="AB108" s="19"/>
    </row>
    <row r="109" spans="2:28" s="18" customFormat="1" ht="120.75" hidden="1" customHeight="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X109" s="72"/>
      <c r="Y109" s="20"/>
      <c r="Z109" s="20"/>
      <c r="AA109" s="12"/>
      <c r="AB109" s="19"/>
    </row>
    <row r="110" spans="2:28" s="18" customFormat="1" ht="69.75" hidden="1" customHeight="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X110" s="72"/>
      <c r="Y110" s="20"/>
      <c r="Z110" s="20"/>
      <c r="AA110" s="12"/>
      <c r="AB110" s="19"/>
    </row>
    <row r="111" spans="2:28" s="18" customFormat="1" ht="69.75" hidden="1" customHeight="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X111" s="72"/>
      <c r="Y111" s="20"/>
      <c r="Z111" s="20"/>
      <c r="AA111" s="12"/>
      <c r="AB111" s="19"/>
    </row>
    <row r="112" spans="2:28" s="18" customFormat="1" ht="69.75" hidden="1" customHeight="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X112" s="72"/>
      <c r="Y112" s="20"/>
      <c r="Z112" s="20"/>
      <c r="AA112" s="12"/>
      <c r="AB112" s="19"/>
    </row>
    <row r="113" spans="2:28" s="18" customFormat="1" ht="69.75" hidden="1" customHeight="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X113" s="72"/>
      <c r="Y113" s="20"/>
      <c r="Z113" s="20"/>
      <c r="AA113" s="12"/>
      <c r="AB113" s="19"/>
    </row>
    <row r="114" spans="2:28" s="18" customFormat="1" ht="69.75" hidden="1" customHeight="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X114" s="72"/>
      <c r="Y114" s="20"/>
      <c r="Z114" s="20"/>
      <c r="AA114" s="12"/>
      <c r="AB114" s="19"/>
    </row>
    <row r="115" spans="2:28" s="18" customFormat="1" ht="69.75" hidden="1" customHeight="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X115" s="72"/>
      <c r="Y115" s="20"/>
      <c r="Z115" s="20"/>
      <c r="AA115" s="12"/>
      <c r="AB115" s="19"/>
    </row>
    <row r="116" spans="2:28" s="18" customFormat="1" ht="86.25" hidden="1" customHeight="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X116" s="72"/>
      <c r="Y116" s="20"/>
      <c r="Z116" s="20"/>
      <c r="AA116" s="12"/>
      <c r="AB116" s="19"/>
    </row>
    <row r="117" spans="2:28" s="18" customFormat="1" ht="69.75" hidden="1" customHeight="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X117" s="72"/>
      <c r="Y117" s="20"/>
      <c r="Z117" s="20"/>
      <c r="AA117" s="12"/>
      <c r="AB117" s="19"/>
    </row>
    <row r="118" spans="2:28" s="18" customFormat="1" ht="69.75" hidden="1" customHeight="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72"/>
      <c r="X118" s="72"/>
      <c r="Y118" s="20"/>
      <c r="Z118" s="20"/>
      <c r="AA118" s="12"/>
      <c r="AB118" s="19"/>
    </row>
    <row r="119" spans="2:28" s="18" customFormat="1" ht="69.75" hidden="1" customHeight="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X119" s="72"/>
      <c r="Y119" s="20"/>
      <c r="Z119" s="20"/>
      <c r="AA119" s="12"/>
      <c r="AB119" s="19"/>
    </row>
    <row r="120" spans="2:28" s="18" customFormat="1" ht="69.75" hidden="1" customHeight="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X120" s="72"/>
      <c r="Y120" s="20"/>
      <c r="Z120" s="20"/>
      <c r="AA120" s="12"/>
      <c r="AB120" s="19"/>
    </row>
    <row r="121" spans="2:28" s="18" customFormat="1" ht="87" hidden="1" customHeight="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4"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X121" s="72"/>
      <c r="Y121" s="20"/>
      <c r="Z121" s="20"/>
      <c r="AA121" s="12"/>
      <c r="AB121" s="19"/>
    </row>
    <row r="122" spans="2:28" s="18" customFormat="1" ht="69.75" hidden="1" customHeight="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X122" s="72"/>
      <c r="Y122" s="20"/>
      <c r="Z122" s="20"/>
      <c r="AA122" s="12"/>
      <c r="AB122" s="19"/>
    </row>
    <row r="123" spans="2:28" s="18" customFormat="1" ht="69.75" hidden="1" customHeight="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X123" s="72"/>
      <c r="Y123" s="20"/>
      <c r="Z123" s="20"/>
      <c r="AA123" s="12"/>
      <c r="AB123" s="19"/>
    </row>
    <row r="124" spans="2:28" s="18" customFormat="1" ht="69.75" hidden="1" customHeight="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 t="shared" si="16"/>
        <v>ASUMIR EL RIESGO</v>
      </c>
      <c r="P124" s="33" t="s">
        <v>357</v>
      </c>
      <c r="Q124" s="39">
        <v>0.3</v>
      </c>
      <c r="R124" s="38" t="s">
        <v>349</v>
      </c>
      <c r="S124" s="38" t="s">
        <v>348</v>
      </c>
      <c r="T124" s="74">
        <v>43101</v>
      </c>
      <c r="U124" s="74">
        <v>43465</v>
      </c>
      <c r="V124" s="358" t="s">
        <v>356</v>
      </c>
      <c r="W124" s="72"/>
      <c r="X124" s="72"/>
      <c r="Y124" s="20"/>
      <c r="Z124" s="20"/>
      <c r="AA124" s="12"/>
      <c r="AB124" s="19"/>
    </row>
    <row r="125" spans="2:28" s="18" customFormat="1" ht="69.75" hidden="1" customHeight="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X125" s="72"/>
      <c r="Y125" s="20"/>
      <c r="Z125" s="20"/>
      <c r="AA125" s="12"/>
      <c r="AB125" s="19"/>
    </row>
    <row r="126" spans="2:28" s="18" customFormat="1" ht="69.75" hidden="1" customHeight="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X126" s="72"/>
      <c r="Y126" s="20"/>
      <c r="Z126" s="20"/>
      <c r="AA126" s="12"/>
      <c r="AB126" s="19"/>
    </row>
    <row r="127" spans="2:28" s="18" customFormat="1" ht="95.25" hidden="1" customHeight="1"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 t="shared" ref="O127:O130" si="17">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75"/>
      <c r="X127" s="75"/>
      <c r="Y127" s="20"/>
      <c r="Z127" s="20"/>
      <c r="AA127" s="12"/>
      <c r="AB127" s="19"/>
    </row>
    <row r="128" spans="2:28" s="18" customFormat="1" ht="69.75" hidden="1" customHeight="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75"/>
      <c r="X128" s="75"/>
      <c r="Y128" s="20"/>
      <c r="Z128" s="20"/>
      <c r="AA128" s="12"/>
      <c r="AB128" s="19"/>
    </row>
    <row r="129" spans="2:28" s="18" customFormat="1" ht="69.75" hidden="1" customHeight="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75"/>
      <c r="X129" s="75"/>
      <c r="Y129" s="20"/>
      <c r="Z129" s="20"/>
      <c r="AA129" s="12"/>
      <c r="AB129" s="19"/>
    </row>
    <row r="130" spans="2:28" s="18" customFormat="1" ht="69.75" hidden="1" customHeight="1"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 t="shared" si="17"/>
        <v>REDUCIR EL RIESGO</v>
      </c>
      <c r="P130" s="33" t="s">
        <v>327</v>
      </c>
      <c r="Q130" s="39">
        <v>0.2</v>
      </c>
      <c r="R130" s="38" t="s">
        <v>326</v>
      </c>
      <c r="S130" s="38" t="s">
        <v>29</v>
      </c>
      <c r="T130" s="74">
        <v>43102</v>
      </c>
      <c r="U130" s="74">
        <v>43465</v>
      </c>
      <c r="V130" s="80" t="s">
        <v>325</v>
      </c>
      <c r="W130" s="75"/>
      <c r="X130" s="75"/>
      <c r="Y130" s="20"/>
      <c r="Z130" s="20"/>
      <c r="AA130" s="12"/>
      <c r="AB130" s="19"/>
    </row>
    <row r="131" spans="2:28" s="18" customFormat="1" ht="129" hidden="1" customHeight="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75"/>
      <c r="X131" s="75"/>
      <c r="Y131" s="20"/>
      <c r="Z131" s="20"/>
      <c r="AA131" s="12"/>
      <c r="AB131" s="19"/>
    </row>
    <row r="132" spans="2:28" s="18" customFormat="1" ht="156.75" hidden="1" customHeight="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75"/>
      <c r="X132" s="75"/>
      <c r="Y132" s="20"/>
      <c r="Z132" s="20"/>
      <c r="AA132" s="12"/>
      <c r="AB132" s="19"/>
    </row>
    <row r="133" spans="2:28" s="18" customFormat="1" ht="153.75" hidden="1" customHeight="1"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 t="shared" ref="O133" si="18">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72"/>
      <c r="X133" s="72"/>
      <c r="Y133" s="20"/>
      <c r="Z133" s="20"/>
      <c r="AA133" s="12"/>
      <c r="AB133" s="19"/>
    </row>
    <row r="134" spans="2:28" s="18" customFormat="1" ht="132.75" hidden="1" customHeight="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72"/>
      <c r="X134" s="72"/>
      <c r="Y134" s="20"/>
      <c r="Z134" s="20"/>
      <c r="AA134" s="12"/>
      <c r="AB134" s="19"/>
    </row>
    <row r="135" spans="2:28" s="18" customFormat="1" ht="109.5" hidden="1" customHeight="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72"/>
      <c r="X135" s="72"/>
      <c r="Y135" s="20"/>
      <c r="Z135" s="20"/>
      <c r="AA135" s="12"/>
      <c r="AB135" s="19"/>
    </row>
    <row r="136" spans="2:28" s="18" customFormat="1" ht="69.75" hidden="1" customHeight="1"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 t="shared" ref="O136" si="19">IF(N136="BAJO","ASUMIR EL RIESGO",IF(N136="MODERADO","REDUCIR EL RIESGO",IF(N136="ALTO","EVITAR EL RIESGO",IF(N136="EXTREMO","COMPARTIR O TRANSFERIR EL RIESGO",""))))</f>
        <v>ASUMIR EL RIESGO</v>
      </c>
      <c r="P136" s="33" t="s">
        <v>301</v>
      </c>
      <c r="Q136" s="243">
        <v>0.35</v>
      </c>
      <c r="R136" s="44" t="s">
        <v>300</v>
      </c>
      <c r="S136" s="88" t="s">
        <v>29</v>
      </c>
      <c r="T136" s="92">
        <v>43102</v>
      </c>
      <c r="U136" s="92">
        <v>43465</v>
      </c>
      <c r="V136" s="80" t="s">
        <v>299</v>
      </c>
      <c r="W136" s="75"/>
      <c r="X136" s="75"/>
      <c r="Y136" s="20"/>
      <c r="Z136" s="20"/>
      <c r="AA136" s="12"/>
      <c r="AB136" s="19"/>
    </row>
    <row r="137" spans="2:28" s="18" customFormat="1" ht="69.75" hidden="1" customHeight="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75"/>
      <c r="X137" s="75"/>
      <c r="Y137" s="20"/>
      <c r="Z137" s="20"/>
      <c r="AA137" s="12"/>
      <c r="AB137" s="19"/>
    </row>
    <row r="138" spans="2:28" s="18" customFormat="1" ht="104.25" hidden="1" customHeight="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75"/>
      <c r="X138" s="75"/>
      <c r="Y138" s="20"/>
      <c r="Z138" s="20"/>
      <c r="AA138" s="12"/>
      <c r="AB138" s="19"/>
    </row>
    <row r="139" spans="2:28" s="18" customFormat="1" ht="69.75" hidden="1" customHeight="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 t="shared" ref="O139:O175" si="20">IF(N139="BAJO","ASUMIR EL RIESGO",IF(N139="MODERADO","REDUCIR EL RIESGO",IF(N139="ALTO","EVITAR EL RIESGO",IF(N139="EXTREMO","COMPARTIR O TRANSFERIR EL RIESGO",""))))</f>
        <v>EVITAR EL RIESGO</v>
      </c>
      <c r="P139" s="33" t="s">
        <v>283</v>
      </c>
      <c r="Q139" s="243">
        <v>0.33300000000000002</v>
      </c>
      <c r="R139" s="44" t="s">
        <v>275</v>
      </c>
      <c r="S139" s="88" t="s">
        <v>5</v>
      </c>
      <c r="T139" s="92">
        <v>43101</v>
      </c>
      <c r="U139" s="92">
        <v>43465</v>
      </c>
      <c r="V139" s="358" t="s">
        <v>282</v>
      </c>
      <c r="W139" s="72"/>
      <c r="X139" s="72"/>
      <c r="Y139" s="20"/>
      <c r="Z139" s="20"/>
      <c r="AA139" s="12"/>
      <c r="AB139" s="19"/>
    </row>
    <row r="140" spans="2:28" s="18" customFormat="1" ht="69.75" hidden="1" customHeight="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X140" s="72"/>
      <c r="Y140" s="20"/>
      <c r="Z140" s="20"/>
      <c r="AA140" s="12"/>
      <c r="AB140" s="19"/>
    </row>
    <row r="141" spans="2:28" s="18" customFormat="1" ht="69.75" hidden="1" customHeight="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X141" s="72"/>
      <c r="Y141" s="20"/>
      <c r="Z141" s="20"/>
      <c r="AA141" s="12"/>
      <c r="AB141" s="19"/>
    </row>
    <row r="142" spans="2:28" s="18" customFormat="1" ht="69.75" hidden="1" customHeight="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 t="shared" si="20"/>
        <v>COMPARTIR O TRANSFERIR EL RIESGO</v>
      </c>
      <c r="P142" s="33" t="s">
        <v>269</v>
      </c>
      <c r="Q142" s="243">
        <v>0.5</v>
      </c>
      <c r="R142" s="44" t="s">
        <v>268</v>
      </c>
      <c r="S142" s="88" t="s">
        <v>267</v>
      </c>
      <c r="T142" s="92">
        <v>43101</v>
      </c>
      <c r="U142" s="92">
        <v>43465</v>
      </c>
      <c r="V142" s="358" t="s">
        <v>266</v>
      </c>
      <c r="W142" s="72"/>
      <c r="X142" s="72"/>
      <c r="Y142" s="20"/>
      <c r="Z142" s="20"/>
      <c r="AA142" s="12"/>
      <c r="AB142" s="19"/>
    </row>
    <row r="143" spans="2:28" s="18" customFormat="1" ht="88.5" hidden="1" customHeight="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X143" s="72"/>
      <c r="Y143" s="20"/>
      <c r="Z143" s="20"/>
      <c r="AA143" s="12"/>
      <c r="AB143" s="19"/>
    </row>
    <row r="144" spans="2:28" s="18" customFormat="1" ht="69.75" hidden="1" customHeight="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72"/>
      <c r="X144" s="72"/>
      <c r="Y144" s="20"/>
      <c r="Z144" s="20"/>
      <c r="AA144" s="12"/>
      <c r="AB144" s="19"/>
    </row>
    <row r="145" spans="2:28" s="18" customFormat="1" ht="69.75" hidden="1" customHeight="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 t="shared" si="20"/>
        <v>REDUCIR EL RIESGO</v>
      </c>
      <c r="P145" s="33" t="s">
        <v>256</v>
      </c>
      <c r="Q145" s="243">
        <v>0.5</v>
      </c>
      <c r="R145" s="44" t="s">
        <v>244</v>
      </c>
      <c r="S145" s="88" t="s">
        <v>48</v>
      </c>
      <c r="T145" s="92">
        <v>43131</v>
      </c>
      <c r="U145" s="92">
        <v>43465</v>
      </c>
      <c r="V145" s="358" t="s">
        <v>255</v>
      </c>
      <c r="W145" s="72"/>
      <c r="X145" s="72"/>
      <c r="Y145" s="20"/>
      <c r="Z145" s="20"/>
      <c r="AA145" s="12"/>
      <c r="AB145" s="19"/>
    </row>
    <row r="146" spans="2:28" s="18" customFormat="1" ht="69.75" hidden="1" customHeight="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59"/>
      <c r="W146" s="72"/>
      <c r="X146" s="72"/>
      <c r="Y146" s="20"/>
      <c r="Z146" s="20"/>
      <c r="AA146" s="12"/>
      <c r="AB146" s="19"/>
    </row>
    <row r="147" spans="2:28" s="18" customFormat="1" ht="69.75" hidden="1" customHeight="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60"/>
      <c r="W147" s="72"/>
      <c r="X147" s="72"/>
      <c r="Y147" s="20"/>
      <c r="Z147" s="20"/>
      <c r="AA147" s="12"/>
      <c r="AB147" s="19"/>
    </row>
    <row r="148" spans="2:28" s="18" customFormat="1" ht="98.25" hidden="1" customHeight="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 t="shared" si="20"/>
        <v>REDUCIR EL RIESGO</v>
      </c>
      <c r="P148" s="33" t="s">
        <v>245</v>
      </c>
      <c r="Q148" s="243">
        <v>1</v>
      </c>
      <c r="R148" s="44" t="s">
        <v>244</v>
      </c>
      <c r="S148" s="88" t="s">
        <v>243</v>
      </c>
      <c r="T148" s="92">
        <v>43131</v>
      </c>
      <c r="U148" s="92">
        <v>43465</v>
      </c>
      <c r="V148" s="358" t="s">
        <v>242</v>
      </c>
      <c r="W148" s="72"/>
      <c r="X148" s="72"/>
      <c r="Y148" s="20"/>
      <c r="Z148" s="20"/>
      <c r="AA148" s="12"/>
      <c r="AB148" s="19"/>
    </row>
    <row r="149" spans="2:28" s="18" customFormat="1" ht="69.75" hidden="1" customHeight="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72"/>
      <c r="X149" s="72"/>
      <c r="Y149" s="20"/>
      <c r="Z149" s="20"/>
      <c r="AA149" s="12"/>
      <c r="AB149" s="19"/>
    </row>
    <row r="150" spans="2:28" s="18" customFormat="1" ht="69.75" hidden="1" customHeight="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X150" s="72"/>
      <c r="Y150" s="20"/>
      <c r="Z150" s="20"/>
      <c r="AA150" s="12"/>
      <c r="AB150" s="19"/>
    </row>
    <row r="151" spans="2:28" s="18" customFormat="1" ht="90" hidden="1" customHeight="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 t="shared" si="20"/>
        <v>REDUCIR EL RIESGO</v>
      </c>
      <c r="P151" s="33" t="s">
        <v>237</v>
      </c>
      <c r="Q151" s="39">
        <v>0.4</v>
      </c>
      <c r="R151" s="38" t="s">
        <v>190</v>
      </c>
      <c r="S151" s="38" t="s">
        <v>29</v>
      </c>
      <c r="T151" s="74">
        <v>43101</v>
      </c>
      <c r="U151" s="74">
        <v>43465</v>
      </c>
      <c r="V151" s="80" t="s">
        <v>236</v>
      </c>
      <c r="W151" s="75"/>
      <c r="X151" s="75"/>
      <c r="Y151" s="20"/>
      <c r="Z151" s="20"/>
      <c r="AA151" s="12"/>
      <c r="AB151" s="19"/>
    </row>
    <row r="152" spans="2:28" s="18" customFormat="1" ht="114" hidden="1" customHeight="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75"/>
      <c r="X152" s="75"/>
      <c r="Y152" s="20"/>
      <c r="Z152" s="20"/>
      <c r="AA152" s="12"/>
      <c r="AB152" s="19"/>
    </row>
    <row r="153" spans="2:28" s="18" customFormat="1" ht="111.75" hidden="1" customHeight="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75"/>
      <c r="X153" s="75"/>
      <c r="Y153" s="20"/>
      <c r="Z153" s="20"/>
      <c r="AA153" s="12"/>
      <c r="AB153" s="19"/>
    </row>
    <row r="154" spans="2:28" s="18" customFormat="1" ht="98.25" hidden="1" customHeight="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 t="shared" si="20"/>
        <v>ASUMIR EL RIESGO</v>
      </c>
      <c r="P154" s="33" t="s">
        <v>220</v>
      </c>
      <c r="Q154" s="87">
        <v>0.4</v>
      </c>
      <c r="R154" s="241" t="s">
        <v>190</v>
      </c>
      <c r="S154" s="38" t="s">
        <v>29</v>
      </c>
      <c r="T154" s="74">
        <v>43102</v>
      </c>
      <c r="U154" s="74">
        <v>43465</v>
      </c>
      <c r="V154" s="80" t="s">
        <v>219</v>
      </c>
      <c r="W154" s="75"/>
      <c r="X154" s="75"/>
      <c r="Y154" s="20"/>
      <c r="Z154" s="20"/>
      <c r="AA154" s="12"/>
      <c r="AB154" s="19"/>
    </row>
    <row r="155" spans="2:28" s="18" customFormat="1" ht="210" hidden="1" customHeight="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75"/>
      <c r="X155" s="75"/>
      <c r="Y155" s="20"/>
      <c r="Z155" s="20"/>
      <c r="AA155" s="12"/>
      <c r="AB155" s="19"/>
    </row>
    <row r="156" spans="2:28" s="18" customFormat="1" ht="107.25" hidden="1" customHeight="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242" t="s">
        <v>207</v>
      </c>
      <c r="S156" s="35" t="s">
        <v>29</v>
      </c>
      <c r="T156" s="40">
        <v>43102</v>
      </c>
      <c r="U156" s="40">
        <v>43465</v>
      </c>
      <c r="V156" s="76"/>
      <c r="W156" s="75"/>
      <c r="X156" s="75"/>
      <c r="Y156" s="20"/>
      <c r="Z156" s="20"/>
      <c r="AA156" s="12"/>
      <c r="AB156" s="19"/>
    </row>
    <row r="157" spans="2:28" s="18" customFormat="1" ht="69.75" hidden="1" customHeight="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 t="shared" si="20"/>
        <v>ASUMIR EL RIESGO</v>
      </c>
      <c r="P157" s="81" t="s">
        <v>202</v>
      </c>
      <c r="Q157" s="39">
        <v>0.4</v>
      </c>
      <c r="R157" s="44" t="s">
        <v>190</v>
      </c>
      <c r="S157" s="38" t="s">
        <v>29</v>
      </c>
      <c r="T157" s="74">
        <v>43102</v>
      </c>
      <c r="U157" s="74">
        <v>43465</v>
      </c>
      <c r="V157" s="358" t="s">
        <v>201</v>
      </c>
      <c r="W157" s="72"/>
      <c r="X157" s="72"/>
      <c r="Y157" s="20"/>
      <c r="Z157" s="20"/>
      <c r="AA157" s="12"/>
      <c r="AB157" s="19"/>
    </row>
    <row r="158" spans="2:28" s="18" customFormat="1" ht="76.5" hidden="1" customHeight="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72"/>
      <c r="X158" s="72"/>
      <c r="Y158" s="20"/>
      <c r="Z158" s="20"/>
      <c r="AA158" s="12"/>
      <c r="AB158" s="19"/>
    </row>
    <row r="159" spans="2:28" s="18" customFormat="1" ht="69.75" hidden="1" customHeight="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72"/>
      <c r="X159" s="72"/>
      <c r="Y159" s="20"/>
      <c r="Z159" s="20"/>
      <c r="AA159" s="12"/>
      <c r="AB159" s="19"/>
    </row>
    <row r="160" spans="2:28" s="18" customFormat="1" ht="94.5" hidden="1" customHeight="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 t="shared" si="20"/>
        <v>REDUCIR EL RIESGO</v>
      </c>
      <c r="P160" s="33" t="s">
        <v>184</v>
      </c>
      <c r="Q160" s="39">
        <v>0.4</v>
      </c>
      <c r="R160" s="38" t="s">
        <v>183</v>
      </c>
      <c r="S160" s="38" t="s">
        <v>5</v>
      </c>
      <c r="T160" s="74">
        <v>43102</v>
      </c>
      <c r="U160" s="74">
        <v>43465</v>
      </c>
      <c r="V160" s="80" t="s">
        <v>182</v>
      </c>
      <c r="W160" s="75"/>
      <c r="X160" s="75"/>
      <c r="Y160" s="20"/>
      <c r="Z160" s="20"/>
      <c r="AA160" s="12"/>
      <c r="AB160" s="19"/>
    </row>
    <row r="161" spans="2:28" s="18" customFormat="1" ht="94.5" hidden="1" customHeight="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75"/>
      <c r="X161" s="75"/>
      <c r="Y161" s="20"/>
      <c r="Z161" s="20"/>
      <c r="AA161" s="12"/>
      <c r="AB161" s="19"/>
    </row>
    <row r="162" spans="2:28" s="18" customFormat="1" ht="94.5" hidden="1" customHeight="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75"/>
      <c r="X162" s="75"/>
      <c r="Y162" s="20"/>
      <c r="Z162" s="20"/>
      <c r="AA162" s="12"/>
      <c r="AB162" s="19"/>
    </row>
    <row r="163" spans="2:28" s="18" customFormat="1" ht="90.75" customHeight="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 t="shared" si="20"/>
        <v>ASUMIR EL RIESGO</v>
      </c>
      <c r="P163" s="33" t="s">
        <v>164</v>
      </c>
      <c r="Q163" s="39">
        <v>0.4</v>
      </c>
      <c r="R163" s="38" t="s">
        <v>159</v>
      </c>
      <c r="S163" s="38" t="s">
        <v>5</v>
      </c>
      <c r="T163" s="74">
        <v>43131</v>
      </c>
      <c r="U163" s="74">
        <v>43480</v>
      </c>
      <c r="V163" s="358" t="s">
        <v>163</v>
      </c>
      <c r="W163" s="596" t="s">
        <v>866</v>
      </c>
      <c r="X163" s="352" t="s">
        <v>935</v>
      </c>
      <c r="Y163" s="20"/>
      <c r="Z163" s="20"/>
      <c r="AA163" s="12"/>
      <c r="AB163" s="19"/>
    </row>
    <row r="164" spans="2:28" s="18" customFormat="1" ht="84.75" customHeight="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597"/>
      <c r="X164" s="353"/>
      <c r="Y164" s="20"/>
      <c r="Z164" s="20"/>
      <c r="AA164" s="12"/>
      <c r="AB164" s="19"/>
    </row>
    <row r="165" spans="2:28" s="18" customFormat="1" ht="101.25" customHeight="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598"/>
      <c r="X165" s="595"/>
      <c r="Y165" s="20"/>
      <c r="Z165" s="20"/>
      <c r="AA165" s="12"/>
      <c r="AB165" s="19"/>
    </row>
    <row r="166" spans="2:28" s="18" customFormat="1" ht="113.25" hidden="1" customHeight="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 t="shared" si="20"/>
        <v>ASUMIR EL RIESGO</v>
      </c>
      <c r="P166" s="33" t="s">
        <v>153</v>
      </c>
      <c r="Q166" s="39">
        <v>1</v>
      </c>
      <c r="R166" s="38" t="s">
        <v>135</v>
      </c>
      <c r="S166" s="38" t="s">
        <v>12</v>
      </c>
      <c r="T166" s="74" t="s">
        <v>134</v>
      </c>
      <c r="U166" s="74" t="s">
        <v>133</v>
      </c>
      <c r="V166" s="358" t="s">
        <v>152</v>
      </c>
      <c r="W166" s="72"/>
      <c r="Y166" s="20"/>
      <c r="Z166" s="20"/>
      <c r="AA166" s="12"/>
      <c r="AB166" s="19"/>
    </row>
    <row r="167" spans="2:28" s="18" customFormat="1" ht="113.25" hidden="1" customHeight="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Y167" s="20"/>
      <c r="Z167" s="20"/>
      <c r="AA167" s="12"/>
      <c r="AB167" s="19"/>
    </row>
    <row r="168" spans="2:28" s="18" customFormat="1" ht="69.75" hidden="1" customHeight="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Y168" s="20"/>
      <c r="Z168" s="20"/>
      <c r="AA168" s="12"/>
      <c r="AB168" s="19"/>
    </row>
    <row r="169" spans="2:28" s="18" customFormat="1" ht="101.25" hidden="1" customHeight="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 t="shared" si="20"/>
        <v>ASUMIR EL RIESGO</v>
      </c>
      <c r="P169" s="33" t="s">
        <v>145</v>
      </c>
      <c r="Q169" s="39">
        <v>1</v>
      </c>
      <c r="R169" s="38" t="s">
        <v>135</v>
      </c>
      <c r="S169" s="38" t="s">
        <v>48</v>
      </c>
      <c r="T169" s="74" t="s">
        <v>134</v>
      </c>
      <c r="U169" s="74" t="s">
        <v>133</v>
      </c>
      <c r="V169" s="358" t="s">
        <v>144</v>
      </c>
      <c r="W169" s="72"/>
      <c r="Y169" s="20"/>
      <c r="Z169" s="20"/>
      <c r="AA169" s="12"/>
      <c r="AB169" s="19"/>
    </row>
    <row r="170" spans="2:28" s="18" customFormat="1" ht="69.75" hidden="1" customHeight="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Y170" s="20"/>
      <c r="Z170" s="20"/>
      <c r="AA170" s="12"/>
      <c r="AB170" s="19"/>
    </row>
    <row r="171" spans="2:28" s="18" customFormat="1" ht="69.75" hidden="1" customHeight="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Y171" s="20"/>
      <c r="Z171" s="20"/>
      <c r="AA171" s="12"/>
      <c r="AB171" s="19"/>
    </row>
    <row r="172" spans="2:28" s="18" customFormat="1" ht="150" hidden="1" customHeight="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 t="shared" si="20"/>
        <v>COMPARTIR O TRANSFERIR EL RIESGO</v>
      </c>
      <c r="P172" s="33" t="s">
        <v>136</v>
      </c>
      <c r="Q172" s="39">
        <v>1</v>
      </c>
      <c r="R172" s="38" t="s">
        <v>135</v>
      </c>
      <c r="S172" s="38" t="s">
        <v>29</v>
      </c>
      <c r="T172" s="74" t="s">
        <v>134</v>
      </c>
      <c r="U172" s="74" t="s">
        <v>133</v>
      </c>
      <c r="V172" s="358" t="s">
        <v>132</v>
      </c>
      <c r="W172" s="72"/>
      <c r="Y172" s="20"/>
      <c r="Z172" s="20"/>
      <c r="AA172" s="12"/>
      <c r="AB172" s="19"/>
    </row>
    <row r="173" spans="2:28" s="18" customFormat="1" ht="69.75" hidden="1" customHeight="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Y173" s="20"/>
      <c r="Z173" s="20"/>
      <c r="AA173" s="12"/>
      <c r="AB173" s="19"/>
    </row>
    <row r="174" spans="2:28" s="18" customFormat="1" ht="69.75" hidden="1" customHeight="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Y174" s="20"/>
      <c r="Z174" s="20"/>
      <c r="AA174" s="12"/>
      <c r="AB174" s="19"/>
    </row>
    <row r="175" spans="2:28" s="18" customFormat="1" ht="69.75" hidden="1" customHeight="1"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 t="shared" si="20"/>
        <v>EVITAR EL RIESGO</v>
      </c>
      <c r="P175" s="33" t="s">
        <v>125</v>
      </c>
      <c r="Q175" s="39">
        <v>0.7</v>
      </c>
      <c r="R175" s="38" t="s">
        <v>120</v>
      </c>
      <c r="S175" s="38" t="s">
        <v>124</v>
      </c>
      <c r="T175" s="74">
        <v>43101</v>
      </c>
      <c r="U175" s="74">
        <v>43465</v>
      </c>
      <c r="V175" s="358" t="s">
        <v>123</v>
      </c>
      <c r="W175" s="72"/>
      <c r="Y175" s="20"/>
      <c r="Z175" s="20"/>
      <c r="AA175" s="12"/>
      <c r="AB175" s="19"/>
    </row>
    <row r="176" spans="2:28" s="18" customFormat="1" ht="69.75" hidden="1" customHeight="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c r="Y176" s="20"/>
      <c r="Z176" s="20"/>
      <c r="AA176" s="12"/>
      <c r="AB176" s="19"/>
    </row>
    <row r="177" spans="2:28" s="18" customFormat="1" ht="69.75" hidden="1" customHeight="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Y177" s="20"/>
      <c r="Z177" s="20"/>
      <c r="AA177" s="12"/>
      <c r="AB177" s="19"/>
    </row>
    <row r="178" spans="2:28" s="13" customFormat="1" ht="69.75" hidden="1" customHeight="1"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 t="shared" ref="O178:O181" si="21">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60"/>
    </row>
    <row r="179" spans="2:28" s="13" customFormat="1" ht="69.75" hidden="1" customHeight="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60"/>
    </row>
    <row r="180" spans="2:28" s="13" customFormat="1" ht="69.75" hidden="1" customHeight="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60"/>
    </row>
    <row r="181" spans="2:28" s="13" customFormat="1" ht="104.25" hidden="1" customHeight="1"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 t="shared" si="21"/>
        <v>REDUCIR EL RIESGO</v>
      </c>
      <c r="P181" s="27" t="s">
        <v>104</v>
      </c>
      <c r="Q181" s="67">
        <v>1</v>
      </c>
      <c r="R181" s="66" t="s">
        <v>103</v>
      </c>
      <c r="S181" s="69" t="s">
        <v>22</v>
      </c>
      <c r="T181" s="71">
        <v>43101</v>
      </c>
      <c r="U181" s="71">
        <v>43465</v>
      </c>
      <c r="V181" s="340" t="s">
        <v>102</v>
      </c>
      <c r="W181" s="60"/>
    </row>
    <row r="182" spans="2:28" s="13" customFormat="1" ht="69.75" hidden="1" customHeight="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60"/>
    </row>
    <row r="183" spans="2:28" s="13" customFormat="1" ht="69.75" hidden="1" customHeight="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60"/>
    </row>
    <row r="184" spans="2:28" s="13" customFormat="1" ht="69.75" hidden="1" customHeight="1"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 t="shared" ref="O184" si="22">IF(N184="BAJO","ASUMIR EL RIESGO",IF(N184="MODERADO","REDUCIR EL RIESGO",IF(N184="ALTO","EVITAR EL RIESGO",IF(N184="EXTREMO","COMPARTIR O TRANSFERIR EL RIESGO",""))))</f>
        <v>ASUMIR EL RIESGO</v>
      </c>
      <c r="P184" s="33"/>
      <c r="Q184" s="70"/>
      <c r="R184" s="69"/>
      <c r="S184" s="69"/>
      <c r="T184" s="68"/>
      <c r="U184" s="68"/>
      <c r="V184" s="340" t="s">
        <v>92</v>
      </c>
      <c r="W184" s="60"/>
    </row>
    <row r="185" spans="2:28" s="13" customFormat="1" ht="69.75" hidden="1" customHeight="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60"/>
    </row>
    <row r="186" spans="2:28" s="13" customFormat="1" ht="69.75" hidden="1" customHeight="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60"/>
    </row>
    <row r="187" spans="2:28" s="13" customFormat="1" ht="69.75" hidden="1" customHeight="1"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 t="shared" ref="O187" si="23">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60"/>
    </row>
    <row r="188" spans="2:28" s="13" customFormat="1" ht="69.75" hidden="1" customHeight="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60"/>
    </row>
    <row r="189" spans="2:28" s="13" customFormat="1" ht="69.75" hidden="1"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60"/>
    </row>
    <row r="190" spans="2:28" s="12" customFormat="1" ht="69.75" customHeight="1" x14ac:dyDescent="0.25">
      <c r="B190" s="17"/>
      <c r="C190" s="17"/>
      <c r="D190" s="17"/>
      <c r="E190" s="17"/>
      <c r="F190" s="17"/>
      <c r="G190" s="17"/>
      <c r="H190" s="17"/>
      <c r="I190" s="17"/>
      <c r="J190" s="14"/>
      <c r="K190" s="13"/>
      <c r="L190" s="13"/>
      <c r="M190" s="13"/>
      <c r="N190" s="14"/>
      <c r="O190" s="17"/>
      <c r="P190" s="17"/>
      <c r="Q190" s="16"/>
      <c r="R190" s="16"/>
      <c r="S190" s="16"/>
      <c r="T190" s="16"/>
      <c r="U190" s="16"/>
      <c r="V190" s="16"/>
      <c r="W190" s="16"/>
    </row>
    <row r="191" spans="2:28" s="12" customFormat="1" ht="69.75" customHeight="1" x14ac:dyDescent="0.25">
      <c r="B191" s="13"/>
      <c r="C191" s="13"/>
      <c r="D191" s="13"/>
      <c r="E191" s="13"/>
      <c r="F191" s="13"/>
      <c r="G191" s="13"/>
      <c r="H191" s="13"/>
      <c r="I191" s="13"/>
      <c r="J191" s="14"/>
      <c r="K191" s="13"/>
      <c r="L191" s="13"/>
      <c r="M191" s="13"/>
      <c r="N191" s="14"/>
      <c r="O191" s="13"/>
      <c r="P191" s="13"/>
    </row>
    <row r="192" spans="2:28"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3"/>
      <c r="G284" s="13"/>
      <c r="H284" s="13"/>
      <c r="I284" s="13"/>
      <c r="J284" s="14"/>
      <c r="K284" s="13"/>
      <c r="L284" s="13"/>
      <c r="M284" s="13"/>
      <c r="N284" s="14"/>
      <c r="O284" s="13"/>
      <c r="P284" s="13"/>
    </row>
    <row r="285" spans="2:16" s="12" customFormat="1" ht="69.75" customHeight="1" x14ac:dyDescent="0.25">
      <c r="B285" s="13"/>
      <c r="C285" s="13"/>
      <c r="D285" s="13"/>
      <c r="E285" s="13"/>
      <c r="F285" s="15"/>
      <c r="G285" s="15"/>
      <c r="H285" s="13"/>
      <c r="I285" s="13"/>
      <c r="J285" s="14"/>
      <c r="K285" s="13"/>
      <c r="L285" s="13"/>
      <c r="M285" s="13"/>
      <c r="N285" s="14"/>
      <c r="O285" s="13"/>
      <c r="P285" s="13"/>
    </row>
    <row r="286" spans="2:16" s="12" customFormat="1" ht="69.75" customHeight="1" x14ac:dyDescent="0.25">
      <c r="B286" s="13"/>
      <c r="C286" s="13"/>
      <c r="D286" s="13"/>
      <c r="E286" s="13"/>
      <c r="F286" s="13"/>
      <c r="G286" s="15"/>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ht="69.75" customHeigh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row r="305" spans="2:16" s="12" customFormat="1" x14ac:dyDescent="0.25">
      <c r="B305" s="13"/>
      <c r="C305" s="13"/>
      <c r="D305" s="13"/>
      <c r="E305" s="13"/>
      <c r="F305" s="13"/>
      <c r="G305" s="13"/>
      <c r="H305" s="13"/>
      <c r="I305" s="13"/>
      <c r="J305" s="14"/>
      <c r="K305" s="13"/>
      <c r="L305" s="13"/>
      <c r="M305" s="13"/>
      <c r="N305" s="14"/>
      <c r="O305" s="13"/>
      <c r="P305" s="13"/>
    </row>
  </sheetData>
  <autoFilter ref="B6:V189" xr:uid="{00000000-0009-0000-0000-00000B000000}">
    <filterColumn colId="6" showButton="0"/>
    <filterColumn colId="7" showButton="0"/>
    <filterColumn colId="10" showButton="0"/>
    <filterColumn colId="11" showButton="0"/>
  </autoFilter>
  <mergeCells count="816">
    <mergeCell ref="B6:B7"/>
    <mergeCell ref="C6:C7"/>
    <mergeCell ref="D6:D7"/>
    <mergeCell ref="E6:E7"/>
    <mergeCell ref="F6:F7"/>
    <mergeCell ref="G6:G7"/>
    <mergeCell ref="B2:D4"/>
    <mergeCell ref="E2:V2"/>
    <mergeCell ref="E3:O3"/>
    <mergeCell ref="P3:V3"/>
    <mergeCell ref="E4:V4"/>
    <mergeCell ref="B5:D5"/>
    <mergeCell ref="E5:V5"/>
    <mergeCell ref="R6:R7"/>
    <mergeCell ref="S6:S7"/>
    <mergeCell ref="T6:T7"/>
    <mergeCell ref="U6:U7"/>
    <mergeCell ref="V6:V7"/>
    <mergeCell ref="W6:W7"/>
    <mergeCell ref="H6:J6"/>
    <mergeCell ref="K6:K7"/>
    <mergeCell ref="L6:N6"/>
    <mergeCell ref="O6:O7"/>
    <mergeCell ref="P6:P7"/>
    <mergeCell ref="Q6:Q7"/>
    <mergeCell ref="J8:J10"/>
    <mergeCell ref="L8:L10"/>
    <mergeCell ref="M8:M10"/>
    <mergeCell ref="N8:N10"/>
    <mergeCell ref="O8:O10"/>
    <mergeCell ref="V8:V10"/>
    <mergeCell ref="B8:B10"/>
    <mergeCell ref="C8:C10"/>
    <mergeCell ref="D8:D10"/>
    <mergeCell ref="E8:E10"/>
    <mergeCell ref="H8:H10"/>
    <mergeCell ref="I8:I10"/>
    <mergeCell ref="V11:V13"/>
    <mergeCell ref="B14:B16"/>
    <mergeCell ref="C14:C16"/>
    <mergeCell ref="D14:D16"/>
    <mergeCell ref="E14:E16"/>
    <mergeCell ref="H14:H16"/>
    <mergeCell ref="I14:I16"/>
    <mergeCell ref="J14:J16"/>
    <mergeCell ref="L14:L16"/>
    <mergeCell ref="M14:M16"/>
    <mergeCell ref="I11:I13"/>
    <mergeCell ref="J11:J13"/>
    <mergeCell ref="L11:L13"/>
    <mergeCell ref="M11:M13"/>
    <mergeCell ref="N11:N13"/>
    <mergeCell ref="O11:O13"/>
    <mergeCell ref="B11:B13"/>
    <mergeCell ref="C11:C13"/>
    <mergeCell ref="D11:D13"/>
    <mergeCell ref="E11:E13"/>
    <mergeCell ref="G11:G13"/>
    <mergeCell ref="H11:H13"/>
    <mergeCell ref="N14:N16"/>
    <mergeCell ref="O14:O16"/>
    <mergeCell ref="V14:V16"/>
    <mergeCell ref="B17:B19"/>
    <mergeCell ref="C17:C19"/>
    <mergeCell ref="D17:D19"/>
    <mergeCell ref="E17:E19"/>
    <mergeCell ref="H17:H19"/>
    <mergeCell ref="I17:I19"/>
    <mergeCell ref="J17:J19"/>
    <mergeCell ref="L17:L19"/>
    <mergeCell ref="M17:M19"/>
    <mergeCell ref="N17:N19"/>
    <mergeCell ref="O17:O19"/>
    <mergeCell ref="V17:V19"/>
    <mergeCell ref="B20:B22"/>
    <mergeCell ref="C20:C22"/>
    <mergeCell ref="D20:D22"/>
    <mergeCell ref="E20:E22"/>
    <mergeCell ref="G20:G22"/>
    <mergeCell ref="B26:B28"/>
    <mergeCell ref="C26:C28"/>
    <mergeCell ref="D26:D28"/>
    <mergeCell ref="E26:E28"/>
    <mergeCell ref="H26:H28"/>
    <mergeCell ref="I26:I28"/>
    <mergeCell ref="O20:O22"/>
    <mergeCell ref="V20:V22"/>
    <mergeCell ref="B23:B25"/>
    <mergeCell ref="C23:C25"/>
    <mergeCell ref="D23:D25"/>
    <mergeCell ref="E23:E25"/>
    <mergeCell ref="H23:H25"/>
    <mergeCell ref="I23:I25"/>
    <mergeCell ref="J23:J25"/>
    <mergeCell ref="L23:L25"/>
    <mergeCell ref="H20:H22"/>
    <mergeCell ref="I20:I22"/>
    <mergeCell ref="J20:J22"/>
    <mergeCell ref="L20:L22"/>
    <mergeCell ref="M20:M22"/>
    <mergeCell ref="N20:N22"/>
    <mergeCell ref="J26:J28"/>
    <mergeCell ref="L26:L28"/>
    <mergeCell ref="M26:M28"/>
    <mergeCell ref="N26:N28"/>
    <mergeCell ref="O26:O28"/>
    <mergeCell ref="V26:V28"/>
    <mergeCell ref="M23:M25"/>
    <mergeCell ref="N23:N25"/>
    <mergeCell ref="O23:O25"/>
    <mergeCell ref="V23:V25"/>
    <mergeCell ref="V29:V31"/>
    <mergeCell ref="B32:B34"/>
    <mergeCell ref="C32:C34"/>
    <mergeCell ref="D32:D34"/>
    <mergeCell ref="E32:E34"/>
    <mergeCell ref="G32:G34"/>
    <mergeCell ref="H32:H34"/>
    <mergeCell ref="I32:I34"/>
    <mergeCell ref="J32:J34"/>
    <mergeCell ref="L32:L34"/>
    <mergeCell ref="I29:I31"/>
    <mergeCell ref="J29:J31"/>
    <mergeCell ref="L29:L31"/>
    <mergeCell ref="M29:M31"/>
    <mergeCell ref="N29:N31"/>
    <mergeCell ref="O29:O31"/>
    <mergeCell ref="B29:B31"/>
    <mergeCell ref="C29:C31"/>
    <mergeCell ref="D29:D31"/>
    <mergeCell ref="E29:E31"/>
    <mergeCell ref="V32:V34"/>
    <mergeCell ref="B35:B37"/>
    <mergeCell ref="C35:C37"/>
    <mergeCell ref="D35:D37"/>
    <mergeCell ref="E35:E37"/>
    <mergeCell ref="G35:G37"/>
    <mergeCell ref="H35:H37"/>
    <mergeCell ref="V35:V37"/>
    <mergeCell ref="I35:I37"/>
    <mergeCell ref="J35:J37"/>
    <mergeCell ref="L35:L37"/>
    <mergeCell ref="M35:M37"/>
    <mergeCell ref="N35:N37"/>
    <mergeCell ref="O35:O37"/>
    <mergeCell ref="H38:H42"/>
    <mergeCell ref="I38:I42"/>
    <mergeCell ref="J38:J42"/>
    <mergeCell ref="L38:L42"/>
    <mergeCell ref="G29:G31"/>
    <mergeCell ref="H29:H31"/>
    <mergeCell ref="M32:M34"/>
    <mergeCell ref="N32:N34"/>
    <mergeCell ref="O32:O34"/>
    <mergeCell ref="J46:J48"/>
    <mergeCell ref="L46:L48"/>
    <mergeCell ref="M38:M42"/>
    <mergeCell ref="N38:N42"/>
    <mergeCell ref="O38:O42"/>
    <mergeCell ref="V38:V42"/>
    <mergeCell ref="B43:B45"/>
    <mergeCell ref="C43:C45"/>
    <mergeCell ref="D43:D45"/>
    <mergeCell ref="E43:E45"/>
    <mergeCell ref="G43:G45"/>
    <mergeCell ref="H43:H45"/>
    <mergeCell ref="V43:V45"/>
    <mergeCell ref="I43:I45"/>
    <mergeCell ref="J43:J45"/>
    <mergeCell ref="L43:L45"/>
    <mergeCell ref="M43:M45"/>
    <mergeCell ref="N43:N45"/>
    <mergeCell ref="O43:O45"/>
    <mergeCell ref="B38:B42"/>
    <mergeCell ref="C38:C42"/>
    <mergeCell ref="D38:D42"/>
    <mergeCell ref="E38:E42"/>
    <mergeCell ref="G38:G42"/>
    <mergeCell ref="M46:M48"/>
    <mergeCell ref="N46:N48"/>
    <mergeCell ref="O46:O48"/>
    <mergeCell ref="V46:V48"/>
    <mergeCell ref="B49:B51"/>
    <mergeCell ref="C49:C51"/>
    <mergeCell ref="D49:D51"/>
    <mergeCell ref="E49:E51"/>
    <mergeCell ref="G49:G51"/>
    <mergeCell ref="H49:H51"/>
    <mergeCell ref="V49:V51"/>
    <mergeCell ref="I49:I51"/>
    <mergeCell ref="J49:J51"/>
    <mergeCell ref="L49:L51"/>
    <mergeCell ref="M49:M51"/>
    <mergeCell ref="N49:N51"/>
    <mergeCell ref="O49:O51"/>
    <mergeCell ref="B46:B48"/>
    <mergeCell ref="C46:C48"/>
    <mergeCell ref="D46:D48"/>
    <mergeCell ref="E46:E48"/>
    <mergeCell ref="G46:G48"/>
    <mergeCell ref="H46:H48"/>
    <mergeCell ref="I46:I48"/>
    <mergeCell ref="B52:B54"/>
    <mergeCell ref="C52:C54"/>
    <mergeCell ref="D52:D54"/>
    <mergeCell ref="E52:E54"/>
    <mergeCell ref="G52:G54"/>
    <mergeCell ref="H52:H54"/>
    <mergeCell ref="I52:I54"/>
    <mergeCell ref="J52:J54"/>
    <mergeCell ref="L52:L54"/>
    <mergeCell ref="B55:B57"/>
    <mergeCell ref="C55:C57"/>
    <mergeCell ref="D55:D57"/>
    <mergeCell ref="E55:E57"/>
    <mergeCell ref="G55:G57"/>
    <mergeCell ref="H55:H57"/>
    <mergeCell ref="V55:V57"/>
    <mergeCell ref="I55:I57"/>
    <mergeCell ref="J55:J57"/>
    <mergeCell ref="L55:L57"/>
    <mergeCell ref="M55:M57"/>
    <mergeCell ref="N55:N57"/>
    <mergeCell ref="O55:O57"/>
    <mergeCell ref="G58:G60"/>
    <mergeCell ref="H58:H60"/>
    <mergeCell ref="I58:I60"/>
    <mergeCell ref="J58:J60"/>
    <mergeCell ref="L58:L60"/>
    <mergeCell ref="M52:M54"/>
    <mergeCell ref="N52:N54"/>
    <mergeCell ref="O52:O54"/>
    <mergeCell ref="V52:V54"/>
    <mergeCell ref="I64:I66"/>
    <mergeCell ref="J64:J66"/>
    <mergeCell ref="L64:L66"/>
    <mergeCell ref="M58:M60"/>
    <mergeCell ref="N58:N60"/>
    <mergeCell ref="O58:O60"/>
    <mergeCell ref="V58:V60"/>
    <mergeCell ref="B61:B63"/>
    <mergeCell ref="C61:C63"/>
    <mergeCell ref="D61:D63"/>
    <mergeCell ref="E61:E63"/>
    <mergeCell ref="G61:G63"/>
    <mergeCell ref="H61:H63"/>
    <mergeCell ref="V61:V63"/>
    <mergeCell ref="I61:I63"/>
    <mergeCell ref="J61:J63"/>
    <mergeCell ref="L61:L63"/>
    <mergeCell ref="M61:M63"/>
    <mergeCell ref="N61:N63"/>
    <mergeCell ref="O61:O63"/>
    <mergeCell ref="B58:B60"/>
    <mergeCell ref="C58:C60"/>
    <mergeCell ref="D58:D60"/>
    <mergeCell ref="E58:E60"/>
    <mergeCell ref="L70:L72"/>
    <mergeCell ref="M64:M66"/>
    <mergeCell ref="N64:N66"/>
    <mergeCell ref="O64:O66"/>
    <mergeCell ref="V64:V66"/>
    <mergeCell ref="B67:B69"/>
    <mergeCell ref="C67:C69"/>
    <mergeCell ref="D67:D69"/>
    <mergeCell ref="E67:E69"/>
    <mergeCell ref="G67:G69"/>
    <mergeCell ref="H67:H69"/>
    <mergeCell ref="V67:V69"/>
    <mergeCell ref="I67:I69"/>
    <mergeCell ref="J67:J69"/>
    <mergeCell ref="L67:L69"/>
    <mergeCell ref="M67:M69"/>
    <mergeCell ref="N67:N69"/>
    <mergeCell ref="O67:O69"/>
    <mergeCell ref="B64:B66"/>
    <mergeCell ref="C64:C66"/>
    <mergeCell ref="D64:D66"/>
    <mergeCell ref="E64:E66"/>
    <mergeCell ref="G64:G66"/>
    <mergeCell ref="H64:H66"/>
    <mergeCell ref="M70:M72"/>
    <mergeCell ref="N70:N72"/>
    <mergeCell ref="O70:O72"/>
    <mergeCell ref="V70:V72"/>
    <mergeCell ref="B73:B75"/>
    <mergeCell ref="C73:C75"/>
    <mergeCell ref="D73:D75"/>
    <mergeCell ref="E73:E75"/>
    <mergeCell ref="G73:G75"/>
    <mergeCell ref="H73:H75"/>
    <mergeCell ref="S73:S74"/>
    <mergeCell ref="V73:V75"/>
    <mergeCell ref="L73:L75"/>
    <mergeCell ref="M73:M75"/>
    <mergeCell ref="N73:N75"/>
    <mergeCell ref="O73:O75"/>
    <mergeCell ref="B70:B72"/>
    <mergeCell ref="C70:C72"/>
    <mergeCell ref="D70:D72"/>
    <mergeCell ref="E70:E72"/>
    <mergeCell ref="G70:G72"/>
    <mergeCell ref="H70:H72"/>
    <mergeCell ref="I70:I72"/>
    <mergeCell ref="J70:J72"/>
    <mergeCell ref="B76:B78"/>
    <mergeCell ref="C76:C78"/>
    <mergeCell ref="D76:D78"/>
    <mergeCell ref="E76:E78"/>
    <mergeCell ref="G76:G78"/>
    <mergeCell ref="H76:H78"/>
    <mergeCell ref="I76:I78"/>
    <mergeCell ref="J76:J78"/>
    <mergeCell ref="I73:I75"/>
    <mergeCell ref="J73:J75"/>
    <mergeCell ref="L76:L78"/>
    <mergeCell ref="M76:M78"/>
    <mergeCell ref="N76:N78"/>
    <mergeCell ref="O76:O78"/>
    <mergeCell ref="V76:V78"/>
    <mergeCell ref="P77:P78"/>
    <mergeCell ref="Q77:Q78"/>
    <mergeCell ref="S77:S78"/>
    <mergeCell ref="T77:T78"/>
    <mergeCell ref="U77:U78"/>
    <mergeCell ref="V79:V81"/>
    <mergeCell ref="B82:B84"/>
    <mergeCell ref="C82:C84"/>
    <mergeCell ref="D82:D84"/>
    <mergeCell ref="E82:E84"/>
    <mergeCell ref="G82:G84"/>
    <mergeCell ref="H82:H84"/>
    <mergeCell ref="I82:I84"/>
    <mergeCell ref="J82:J84"/>
    <mergeCell ref="L82:L84"/>
    <mergeCell ref="I79:I81"/>
    <mergeCell ref="J79:J81"/>
    <mergeCell ref="L79:L81"/>
    <mergeCell ref="M79:M81"/>
    <mergeCell ref="N79:N81"/>
    <mergeCell ref="O79:O81"/>
    <mergeCell ref="B79:B81"/>
    <mergeCell ref="C79:C81"/>
    <mergeCell ref="D79:D81"/>
    <mergeCell ref="E79:E81"/>
    <mergeCell ref="G79:G81"/>
    <mergeCell ref="H79:H81"/>
    <mergeCell ref="M82:M84"/>
    <mergeCell ref="N82:N84"/>
    <mergeCell ref="E88:E90"/>
    <mergeCell ref="G88:G90"/>
    <mergeCell ref="H88:H90"/>
    <mergeCell ref="I88:I90"/>
    <mergeCell ref="J88:J90"/>
    <mergeCell ref="L88:L90"/>
    <mergeCell ref="O82:O84"/>
    <mergeCell ref="V82:V84"/>
    <mergeCell ref="B85:B87"/>
    <mergeCell ref="C85:C87"/>
    <mergeCell ref="D85:D87"/>
    <mergeCell ref="E85:E87"/>
    <mergeCell ref="G85:G87"/>
    <mergeCell ref="H85:H87"/>
    <mergeCell ref="V85:V87"/>
    <mergeCell ref="I85:I87"/>
    <mergeCell ref="J85:J87"/>
    <mergeCell ref="L85:L87"/>
    <mergeCell ref="M85:M87"/>
    <mergeCell ref="N85:N87"/>
    <mergeCell ref="O85:O87"/>
    <mergeCell ref="H94:H96"/>
    <mergeCell ref="I94:I96"/>
    <mergeCell ref="J94:J96"/>
    <mergeCell ref="L94:L96"/>
    <mergeCell ref="M88:M90"/>
    <mergeCell ref="N88:N90"/>
    <mergeCell ref="O88:O90"/>
    <mergeCell ref="V88:V90"/>
    <mergeCell ref="B91:B93"/>
    <mergeCell ref="C91:C93"/>
    <mergeCell ref="D91:D93"/>
    <mergeCell ref="E91:E93"/>
    <mergeCell ref="G91:G93"/>
    <mergeCell ref="H91:H93"/>
    <mergeCell ref="V91:V93"/>
    <mergeCell ref="I91:I93"/>
    <mergeCell ref="J91:J93"/>
    <mergeCell ref="L91:L93"/>
    <mergeCell ref="M91:M93"/>
    <mergeCell ref="N91:N93"/>
    <mergeCell ref="O91:O93"/>
    <mergeCell ref="B88:B90"/>
    <mergeCell ref="C88:C90"/>
    <mergeCell ref="D88:D90"/>
    <mergeCell ref="L100:L102"/>
    <mergeCell ref="M100:M102"/>
    <mergeCell ref="M94:M96"/>
    <mergeCell ref="N94:N96"/>
    <mergeCell ref="O94:O96"/>
    <mergeCell ref="V94:V96"/>
    <mergeCell ref="B97:B99"/>
    <mergeCell ref="C97:C99"/>
    <mergeCell ref="D97:D99"/>
    <mergeCell ref="E97:E99"/>
    <mergeCell ref="G97:G99"/>
    <mergeCell ref="H97:H99"/>
    <mergeCell ref="V97:V99"/>
    <mergeCell ref="I97:I99"/>
    <mergeCell ref="J97:J99"/>
    <mergeCell ref="L97:L99"/>
    <mergeCell ref="M97:M99"/>
    <mergeCell ref="N97:N99"/>
    <mergeCell ref="O97:O99"/>
    <mergeCell ref="B94:B96"/>
    <mergeCell ref="C94:C96"/>
    <mergeCell ref="D94:D96"/>
    <mergeCell ref="E94:E96"/>
    <mergeCell ref="G94:G96"/>
    <mergeCell ref="N100:N102"/>
    <mergeCell ref="O100:O102"/>
    <mergeCell ref="R100:R102"/>
    <mergeCell ref="V100:V102"/>
    <mergeCell ref="B103:B105"/>
    <mergeCell ref="C103:C105"/>
    <mergeCell ref="D103:D105"/>
    <mergeCell ref="E103:E105"/>
    <mergeCell ref="H103:H105"/>
    <mergeCell ref="I103:I105"/>
    <mergeCell ref="V103:V105"/>
    <mergeCell ref="J103:J105"/>
    <mergeCell ref="L103:L105"/>
    <mergeCell ref="M103:M105"/>
    <mergeCell ref="N103:N105"/>
    <mergeCell ref="O103:O105"/>
    <mergeCell ref="R103:R105"/>
    <mergeCell ref="B100:B102"/>
    <mergeCell ref="C100:C102"/>
    <mergeCell ref="D100:D102"/>
    <mergeCell ref="E100:E102"/>
    <mergeCell ref="H100:H102"/>
    <mergeCell ref="I100:I102"/>
    <mergeCell ref="J100:J102"/>
    <mergeCell ref="R106:R108"/>
    <mergeCell ref="V106:V108"/>
    <mergeCell ref="B109:B111"/>
    <mergeCell ref="C109:C111"/>
    <mergeCell ref="D109:D111"/>
    <mergeCell ref="E109:E111"/>
    <mergeCell ref="H109:H111"/>
    <mergeCell ref="I109:I111"/>
    <mergeCell ref="S109:S111"/>
    <mergeCell ref="T109:T111"/>
    <mergeCell ref="U109:U111"/>
    <mergeCell ref="V109:V111"/>
    <mergeCell ref="N109:N111"/>
    <mergeCell ref="O109:O111"/>
    <mergeCell ref="R109:R111"/>
    <mergeCell ref="B106:B108"/>
    <mergeCell ref="C106:C108"/>
    <mergeCell ref="D106:D108"/>
    <mergeCell ref="E106:E108"/>
    <mergeCell ref="H106:H108"/>
    <mergeCell ref="I106:I108"/>
    <mergeCell ref="J106:J108"/>
    <mergeCell ref="L106:L108"/>
    <mergeCell ref="M106:M108"/>
    <mergeCell ref="D112:D114"/>
    <mergeCell ref="E112:E114"/>
    <mergeCell ref="G112:G113"/>
    <mergeCell ref="H112:H114"/>
    <mergeCell ref="J109:J111"/>
    <mergeCell ref="L109:L111"/>
    <mergeCell ref="M109:M111"/>
    <mergeCell ref="N106:N108"/>
    <mergeCell ref="O106:O108"/>
    <mergeCell ref="V112:V114"/>
    <mergeCell ref="B115:B117"/>
    <mergeCell ref="C115:C117"/>
    <mergeCell ref="D115:D117"/>
    <mergeCell ref="E115:E117"/>
    <mergeCell ref="H115:H117"/>
    <mergeCell ref="I115:I117"/>
    <mergeCell ref="J115:J117"/>
    <mergeCell ref="L115:L117"/>
    <mergeCell ref="M115:M117"/>
    <mergeCell ref="P112:P113"/>
    <mergeCell ref="Q112:Q113"/>
    <mergeCell ref="R112:R114"/>
    <mergeCell ref="S112:S114"/>
    <mergeCell ref="T112:T114"/>
    <mergeCell ref="U112:U114"/>
    <mergeCell ref="I112:I114"/>
    <mergeCell ref="J112:J114"/>
    <mergeCell ref="L112:L114"/>
    <mergeCell ref="M112:M114"/>
    <mergeCell ref="N112:N114"/>
    <mergeCell ref="O112:O114"/>
    <mergeCell ref="B112:B114"/>
    <mergeCell ref="C112:C114"/>
    <mergeCell ref="B118:B120"/>
    <mergeCell ref="C118:C120"/>
    <mergeCell ref="D118:D120"/>
    <mergeCell ref="E118:E120"/>
    <mergeCell ref="G118:G120"/>
    <mergeCell ref="H118:H120"/>
    <mergeCell ref="I118:I120"/>
    <mergeCell ref="N115:N117"/>
    <mergeCell ref="O115:O117"/>
    <mergeCell ref="J118:J120"/>
    <mergeCell ref="L118:L120"/>
    <mergeCell ref="M118:M120"/>
    <mergeCell ref="N118:N120"/>
    <mergeCell ref="O118:O120"/>
    <mergeCell ref="V118:V120"/>
    <mergeCell ref="T115:T117"/>
    <mergeCell ref="U115:U117"/>
    <mergeCell ref="V115:V117"/>
    <mergeCell ref="P115:P117"/>
    <mergeCell ref="Q115:Q117"/>
    <mergeCell ref="R115:R117"/>
    <mergeCell ref="S115:S117"/>
    <mergeCell ref="V121:V123"/>
    <mergeCell ref="I121:I123"/>
    <mergeCell ref="J121:J123"/>
    <mergeCell ref="L121:L123"/>
    <mergeCell ref="M121:M123"/>
    <mergeCell ref="N121:N123"/>
    <mergeCell ref="O121:O123"/>
    <mergeCell ref="B121:B123"/>
    <mergeCell ref="C121:C123"/>
    <mergeCell ref="D121:D123"/>
    <mergeCell ref="E121:E123"/>
    <mergeCell ref="G121:G123"/>
    <mergeCell ref="H121:H123"/>
    <mergeCell ref="O127:O129"/>
    <mergeCell ref="M124:M126"/>
    <mergeCell ref="N124:N126"/>
    <mergeCell ref="O124:O126"/>
    <mergeCell ref="V124:V126"/>
    <mergeCell ref="B127:B129"/>
    <mergeCell ref="C127:C129"/>
    <mergeCell ref="D127:D129"/>
    <mergeCell ref="E127:E129"/>
    <mergeCell ref="G127:G129"/>
    <mergeCell ref="H127:H129"/>
    <mergeCell ref="B124:B126"/>
    <mergeCell ref="C124:C126"/>
    <mergeCell ref="D124:D126"/>
    <mergeCell ref="E124:E126"/>
    <mergeCell ref="G124:G126"/>
    <mergeCell ref="H124:H126"/>
    <mergeCell ref="I124:I126"/>
    <mergeCell ref="J124:J126"/>
    <mergeCell ref="L124:L126"/>
    <mergeCell ref="D130:D132"/>
    <mergeCell ref="E130:E132"/>
    <mergeCell ref="F130:F132"/>
    <mergeCell ref="G130:G132"/>
    <mergeCell ref="I127:I129"/>
    <mergeCell ref="J127:J129"/>
    <mergeCell ref="L127:L129"/>
    <mergeCell ref="M127:M129"/>
    <mergeCell ref="N127:N129"/>
    <mergeCell ref="L133:L135"/>
    <mergeCell ref="M133:M135"/>
    <mergeCell ref="N133:N135"/>
    <mergeCell ref="O133:O135"/>
    <mergeCell ref="V133:V135"/>
    <mergeCell ref="G134:G135"/>
    <mergeCell ref="O130:O132"/>
    <mergeCell ref="K131:K132"/>
    <mergeCell ref="B133:B135"/>
    <mergeCell ref="C133:C135"/>
    <mergeCell ref="D133:D135"/>
    <mergeCell ref="E133:E135"/>
    <mergeCell ref="H133:H135"/>
    <mergeCell ref="I133:I135"/>
    <mergeCell ref="J133:J135"/>
    <mergeCell ref="K133:K135"/>
    <mergeCell ref="H130:H132"/>
    <mergeCell ref="I130:I132"/>
    <mergeCell ref="J130:J132"/>
    <mergeCell ref="L130:L132"/>
    <mergeCell ref="M130:M132"/>
    <mergeCell ref="N130:N132"/>
    <mergeCell ref="B130:B132"/>
    <mergeCell ref="C130:C132"/>
    <mergeCell ref="J136:J138"/>
    <mergeCell ref="L136:L138"/>
    <mergeCell ref="M136:M138"/>
    <mergeCell ref="N136:N138"/>
    <mergeCell ref="O136:O138"/>
    <mergeCell ref="B139:B141"/>
    <mergeCell ref="C139:C141"/>
    <mergeCell ref="D139:D141"/>
    <mergeCell ref="E139:E141"/>
    <mergeCell ref="G139:G141"/>
    <mergeCell ref="B136:B138"/>
    <mergeCell ref="C136:C138"/>
    <mergeCell ref="D136:D138"/>
    <mergeCell ref="E136:E138"/>
    <mergeCell ref="H136:H138"/>
    <mergeCell ref="I136:I138"/>
    <mergeCell ref="O139:O141"/>
    <mergeCell ref="V139:V141"/>
    <mergeCell ref="B142:B144"/>
    <mergeCell ref="C142:C144"/>
    <mergeCell ref="D142:D144"/>
    <mergeCell ref="E142:E144"/>
    <mergeCell ref="G142:G144"/>
    <mergeCell ref="H142:H144"/>
    <mergeCell ref="I142:I144"/>
    <mergeCell ref="J142:J144"/>
    <mergeCell ref="H139:H141"/>
    <mergeCell ref="I139:I141"/>
    <mergeCell ref="J139:J141"/>
    <mergeCell ref="L139:L141"/>
    <mergeCell ref="M139:M141"/>
    <mergeCell ref="N139:N141"/>
    <mergeCell ref="L142:L144"/>
    <mergeCell ref="M142:M144"/>
    <mergeCell ref="N142:N144"/>
    <mergeCell ref="O142:O144"/>
    <mergeCell ref="V142:V144"/>
    <mergeCell ref="V145:V147"/>
    <mergeCell ref="B148:B150"/>
    <mergeCell ref="C148:C150"/>
    <mergeCell ref="D148:D150"/>
    <mergeCell ref="E148:E150"/>
    <mergeCell ref="G148:G150"/>
    <mergeCell ref="H148:H150"/>
    <mergeCell ref="I148:I150"/>
    <mergeCell ref="J148:J150"/>
    <mergeCell ref="L148:L150"/>
    <mergeCell ref="I145:I147"/>
    <mergeCell ref="J145:J147"/>
    <mergeCell ref="L145:L147"/>
    <mergeCell ref="M145:M147"/>
    <mergeCell ref="N145:N147"/>
    <mergeCell ref="O145:O147"/>
    <mergeCell ref="V148:V150"/>
    <mergeCell ref="B145:B147"/>
    <mergeCell ref="C145:C147"/>
    <mergeCell ref="D145:D147"/>
    <mergeCell ref="E145:E147"/>
    <mergeCell ref="H145:H147"/>
    <mergeCell ref="M148:M150"/>
    <mergeCell ref="N148:N150"/>
    <mergeCell ref="O148:O150"/>
    <mergeCell ref="B151:B153"/>
    <mergeCell ref="C151:C153"/>
    <mergeCell ref="D151:D153"/>
    <mergeCell ref="E151:E153"/>
    <mergeCell ref="H151:H153"/>
    <mergeCell ref="I151:I153"/>
    <mergeCell ref="N151:N153"/>
    <mergeCell ref="O151:O153"/>
    <mergeCell ref="V157:V159"/>
    <mergeCell ref="B157:B159"/>
    <mergeCell ref="C157:C159"/>
    <mergeCell ref="D157:D159"/>
    <mergeCell ref="E157:E159"/>
    <mergeCell ref="H157:H159"/>
    <mergeCell ref="I157:I159"/>
    <mergeCell ref="O154:O156"/>
    <mergeCell ref="J151:J153"/>
    <mergeCell ref="L151:L153"/>
    <mergeCell ref="M151:M153"/>
    <mergeCell ref="B154:B156"/>
    <mergeCell ref="C154:C156"/>
    <mergeCell ref="D154:D156"/>
    <mergeCell ref="E154:E156"/>
    <mergeCell ref="L154:L156"/>
    <mergeCell ref="M154:M156"/>
    <mergeCell ref="N154:N156"/>
    <mergeCell ref="M166:M168"/>
    <mergeCell ref="N166:N168"/>
    <mergeCell ref="O166:O168"/>
    <mergeCell ref="J160:J162"/>
    <mergeCell ref="L160:L162"/>
    <mergeCell ref="M160:M162"/>
    <mergeCell ref="N160:N162"/>
    <mergeCell ref="O160:O162"/>
    <mergeCell ref="O163:O165"/>
    <mergeCell ref="J157:J159"/>
    <mergeCell ref="L157:L159"/>
    <mergeCell ref="M157:M159"/>
    <mergeCell ref="N157:N159"/>
    <mergeCell ref="O157:O159"/>
    <mergeCell ref="E163:E165"/>
    <mergeCell ref="G163:G165"/>
    <mergeCell ref="B160:B162"/>
    <mergeCell ref="C160:C162"/>
    <mergeCell ref="D160:D162"/>
    <mergeCell ref="E160:E162"/>
    <mergeCell ref="H154:H156"/>
    <mergeCell ref="I154:I156"/>
    <mergeCell ref="J154:J156"/>
    <mergeCell ref="H160:H162"/>
    <mergeCell ref="I160:I162"/>
    <mergeCell ref="J169:J171"/>
    <mergeCell ref="L169:L171"/>
    <mergeCell ref="V163:V165"/>
    <mergeCell ref="W163:W165"/>
    <mergeCell ref="K164:K165"/>
    <mergeCell ref="B166:B168"/>
    <mergeCell ref="C166:C168"/>
    <mergeCell ref="D166:D168"/>
    <mergeCell ref="E166:E168"/>
    <mergeCell ref="G166:G168"/>
    <mergeCell ref="H166:H168"/>
    <mergeCell ref="H163:H165"/>
    <mergeCell ref="I163:I165"/>
    <mergeCell ref="J163:J165"/>
    <mergeCell ref="L163:L165"/>
    <mergeCell ref="M163:M165"/>
    <mergeCell ref="N163:N165"/>
    <mergeCell ref="V166:V168"/>
    <mergeCell ref="I166:I168"/>
    <mergeCell ref="J166:J168"/>
    <mergeCell ref="L166:L168"/>
    <mergeCell ref="B163:B165"/>
    <mergeCell ref="C163:C165"/>
    <mergeCell ref="D163:D165"/>
    <mergeCell ref="M169:M171"/>
    <mergeCell ref="N169:N171"/>
    <mergeCell ref="O169:O171"/>
    <mergeCell ref="V169:V171"/>
    <mergeCell ref="B172:B174"/>
    <mergeCell ref="C172:C174"/>
    <mergeCell ref="D172:D174"/>
    <mergeCell ref="E172:E174"/>
    <mergeCell ref="G172:G174"/>
    <mergeCell ref="H172:H174"/>
    <mergeCell ref="V172:V174"/>
    <mergeCell ref="I172:I174"/>
    <mergeCell ref="J172:J174"/>
    <mergeCell ref="L172:L174"/>
    <mergeCell ref="M172:M174"/>
    <mergeCell ref="N172:N174"/>
    <mergeCell ref="O172:O174"/>
    <mergeCell ref="B169:B171"/>
    <mergeCell ref="C169:C171"/>
    <mergeCell ref="D169:D171"/>
    <mergeCell ref="E169:E171"/>
    <mergeCell ref="G169:G171"/>
    <mergeCell ref="H169:H171"/>
    <mergeCell ref="I169:I171"/>
    <mergeCell ref="L178:L180"/>
    <mergeCell ref="M178:M180"/>
    <mergeCell ref="N178:N180"/>
    <mergeCell ref="B175:B177"/>
    <mergeCell ref="C175:C177"/>
    <mergeCell ref="D175:D177"/>
    <mergeCell ref="E175:E177"/>
    <mergeCell ref="G175:G177"/>
    <mergeCell ref="H175:H177"/>
    <mergeCell ref="I175:I177"/>
    <mergeCell ref="J175:J177"/>
    <mergeCell ref="K175:K177"/>
    <mergeCell ref="B181:B183"/>
    <mergeCell ref="C181:C183"/>
    <mergeCell ref="D181:D183"/>
    <mergeCell ref="E181:E183"/>
    <mergeCell ref="G181:G183"/>
    <mergeCell ref="H181:H183"/>
    <mergeCell ref="I181:I183"/>
    <mergeCell ref="J181:J183"/>
    <mergeCell ref="H178:H180"/>
    <mergeCell ref="I178:I180"/>
    <mergeCell ref="J178:J180"/>
    <mergeCell ref="B178:B180"/>
    <mergeCell ref="C178:C180"/>
    <mergeCell ref="D178:D180"/>
    <mergeCell ref="E178:E180"/>
    <mergeCell ref="G178:G180"/>
    <mergeCell ref="B187:B189"/>
    <mergeCell ref="C187:C189"/>
    <mergeCell ref="D187:D189"/>
    <mergeCell ref="E187:E189"/>
    <mergeCell ref="G187:G189"/>
    <mergeCell ref="H187:H189"/>
    <mergeCell ref="I187:I189"/>
    <mergeCell ref="J187:J189"/>
    <mergeCell ref="H184:H186"/>
    <mergeCell ref="I184:I186"/>
    <mergeCell ref="J184:J186"/>
    <mergeCell ref="B184:B186"/>
    <mergeCell ref="C184:C186"/>
    <mergeCell ref="D184:D186"/>
    <mergeCell ref="E184:E186"/>
    <mergeCell ref="G184:G186"/>
    <mergeCell ref="X6:X7"/>
    <mergeCell ref="X163:X165"/>
    <mergeCell ref="L187:L189"/>
    <mergeCell ref="M187:M189"/>
    <mergeCell ref="N187:N189"/>
    <mergeCell ref="O187:O189"/>
    <mergeCell ref="V187:V189"/>
    <mergeCell ref="O184:O186"/>
    <mergeCell ref="V184:V186"/>
    <mergeCell ref="L184:L186"/>
    <mergeCell ref="M184:M186"/>
    <mergeCell ref="N184:N186"/>
    <mergeCell ref="L181:L183"/>
    <mergeCell ref="M181:M183"/>
    <mergeCell ref="N181:N183"/>
    <mergeCell ref="O181:O183"/>
    <mergeCell ref="V181:V183"/>
    <mergeCell ref="L175:L177"/>
    <mergeCell ref="M175:M177"/>
    <mergeCell ref="N175:N177"/>
    <mergeCell ref="O175:O177"/>
    <mergeCell ref="V175:V177"/>
    <mergeCell ref="O178:O180"/>
    <mergeCell ref="V178:V180"/>
  </mergeCells>
  <conditionalFormatting sqref="J8">
    <cfRule type="containsText" dxfId="507" priority="85" operator="containsText" text="Bajo">
      <formula>NOT(ISERROR(SEARCH("Bajo",J8)))</formula>
    </cfRule>
    <cfRule type="containsText" dxfId="506" priority="86" operator="containsText" text="Moderado">
      <formula>NOT(ISERROR(SEARCH("Moderado",J8)))</formula>
    </cfRule>
    <cfRule type="containsText" dxfId="505" priority="87" operator="containsText" text="Alto">
      <formula>NOT(ISERROR(SEARCH("Alto",J8)))</formula>
    </cfRule>
    <cfRule type="containsText" dxfId="504" priority="88" operator="containsText" text="Extremo">
      <formula>NOT(ISERROR(SEARCH("Extremo",J8)))</formula>
    </cfRule>
  </conditionalFormatting>
  <conditionalFormatting sqref="J20 J23 J26">
    <cfRule type="containsText" dxfId="503" priority="81" operator="containsText" text="Bajo">
      <formula>NOT(ISERROR(SEARCH("Bajo",J20)))</formula>
    </cfRule>
    <cfRule type="containsText" dxfId="502" priority="82" operator="containsText" text="Moderado">
      <formula>NOT(ISERROR(SEARCH("Moderado",J20)))</formula>
    </cfRule>
    <cfRule type="containsText" dxfId="501" priority="83" operator="containsText" text="Alto">
      <formula>NOT(ISERROR(SEARCH("Alto",J20)))</formula>
    </cfRule>
    <cfRule type="containsText" dxfId="500" priority="84" operator="containsText" text="Extremo">
      <formula>NOT(ISERROR(SEARCH("Extremo",J20)))</formula>
    </cfRule>
  </conditionalFormatting>
  <conditionalFormatting sqref="N11 N14 N17">
    <cfRule type="containsText" dxfId="499" priority="77" operator="containsText" text="Bajo">
      <formula>NOT(ISERROR(SEARCH("Bajo",N11)))</formula>
    </cfRule>
    <cfRule type="containsText" dxfId="498" priority="78" operator="containsText" text="Moderado">
      <formula>NOT(ISERROR(SEARCH("Moderado",N11)))</formula>
    </cfRule>
    <cfRule type="containsText" dxfId="497" priority="79" operator="containsText" text="Alto">
      <formula>NOT(ISERROR(SEARCH("Alto",N11)))</formula>
    </cfRule>
    <cfRule type="containsText" dxfId="496"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495" priority="73" operator="containsText" text="Bajo">
      <formula>NOT(ISERROR(SEARCH("Bajo",J29)))</formula>
    </cfRule>
    <cfRule type="containsText" dxfId="494" priority="74" operator="containsText" text="Moderado">
      <formula>NOT(ISERROR(SEARCH("Moderado",J29)))</formula>
    </cfRule>
    <cfRule type="containsText" dxfId="493" priority="75" operator="containsText" text="Alto">
      <formula>NOT(ISERROR(SEARCH("Alto",J29)))</formula>
    </cfRule>
    <cfRule type="containsText" dxfId="492"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491" priority="69" operator="containsText" text="Bajo">
      <formula>NOT(ISERROR(SEARCH("Bajo",N29)))</formula>
    </cfRule>
    <cfRule type="containsText" dxfId="490" priority="70" operator="containsText" text="Moderado">
      <formula>NOT(ISERROR(SEARCH("Moderado",N29)))</formula>
    </cfRule>
    <cfRule type="containsText" dxfId="489" priority="71" operator="containsText" text="Alto">
      <formula>NOT(ISERROR(SEARCH("Alto",N29)))</formula>
    </cfRule>
    <cfRule type="containsText" dxfId="488" priority="72" operator="containsText" text="Extremo">
      <formula>NOT(ISERROR(SEARCH("Extremo",N29)))</formula>
    </cfRule>
  </conditionalFormatting>
  <conditionalFormatting sqref="J11">
    <cfRule type="containsText" dxfId="487" priority="65" operator="containsText" text="Bajo">
      <formula>NOT(ISERROR(SEARCH("Bajo",J11)))</formula>
    </cfRule>
    <cfRule type="containsText" dxfId="486" priority="66" operator="containsText" text="Moderado">
      <formula>NOT(ISERROR(SEARCH("Moderado",J11)))</formula>
    </cfRule>
    <cfRule type="containsText" dxfId="485" priority="67" operator="containsText" text="Alto">
      <formula>NOT(ISERROR(SEARCH("Alto",J11)))</formula>
    </cfRule>
    <cfRule type="containsText" dxfId="484" priority="68" operator="containsText" text="Extremo">
      <formula>NOT(ISERROR(SEARCH("Extremo",J11)))</formula>
    </cfRule>
  </conditionalFormatting>
  <conditionalFormatting sqref="J14">
    <cfRule type="containsText" dxfId="483" priority="61" operator="containsText" text="Bajo">
      <formula>NOT(ISERROR(SEARCH("Bajo",J14)))</formula>
    </cfRule>
    <cfRule type="containsText" dxfId="482" priority="62" operator="containsText" text="Moderado">
      <formula>NOT(ISERROR(SEARCH("Moderado",J14)))</formula>
    </cfRule>
    <cfRule type="containsText" dxfId="481" priority="63" operator="containsText" text="Alto">
      <formula>NOT(ISERROR(SEARCH("Alto",J14)))</formula>
    </cfRule>
    <cfRule type="containsText" dxfId="480" priority="64" operator="containsText" text="Extremo">
      <formula>NOT(ISERROR(SEARCH("Extremo",J14)))</formula>
    </cfRule>
  </conditionalFormatting>
  <conditionalFormatting sqref="N8">
    <cfRule type="containsText" dxfId="479" priority="57" operator="containsText" text="Bajo">
      <formula>NOT(ISERROR(SEARCH("Bajo",N8)))</formula>
    </cfRule>
    <cfRule type="containsText" dxfId="478" priority="58" operator="containsText" text="Moderado">
      <formula>NOT(ISERROR(SEARCH("Moderado",N8)))</formula>
    </cfRule>
    <cfRule type="containsText" dxfId="477" priority="59" operator="containsText" text="Alto">
      <formula>NOT(ISERROR(SEARCH("Alto",N8)))</formula>
    </cfRule>
    <cfRule type="containsText" dxfId="476" priority="60" operator="containsText" text="Extremo">
      <formula>NOT(ISERROR(SEARCH("Extremo",N8)))</formula>
    </cfRule>
  </conditionalFormatting>
  <conditionalFormatting sqref="J17">
    <cfRule type="containsText" dxfId="475" priority="53" operator="containsText" text="Bajo">
      <formula>NOT(ISERROR(SEARCH("Bajo",J17)))</formula>
    </cfRule>
    <cfRule type="containsText" dxfId="474" priority="54" operator="containsText" text="Moderado">
      <formula>NOT(ISERROR(SEARCH("Moderado",J17)))</formula>
    </cfRule>
    <cfRule type="containsText" dxfId="473" priority="55" operator="containsText" text="Alto">
      <formula>NOT(ISERROR(SEARCH("Alto",J17)))</formula>
    </cfRule>
    <cfRule type="containsText" dxfId="472" priority="56" operator="containsText" text="Extremo">
      <formula>NOT(ISERROR(SEARCH("Extremo",J17)))</formula>
    </cfRule>
  </conditionalFormatting>
  <conditionalFormatting sqref="N20">
    <cfRule type="containsText" dxfId="471" priority="49" operator="containsText" text="Bajo">
      <formula>NOT(ISERROR(SEARCH("Bajo",N20)))</formula>
    </cfRule>
    <cfRule type="containsText" dxfId="470" priority="50" operator="containsText" text="Moderado">
      <formula>NOT(ISERROR(SEARCH("Moderado",N20)))</formula>
    </cfRule>
    <cfRule type="containsText" dxfId="469" priority="51" operator="containsText" text="Alto">
      <formula>NOT(ISERROR(SEARCH("Alto",N20)))</formula>
    </cfRule>
    <cfRule type="containsText" dxfId="468" priority="52" operator="containsText" text="Extremo">
      <formula>NOT(ISERROR(SEARCH("Extremo",N20)))</formula>
    </cfRule>
  </conditionalFormatting>
  <conditionalFormatting sqref="N23">
    <cfRule type="containsText" dxfId="467" priority="45" operator="containsText" text="Bajo">
      <formula>NOT(ISERROR(SEARCH("Bajo",N23)))</formula>
    </cfRule>
    <cfRule type="containsText" dxfId="466" priority="46" operator="containsText" text="Moderado">
      <formula>NOT(ISERROR(SEARCH("Moderado",N23)))</formula>
    </cfRule>
    <cfRule type="containsText" dxfId="465" priority="47" operator="containsText" text="Alto">
      <formula>NOT(ISERROR(SEARCH("Alto",N23)))</formula>
    </cfRule>
    <cfRule type="containsText" dxfId="464" priority="48" operator="containsText" text="Extremo">
      <formula>NOT(ISERROR(SEARCH("Extremo",N23)))</formula>
    </cfRule>
  </conditionalFormatting>
  <conditionalFormatting sqref="N26">
    <cfRule type="containsText" dxfId="463" priority="41" operator="containsText" text="Bajo">
      <formula>NOT(ISERROR(SEARCH("Bajo",N26)))</formula>
    </cfRule>
    <cfRule type="containsText" dxfId="462" priority="42" operator="containsText" text="Moderado">
      <formula>NOT(ISERROR(SEARCH("Moderado",N26)))</formula>
    </cfRule>
    <cfRule type="containsText" dxfId="461" priority="43" operator="containsText" text="Alto">
      <formula>NOT(ISERROR(SEARCH("Alto",N26)))</formula>
    </cfRule>
    <cfRule type="containsText" dxfId="460" priority="44" operator="containsText" text="Extremo">
      <formula>NOT(ISERROR(SEARCH("Extremo",N26)))</formula>
    </cfRule>
  </conditionalFormatting>
  <conditionalFormatting sqref="N32">
    <cfRule type="containsText" dxfId="459" priority="37" operator="containsText" text="Bajo">
      <formula>NOT(ISERROR(SEARCH("Bajo",N32)))</formula>
    </cfRule>
    <cfRule type="containsText" dxfId="458" priority="38" operator="containsText" text="Moderado">
      <formula>NOT(ISERROR(SEARCH("Moderado",N32)))</formula>
    </cfRule>
    <cfRule type="containsText" dxfId="457" priority="39" operator="containsText" text="Alto">
      <formula>NOT(ISERROR(SEARCH("Alto",N32)))</formula>
    </cfRule>
    <cfRule type="containsText" dxfId="456" priority="40" operator="containsText" text="Extremo">
      <formula>NOT(ISERROR(SEARCH("Extremo",N32)))</formula>
    </cfRule>
  </conditionalFormatting>
  <conditionalFormatting sqref="N35">
    <cfRule type="containsText" dxfId="455" priority="33" operator="containsText" text="Bajo">
      <formula>NOT(ISERROR(SEARCH("Bajo",N35)))</formula>
    </cfRule>
    <cfRule type="containsText" dxfId="454" priority="34" operator="containsText" text="Moderado">
      <formula>NOT(ISERROR(SEARCH("Moderado",N35)))</formula>
    </cfRule>
    <cfRule type="containsText" dxfId="453" priority="35" operator="containsText" text="Alto">
      <formula>NOT(ISERROR(SEARCH("Alto",N35)))</formula>
    </cfRule>
    <cfRule type="containsText" dxfId="452" priority="36" operator="containsText" text="Extremo">
      <formula>NOT(ISERROR(SEARCH("Extremo",N35)))</formula>
    </cfRule>
  </conditionalFormatting>
  <conditionalFormatting sqref="N38:N40">
    <cfRule type="containsText" dxfId="451" priority="29" operator="containsText" text="Bajo">
      <formula>NOT(ISERROR(SEARCH("Bajo",N38)))</formula>
    </cfRule>
    <cfRule type="containsText" dxfId="450" priority="30" operator="containsText" text="Moderado">
      <formula>NOT(ISERROR(SEARCH("Moderado",N38)))</formula>
    </cfRule>
    <cfRule type="containsText" dxfId="449" priority="31" operator="containsText" text="Alto">
      <formula>NOT(ISERROR(SEARCH("Alto",N38)))</formula>
    </cfRule>
    <cfRule type="containsText" dxfId="448" priority="32" operator="containsText" text="Extremo">
      <formula>NOT(ISERROR(SEARCH("Extremo",N38)))</formula>
    </cfRule>
  </conditionalFormatting>
  <conditionalFormatting sqref="J70">
    <cfRule type="containsText" dxfId="447" priority="25" operator="containsText" text="Bajo">
      <formula>NOT(ISERROR(SEARCH("Bajo",J70)))</formula>
    </cfRule>
    <cfRule type="containsText" dxfId="446" priority="26" operator="containsText" text="Moderado">
      <formula>NOT(ISERROR(SEARCH("Moderado",J70)))</formula>
    </cfRule>
    <cfRule type="containsText" dxfId="445" priority="27" operator="containsText" text="Alto">
      <formula>NOT(ISERROR(SEARCH("Alto",J70)))</formula>
    </cfRule>
    <cfRule type="containsText" dxfId="444" priority="28" operator="containsText" text="Extremo">
      <formula>NOT(ISERROR(SEARCH("Extremo",J70)))</formula>
    </cfRule>
  </conditionalFormatting>
  <conditionalFormatting sqref="J178">
    <cfRule type="containsText" dxfId="443" priority="21" operator="containsText" text="Bajo">
      <formula>NOT(ISERROR(SEARCH("Bajo",J178)))</formula>
    </cfRule>
    <cfRule type="containsText" dxfId="442" priority="22" operator="containsText" text="Moderado">
      <formula>NOT(ISERROR(SEARCH("Moderado",J178)))</formula>
    </cfRule>
    <cfRule type="containsText" dxfId="441" priority="23" operator="containsText" text="Alto">
      <formula>NOT(ISERROR(SEARCH("Alto",J178)))</formula>
    </cfRule>
    <cfRule type="containsText" dxfId="440" priority="24" operator="containsText" text="Extremo">
      <formula>NOT(ISERROR(SEARCH("Extremo",J178)))</formula>
    </cfRule>
  </conditionalFormatting>
  <conditionalFormatting sqref="J181 J184 J187">
    <cfRule type="containsText" dxfId="439" priority="17" operator="containsText" text="Bajo">
      <formula>NOT(ISERROR(SEARCH("Bajo",J181)))</formula>
    </cfRule>
    <cfRule type="containsText" dxfId="438" priority="18" operator="containsText" text="Moderado">
      <formula>NOT(ISERROR(SEARCH("Moderado",J181)))</formula>
    </cfRule>
    <cfRule type="containsText" dxfId="437" priority="19" operator="containsText" text="Alto">
      <formula>NOT(ISERROR(SEARCH("Alto",J181)))</formula>
    </cfRule>
    <cfRule type="containsText" dxfId="436" priority="20" operator="containsText" text="Extremo">
      <formula>NOT(ISERROR(SEARCH("Extremo",J181)))</formula>
    </cfRule>
  </conditionalFormatting>
  <conditionalFormatting sqref="N184">
    <cfRule type="containsText" dxfId="435" priority="13" operator="containsText" text="Bajo">
      <formula>NOT(ISERROR(SEARCH("Bajo",N184)))</formula>
    </cfRule>
    <cfRule type="containsText" dxfId="434" priority="14" operator="containsText" text="Moderado">
      <formula>NOT(ISERROR(SEARCH("Moderado",N184)))</formula>
    </cfRule>
    <cfRule type="containsText" dxfId="433" priority="15" operator="containsText" text="Alto">
      <formula>NOT(ISERROR(SEARCH("Alto",N184)))</formula>
    </cfRule>
    <cfRule type="containsText" dxfId="432" priority="16" operator="containsText" text="Extremo">
      <formula>NOT(ISERROR(SEARCH("Extremo",N184)))</formula>
    </cfRule>
  </conditionalFormatting>
  <conditionalFormatting sqref="N178">
    <cfRule type="containsText" dxfId="431" priority="9" operator="containsText" text="Bajo">
      <formula>NOT(ISERROR(SEARCH("Bajo",N178)))</formula>
    </cfRule>
    <cfRule type="containsText" dxfId="430" priority="10" operator="containsText" text="Moderado">
      <formula>NOT(ISERROR(SEARCH("Moderado",N178)))</formula>
    </cfRule>
    <cfRule type="containsText" dxfId="429" priority="11" operator="containsText" text="Alto">
      <formula>NOT(ISERROR(SEARCH("Alto",N178)))</formula>
    </cfRule>
    <cfRule type="containsText" dxfId="428" priority="12" operator="containsText" text="Extremo">
      <formula>NOT(ISERROR(SEARCH("Extremo",N178)))</formula>
    </cfRule>
  </conditionalFormatting>
  <conditionalFormatting sqref="N181">
    <cfRule type="containsText" dxfId="427" priority="5" operator="containsText" text="Bajo">
      <formula>NOT(ISERROR(SEARCH("Bajo",N181)))</formula>
    </cfRule>
    <cfRule type="containsText" dxfId="426" priority="6" operator="containsText" text="Moderado">
      <formula>NOT(ISERROR(SEARCH("Moderado",N181)))</formula>
    </cfRule>
    <cfRule type="containsText" dxfId="425" priority="7" operator="containsText" text="Alto">
      <formula>NOT(ISERROR(SEARCH("Alto",N181)))</formula>
    </cfRule>
    <cfRule type="containsText" dxfId="424" priority="8" operator="containsText" text="Extremo">
      <formula>NOT(ISERROR(SEARCH("Extremo",N181)))</formula>
    </cfRule>
  </conditionalFormatting>
  <conditionalFormatting sqref="N187">
    <cfRule type="containsText" dxfId="423" priority="1" operator="containsText" text="Bajo">
      <formula>NOT(ISERROR(SEARCH("Bajo",N187)))</formula>
    </cfRule>
    <cfRule type="containsText" dxfId="422" priority="2" operator="containsText" text="Moderado">
      <formula>NOT(ISERROR(SEARCH("Moderado",N187)))</formula>
    </cfRule>
    <cfRule type="containsText" dxfId="421" priority="3" operator="containsText" text="Alto">
      <formula>NOT(ISERROR(SEARCH("Alto",N187)))</formula>
    </cfRule>
    <cfRule type="containsText" dxfId="420" priority="4" operator="containsText" text="Extremo">
      <formula>NOT(ISERROR(SEARCH("Extremo",N187)))</formula>
    </cfRule>
  </conditionalFormatting>
  <dataValidations count="10">
    <dataValidation type="list" allowBlank="1" showInputMessage="1" showErrorMessage="1" sqref="E61:E64 E67" xr:uid="{00000000-0002-0000-0B00-000000000000}">
      <formula1>$Z$11:$Z$17</formula1>
    </dataValidation>
    <dataValidation type="list" allowBlank="1" showInputMessage="1" showErrorMessage="1" sqref="C178:C189" xr:uid="{00000000-0002-0000-0B00-000001000000}">
      <formula1>$Y$8:$Y$24</formula1>
    </dataValidation>
    <dataValidation type="list" allowBlank="1" showInputMessage="1" showErrorMessage="1" sqref="H163:I165" xr:uid="{00000000-0002-0000-0B00-000002000000}">
      <formula1>$AA$8:$AA$13</formula1>
    </dataValidation>
    <dataValidation type="list" allowBlank="1" showInputMessage="1" showErrorMessage="1" sqref="E139 E181 E184:E189 E178 E142" xr:uid="{00000000-0002-0000-0B00-000003000000}">
      <formula1>$Z$8:$Z$13</formula1>
    </dataValidation>
    <dataValidation type="list" allowBlank="1" showInputMessage="1" showErrorMessage="1" sqref="H79:I87 L79:M87" xr:uid="{00000000-0002-0000-0B00-000004000000}">
      <formula1>$AA$25:$AA$29</formula1>
    </dataValidation>
    <dataValidation type="list" allowBlank="1" showInputMessage="1" showErrorMessage="1" sqref="H73:I78 L73:M75" xr:uid="{00000000-0002-0000-0B00-000005000000}">
      <formula1>$AA$8:$AA$10</formula1>
    </dataValidation>
    <dataValidation type="list" allowBlank="1" showInputMessage="1" showErrorMessage="1" sqref="H61:I69 L67:M69" xr:uid="{00000000-0002-0000-0B00-000006000000}">
      <formula1>$AA$11:$AA$15</formula1>
    </dataValidation>
    <dataValidation type="list" allowBlank="1" showInputMessage="1" showErrorMessage="1" sqref="C8:C51 C70:C177" xr:uid="{00000000-0002-0000-0B00-000007000000}">
      <formula1>$Y$8:$Y$27</formula1>
    </dataValidation>
    <dataValidation type="list" allowBlank="1" showInputMessage="1" showErrorMessage="1" sqref="H8:I28 L178:M189 H175:I189 H139:I162 L115:M135 H88:I135 L109:M111 L103:M105 L88:M99 L139:M162 L52:M60 H52:I60 L8:M28" xr:uid="{00000000-0002-0000-0B00-000008000000}">
      <formula1>$AA$8:$AA$12</formula1>
    </dataValidation>
    <dataValidation type="list" allowBlank="1" showInputMessage="1" showErrorMessage="1" sqref="E8 E145:E177 E103:E121 E70:E100 E124:E138 E17:E60 E14 E11" xr:uid="{00000000-0002-0000-0B00-000009000000}">
      <formula1>$Z$8:$Z$14</formula1>
    </dataValidation>
  </dataValidations>
  <pageMargins left="0.51181102362204722" right="0.51181102362204722" top="0.74803149606299213" bottom="0.74803149606299213" header="0.31496062992125984" footer="0.31496062992125984"/>
  <pageSetup scale="46" fitToHeight="0"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15" man="1"/>
    <brk id="72" max="15" man="1"/>
    <brk id="84" max="15" man="1"/>
    <brk id="132" max="15" man="1"/>
    <brk id="153" max="15" man="1"/>
    <brk id="162" max="15" man="1"/>
    <brk id="186" max="15" man="1"/>
  </rowBreaks>
  <colBreaks count="2" manualBreakCount="2">
    <brk id="16" max="203" man="1"/>
    <brk id="24"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pageSetUpPr fitToPage="1"/>
  </sheetPr>
  <dimension ref="B1:AB305"/>
  <sheetViews>
    <sheetView zoomScale="60" zoomScaleNormal="60" zoomScaleSheetLayoutView="30" workbookViewId="0">
      <pane xSplit="2" ySplit="7" topLeftCell="N8" activePane="bottomRight" state="frozen"/>
      <selection pane="topRight" activeCell="C1" sqref="C1"/>
      <selection pane="bottomLeft" activeCell="A8" sqref="A8"/>
      <selection pane="bottomRight" activeCell="X6" sqref="X6:X79"/>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customWidth="1"/>
    <col min="7" max="7" width="43.7109375" style="9" customWidth="1"/>
    <col min="8" max="9" width="7.42578125" style="6" customWidth="1"/>
    <col min="10" max="10" width="7.42578125" style="8" customWidth="1"/>
    <col min="11" max="11" width="38.7109375" style="5" customWidth="1"/>
    <col min="12" max="13" width="7.140625" style="6" customWidth="1"/>
    <col min="14" max="14" width="7.140625" style="7" customWidth="1"/>
    <col min="15" max="15" width="20.28515625" style="6"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52.7109375" style="3" customWidth="1"/>
    <col min="24" max="24" width="41.5703125" style="1" customWidth="1"/>
    <col min="25" max="26" width="29.7109375" style="2" hidden="1" customWidth="1"/>
    <col min="27" max="27" width="11.140625" style="1" hidden="1" customWidth="1"/>
    <col min="28" max="28" width="6.42578125" style="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X6" s="333" t="s">
        <v>927</v>
      </c>
      <c r="Y6" s="53"/>
      <c r="Z6" s="53"/>
    </row>
    <row r="7" spans="2:28" s="50" customFormat="1" ht="114.75" hidden="1"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Y7" s="51"/>
      <c r="Z7" s="51" t="s">
        <v>53</v>
      </c>
    </row>
    <row r="8" spans="2:28" s="18" customFormat="1" ht="134.25" hidden="1" customHeight="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145" t="s">
        <v>748</v>
      </c>
      <c r="Y8" s="20" t="s">
        <v>532</v>
      </c>
      <c r="Z8" s="20" t="s">
        <v>455</v>
      </c>
      <c r="AA8" s="12">
        <v>1</v>
      </c>
      <c r="AB8" s="19" t="s">
        <v>734</v>
      </c>
    </row>
    <row r="9" spans="2:28" s="18" customFormat="1" ht="118.5" hidden="1"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Y9" s="20" t="s">
        <v>433</v>
      </c>
      <c r="Z9" s="20" t="s">
        <v>140</v>
      </c>
      <c r="AA9" s="12">
        <v>2</v>
      </c>
      <c r="AB9" s="19" t="s">
        <v>730</v>
      </c>
    </row>
    <row r="10" spans="2:28" s="18" customFormat="1" ht="5.25" hidden="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Y10" s="20" t="s">
        <v>363</v>
      </c>
      <c r="Z10" s="20" t="s">
        <v>18</v>
      </c>
      <c r="AA10" s="12">
        <v>3</v>
      </c>
      <c r="AB10" s="19" t="s">
        <v>729</v>
      </c>
    </row>
    <row r="11" spans="2:28" s="18" customFormat="1" ht="69.75" hidden="1"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145" t="s">
        <v>750</v>
      </c>
      <c r="Y11" s="20" t="s">
        <v>463</v>
      </c>
      <c r="Z11" s="20" t="s">
        <v>88</v>
      </c>
      <c r="AA11" s="12">
        <v>4</v>
      </c>
      <c r="AB11" s="19" t="s">
        <v>724</v>
      </c>
    </row>
    <row r="12" spans="2:28" s="18" customFormat="1" ht="69.75" hidden="1"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c r="Y12" s="20" t="s">
        <v>685</v>
      </c>
      <c r="Z12" s="20" t="s">
        <v>330</v>
      </c>
      <c r="AA12" s="12">
        <v>5</v>
      </c>
    </row>
    <row r="13" spans="2:28" s="18" customFormat="1" ht="69.75" hidden="1"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Y13" s="20" t="s">
        <v>594</v>
      </c>
      <c r="Z13" s="20" t="s">
        <v>108</v>
      </c>
    </row>
    <row r="14" spans="2:28" s="18" customFormat="1" ht="105" hidden="1"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145" t="s">
        <v>754</v>
      </c>
      <c r="Y14" s="20" t="s">
        <v>142</v>
      </c>
      <c r="Z14" s="20" t="s">
        <v>361</v>
      </c>
    </row>
    <row r="15" spans="2:28" s="18" customFormat="1" ht="69.75" hidden="1"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c r="Y15" s="20" t="s">
        <v>274</v>
      </c>
      <c r="Z15" s="113"/>
    </row>
    <row r="16" spans="2:28" s="18" customFormat="1" ht="69.75" hidden="1" customHeight="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c r="Y16" s="20" t="s">
        <v>250</v>
      </c>
      <c r="Z16" s="113"/>
    </row>
    <row r="17" spans="2:28" s="18" customFormat="1" ht="91.5" hidden="1" customHeight="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Y17" s="114" t="s">
        <v>698</v>
      </c>
      <c r="Z17" s="113"/>
    </row>
    <row r="18" spans="2:28" s="18" customFormat="1" ht="69.75" hidden="1" customHeight="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Y18" s="114" t="s">
        <v>398</v>
      </c>
      <c r="Z18" s="113"/>
    </row>
    <row r="19" spans="2:28" s="18" customFormat="1" ht="69.75" hidden="1" customHeight="1" x14ac:dyDescent="0.2">
      <c r="B19" s="354"/>
      <c r="C19" s="357"/>
      <c r="D19" s="345"/>
      <c r="E19" s="345"/>
      <c r="F19" s="24"/>
      <c r="G19" s="24"/>
      <c r="H19" s="345"/>
      <c r="I19" s="345"/>
      <c r="J19" s="416"/>
      <c r="K19" s="41"/>
      <c r="L19" s="351"/>
      <c r="M19" s="351"/>
      <c r="N19" s="363"/>
      <c r="O19" s="339"/>
      <c r="P19" s="24"/>
      <c r="Q19" s="36"/>
      <c r="R19" s="35"/>
      <c r="S19" s="35"/>
      <c r="T19" s="40"/>
      <c r="U19" s="40"/>
      <c r="V19" s="360"/>
      <c r="W19" s="72"/>
      <c r="Y19" s="114" t="s">
        <v>90</v>
      </c>
      <c r="Z19" s="113"/>
    </row>
    <row r="20" spans="2:28" s="18" customFormat="1" ht="69.75" hidden="1" customHeight="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Y20" s="20" t="s">
        <v>563</v>
      </c>
      <c r="Z20" s="113"/>
    </row>
    <row r="21" spans="2:28" s="18" customFormat="1" ht="69.75" hidden="1" customHeight="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Y21" s="20" t="s">
        <v>306</v>
      </c>
      <c r="Z21" s="113"/>
    </row>
    <row r="22" spans="2:28" s="18" customFormat="1" ht="69.75" hidden="1" customHeight="1" x14ac:dyDescent="0.2">
      <c r="B22" s="354"/>
      <c r="C22" s="357"/>
      <c r="D22" s="345"/>
      <c r="E22" s="345"/>
      <c r="F22" s="24"/>
      <c r="G22" s="345"/>
      <c r="H22" s="345"/>
      <c r="I22" s="345"/>
      <c r="J22" s="416"/>
      <c r="K22" s="41"/>
      <c r="L22" s="351"/>
      <c r="M22" s="351"/>
      <c r="N22" s="363"/>
      <c r="O22" s="339"/>
      <c r="P22" s="24"/>
      <c r="Q22" s="36"/>
      <c r="R22" s="35"/>
      <c r="S22" s="35"/>
      <c r="T22" s="40"/>
      <c r="U22" s="40"/>
      <c r="V22" s="360"/>
      <c r="W22" s="72"/>
      <c r="Y22" s="20" t="s">
        <v>20</v>
      </c>
      <c r="Z22" s="113"/>
    </row>
    <row r="23" spans="2:28" s="18" customFormat="1" ht="69.75" hidden="1" customHeight="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Y23" s="20" t="s">
        <v>498</v>
      </c>
      <c r="Z23" s="113"/>
    </row>
    <row r="24" spans="2:28" s="18" customFormat="1" ht="140.25" hidden="1" customHeight="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Y24" s="20" t="s">
        <v>130</v>
      </c>
      <c r="Z24" s="113"/>
    </row>
    <row r="25" spans="2:28" s="18" customFormat="1" ht="134.25" hidden="1" customHeight="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Y25" s="20" t="s">
        <v>189</v>
      </c>
      <c r="Z25" s="113"/>
    </row>
    <row r="26" spans="2:28" s="18" customFormat="1" ht="93.75" hidden="1" customHeight="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Y26" s="20" t="s">
        <v>639</v>
      </c>
      <c r="Z26" s="113"/>
    </row>
    <row r="27" spans="2:28" s="18" customFormat="1" ht="129.75" hidden="1" customHeight="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Y27" s="20" t="s">
        <v>169</v>
      </c>
      <c r="Z27" s="113"/>
    </row>
    <row r="28" spans="2:28" s="18" customFormat="1" ht="69.75" hidden="1" customHeight="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Y28" s="20"/>
      <c r="Z28" s="113"/>
    </row>
    <row r="29" spans="2:28" s="18" customFormat="1" ht="69.75" hidden="1" customHeight="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Y29" s="20"/>
      <c r="Z29" s="20"/>
      <c r="AA29" s="12"/>
      <c r="AB29" s="19"/>
    </row>
    <row r="30" spans="2:28" s="18" customFormat="1" ht="86.25" hidden="1" customHeight="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Y30" s="20"/>
      <c r="Z30" s="20"/>
      <c r="AA30" s="12"/>
      <c r="AB30" s="19"/>
    </row>
    <row r="31" spans="2:28" s="18" customFormat="1" ht="69.75" hidden="1" customHeight="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Y31" s="20"/>
      <c r="Z31" s="20"/>
      <c r="AA31" s="12"/>
      <c r="AB31" s="19"/>
    </row>
    <row r="32" spans="2:28" s="18" customFormat="1" ht="69.75" hidden="1" customHeight="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Y32" s="20"/>
      <c r="Z32" s="20"/>
      <c r="AA32" s="12"/>
      <c r="AB32" s="19"/>
    </row>
    <row r="33" spans="2:28" s="18" customFormat="1" ht="69.75" hidden="1" customHeight="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Y33" s="20"/>
      <c r="Z33" s="20"/>
      <c r="AA33" s="12"/>
      <c r="AB33" s="19"/>
    </row>
    <row r="34" spans="2:28" s="18" customFormat="1" ht="69.75" hidden="1" customHeight="1" x14ac:dyDescent="0.2">
      <c r="B34" s="354"/>
      <c r="C34" s="357"/>
      <c r="D34" s="345"/>
      <c r="E34" s="345"/>
      <c r="F34" s="24"/>
      <c r="G34" s="366"/>
      <c r="H34" s="345"/>
      <c r="I34" s="345"/>
      <c r="J34" s="363"/>
      <c r="K34" s="41"/>
      <c r="L34" s="345"/>
      <c r="M34" s="345"/>
      <c r="N34" s="363"/>
      <c r="O34" s="339"/>
      <c r="P34" s="24"/>
      <c r="Q34" s="36"/>
      <c r="R34" s="35"/>
      <c r="S34" s="35"/>
      <c r="T34" s="40"/>
      <c r="U34" s="40"/>
      <c r="V34" s="360"/>
      <c r="W34" s="72"/>
      <c r="Y34" s="20"/>
      <c r="Z34" s="20"/>
      <c r="AA34" s="12"/>
      <c r="AB34" s="19"/>
    </row>
    <row r="35" spans="2:28" s="18" customFormat="1" ht="69.75" hidden="1" customHeight="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Y35" s="20"/>
      <c r="Z35" s="20"/>
      <c r="AA35" s="12"/>
      <c r="AB35" s="19"/>
    </row>
    <row r="36" spans="2:28" s="18" customFormat="1" ht="69.75" hidden="1" customHeight="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Y36" s="20"/>
      <c r="Z36" s="20"/>
      <c r="AA36" s="12"/>
      <c r="AB36" s="19"/>
    </row>
    <row r="37" spans="2:28" s="18" customFormat="1" ht="69.75" hidden="1" customHeight="1" x14ac:dyDescent="0.2">
      <c r="B37" s="354"/>
      <c r="C37" s="357"/>
      <c r="D37" s="345"/>
      <c r="E37" s="345"/>
      <c r="F37" s="24"/>
      <c r="G37" s="366"/>
      <c r="H37" s="345"/>
      <c r="I37" s="345"/>
      <c r="J37" s="363"/>
      <c r="K37" s="41"/>
      <c r="L37" s="345"/>
      <c r="M37" s="345"/>
      <c r="N37" s="363"/>
      <c r="O37" s="339"/>
      <c r="P37" s="24"/>
      <c r="Q37" s="36"/>
      <c r="R37" s="35"/>
      <c r="S37" s="35"/>
      <c r="T37" s="40"/>
      <c r="U37" s="40"/>
      <c r="V37" s="360"/>
      <c r="W37" s="72"/>
      <c r="Y37" s="20"/>
      <c r="Z37" s="20"/>
      <c r="AA37" s="12"/>
      <c r="AB37" s="19"/>
    </row>
    <row r="38" spans="2:28" s="18" customFormat="1" ht="176.25" hidden="1" customHeight="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Y38" s="20"/>
      <c r="Z38" s="20"/>
      <c r="AA38" s="12"/>
      <c r="AB38" s="19"/>
    </row>
    <row r="39" spans="2:28" s="18" customFormat="1" ht="126.75" hidden="1" customHeight="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Y39" s="20"/>
      <c r="Z39" s="20"/>
      <c r="AA39" s="12"/>
      <c r="AB39" s="19"/>
    </row>
    <row r="40" spans="2:28" s="18" customFormat="1" ht="92.25" hidden="1" customHeight="1" x14ac:dyDescent="0.2">
      <c r="B40" s="353"/>
      <c r="C40" s="356"/>
      <c r="D40" s="344"/>
      <c r="E40" s="344"/>
      <c r="F40" s="27" t="s">
        <v>619</v>
      </c>
      <c r="G40" s="365"/>
      <c r="H40" s="344"/>
      <c r="I40" s="344"/>
      <c r="J40" s="362"/>
      <c r="K40" s="46" t="s">
        <v>618</v>
      </c>
      <c r="L40" s="344"/>
      <c r="M40" s="344"/>
      <c r="N40" s="362"/>
      <c r="O40" s="338"/>
      <c r="P40" s="46" t="s">
        <v>617</v>
      </c>
      <c r="Q40" s="111">
        <v>0.2</v>
      </c>
      <c r="R40" s="44" t="s">
        <v>597</v>
      </c>
      <c r="S40" s="44" t="s">
        <v>5</v>
      </c>
      <c r="T40" s="73">
        <v>43131</v>
      </c>
      <c r="U40" s="73">
        <v>43465</v>
      </c>
      <c r="V40" s="413"/>
      <c r="W40" s="72"/>
      <c r="Y40" s="20"/>
      <c r="Z40" s="20"/>
      <c r="AA40" s="12"/>
      <c r="AB40" s="19"/>
    </row>
    <row r="41" spans="2:28" s="18" customFormat="1" ht="69.75" hidden="1" customHeight="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Y41" s="20"/>
      <c r="Z41" s="20"/>
      <c r="AA41" s="12"/>
      <c r="AB41" s="19"/>
    </row>
    <row r="42" spans="2:28" s="18" customFormat="1" ht="69.75" hidden="1" customHeight="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Y42" s="20"/>
      <c r="Z42" s="20"/>
      <c r="AA42" s="12"/>
      <c r="AB42" s="19"/>
    </row>
    <row r="43" spans="2:28" s="18" customFormat="1" ht="116.25" hidden="1" customHeight="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Y43" s="20"/>
      <c r="Z43" s="20"/>
      <c r="AA43" s="12"/>
      <c r="AB43" s="19"/>
    </row>
    <row r="44" spans="2:28" s="18" customFormat="1" ht="140.25" hidden="1" customHeight="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Y44" s="20"/>
      <c r="Z44" s="20"/>
      <c r="AA44" s="12"/>
      <c r="AB44" s="19"/>
    </row>
    <row r="45" spans="2:28" s="18" customFormat="1" ht="69.75" hidden="1" customHeight="1" x14ac:dyDescent="0.2">
      <c r="B45" s="354"/>
      <c r="C45" s="357"/>
      <c r="D45" s="345"/>
      <c r="E45" s="345"/>
      <c r="F45" s="24"/>
      <c r="G45" s="366"/>
      <c r="H45" s="345"/>
      <c r="I45" s="345"/>
      <c r="J45" s="363"/>
      <c r="K45" s="41"/>
      <c r="L45" s="345"/>
      <c r="M45" s="345"/>
      <c r="N45" s="363"/>
      <c r="O45" s="339"/>
      <c r="P45" s="24"/>
      <c r="Q45" s="36"/>
      <c r="R45" s="35"/>
      <c r="S45" s="35"/>
      <c r="T45" s="40"/>
      <c r="U45" s="40"/>
      <c r="V45" s="360"/>
      <c r="W45" s="72"/>
      <c r="Y45" s="20"/>
      <c r="Z45" s="20"/>
      <c r="AA45" s="12"/>
      <c r="AB45" s="19"/>
    </row>
    <row r="46" spans="2:28" s="18" customFormat="1" ht="86.25" hidden="1" customHeight="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Y46" s="20"/>
      <c r="Z46" s="20"/>
      <c r="AA46" s="12"/>
      <c r="AB46" s="19"/>
    </row>
    <row r="47" spans="2:28" s="18" customFormat="1" ht="69.75" hidden="1" customHeight="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Y47" s="20"/>
      <c r="Z47" s="20"/>
      <c r="AA47" s="12"/>
      <c r="AB47" s="19"/>
    </row>
    <row r="48" spans="2:28" s="18" customFormat="1" ht="69.75" hidden="1" customHeight="1" x14ac:dyDescent="0.2">
      <c r="B48" s="354"/>
      <c r="C48" s="357"/>
      <c r="D48" s="345"/>
      <c r="E48" s="345"/>
      <c r="F48" s="24"/>
      <c r="G48" s="366"/>
      <c r="H48" s="345"/>
      <c r="I48" s="345"/>
      <c r="J48" s="363"/>
      <c r="K48" s="41"/>
      <c r="L48" s="345"/>
      <c r="M48" s="345"/>
      <c r="N48" s="363"/>
      <c r="O48" s="339"/>
      <c r="P48" s="24"/>
      <c r="Q48" s="36"/>
      <c r="R48" s="35"/>
      <c r="S48" s="35"/>
      <c r="T48" s="40"/>
      <c r="U48" s="40"/>
      <c r="V48" s="360"/>
      <c r="W48" s="72"/>
      <c r="Y48" s="20"/>
      <c r="Z48" s="20"/>
      <c r="AA48" s="12"/>
      <c r="AB48" s="19"/>
    </row>
    <row r="49" spans="2:28" s="18" customFormat="1" ht="69.75" hidden="1" customHeight="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Y49" s="20"/>
      <c r="Z49" s="20"/>
      <c r="AA49" s="12"/>
      <c r="AB49" s="19"/>
    </row>
    <row r="50" spans="2:28" s="18" customFormat="1" ht="69.75" hidden="1" customHeight="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Y50" s="20"/>
      <c r="Z50" s="20"/>
      <c r="AA50" s="12"/>
      <c r="AB50" s="19"/>
    </row>
    <row r="51" spans="2:28" s="18" customFormat="1" ht="41.25" hidden="1" customHeight="1" x14ac:dyDescent="0.2">
      <c r="B51" s="354"/>
      <c r="C51" s="357"/>
      <c r="D51" s="345"/>
      <c r="E51" s="345"/>
      <c r="F51" s="24"/>
      <c r="G51" s="366"/>
      <c r="H51" s="345"/>
      <c r="I51" s="345"/>
      <c r="J51" s="363"/>
      <c r="K51" s="41"/>
      <c r="L51" s="345"/>
      <c r="M51" s="345"/>
      <c r="N51" s="363"/>
      <c r="O51" s="339"/>
      <c r="P51" s="24"/>
      <c r="Q51" s="36"/>
      <c r="R51" s="35"/>
      <c r="S51" s="35"/>
      <c r="T51" s="40"/>
      <c r="U51" s="40"/>
      <c r="V51" s="360"/>
      <c r="W51" s="72"/>
      <c r="Y51" s="20"/>
      <c r="Z51" s="20"/>
      <c r="AA51" s="12"/>
      <c r="AB51" s="19"/>
    </row>
    <row r="52" spans="2:28" s="18" customFormat="1" ht="81.75" hidden="1" customHeight="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145" t="s">
        <v>761</v>
      </c>
      <c r="Y52" s="20"/>
      <c r="Z52" s="20"/>
      <c r="AA52" s="12"/>
      <c r="AB52" s="19"/>
    </row>
    <row r="53" spans="2:28" s="18" customFormat="1" ht="69.75" hidden="1" customHeight="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Y53" s="20"/>
      <c r="Z53" s="20"/>
      <c r="AA53" s="12"/>
      <c r="AB53" s="19"/>
    </row>
    <row r="54" spans="2:28" s="18" customFormat="1" ht="69.75" hidden="1" customHeight="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c r="Y54" s="20"/>
      <c r="Z54" s="20"/>
      <c r="AA54" s="12"/>
      <c r="AB54" s="19"/>
    </row>
    <row r="55" spans="2:28" s="18" customFormat="1" ht="79.5" hidden="1" customHeight="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145" t="s">
        <v>864</v>
      </c>
      <c r="Y55" s="20"/>
      <c r="Z55" s="20"/>
      <c r="AA55" s="12"/>
      <c r="AB55" s="19"/>
    </row>
    <row r="56" spans="2:28" s="18" customFormat="1" ht="69.75" hidden="1" customHeight="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Y56" s="20"/>
      <c r="Z56" s="20"/>
      <c r="AA56" s="12"/>
      <c r="AB56" s="19"/>
    </row>
    <row r="57" spans="2:28" s="18" customFormat="1" ht="69.75" hidden="1" customHeight="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Y57" s="20"/>
      <c r="Z57" s="20"/>
      <c r="AA57" s="12"/>
      <c r="AB57" s="19"/>
    </row>
    <row r="58" spans="2:28" s="18" customFormat="1" ht="134.25" hidden="1" customHeight="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145" t="s">
        <v>865</v>
      </c>
      <c r="Y58" s="20"/>
      <c r="Z58" s="20"/>
      <c r="AA58" s="12"/>
      <c r="AB58" s="19"/>
    </row>
    <row r="59" spans="2:28" s="18" customFormat="1" ht="69.75" hidden="1" customHeight="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Y59" s="20"/>
      <c r="Z59" s="20"/>
      <c r="AA59" s="12"/>
      <c r="AB59" s="19"/>
    </row>
    <row r="60" spans="2:28" s="18" customFormat="1" ht="69.75" hidden="1" customHeight="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Y60" s="20"/>
      <c r="Z60" s="20"/>
      <c r="AA60" s="12"/>
      <c r="AB60" s="19"/>
    </row>
    <row r="61" spans="2:28" s="18" customFormat="1" ht="69.75" hidden="1" customHeight="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 t="shared" ref="O61:O64" si="6">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Y61" s="20"/>
      <c r="Z61" s="20"/>
      <c r="AA61" s="12"/>
      <c r="AB61" s="19"/>
    </row>
    <row r="62" spans="2:28" s="18" customFormat="1" ht="95.25" hidden="1" customHeight="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Y62" s="20"/>
      <c r="Z62" s="20"/>
      <c r="AA62" s="12"/>
      <c r="AB62" s="19"/>
    </row>
    <row r="63" spans="2:28" s="18" customFormat="1" ht="69.75" hidden="1" customHeight="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Y63" s="20"/>
      <c r="Z63" s="20"/>
      <c r="AA63" s="12"/>
      <c r="AB63" s="19"/>
    </row>
    <row r="64" spans="2:28" s="18" customFormat="1" ht="69.75" hidden="1" customHeight="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 t="shared" si="6"/>
        <v>REDUCIR EL RIESGO</v>
      </c>
      <c r="P64" s="33" t="s">
        <v>537</v>
      </c>
      <c r="Q64" s="39">
        <v>0.5</v>
      </c>
      <c r="R64" s="38" t="s">
        <v>522</v>
      </c>
      <c r="S64" s="38"/>
      <c r="T64" s="74">
        <v>43132</v>
      </c>
      <c r="U64" s="74">
        <v>43449</v>
      </c>
      <c r="V64" s="358" t="s">
        <v>536</v>
      </c>
      <c r="W64" s="72"/>
      <c r="Y64" s="20"/>
      <c r="Z64" s="20"/>
      <c r="AA64" s="12"/>
      <c r="AB64" s="19"/>
    </row>
    <row r="65" spans="2:28" s="18" customFormat="1" ht="69.75" hidden="1" customHeight="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Y65" s="20"/>
      <c r="Z65" s="20"/>
      <c r="AA65" s="12"/>
      <c r="AB65" s="19"/>
    </row>
    <row r="66" spans="2:28" s="18" customFormat="1" ht="69.75" hidden="1" customHeight="1" x14ac:dyDescent="0.25">
      <c r="B66" s="354"/>
      <c r="C66" s="357"/>
      <c r="D66" s="345"/>
      <c r="E66" s="345"/>
      <c r="F66" s="109"/>
      <c r="G66" s="345"/>
      <c r="H66" s="345"/>
      <c r="I66" s="345"/>
      <c r="J66" s="363"/>
      <c r="K66" s="24"/>
      <c r="L66" s="345"/>
      <c r="M66" s="345"/>
      <c r="N66" s="363"/>
      <c r="O66" s="339"/>
      <c r="P66" s="24"/>
      <c r="Q66" s="36"/>
      <c r="R66" s="35"/>
      <c r="S66" s="35"/>
      <c r="T66" s="40"/>
      <c r="U66" s="40"/>
      <c r="V66" s="360"/>
      <c r="W66" s="72"/>
      <c r="Y66" s="20"/>
      <c r="Z66" s="20"/>
      <c r="AA66" s="12"/>
      <c r="AB66" s="19"/>
    </row>
    <row r="67" spans="2:28" s="18" customFormat="1" ht="92.25" hidden="1" customHeight="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 t="shared" ref="O67:O70" si="7">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Y67" s="20"/>
      <c r="Z67" s="20"/>
      <c r="AA67" s="12"/>
      <c r="AB67" s="19"/>
    </row>
    <row r="68" spans="2:28" s="18" customFormat="1" ht="99.75" hidden="1" customHeight="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Y68" s="20"/>
      <c r="Z68" s="20"/>
      <c r="AA68" s="12"/>
      <c r="AB68" s="19"/>
    </row>
    <row r="69" spans="2:28" s="18" customFormat="1" ht="69.75" hidden="1" customHeight="1" x14ac:dyDescent="0.25">
      <c r="B69" s="354"/>
      <c r="C69" s="357"/>
      <c r="D69" s="345"/>
      <c r="E69" s="345"/>
      <c r="F69" s="109"/>
      <c r="G69" s="345"/>
      <c r="H69" s="345"/>
      <c r="I69" s="345"/>
      <c r="J69" s="363"/>
      <c r="K69" s="24"/>
      <c r="L69" s="345"/>
      <c r="M69" s="345"/>
      <c r="N69" s="363"/>
      <c r="O69" s="339"/>
      <c r="P69" s="24"/>
      <c r="Q69" s="36"/>
      <c r="R69" s="35"/>
      <c r="S69" s="35"/>
      <c r="T69" s="40"/>
      <c r="U69" s="40"/>
      <c r="V69" s="360"/>
      <c r="W69" s="72"/>
      <c r="Y69" s="20"/>
      <c r="Z69" s="20"/>
      <c r="AA69" s="12"/>
      <c r="AB69" s="19"/>
    </row>
    <row r="70" spans="2:28" s="18" customFormat="1" ht="69.75" hidden="1" customHeight="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244">
        <v>43115</v>
      </c>
      <c r="U70" s="47">
        <v>43465</v>
      </c>
      <c r="V70" s="358" t="s">
        <v>47</v>
      </c>
      <c r="W70" s="72"/>
      <c r="Y70" s="20"/>
      <c r="Z70" s="20"/>
      <c r="AA70" s="12"/>
      <c r="AB70" s="19"/>
    </row>
    <row r="71" spans="2:28" s="18" customFormat="1" ht="122.25" hidden="1" customHeight="1" x14ac:dyDescent="0.2">
      <c r="B71" s="353"/>
      <c r="C71" s="356"/>
      <c r="D71" s="344"/>
      <c r="E71" s="344"/>
      <c r="F71" s="27" t="s">
        <v>44</v>
      </c>
      <c r="G71" s="365"/>
      <c r="H71" s="344"/>
      <c r="I71" s="344"/>
      <c r="J71" s="362"/>
      <c r="K71" s="46" t="s">
        <v>43</v>
      </c>
      <c r="L71" s="344"/>
      <c r="M71" s="344"/>
      <c r="N71" s="362"/>
      <c r="O71" s="338"/>
      <c r="P71" s="27" t="s">
        <v>520</v>
      </c>
      <c r="Q71" s="45">
        <v>0.25</v>
      </c>
      <c r="R71" s="44" t="s">
        <v>1</v>
      </c>
      <c r="S71" s="43" t="s">
        <v>22</v>
      </c>
      <c r="T71" s="42">
        <v>43070</v>
      </c>
      <c r="U71" s="42">
        <v>43465</v>
      </c>
      <c r="V71" s="359"/>
      <c r="W71" s="72"/>
      <c r="Y71" s="20"/>
      <c r="Z71" s="20"/>
      <c r="AA71" s="12"/>
      <c r="AB71" s="19"/>
    </row>
    <row r="72" spans="2:28" s="18" customFormat="1" ht="69.75" hidden="1" customHeight="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72"/>
      <c r="Y72" s="20"/>
      <c r="Z72" s="20"/>
      <c r="AA72" s="12"/>
      <c r="AB72" s="19"/>
    </row>
    <row r="73" spans="2:28" s="18" customFormat="1" ht="114.75" hidden="1" customHeight="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244">
        <v>43101</v>
      </c>
      <c r="U73" s="244">
        <v>43465</v>
      </c>
      <c r="V73" s="399" t="s">
        <v>28</v>
      </c>
      <c r="W73" s="72"/>
      <c r="Y73" s="20"/>
      <c r="Z73" s="20"/>
      <c r="AA73" s="12"/>
      <c r="AB73" s="19"/>
    </row>
    <row r="74" spans="2:28" s="18" customFormat="1" ht="114.75" hidden="1" customHeight="1" x14ac:dyDescent="0.2">
      <c r="B74" s="353"/>
      <c r="C74" s="356"/>
      <c r="D74" s="344"/>
      <c r="E74" s="344"/>
      <c r="F74" s="27" t="s">
        <v>519</v>
      </c>
      <c r="G74" s="365"/>
      <c r="H74" s="344"/>
      <c r="I74" s="344"/>
      <c r="J74" s="362"/>
      <c r="K74" s="26" t="s">
        <v>518</v>
      </c>
      <c r="L74" s="410"/>
      <c r="M74" s="410"/>
      <c r="N74" s="362"/>
      <c r="O74" s="338"/>
      <c r="P74" s="27"/>
      <c r="Q74" s="45"/>
      <c r="R74" s="44" t="s">
        <v>1</v>
      </c>
      <c r="S74" s="405"/>
      <c r="T74" s="244">
        <v>43101</v>
      </c>
      <c r="U74" s="244">
        <v>43465</v>
      </c>
      <c r="V74" s="399"/>
      <c r="W74" s="72"/>
      <c r="Y74" s="20"/>
      <c r="Z74" s="20"/>
      <c r="AA74" s="12"/>
      <c r="AB74" s="19"/>
    </row>
    <row r="75" spans="2:28" s="18" customFormat="1" ht="114.75" hidden="1" customHeight="1" x14ac:dyDescent="0.2">
      <c r="B75" s="354"/>
      <c r="C75" s="357"/>
      <c r="D75" s="345"/>
      <c r="E75" s="345"/>
      <c r="F75" s="24" t="s">
        <v>25</v>
      </c>
      <c r="G75" s="366"/>
      <c r="H75" s="345"/>
      <c r="I75" s="345"/>
      <c r="J75" s="363"/>
      <c r="K75" s="23" t="s">
        <v>24</v>
      </c>
      <c r="L75" s="411"/>
      <c r="M75" s="411"/>
      <c r="N75" s="363"/>
      <c r="O75" s="339"/>
      <c r="P75" s="24" t="s">
        <v>23</v>
      </c>
      <c r="Q75" s="36">
        <v>0.1</v>
      </c>
      <c r="R75" s="35" t="s">
        <v>1</v>
      </c>
      <c r="S75" s="246" t="s">
        <v>22</v>
      </c>
      <c r="T75" s="244">
        <v>43101</v>
      </c>
      <c r="U75" s="244">
        <v>43101</v>
      </c>
      <c r="V75" s="400"/>
      <c r="W75" s="72"/>
      <c r="Y75" s="20"/>
      <c r="Z75" s="20"/>
      <c r="AA75" s="12"/>
      <c r="AB75" s="19"/>
    </row>
    <row r="76" spans="2:28" s="18" customFormat="1" ht="69.75" hidden="1" customHeight="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247" t="s">
        <v>1</v>
      </c>
      <c r="S76" s="247" t="s">
        <v>12</v>
      </c>
      <c r="T76" s="28">
        <v>43101</v>
      </c>
      <c r="U76" s="28">
        <v>43465</v>
      </c>
      <c r="V76" s="398" t="s">
        <v>11</v>
      </c>
      <c r="W76" s="72"/>
      <c r="Y76" s="20"/>
      <c r="Z76" s="20"/>
      <c r="AA76" s="12"/>
      <c r="AB76" s="19"/>
    </row>
    <row r="77" spans="2:28" s="18" customFormat="1" ht="69.75" hidden="1" customHeight="1" x14ac:dyDescent="0.2">
      <c r="B77" s="353"/>
      <c r="C77" s="356"/>
      <c r="D77" s="344"/>
      <c r="E77" s="344"/>
      <c r="F77" s="27" t="s">
        <v>8</v>
      </c>
      <c r="G77" s="365"/>
      <c r="H77" s="344"/>
      <c r="I77" s="344"/>
      <c r="J77" s="362"/>
      <c r="K77" s="26" t="s">
        <v>7</v>
      </c>
      <c r="L77" s="344"/>
      <c r="M77" s="344"/>
      <c r="N77" s="362"/>
      <c r="O77" s="338"/>
      <c r="P77" s="401" t="s">
        <v>6</v>
      </c>
      <c r="Q77" s="403">
        <v>0.5</v>
      </c>
      <c r="R77" s="245" t="s">
        <v>1</v>
      </c>
      <c r="S77" s="405" t="s">
        <v>5</v>
      </c>
      <c r="T77" s="407">
        <v>43115</v>
      </c>
      <c r="U77" s="407">
        <v>43465</v>
      </c>
      <c r="V77" s="399"/>
      <c r="W77" s="72"/>
      <c r="Y77" s="20"/>
      <c r="Z77" s="20"/>
      <c r="AA77" s="12"/>
      <c r="AB77" s="19"/>
    </row>
    <row r="78" spans="2:28" s="18" customFormat="1" ht="69.75" hidden="1" customHeight="1" x14ac:dyDescent="0.2">
      <c r="B78" s="354"/>
      <c r="C78" s="357"/>
      <c r="D78" s="345"/>
      <c r="E78" s="345"/>
      <c r="F78" s="24" t="s">
        <v>3</v>
      </c>
      <c r="G78" s="366"/>
      <c r="H78" s="345"/>
      <c r="I78" s="345"/>
      <c r="J78" s="363"/>
      <c r="K78" s="23" t="s">
        <v>2</v>
      </c>
      <c r="L78" s="345"/>
      <c r="M78" s="345"/>
      <c r="N78" s="363"/>
      <c r="O78" s="339"/>
      <c r="P78" s="402"/>
      <c r="Q78" s="404"/>
      <c r="R78" s="246" t="s">
        <v>1</v>
      </c>
      <c r="S78" s="406"/>
      <c r="T78" s="408"/>
      <c r="U78" s="408"/>
      <c r="V78" s="400"/>
      <c r="W78" s="72"/>
      <c r="Y78" s="20"/>
      <c r="Z78" s="20"/>
      <c r="AA78" s="12"/>
      <c r="AB78" s="19"/>
    </row>
    <row r="79" spans="2:28" s="18" customFormat="1" ht="69.75" customHeight="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599" t="s">
        <v>925</v>
      </c>
      <c r="X79" s="334" t="s">
        <v>930</v>
      </c>
      <c r="Y79" s="20"/>
      <c r="Z79" s="20"/>
      <c r="AA79" s="12"/>
      <c r="AB79" s="19"/>
    </row>
    <row r="80" spans="2:28" s="18" customFormat="1" ht="54.75" customHeight="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600"/>
      <c r="X80" s="135" t="s">
        <v>928</v>
      </c>
      <c r="Y80" s="20"/>
      <c r="Z80" s="20"/>
      <c r="AA80" s="12"/>
      <c r="AB80" s="19"/>
    </row>
    <row r="81" spans="2:28" s="18" customFormat="1" ht="56.25" customHeight="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601"/>
      <c r="X81" s="335" t="s">
        <v>929</v>
      </c>
      <c r="Y81" s="20"/>
      <c r="Z81" s="20"/>
      <c r="AA81" s="12"/>
      <c r="AB81" s="19"/>
    </row>
    <row r="82" spans="2:28" s="18" customFormat="1" ht="100.5" customHeight="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602" t="s">
        <v>926</v>
      </c>
      <c r="X82" s="336" t="s">
        <v>931</v>
      </c>
      <c r="Y82" s="20"/>
      <c r="Z82" s="20"/>
      <c r="AA82" s="12"/>
      <c r="AB82" s="19"/>
    </row>
    <row r="83" spans="2:28" s="18" customFormat="1" ht="96" customHeight="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603"/>
      <c r="X83" s="135" t="s">
        <v>932</v>
      </c>
      <c r="Y83" s="20"/>
      <c r="Z83" s="20"/>
      <c r="AA83" s="12"/>
      <c r="AB83" s="19"/>
    </row>
    <row r="84" spans="2:28" s="18" customFormat="1" ht="106.5" customHeight="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604"/>
      <c r="X84" s="135" t="s">
        <v>933</v>
      </c>
      <c r="Y84" s="20"/>
      <c r="Z84" s="20"/>
      <c r="AA84" s="12"/>
      <c r="AB84" s="19"/>
    </row>
    <row r="85" spans="2:28" s="18" customFormat="1" ht="102" customHeight="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t="s">
        <v>891</v>
      </c>
      <c r="X85" s="135" t="s">
        <v>934</v>
      </c>
      <c r="Y85" s="20"/>
      <c r="Z85" s="20"/>
      <c r="AA85" s="12"/>
      <c r="AB85" s="19"/>
    </row>
    <row r="86" spans="2:28" s="18" customFormat="1" ht="69.75" hidden="1" customHeight="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c r="Y86" s="20"/>
      <c r="Z86" s="20"/>
      <c r="AA86" s="12"/>
      <c r="AB86" s="19"/>
    </row>
    <row r="87" spans="2:28" s="18" customFormat="1" ht="69.75" hidden="1" customHeight="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c r="Y87" s="20"/>
      <c r="Z87" s="20"/>
      <c r="AA87" s="12"/>
      <c r="AB87" s="19"/>
    </row>
    <row r="88" spans="2:28" s="18" customFormat="1" ht="69.75" hidden="1" customHeight="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Y88" s="20"/>
      <c r="Z88" s="20"/>
      <c r="AA88" s="12"/>
      <c r="AB88" s="19"/>
    </row>
    <row r="89" spans="2:28" s="18" customFormat="1" ht="69.75" hidden="1" customHeight="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Y89" s="20"/>
      <c r="Z89" s="20"/>
      <c r="AA89" s="12"/>
      <c r="AB89" s="19"/>
    </row>
    <row r="90" spans="2:28" s="18" customFormat="1" ht="69.75" hidden="1" customHeight="1" x14ac:dyDescent="0.2">
      <c r="B90" s="354"/>
      <c r="C90" s="357"/>
      <c r="D90" s="345"/>
      <c r="E90" s="345"/>
      <c r="F90" s="24"/>
      <c r="G90" s="366"/>
      <c r="H90" s="345"/>
      <c r="I90" s="345"/>
      <c r="J90" s="363"/>
      <c r="K90" s="41"/>
      <c r="L90" s="345"/>
      <c r="M90" s="345"/>
      <c r="N90" s="363"/>
      <c r="O90" s="339"/>
      <c r="P90" s="24"/>
      <c r="Q90" s="36"/>
      <c r="R90" s="35"/>
      <c r="S90" s="35"/>
      <c r="T90" s="40"/>
      <c r="U90" s="40"/>
      <c r="V90" s="360"/>
      <c r="W90" s="72"/>
      <c r="Y90" s="20"/>
      <c r="Z90" s="20"/>
      <c r="AA90" s="12"/>
      <c r="AB90" s="19"/>
    </row>
    <row r="91" spans="2:28" s="18" customFormat="1" ht="69.75" hidden="1" customHeight="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Y91" s="20"/>
      <c r="Z91" s="20"/>
      <c r="AA91" s="12"/>
      <c r="AB91" s="19"/>
    </row>
    <row r="92" spans="2:28" s="18" customFormat="1" ht="69.75" hidden="1" customHeight="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Y92" s="20"/>
      <c r="Z92" s="20"/>
      <c r="AA92" s="12"/>
      <c r="AB92" s="19"/>
    </row>
    <row r="93" spans="2:28" s="18" customFormat="1" ht="69.75" hidden="1" customHeight="1" x14ac:dyDescent="0.2">
      <c r="B93" s="354"/>
      <c r="C93" s="357"/>
      <c r="D93" s="345"/>
      <c r="E93" s="345"/>
      <c r="F93" s="24"/>
      <c r="G93" s="366"/>
      <c r="H93" s="345"/>
      <c r="I93" s="345"/>
      <c r="J93" s="363"/>
      <c r="K93" s="41"/>
      <c r="L93" s="345"/>
      <c r="M93" s="345"/>
      <c r="N93" s="363"/>
      <c r="O93" s="339"/>
      <c r="P93" s="24"/>
      <c r="Q93" s="36"/>
      <c r="R93" s="35"/>
      <c r="S93" s="35"/>
      <c r="T93" s="40"/>
      <c r="U93" s="40"/>
      <c r="V93" s="360"/>
      <c r="W93" s="72"/>
      <c r="Y93" s="20"/>
      <c r="Z93" s="20"/>
      <c r="AA93" s="12"/>
      <c r="AB93" s="19"/>
    </row>
    <row r="94" spans="2:28" s="18" customFormat="1" ht="69.75" hidden="1" customHeight="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Y94" s="20"/>
      <c r="Z94" s="20"/>
      <c r="AA94" s="12"/>
      <c r="AB94" s="19"/>
    </row>
    <row r="95" spans="2:28" s="18" customFormat="1" ht="69.75" hidden="1" customHeight="1" x14ac:dyDescent="0.2">
      <c r="B95" s="353"/>
      <c r="C95" s="356"/>
      <c r="D95" s="344"/>
      <c r="E95" s="344"/>
      <c r="F95" s="27"/>
      <c r="G95" s="365"/>
      <c r="H95" s="344"/>
      <c r="I95" s="344"/>
      <c r="J95" s="362"/>
      <c r="K95" s="46"/>
      <c r="L95" s="344"/>
      <c r="M95" s="344"/>
      <c r="N95" s="362"/>
      <c r="O95" s="338"/>
      <c r="P95" s="27" t="s">
        <v>466</v>
      </c>
      <c r="Q95" s="45">
        <v>0.5</v>
      </c>
      <c r="R95" s="44" t="s">
        <v>465</v>
      </c>
      <c r="S95" s="44" t="s">
        <v>124</v>
      </c>
      <c r="T95" s="73" t="s">
        <v>464</v>
      </c>
      <c r="U95" s="74">
        <v>43465</v>
      </c>
      <c r="V95" s="359"/>
      <c r="W95" s="72"/>
      <c r="Y95" s="20"/>
      <c r="Z95" s="20"/>
      <c r="AA95" s="12"/>
      <c r="AB95" s="19"/>
    </row>
    <row r="96" spans="2:28" s="18" customFormat="1" ht="69.75" hidden="1" customHeight="1" x14ac:dyDescent="0.2">
      <c r="B96" s="354"/>
      <c r="C96" s="357"/>
      <c r="D96" s="345"/>
      <c r="E96" s="345"/>
      <c r="F96" s="24"/>
      <c r="G96" s="366"/>
      <c r="H96" s="345"/>
      <c r="I96" s="345"/>
      <c r="J96" s="363"/>
      <c r="K96" s="41"/>
      <c r="L96" s="345"/>
      <c r="M96" s="345"/>
      <c r="N96" s="363"/>
      <c r="O96" s="339"/>
      <c r="P96" s="24"/>
      <c r="Q96" s="36"/>
      <c r="R96" s="35"/>
      <c r="S96" s="35"/>
      <c r="T96" s="40"/>
      <c r="U96" s="40"/>
      <c r="V96" s="360"/>
      <c r="W96" s="72"/>
      <c r="Y96" s="20"/>
      <c r="Z96" s="20"/>
      <c r="AA96" s="12"/>
      <c r="AB96" s="19"/>
    </row>
    <row r="97" spans="2:28" s="18" customFormat="1" ht="69.75" hidden="1" customHeight="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Y97" s="20"/>
      <c r="Z97" s="20"/>
      <c r="AA97" s="12"/>
      <c r="AB97" s="19"/>
    </row>
    <row r="98" spans="2:28" s="18" customFormat="1" ht="69.75" hidden="1" customHeight="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Y98" s="20"/>
      <c r="Z98" s="20"/>
      <c r="AA98" s="12"/>
      <c r="AB98" s="19"/>
    </row>
    <row r="99" spans="2:28" s="18" customFormat="1" ht="69.75" hidden="1" customHeight="1" x14ac:dyDescent="0.2">
      <c r="B99" s="354"/>
      <c r="C99" s="357"/>
      <c r="D99" s="345"/>
      <c r="E99" s="345"/>
      <c r="F99" s="24"/>
      <c r="G99" s="366"/>
      <c r="H99" s="345"/>
      <c r="I99" s="345"/>
      <c r="J99" s="363"/>
      <c r="K99" s="24"/>
      <c r="L99" s="351"/>
      <c r="M99" s="351"/>
      <c r="N99" s="363"/>
      <c r="O99" s="339"/>
      <c r="P99" s="24"/>
      <c r="Q99" s="36"/>
      <c r="R99" s="35"/>
      <c r="S99" s="35"/>
      <c r="T99" s="40"/>
      <c r="U99" s="40"/>
      <c r="V99" s="360"/>
      <c r="W99" s="72"/>
      <c r="Y99" s="20"/>
      <c r="Z99" s="20"/>
      <c r="AA99" s="12"/>
      <c r="AB99" s="19"/>
    </row>
    <row r="100" spans="2:28" s="18" customFormat="1" ht="69.75" hidden="1" customHeight="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Y100" s="20"/>
      <c r="Z100" s="20"/>
      <c r="AA100" s="12"/>
      <c r="AB100" s="19"/>
    </row>
    <row r="101" spans="2:28" s="18" customFormat="1" ht="69.75" hidden="1" customHeight="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Y101" s="20"/>
      <c r="Z101" s="20"/>
      <c r="AA101" s="12"/>
      <c r="AB101" s="19"/>
    </row>
    <row r="102" spans="2:28" s="18" customFormat="1" ht="69.75" hidden="1" customHeight="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Y102" s="20"/>
      <c r="Z102" s="20"/>
      <c r="AA102" s="12"/>
      <c r="AB102" s="19"/>
    </row>
    <row r="103" spans="2:28" s="18" customFormat="1" ht="69.75" hidden="1" customHeight="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Y103" s="20"/>
      <c r="Z103" s="20"/>
      <c r="AA103" s="12"/>
      <c r="AB103" s="19"/>
    </row>
    <row r="104" spans="2:28" s="18" customFormat="1" ht="69.75" hidden="1" customHeight="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Y104" s="20"/>
      <c r="Z104" s="20"/>
      <c r="AA104" s="12"/>
      <c r="AB104" s="19"/>
    </row>
    <row r="105" spans="2:28" s="18" customFormat="1" ht="69.75" hidden="1" customHeight="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Y105" s="20"/>
      <c r="Z105" s="20"/>
      <c r="AA105" s="12"/>
      <c r="AB105" s="19"/>
    </row>
    <row r="106" spans="2:28" s="18" customFormat="1" ht="69.75" hidden="1" customHeight="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Y106" s="20"/>
      <c r="Z106" s="20"/>
      <c r="AA106" s="12"/>
      <c r="AB106" s="19"/>
    </row>
    <row r="107" spans="2:28" s="18" customFormat="1" ht="69.75" hidden="1" customHeight="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Y107" s="20"/>
      <c r="Z107" s="20"/>
      <c r="AA107" s="12"/>
      <c r="AB107" s="19"/>
    </row>
    <row r="108" spans="2:28" s="18" customFormat="1" ht="69.75" hidden="1" customHeight="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Y108" s="20"/>
      <c r="Z108" s="20"/>
      <c r="AA108" s="12"/>
      <c r="AB108" s="19"/>
    </row>
    <row r="109" spans="2:28" s="18" customFormat="1" ht="120.75" hidden="1" customHeight="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Y109" s="20"/>
      <c r="Z109" s="20"/>
      <c r="AA109" s="12"/>
      <c r="AB109" s="19"/>
    </row>
    <row r="110" spans="2:28" s="18" customFormat="1" ht="69.75" hidden="1" customHeight="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Y110" s="20"/>
      <c r="Z110" s="20"/>
      <c r="AA110" s="12"/>
      <c r="AB110" s="19"/>
    </row>
    <row r="111" spans="2:28" s="18" customFormat="1" ht="69.75" hidden="1" customHeight="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Y111" s="20"/>
      <c r="Z111" s="20"/>
      <c r="AA111" s="12"/>
      <c r="AB111" s="19"/>
    </row>
    <row r="112" spans="2:28" s="18" customFormat="1" ht="69.75" hidden="1" customHeight="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Y112" s="20"/>
      <c r="Z112" s="20"/>
      <c r="AA112" s="12"/>
      <c r="AB112" s="19"/>
    </row>
    <row r="113" spans="2:28" s="18" customFormat="1" ht="69.75" hidden="1" customHeight="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Y113" s="20"/>
      <c r="Z113" s="20"/>
      <c r="AA113" s="12"/>
      <c r="AB113" s="19"/>
    </row>
    <row r="114" spans="2:28" s="18" customFormat="1" ht="69.75" hidden="1" customHeight="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Y114" s="20"/>
      <c r="Z114" s="20"/>
      <c r="AA114" s="12"/>
      <c r="AB114" s="19"/>
    </row>
    <row r="115" spans="2:28" s="18" customFormat="1" ht="69.75" hidden="1" customHeight="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Y115" s="20"/>
      <c r="Z115" s="20"/>
      <c r="AA115" s="12"/>
      <c r="AB115" s="19"/>
    </row>
    <row r="116" spans="2:28" s="18" customFormat="1" ht="86.25" hidden="1" customHeight="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Y116" s="20"/>
      <c r="Z116" s="20"/>
      <c r="AA116" s="12"/>
      <c r="AB116" s="19"/>
    </row>
    <row r="117" spans="2:28" s="18" customFormat="1" ht="69.75" hidden="1" customHeight="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Y117" s="20"/>
      <c r="Z117" s="20"/>
      <c r="AA117" s="12"/>
      <c r="AB117" s="19"/>
    </row>
    <row r="118" spans="2:28" s="18" customFormat="1" ht="69.75" hidden="1" customHeight="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72"/>
      <c r="Y118" s="20"/>
      <c r="Z118" s="20"/>
      <c r="AA118" s="12"/>
      <c r="AB118" s="19"/>
    </row>
    <row r="119" spans="2:28" s="18" customFormat="1" ht="69.75" hidden="1" customHeight="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Y119" s="20"/>
      <c r="Z119" s="20"/>
      <c r="AA119" s="12"/>
      <c r="AB119" s="19"/>
    </row>
    <row r="120" spans="2:28" s="18" customFormat="1" ht="69.75" hidden="1" customHeight="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Y120" s="20"/>
      <c r="Z120" s="20"/>
      <c r="AA120" s="12"/>
      <c r="AB120" s="19"/>
    </row>
    <row r="121" spans="2:28" s="18" customFormat="1" ht="87" hidden="1" customHeight="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4"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Y121" s="20"/>
      <c r="Z121" s="20"/>
      <c r="AA121" s="12"/>
      <c r="AB121" s="19"/>
    </row>
    <row r="122" spans="2:28" s="18" customFormat="1" ht="69.75" hidden="1" customHeight="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Y122" s="20"/>
      <c r="Z122" s="20"/>
      <c r="AA122" s="12"/>
      <c r="AB122" s="19"/>
    </row>
    <row r="123" spans="2:28" s="18" customFormat="1" ht="69.75" hidden="1" customHeight="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Y123" s="20"/>
      <c r="Z123" s="20"/>
      <c r="AA123" s="12"/>
      <c r="AB123" s="19"/>
    </row>
    <row r="124" spans="2:28" s="18" customFormat="1" ht="69.75" hidden="1" customHeight="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 t="shared" si="16"/>
        <v>ASUMIR EL RIESGO</v>
      </c>
      <c r="P124" s="33" t="s">
        <v>357</v>
      </c>
      <c r="Q124" s="39">
        <v>0.3</v>
      </c>
      <c r="R124" s="38" t="s">
        <v>349</v>
      </c>
      <c r="S124" s="38" t="s">
        <v>348</v>
      </c>
      <c r="T124" s="74">
        <v>43101</v>
      </c>
      <c r="U124" s="74">
        <v>43465</v>
      </c>
      <c r="V124" s="358" t="s">
        <v>356</v>
      </c>
      <c r="W124" s="72"/>
      <c r="Y124" s="20"/>
      <c r="Z124" s="20"/>
      <c r="AA124" s="12"/>
      <c r="AB124" s="19"/>
    </row>
    <row r="125" spans="2:28" s="18" customFormat="1" ht="69.75" hidden="1" customHeight="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Y125" s="20"/>
      <c r="Z125" s="20"/>
      <c r="AA125" s="12"/>
      <c r="AB125" s="19"/>
    </row>
    <row r="126" spans="2:28" s="18" customFormat="1" ht="69.75" hidden="1" customHeight="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Y126" s="20"/>
      <c r="Z126" s="20"/>
      <c r="AA126" s="12"/>
      <c r="AB126" s="19"/>
    </row>
    <row r="127" spans="2:28" s="18" customFormat="1" ht="95.25" hidden="1" customHeight="1"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 t="shared" ref="O127:O130" si="17">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75"/>
      <c r="Y127" s="20"/>
      <c r="Z127" s="20"/>
      <c r="AA127" s="12"/>
      <c r="AB127" s="19"/>
    </row>
    <row r="128" spans="2:28" s="18" customFormat="1" ht="69.75" hidden="1" customHeight="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75"/>
      <c r="Y128" s="20"/>
      <c r="Z128" s="20"/>
      <c r="AA128" s="12"/>
      <c r="AB128" s="19"/>
    </row>
    <row r="129" spans="2:28" s="18" customFormat="1" ht="69.75" hidden="1" customHeight="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75"/>
      <c r="Y129" s="20"/>
      <c r="Z129" s="20"/>
      <c r="AA129" s="12"/>
      <c r="AB129" s="19"/>
    </row>
    <row r="130" spans="2:28" s="18" customFormat="1" ht="69.75" hidden="1" customHeight="1"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 t="shared" si="17"/>
        <v>REDUCIR EL RIESGO</v>
      </c>
      <c r="P130" s="33" t="s">
        <v>327</v>
      </c>
      <c r="Q130" s="39">
        <v>0.2</v>
      </c>
      <c r="R130" s="38" t="s">
        <v>326</v>
      </c>
      <c r="S130" s="38" t="s">
        <v>29</v>
      </c>
      <c r="T130" s="74">
        <v>43102</v>
      </c>
      <c r="U130" s="74">
        <v>43465</v>
      </c>
      <c r="V130" s="80" t="s">
        <v>325</v>
      </c>
      <c r="W130" s="75"/>
      <c r="Y130" s="20"/>
      <c r="Z130" s="20"/>
      <c r="AA130" s="12"/>
      <c r="AB130" s="19"/>
    </row>
    <row r="131" spans="2:28" s="18" customFormat="1" ht="129" hidden="1" customHeight="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75"/>
      <c r="Y131" s="20"/>
      <c r="Z131" s="20"/>
      <c r="AA131" s="12"/>
      <c r="AB131" s="19"/>
    </row>
    <row r="132" spans="2:28" s="18" customFormat="1" ht="156.75" hidden="1" customHeight="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75"/>
      <c r="Y132" s="20"/>
      <c r="Z132" s="20"/>
      <c r="AA132" s="12"/>
      <c r="AB132" s="19"/>
    </row>
    <row r="133" spans="2:28" s="18" customFormat="1" ht="153.75" hidden="1" customHeight="1"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 t="shared" ref="O133" si="18">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72"/>
      <c r="Y133" s="20"/>
      <c r="Z133" s="20"/>
      <c r="AA133" s="12"/>
      <c r="AB133" s="19"/>
    </row>
    <row r="134" spans="2:28" s="18" customFormat="1" ht="132.75" hidden="1" customHeight="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72"/>
      <c r="Y134" s="20"/>
      <c r="Z134" s="20"/>
      <c r="AA134" s="12"/>
      <c r="AB134" s="19"/>
    </row>
    <row r="135" spans="2:28" s="18" customFormat="1" ht="109.5" hidden="1" customHeight="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72"/>
      <c r="Y135" s="20"/>
      <c r="Z135" s="20"/>
      <c r="AA135" s="12"/>
      <c r="AB135" s="19"/>
    </row>
    <row r="136" spans="2:28" s="18" customFormat="1" ht="69.75" hidden="1" customHeight="1"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 t="shared" ref="O136" si="19">IF(N136="BAJO","ASUMIR EL RIESGO",IF(N136="MODERADO","REDUCIR EL RIESGO",IF(N136="ALTO","EVITAR EL RIESGO",IF(N136="EXTREMO","COMPARTIR O TRANSFERIR EL RIESGO",""))))</f>
        <v>ASUMIR EL RIESGO</v>
      </c>
      <c r="P136" s="33" t="s">
        <v>301</v>
      </c>
      <c r="Q136" s="243">
        <v>0.35</v>
      </c>
      <c r="R136" s="44" t="s">
        <v>300</v>
      </c>
      <c r="S136" s="88" t="s">
        <v>29</v>
      </c>
      <c r="T136" s="92">
        <v>43102</v>
      </c>
      <c r="U136" s="92">
        <v>43465</v>
      </c>
      <c r="V136" s="80" t="s">
        <v>299</v>
      </c>
      <c r="W136" s="75"/>
      <c r="Y136" s="20"/>
      <c r="Z136" s="20"/>
      <c r="AA136" s="12"/>
      <c r="AB136" s="19"/>
    </row>
    <row r="137" spans="2:28" s="18" customFormat="1" ht="69.75" hidden="1" customHeight="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75"/>
      <c r="Y137" s="20"/>
      <c r="Z137" s="20"/>
      <c r="AA137" s="12"/>
      <c r="AB137" s="19"/>
    </row>
    <row r="138" spans="2:28" s="18" customFormat="1" ht="104.25" hidden="1" customHeight="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75"/>
      <c r="Y138" s="20"/>
      <c r="Z138" s="20"/>
      <c r="AA138" s="12"/>
      <c r="AB138" s="19"/>
    </row>
    <row r="139" spans="2:28" s="18" customFormat="1" ht="69.75" hidden="1" customHeight="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 t="shared" ref="O139:O175" si="20">IF(N139="BAJO","ASUMIR EL RIESGO",IF(N139="MODERADO","REDUCIR EL RIESGO",IF(N139="ALTO","EVITAR EL RIESGO",IF(N139="EXTREMO","COMPARTIR O TRANSFERIR EL RIESGO",""))))</f>
        <v>EVITAR EL RIESGO</v>
      </c>
      <c r="P139" s="33" t="s">
        <v>283</v>
      </c>
      <c r="Q139" s="243">
        <v>0.33300000000000002</v>
      </c>
      <c r="R139" s="44" t="s">
        <v>275</v>
      </c>
      <c r="S139" s="88" t="s">
        <v>5</v>
      </c>
      <c r="T139" s="92">
        <v>43101</v>
      </c>
      <c r="U139" s="92">
        <v>43465</v>
      </c>
      <c r="V139" s="358" t="s">
        <v>282</v>
      </c>
      <c r="W139" s="72"/>
      <c r="Y139" s="20"/>
      <c r="Z139" s="20"/>
      <c r="AA139" s="12"/>
      <c r="AB139" s="19"/>
    </row>
    <row r="140" spans="2:28" s="18" customFormat="1" ht="69.75" hidden="1" customHeight="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Y140" s="20"/>
      <c r="Z140" s="20"/>
      <c r="AA140" s="12"/>
      <c r="AB140" s="19"/>
    </row>
    <row r="141" spans="2:28" s="18" customFormat="1" ht="69.75" hidden="1" customHeight="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Y141" s="20"/>
      <c r="Z141" s="20"/>
      <c r="AA141" s="12"/>
      <c r="AB141" s="19"/>
    </row>
    <row r="142" spans="2:28" s="18" customFormat="1" ht="69.75" hidden="1" customHeight="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 t="shared" si="20"/>
        <v>COMPARTIR O TRANSFERIR EL RIESGO</v>
      </c>
      <c r="P142" s="33" t="s">
        <v>269</v>
      </c>
      <c r="Q142" s="243">
        <v>0.5</v>
      </c>
      <c r="R142" s="44" t="s">
        <v>268</v>
      </c>
      <c r="S142" s="88" t="s">
        <v>267</v>
      </c>
      <c r="T142" s="92">
        <v>43101</v>
      </c>
      <c r="U142" s="92">
        <v>43465</v>
      </c>
      <c r="V142" s="358" t="s">
        <v>266</v>
      </c>
      <c r="W142" s="72"/>
      <c r="Y142" s="20"/>
      <c r="Z142" s="20"/>
      <c r="AA142" s="12"/>
      <c r="AB142" s="19"/>
    </row>
    <row r="143" spans="2:28" s="18" customFormat="1" ht="88.5" hidden="1" customHeight="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Y143" s="20"/>
      <c r="Z143" s="20"/>
      <c r="AA143" s="12"/>
      <c r="AB143" s="19"/>
    </row>
    <row r="144" spans="2:28" s="18" customFormat="1" ht="69.75" hidden="1" customHeight="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72"/>
      <c r="Y144" s="20"/>
      <c r="Z144" s="20"/>
      <c r="AA144" s="12"/>
      <c r="AB144" s="19"/>
    </row>
    <row r="145" spans="2:28" s="18" customFormat="1" ht="69.75" hidden="1" customHeight="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 t="shared" si="20"/>
        <v>REDUCIR EL RIESGO</v>
      </c>
      <c r="P145" s="33" t="s">
        <v>256</v>
      </c>
      <c r="Q145" s="243">
        <v>0.5</v>
      </c>
      <c r="R145" s="44" t="s">
        <v>244</v>
      </c>
      <c r="S145" s="88" t="s">
        <v>48</v>
      </c>
      <c r="T145" s="92">
        <v>43131</v>
      </c>
      <c r="U145" s="92">
        <v>43465</v>
      </c>
      <c r="V145" s="358" t="s">
        <v>255</v>
      </c>
      <c r="W145" s="72"/>
      <c r="Y145" s="20"/>
      <c r="Z145" s="20"/>
      <c r="AA145" s="12"/>
      <c r="AB145" s="19"/>
    </row>
    <row r="146" spans="2:28" s="18" customFormat="1" ht="69.75" hidden="1" customHeight="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59"/>
      <c r="W146" s="72"/>
      <c r="Y146" s="20"/>
      <c r="Z146" s="20"/>
      <c r="AA146" s="12"/>
      <c r="AB146" s="19"/>
    </row>
    <row r="147" spans="2:28" s="18" customFormat="1" ht="69.75" hidden="1" customHeight="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60"/>
      <c r="W147" s="72"/>
      <c r="Y147" s="20"/>
      <c r="Z147" s="20"/>
      <c r="AA147" s="12"/>
      <c r="AB147" s="19"/>
    </row>
    <row r="148" spans="2:28" s="18" customFormat="1" ht="98.25" hidden="1" customHeight="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 t="shared" si="20"/>
        <v>REDUCIR EL RIESGO</v>
      </c>
      <c r="P148" s="33" t="s">
        <v>245</v>
      </c>
      <c r="Q148" s="243">
        <v>1</v>
      </c>
      <c r="R148" s="44" t="s">
        <v>244</v>
      </c>
      <c r="S148" s="88" t="s">
        <v>243</v>
      </c>
      <c r="T148" s="92">
        <v>43131</v>
      </c>
      <c r="U148" s="92">
        <v>43465</v>
      </c>
      <c r="V148" s="358" t="s">
        <v>242</v>
      </c>
      <c r="W148" s="72"/>
      <c r="Y148" s="20"/>
      <c r="Z148" s="20"/>
      <c r="AA148" s="12"/>
      <c r="AB148" s="19"/>
    </row>
    <row r="149" spans="2:28" s="18" customFormat="1" ht="69.75" hidden="1" customHeight="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72"/>
      <c r="Y149" s="20"/>
      <c r="Z149" s="20"/>
      <c r="AA149" s="12"/>
      <c r="AB149" s="19"/>
    </row>
    <row r="150" spans="2:28" s="18" customFormat="1" ht="69.75" hidden="1" customHeight="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Y150" s="20"/>
      <c r="Z150" s="20"/>
      <c r="AA150" s="12"/>
      <c r="AB150" s="19"/>
    </row>
    <row r="151" spans="2:28" s="18" customFormat="1" ht="90" hidden="1" customHeight="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 t="shared" si="20"/>
        <v>REDUCIR EL RIESGO</v>
      </c>
      <c r="P151" s="33" t="s">
        <v>237</v>
      </c>
      <c r="Q151" s="39">
        <v>0.4</v>
      </c>
      <c r="R151" s="38" t="s">
        <v>190</v>
      </c>
      <c r="S151" s="38" t="s">
        <v>29</v>
      </c>
      <c r="T151" s="74">
        <v>43101</v>
      </c>
      <c r="U151" s="74">
        <v>43465</v>
      </c>
      <c r="V151" s="80" t="s">
        <v>236</v>
      </c>
      <c r="W151" s="75"/>
      <c r="Y151" s="20"/>
      <c r="Z151" s="20"/>
      <c r="AA151" s="12"/>
      <c r="AB151" s="19"/>
    </row>
    <row r="152" spans="2:28" s="18" customFormat="1" ht="114" hidden="1" customHeight="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75"/>
      <c r="Y152" s="20"/>
      <c r="Z152" s="20"/>
      <c r="AA152" s="12"/>
      <c r="AB152" s="19"/>
    </row>
    <row r="153" spans="2:28" s="18" customFormat="1" ht="111.75" hidden="1" customHeight="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75"/>
      <c r="Y153" s="20"/>
      <c r="Z153" s="20"/>
      <c r="AA153" s="12"/>
      <c r="AB153" s="19"/>
    </row>
    <row r="154" spans="2:28" s="18" customFormat="1" ht="98.25" hidden="1" customHeight="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 t="shared" si="20"/>
        <v>ASUMIR EL RIESGO</v>
      </c>
      <c r="P154" s="33" t="s">
        <v>220</v>
      </c>
      <c r="Q154" s="87">
        <v>0.4</v>
      </c>
      <c r="R154" s="241" t="s">
        <v>190</v>
      </c>
      <c r="S154" s="38" t="s">
        <v>29</v>
      </c>
      <c r="T154" s="74">
        <v>43102</v>
      </c>
      <c r="U154" s="74">
        <v>43465</v>
      </c>
      <c r="V154" s="80" t="s">
        <v>219</v>
      </c>
      <c r="W154" s="75"/>
      <c r="Y154" s="20"/>
      <c r="Z154" s="20"/>
      <c r="AA154" s="12"/>
      <c r="AB154" s="19"/>
    </row>
    <row r="155" spans="2:28" s="18" customFormat="1" ht="210" hidden="1" customHeight="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75"/>
      <c r="Y155" s="20"/>
      <c r="Z155" s="20"/>
      <c r="AA155" s="12"/>
      <c r="AB155" s="19"/>
    </row>
    <row r="156" spans="2:28" s="18" customFormat="1" ht="107.25" hidden="1" customHeight="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242" t="s">
        <v>207</v>
      </c>
      <c r="S156" s="35" t="s">
        <v>29</v>
      </c>
      <c r="T156" s="40">
        <v>43102</v>
      </c>
      <c r="U156" s="40">
        <v>43465</v>
      </c>
      <c r="V156" s="76"/>
      <c r="W156" s="75"/>
      <c r="Y156" s="20"/>
      <c r="Z156" s="20"/>
      <c r="AA156" s="12"/>
      <c r="AB156" s="19"/>
    </row>
    <row r="157" spans="2:28" s="18" customFormat="1" ht="69.75" hidden="1" customHeight="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 t="shared" si="20"/>
        <v>ASUMIR EL RIESGO</v>
      </c>
      <c r="P157" s="81" t="s">
        <v>202</v>
      </c>
      <c r="Q157" s="39">
        <v>0.4</v>
      </c>
      <c r="R157" s="44" t="s">
        <v>190</v>
      </c>
      <c r="S157" s="38" t="s">
        <v>29</v>
      </c>
      <c r="T157" s="74">
        <v>43102</v>
      </c>
      <c r="U157" s="74">
        <v>43465</v>
      </c>
      <c r="V157" s="358" t="s">
        <v>201</v>
      </c>
      <c r="W157" s="72"/>
      <c r="Y157" s="20"/>
      <c r="Z157" s="20"/>
      <c r="AA157" s="12"/>
      <c r="AB157" s="19"/>
    </row>
    <row r="158" spans="2:28" s="18" customFormat="1" ht="76.5" hidden="1" customHeight="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72"/>
      <c r="Y158" s="20"/>
      <c r="Z158" s="20"/>
      <c r="AA158" s="12"/>
      <c r="AB158" s="19"/>
    </row>
    <row r="159" spans="2:28" s="18" customFormat="1" ht="69.75" hidden="1" customHeight="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72"/>
      <c r="Y159" s="20"/>
      <c r="Z159" s="20"/>
      <c r="AA159" s="12"/>
      <c r="AB159" s="19"/>
    </row>
    <row r="160" spans="2:28" s="18" customFormat="1" ht="94.5" hidden="1" customHeight="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 t="shared" si="20"/>
        <v>REDUCIR EL RIESGO</v>
      </c>
      <c r="P160" s="33" t="s">
        <v>184</v>
      </c>
      <c r="Q160" s="39">
        <v>0.4</v>
      </c>
      <c r="R160" s="38" t="s">
        <v>183</v>
      </c>
      <c r="S160" s="38" t="s">
        <v>5</v>
      </c>
      <c r="T160" s="74">
        <v>43102</v>
      </c>
      <c r="U160" s="74">
        <v>43465</v>
      </c>
      <c r="V160" s="80" t="s">
        <v>182</v>
      </c>
      <c r="W160" s="75"/>
      <c r="Y160" s="20"/>
      <c r="Z160" s="20"/>
      <c r="AA160" s="12"/>
      <c r="AB160" s="19"/>
    </row>
    <row r="161" spans="2:28" s="18" customFormat="1" ht="94.5" hidden="1" customHeight="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75"/>
      <c r="Y161" s="20"/>
      <c r="Z161" s="20"/>
      <c r="AA161" s="12"/>
      <c r="AB161" s="19"/>
    </row>
    <row r="162" spans="2:28" s="18" customFormat="1" ht="94.5" hidden="1" customHeight="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75"/>
      <c r="Y162" s="20"/>
      <c r="Z162" s="20"/>
      <c r="AA162" s="12"/>
      <c r="AB162" s="19"/>
    </row>
    <row r="163" spans="2:28" s="18" customFormat="1" ht="69.75" hidden="1" customHeight="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 t="shared" si="20"/>
        <v>ASUMIR EL RIESGO</v>
      </c>
      <c r="P163" s="33" t="s">
        <v>164</v>
      </c>
      <c r="Q163" s="39">
        <v>0.4</v>
      </c>
      <c r="R163" s="38" t="s">
        <v>159</v>
      </c>
      <c r="S163" s="38" t="s">
        <v>5</v>
      </c>
      <c r="T163" s="74">
        <v>43131</v>
      </c>
      <c r="U163" s="74">
        <v>43480</v>
      </c>
      <c r="V163" s="358" t="s">
        <v>163</v>
      </c>
      <c r="W163" s="72"/>
      <c r="Y163" s="20"/>
      <c r="Z163" s="20"/>
      <c r="AA163" s="12"/>
      <c r="AB163" s="19"/>
    </row>
    <row r="164" spans="2:28" s="18" customFormat="1" ht="69.75" hidden="1" customHeight="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72"/>
      <c r="Y164" s="20"/>
      <c r="Z164" s="20"/>
      <c r="AA164" s="12"/>
      <c r="AB164" s="19"/>
    </row>
    <row r="165" spans="2:28" s="18" customFormat="1" ht="69.75" hidden="1" customHeight="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72"/>
      <c r="Y165" s="20"/>
      <c r="Z165" s="20"/>
      <c r="AA165" s="12"/>
      <c r="AB165" s="19"/>
    </row>
    <row r="166" spans="2:28" s="18" customFormat="1" ht="113.25" hidden="1" customHeight="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 t="shared" si="20"/>
        <v>ASUMIR EL RIESGO</v>
      </c>
      <c r="P166" s="33" t="s">
        <v>153</v>
      </c>
      <c r="Q166" s="39">
        <v>1</v>
      </c>
      <c r="R166" s="38" t="s">
        <v>135</v>
      </c>
      <c r="S166" s="38" t="s">
        <v>12</v>
      </c>
      <c r="T166" s="74" t="s">
        <v>134</v>
      </c>
      <c r="U166" s="74" t="s">
        <v>133</v>
      </c>
      <c r="V166" s="358" t="s">
        <v>152</v>
      </c>
      <c r="W166" s="72"/>
      <c r="Y166" s="20"/>
      <c r="Z166" s="20"/>
      <c r="AA166" s="12"/>
      <c r="AB166" s="19"/>
    </row>
    <row r="167" spans="2:28" s="18" customFormat="1" ht="113.25" hidden="1" customHeight="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Y167" s="20"/>
      <c r="Z167" s="20"/>
      <c r="AA167" s="12"/>
      <c r="AB167" s="19"/>
    </row>
    <row r="168" spans="2:28" s="18" customFormat="1" ht="69.75" hidden="1" customHeight="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Y168" s="20"/>
      <c r="Z168" s="20"/>
      <c r="AA168" s="12"/>
      <c r="AB168" s="19"/>
    </row>
    <row r="169" spans="2:28" s="18" customFormat="1" ht="101.25" hidden="1" customHeight="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 t="shared" si="20"/>
        <v>ASUMIR EL RIESGO</v>
      </c>
      <c r="P169" s="33" t="s">
        <v>145</v>
      </c>
      <c r="Q169" s="39">
        <v>1</v>
      </c>
      <c r="R169" s="38" t="s">
        <v>135</v>
      </c>
      <c r="S169" s="38" t="s">
        <v>48</v>
      </c>
      <c r="T169" s="74" t="s">
        <v>134</v>
      </c>
      <c r="U169" s="74" t="s">
        <v>133</v>
      </c>
      <c r="V169" s="358" t="s">
        <v>144</v>
      </c>
      <c r="W169" s="72"/>
      <c r="Y169" s="20"/>
      <c r="Z169" s="20"/>
      <c r="AA169" s="12"/>
      <c r="AB169" s="19"/>
    </row>
    <row r="170" spans="2:28" s="18" customFormat="1" ht="69.75" hidden="1" customHeight="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Y170" s="20"/>
      <c r="Z170" s="20"/>
      <c r="AA170" s="12"/>
      <c r="AB170" s="19"/>
    </row>
    <row r="171" spans="2:28" s="18" customFormat="1" ht="69.75" hidden="1" customHeight="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Y171" s="20"/>
      <c r="Z171" s="20"/>
      <c r="AA171" s="12"/>
      <c r="AB171" s="19"/>
    </row>
    <row r="172" spans="2:28" s="18" customFormat="1" ht="150" hidden="1" customHeight="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 t="shared" si="20"/>
        <v>COMPARTIR O TRANSFERIR EL RIESGO</v>
      </c>
      <c r="P172" s="33" t="s">
        <v>136</v>
      </c>
      <c r="Q172" s="39">
        <v>1</v>
      </c>
      <c r="R172" s="38" t="s">
        <v>135</v>
      </c>
      <c r="S172" s="38" t="s">
        <v>29</v>
      </c>
      <c r="T172" s="74" t="s">
        <v>134</v>
      </c>
      <c r="U172" s="74" t="s">
        <v>133</v>
      </c>
      <c r="V172" s="358" t="s">
        <v>132</v>
      </c>
      <c r="W172" s="72"/>
      <c r="Y172" s="20"/>
      <c r="Z172" s="20"/>
      <c r="AA172" s="12"/>
      <c r="AB172" s="19"/>
    </row>
    <row r="173" spans="2:28" s="18" customFormat="1" ht="69.75" hidden="1" customHeight="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Y173" s="20"/>
      <c r="Z173" s="20"/>
      <c r="AA173" s="12"/>
      <c r="AB173" s="19"/>
    </row>
    <row r="174" spans="2:28" s="18" customFormat="1" ht="69.75" hidden="1" customHeight="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Y174" s="20"/>
      <c r="Z174" s="20"/>
      <c r="AA174" s="12"/>
      <c r="AB174" s="19"/>
    </row>
    <row r="175" spans="2:28" s="18" customFormat="1" ht="69.75" hidden="1" customHeight="1"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 t="shared" si="20"/>
        <v>EVITAR EL RIESGO</v>
      </c>
      <c r="P175" s="33" t="s">
        <v>125</v>
      </c>
      <c r="Q175" s="39">
        <v>0.7</v>
      </c>
      <c r="R175" s="38" t="s">
        <v>120</v>
      </c>
      <c r="S175" s="38" t="s">
        <v>124</v>
      </c>
      <c r="T175" s="74">
        <v>43101</v>
      </c>
      <c r="U175" s="74">
        <v>43465</v>
      </c>
      <c r="V175" s="358" t="s">
        <v>123</v>
      </c>
      <c r="W175" s="145" t="s">
        <v>789</v>
      </c>
      <c r="Y175" s="20"/>
      <c r="Z175" s="20"/>
      <c r="AA175" s="12"/>
      <c r="AB175" s="19"/>
    </row>
    <row r="176" spans="2:28" s="18" customFormat="1" ht="69.75" hidden="1" customHeight="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c r="Y176" s="20"/>
      <c r="Z176" s="20"/>
      <c r="AA176" s="12"/>
      <c r="AB176" s="19"/>
    </row>
    <row r="177" spans="2:28" s="18" customFormat="1" ht="69.75" hidden="1" customHeight="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Y177" s="20"/>
      <c r="Z177" s="20"/>
      <c r="AA177" s="12"/>
      <c r="AB177" s="19"/>
    </row>
    <row r="178" spans="2:28" s="13" customFormat="1" ht="69.75" hidden="1" customHeight="1"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 t="shared" ref="O178:O181" si="21">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60"/>
    </row>
    <row r="179" spans="2:28" s="13" customFormat="1" ht="69.75" hidden="1" customHeight="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60"/>
    </row>
    <row r="180" spans="2:28" s="13" customFormat="1" ht="69.75" hidden="1" customHeight="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60"/>
    </row>
    <row r="181" spans="2:28" s="13" customFormat="1" ht="104.25" hidden="1" customHeight="1"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 t="shared" si="21"/>
        <v>REDUCIR EL RIESGO</v>
      </c>
      <c r="P181" s="27" t="s">
        <v>104</v>
      </c>
      <c r="Q181" s="67">
        <v>1</v>
      </c>
      <c r="R181" s="66" t="s">
        <v>103</v>
      </c>
      <c r="S181" s="69" t="s">
        <v>22</v>
      </c>
      <c r="T181" s="71">
        <v>43101</v>
      </c>
      <c r="U181" s="71">
        <v>43465</v>
      </c>
      <c r="V181" s="340" t="s">
        <v>102</v>
      </c>
      <c r="W181" s="60"/>
    </row>
    <row r="182" spans="2:28" s="13" customFormat="1" ht="69.75" hidden="1" customHeight="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60"/>
    </row>
    <row r="183" spans="2:28" s="13" customFormat="1" ht="69.75" hidden="1" customHeight="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60"/>
    </row>
    <row r="184" spans="2:28" s="13" customFormat="1" ht="69.75" hidden="1" customHeight="1"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 t="shared" ref="O184" si="22">IF(N184="BAJO","ASUMIR EL RIESGO",IF(N184="MODERADO","REDUCIR EL RIESGO",IF(N184="ALTO","EVITAR EL RIESGO",IF(N184="EXTREMO","COMPARTIR O TRANSFERIR EL RIESGO",""))))</f>
        <v>ASUMIR EL RIESGO</v>
      </c>
      <c r="P184" s="33"/>
      <c r="Q184" s="70"/>
      <c r="R184" s="69"/>
      <c r="S184" s="69"/>
      <c r="T184" s="68"/>
      <c r="U184" s="68"/>
      <c r="V184" s="340" t="s">
        <v>92</v>
      </c>
      <c r="W184" s="60"/>
    </row>
    <row r="185" spans="2:28" s="13" customFormat="1" ht="69.75" hidden="1" customHeight="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60"/>
    </row>
    <row r="186" spans="2:28" s="13" customFormat="1" ht="69.75" hidden="1" customHeight="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60"/>
    </row>
    <row r="187" spans="2:28" s="13" customFormat="1" ht="69.75" hidden="1" customHeight="1"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 t="shared" ref="O187" si="23">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60"/>
    </row>
    <row r="188" spans="2:28" s="13" customFormat="1" ht="47.25" hidden="1" customHeight="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60"/>
    </row>
    <row r="189" spans="2:28" s="13" customFormat="1" ht="69.75" hidden="1"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60"/>
    </row>
    <row r="190" spans="2:28" s="12" customFormat="1" ht="69.75" customHeight="1" x14ac:dyDescent="0.25">
      <c r="B190" s="17"/>
      <c r="C190" s="17"/>
      <c r="D190" s="17"/>
      <c r="E190" s="17"/>
      <c r="F190" s="17"/>
      <c r="G190" s="17"/>
      <c r="H190" s="17"/>
      <c r="I190" s="17"/>
      <c r="J190" s="14"/>
      <c r="K190" s="13"/>
      <c r="L190" s="13"/>
      <c r="M190" s="13"/>
      <c r="N190" s="14"/>
      <c r="O190" s="17"/>
      <c r="P190" s="17"/>
      <c r="Q190" s="16"/>
      <c r="R190" s="16"/>
      <c r="S190" s="16"/>
      <c r="T190" s="16"/>
      <c r="U190" s="16"/>
      <c r="V190" s="16"/>
      <c r="W190" s="16"/>
    </row>
    <row r="191" spans="2:28" s="12" customFormat="1" ht="69.75" customHeight="1" x14ac:dyDescent="0.25">
      <c r="B191" s="13"/>
      <c r="C191" s="13"/>
      <c r="D191" s="13"/>
      <c r="E191" s="13"/>
      <c r="F191" s="13"/>
      <c r="G191" s="13"/>
      <c r="H191" s="13"/>
      <c r="I191" s="13"/>
      <c r="J191" s="14"/>
      <c r="K191" s="13"/>
      <c r="L191" s="13"/>
      <c r="M191" s="13"/>
      <c r="N191" s="14"/>
      <c r="O191" s="13"/>
      <c r="P191" s="13"/>
    </row>
    <row r="192" spans="2:28"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3"/>
      <c r="G284" s="13"/>
      <c r="H284" s="13"/>
      <c r="I284" s="13"/>
      <c r="J284" s="14"/>
      <c r="K284" s="13"/>
      <c r="L284" s="13"/>
      <c r="M284" s="13"/>
      <c r="N284" s="14"/>
      <c r="O284" s="13"/>
      <c r="P284" s="13"/>
    </row>
    <row r="285" spans="2:16" s="12" customFormat="1" ht="69.75" customHeight="1" x14ac:dyDescent="0.25">
      <c r="B285" s="13"/>
      <c r="C285" s="13"/>
      <c r="D285" s="13"/>
      <c r="E285" s="13"/>
      <c r="F285" s="15"/>
      <c r="G285" s="15"/>
      <c r="H285" s="13"/>
      <c r="I285" s="13"/>
      <c r="J285" s="14"/>
      <c r="K285" s="13"/>
      <c r="L285" s="13"/>
      <c r="M285" s="13"/>
      <c r="N285" s="14"/>
      <c r="O285" s="13"/>
      <c r="P285" s="13"/>
    </row>
    <row r="286" spans="2:16" s="12" customFormat="1" ht="69.75" customHeight="1" x14ac:dyDescent="0.25">
      <c r="B286" s="13"/>
      <c r="C286" s="13"/>
      <c r="D286" s="13"/>
      <c r="E286" s="13"/>
      <c r="F286" s="13"/>
      <c r="G286" s="15"/>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ht="69.75" customHeigh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row r="305" spans="2:16" s="12" customFormat="1" x14ac:dyDescent="0.25">
      <c r="B305" s="13"/>
      <c r="C305" s="13"/>
      <c r="D305" s="13"/>
      <c r="E305" s="13"/>
      <c r="F305" s="13"/>
      <c r="G305" s="13"/>
      <c r="H305" s="13"/>
      <c r="I305" s="13"/>
      <c r="J305" s="14"/>
      <c r="K305" s="13"/>
      <c r="L305" s="13"/>
      <c r="M305" s="13"/>
      <c r="N305" s="14"/>
      <c r="O305" s="13"/>
      <c r="P305" s="13"/>
    </row>
  </sheetData>
  <autoFilter ref="B6:V189" xr:uid="{00000000-0009-0000-0000-00000C000000}">
    <filterColumn colId="1">
      <filters>
        <filter val="Talento Humano"/>
      </filters>
    </filterColumn>
    <filterColumn colId="6" showButton="0"/>
    <filterColumn colId="7" showButton="0"/>
    <filterColumn colId="10" showButton="0"/>
    <filterColumn colId="11" showButton="0"/>
  </autoFilter>
  <mergeCells count="815">
    <mergeCell ref="B6:B7"/>
    <mergeCell ref="C6:C7"/>
    <mergeCell ref="D6:D7"/>
    <mergeCell ref="E6:E7"/>
    <mergeCell ref="F6:F7"/>
    <mergeCell ref="G6:G7"/>
    <mergeCell ref="B2:D4"/>
    <mergeCell ref="E2:V2"/>
    <mergeCell ref="E3:O3"/>
    <mergeCell ref="P3:V3"/>
    <mergeCell ref="E4:V4"/>
    <mergeCell ref="B5:D5"/>
    <mergeCell ref="E5:V5"/>
    <mergeCell ref="R6:R7"/>
    <mergeCell ref="S6:S7"/>
    <mergeCell ref="T6:T7"/>
    <mergeCell ref="U6:U7"/>
    <mergeCell ref="V6:V7"/>
    <mergeCell ref="W6:W7"/>
    <mergeCell ref="H6:J6"/>
    <mergeCell ref="K6:K7"/>
    <mergeCell ref="L6:N6"/>
    <mergeCell ref="O6:O7"/>
    <mergeCell ref="P6:P7"/>
    <mergeCell ref="Q6:Q7"/>
    <mergeCell ref="J8:J10"/>
    <mergeCell ref="L8:L10"/>
    <mergeCell ref="M8:M10"/>
    <mergeCell ref="N8:N10"/>
    <mergeCell ref="O8:O10"/>
    <mergeCell ref="V8:V10"/>
    <mergeCell ref="B8:B10"/>
    <mergeCell ref="C8:C10"/>
    <mergeCell ref="D8:D10"/>
    <mergeCell ref="E8:E10"/>
    <mergeCell ref="H8:H10"/>
    <mergeCell ref="I8:I10"/>
    <mergeCell ref="V11:V13"/>
    <mergeCell ref="B14:B16"/>
    <mergeCell ref="C14:C16"/>
    <mergeCell ref="D14:D16"/>
    <mergeCell ref="E14:E16"/>
    <mergeCell ref="H14:H16"/>
    <mergeCell ref="I14:I16"/>
    <mergeCell ref="J14:J16"/>
    <mergeCell ref="L14:L16"/>
    <mergeCell ref="M14:M16"/>
    <mergeCell ref="I11:I13"/>
    <mergeCell ref="J11:J13"/>
    <mergeCell ref="L11:L13"/>
    <mergeCell ref="M11:M13"/>
    <mergeCell ref="N11:N13"/>
    <mergeCell ref="O11:O13"/>
    <mergeCell ref="B11:B13"/>
    <mergeCell ref="C11:C13"/>
    <mergeCell ref="D11:D13"/>
    <mergeCell ref="E11:E13"/>
    <mergeCell ref="G11:G13"/>
    <mergeCell ref="H11:H13"/>
    <mergeCell ref="N14:N16"/>
    <mergeCell ref="O14:O16"/>
    <mergeCell ref="V14:V16"/>
    <mergeCell ref="B17:B19"/>
    <mergeCell ref="C17:C19"/>
    <mergeCell ref="D17:D19"/>
    <mergeCell ref="E17:E19"/>
    <mergeCell ref="H17:H19"/>
    <mergeCell ref="I17:I19"/>
    <mergeCell ref="J17:J19"/>
    <mergeCell ref="L17:L19"/>
    <mergeCell ref="M17:M19"/>
    <mergeCell ref="N17:N19"/>
    <mergeCell ref="O17:O19"/>
    <mergeCell ref="V17:V19"/>
    <mergeCell ref="B20:B22"/>
    <mergeCell ref="C20:C22"/>
    <mergeCell ref="D20:D22"/>
    <mergeCell ref="E20:E22"/>
    <mergeCell ref="G20:G22"/>
    <mergeCell ref="B26:B28"/>
    <mergeCell ref="C26:C28"/>
    <mergeCell ref="D26:D28"/>
    <mergeCell ref="E26:E28"/>
    <mergeCell ref="H26:H28"/>
    <mergeCell ref="I26:I28"/>
    <mergeCell ref="O20:O22"/>
    <mergeCell ref="V20:V22"/>
    <mergeCell ref="B23:B25"/>
    <mergeCell ref="C23:C25"/>
    <mergeCell ref="D23:D25"/>
    <mergeCell ref="E23:E25"/>
    <mergeCell ref="H23:H25"/>
    <mergeCell ref="I23:I25"/>
    <mergeCell ref="J23:J25"/>
    <mergeCell ref="L23:L25"/>
    <mergeCell ref="H20:H22"/>
    <mergeCell ref="I20:I22"/>
    <mergeCell ref="J20:J22"/>
    <mergeCell ref="L20:L22"/>
    <mergeCell ref="M20:M22"/>
    <mergeCell ref="N20:N22"/>
    <mergeCell ref="J26:J28"/>
    <mergeCell ref="L26:L28"/>
    <mergeCell ref="M26:M28"/>
    <mergeCell ref="N26:N28"/>
    <mergeCell ref="O26:O28"/>
    <mergeCell ref="V26:V28"/>
    <mergeCell ref="M23:M25"/>
    <mergeCell ref="N23:N25"/>
    <mergeCell ref="O23:O25"/>
    <mergeCell ref="V23:V25"/>
    <mergeCell ref="V29:V31"/>
    <mergeCell ref="B32:B34"/>
    <mergeCell ref="C32:C34"/>
    <mergeCell ref="D32:D34"/>
    <mergeCell ref="E32:E34"/>
    <mergeCell ref="G32:G34"/>
    <mergeCell ref="H32:H34"/>
    <mergeCell ref="I32:I34"/>
    <mergeCell ref="J32:J34"/>
    <mergeCell ref="L32:L34"/>
    <mergeCell ref="I29:I31"/>
    <mergeCell ref="J29:J31"/>
    <mergeCell ref="L29:L31"/>
    <mergeCell ref="M29:M31"/>
    <mergeCell ref="N29:N31"/>
    <mergeCell ref="O29:O31"/>
    <mergeCell ref="B29:B31"/>
    <mergeCell ref="C29:C31"/>
    <mergeCell ref="D29:D31"/>
    <mergeCell ref="E29:E31"/>
    <mergeCell ref="V32:V34"/>
    <mergeCell ref="B35:B37"/>
    <mergeCell ref="C35:C37"/>
    <mergeCell ref="D35:D37"/>
    <mergeCell ref="E35:E37"/>
    <mergeCell ref="G35:G37"/>
    <mergeCell ref="H35:H37"/>
    <mergeCell ref="V35:V37"/>
    <mergeCell ref="I35:I37"/>
    <mergeCell ref="J35:J37"/>
    <mergeCell ref="L35:L37"/>
    <mergeCell ref="M35:M37"/>
    <mergeCell ref="N35:N37"/>
    <mergeCell ref="O35:O37"/>
    <mergeCell ref="H38:H42"/>
    <mergeCell ref="I38:I42"/>
    <mergeCell ref="J38:J42"/>
    <mergeCell ref="L38:L42"/>
    <mergeCell ref="G29:G31"/>
    <mergeCell ref="H29:H31"/>
    <mergeCell ref="M32:M34"/>
    <mergeCell ref="N32:N34"/>
    <mergeCell ref="O32:O34"/>
    <mergeCell ref="J46:J48"/>
    <mergeCell ref="L46:L48"/>
    <mergeCell ref="M38:M42"/>
    <mergeCell ref="N38:N42"/>
    <mergeCell ref="O38:O42"/>
    <mergeCell ref="V38:V42"/>
    <mergeCell ref="B43:B45"/>
    <mergeCell ref="C43:C45"/>
    <mergeCell ref="D43:D45"/>
    <mergeCell ref="E43:E45"/>
    <mergeCell ref="G43:G45"/>
    <mergeCell ref="H43:H45"/>
    <mergeCell ref="V43:V45"/>
    <mergeCell ref="I43:I45"/>
    <mergeCell ref="J43:J45"/>
    <mergeCell ref="L43:L45"/>
    <mergeCell ref="M43:M45"/>
    <mergeCell ref="N43:N45"/>
    <mergeCell ref="O43:O45"/>
    <mergeCell ref="B38:B42"/>
    <mergeCell ref="C38:C42"/>
    <mergeCell ref="D38:D42"/>
    <mergeCell ref="E38:E42"/>
    <mergeCell ref="G38:G42"/>
    <mergeCell ref="M46:M48"/>
    <mergeCell ref="N46:N48"/>
    <mergeCell ref="O46:O48"/>
    <mergeCell ref="V46:V48"/>
    <mergeCell ref="B49:B51"/>
    <mergeCell ref="C49:C51"/>
    <mergeCell ref="D49:D51"/>
    <mergeCell ref="E49:E51"/>
    <mergeCell ref="G49:G51"/>
    <mergeCell ref="H49:H51"/>
    <mergeCell ref="V49:V51"/>
    <mergeCell ref="I49:I51"/>
    <mergeCell ref="J49:J51"/>
    <mergeCell ref="L49:L51"/>
    <mergeCell ref="M49:M51"/>
    <mergeCell ref="N49:N51"/>
    <mergeCell ref="O49:O51"/>
    <mergeCell ref="B46:B48"/>
    <mergeCell ref="C46:C48"/>
    <mergeCell ref="D46:D48"/>
    <mergeCell ref="E46:E48"/>
    <mergeCell ref="G46:G48"/>
    <mergeCell ref="H46:H48"/>
    <mergeCell ref="I46:I48"/>
    <mergeCell ref="B52:B54"/>
    <mergeCell ref="C52:C54"/>
    <mergeCell ref="D52:D54"/>
    <mergeCell ref="E52:E54"/>
    <mergeCell ref="G52:G54"/>
    <mergeCell ref="H52:H54"/>
    <mergeCell ref="I52:I54"/>
    <mergeCell ref="J52:J54"/>
    <mergeCell ref="L52:L54"/>
    <mergeCell ref="B55:B57"/>
    <mergeCell ref="C55:C57"/>
    <mergeCell ref="D55:D57"/>
    <mergeCell ref="E55:E57"/>
    <mergeCell ref="G55:G57"/>
    <mergeCell ref="H55:H57"/>
    <mergeCell ref="V55:V57"/>
    <mergeCell ref="I55:I57"/>
    <mergeCell ref="J55:J57"/>
    <mergeCell ref="L55:L57"/>
    <mergeCell ref="M55:M57"/>
    <mergeCell ref="N55:N57"/>
    <mergeCell ref="O55:O57"/>
    <mergeCell ref="G58:G60"/>
    <mergeCell ref="H58:H60"/>
    <mergeCell ref="I58:I60"/>
    <mergeCell ref="J58:J60"/>
    <mergeCell ref="L58:L60"/>
    <mergeCell ref="M52:M54"/>
    <mergeCell ref="N52:N54"/>
    <mergeCell ref="O52:O54"/>
    <mergeCell ref="V52:V54"/>
    <mergeCell ref="I64:I66"/>
    <mergeCell ref="J64:J66"/>
    <mergeCell ref="L64:L66"/>
    <mergeCell ref="M58:M60"/>
    <mergeCell ref="N58:N60"/>
    <mergeCell ref="O58:O60"/>
    <mergeCell ref="V58:V60"/>
    <mergeCell ref="B61:B63"/>
    <mergeCell ref="C61:C63"/>
    <mergeCell ref="D61:D63"/>
    <mergeCell ref="E61:E63"/>
    <mergeCell ref="G61:G63"/>
    <mergeCell ref="H61:H63"/>
    <mergeCell ref="V61:V63"/>
    <mergeCell ref="I61:I63"/>
    <mergeCell ref="J61:J63"/>
    <mergeCell ref="L61:L63"/>
    <mergeCell ref="M61:M63"/>
    <mergeCell ref="N61:N63"/>
    <mergeCell ref="O61:O63"/>
    <mergeCell ref="B58:B60"/>
    <mergeCell ref="C58:C60"/>
    <mergeCell ref="D58:D60"/>
    <mergeCell ref="E58:E60"/>
    <mergeCell ref="L70:L72"/>
    <mergeCell ref="M64:M66"/>
    <mergeCell ref="N64:N66"/>
    <mergeCell ref="O64:O66"/>
    <mergeCell ref="V64:V66"/>
    <mergeCell ref="B67:B69"/>
    <mergeCell ref="C67:C69"/>
    <mergeCell ref="D67:D69"/>
    <mergeCell ref="E67:E69"/>
    <mergeCell ref="G67:G69"/>
    <mergeCell ref="H67:H69"/>
    <mergeCell ref="V67:V69"/>
    <mergeCell ref="I67:I69"/>
    <mergeCell ref="J67:J69"/>
    <mergeCell ref="L67:L69"/>
    <mergeCell ref="M67:M69"/>
    <mergeCell ref="N67:N69"/>
    <mergeCell ref="O67:O69"/>
    <mergeCell ref="B64:B66"/>
    <mergeCell ref="C64:C66"/>
    <mergeCell ref="D64:D66"/>
    <mergeCell ref="E64:E66"/>
    <mergeCell ref="G64:G66"/>
    <mergeCell ref="H64:H66"/>
    <mergeCell ref="M70:M72"/>
    <mergeCell ref="N70:N72"/>
    <mergeCell ref="O70:O72"/>
    <mergeCell ref="V70:V72"/>
    <mergeCell ref="B73:B75"/>
    <mergeCell ref="C73:C75"/>
    <mergeCell ref="D73:D75"/>
    <mergeCell ref="E73:E75"/>
    <mergeCell ref="G73:G75"/>
    <mergeCell ref="H73:H75"/>
    <mergeCell ref="S73:S74"/>
    <mergeCell ref="V73:V75"/>
    <mergeCell ref="L73:L75"/>
    <mergeCell ref="M73:M75"/>
    <mergeCell ref="N73:N75"/>
    <mergeCell ref="O73:O75"/>
    <mergeCell ref="B70:B72"/>
    <mergeCell ref="C70:C72"/>
    <mergeCell ref="D70:D72"/>
    <mergeCell ref="E70:E72"/>
    <mergeCell ref="G70:G72"/>
    <mergeCell ref="H70:H72"/>
    <mergeCell ref="I70:I72"/>
    <mergeCell ref="J70:J72"/>
    <mergeCell ref="B76:B78"/>
    <mergeCell ref="C76:C78"/>
    <mergeCell ref="D76:D78"/>
    <mergeCell ref="E76:E78"/>
    <mergeCell ref="G76:G78"/>
    <mergeCell ref="H76:H78"/>
    <mergeCell ref="I76:I78"/>
    <mergeCell ref="J76:J78"/>
    <mergeCell ref="I73:I75"/>
    <mergeCell ref="J73:J75"/>
    <mergeCell ref="L76:L78"/>
    <mergeCell ref="M76:M78"/>
    <mergeCell ref="N76:N78"/>
    <mergeCell ref="O76:O78"/>
    <mergeCell ref="V76:V78"/>
    <mergeCell ref="P77:P78"/>
    <mergeCell ref="Q77:Q78"/>
    <mergeCell ref="S77:S78"/>
    <mergeCell ref="T77:T78"/>
    <mergeCell ref="U77:U78"/>
    <mergeCell ref="V79:V81"/>
    <mergeCell ref="B82:B84"/>
    <mergeCell ref="C82:C84"/>
    <mergeCell ref="D82:D84"/>
    <mergeCell ref="E82:E84"/>
    <mergeCell ref="G82:G84"/>
    <mergeCell ref="H82:H84"/>
    <mergeCell ref="I82:I84"/>
    <mergeCell ref="J82:J84"/>
    <mergeCell ref="L82:L84"/>
    <mergeCell ref="I79:I81"/>
    <mergeCell ref="J79:J81"/>
    <mergeCell ref="L79:L81"/>
    <mergeCell ref="M79:M81"/>
    <mergeCell ref="N79:N81"/>
    <mergeCell ref="O79:O81"/>
    <mergeCell ref="B79:B81"/>
    <mergeCell ref="C79:C81"/>
    <mergeCell ref="D79:D81"/>
    <mergeCell ref="E79:E81"/>
    <mergeCell ref="G79:G81"/>
    <mergeCell ref="H79:H81"/>
    <mergeCell ref="M82:M84"/>
    <mergeCell ref="N82:N84"/>
    <mergeCell ref="E88:E90"/>
    <mergeCell ref="G88:G90"/>
    <mergeCell ref="H88:H90"/>
    <mergeCell ref="I88:I90"/>
    <mergeCell ref="J88:J90"/>
    <mergeCell ref="L88:L90"/>
    <mergeCell ref="O82:O84"/>
    <mergeCell ref="V82:V84"/>
    <mergeCell ref="B85:B87"/>
    <mergeCell ref="C85:C87"/>
    <mergeCell ref="D85:D87"/>
    <mergeCell ref="E85:E87"/>
    <mergeCell ref="G85:G87"/>
    <mergeCell ref="H85:H87"/>
    <mergeCell ref="V85:V87"/>
    <mergeCell ref="I85:I87"/>
    <mergeCell ref="J85:J87"/>
    <mergeCell ref="L85:L87"/>
    <mergeCell ref="M85:M87"/>
    <mergeCell ref="N85:N87"/>
    <mergeCell ref="O85:O87"/>
    <mergeCell ref="H94:H96"/>
    <mergeCell ref="I94:I96"/>
    <mergeCell ref="J94:J96"/>
    <mergeCell ref="L94:L96"/>
    <mergeCell ref="M88:M90"/>
    <mergeCell ref="N88:N90"/>
    <mergeCell ref="O88:O90"/>
    <mergeCell ref="V88:V90"/>
    <mergeCell ref="B91:B93"/>
    <mergeCell ref="C91:C93"/>
    <mergeCell ref="D91:D93"/>
    <mergeCell ref="E91:E93"/>
    <mergeCell ref="G91:G93"/>
    <mergeCell ref="H91:H93"/>
    <mergeCell ref="V91:V93"/>
    <mergeCell ref="I91:I93"/>
    <mergeCell ref="J91:J93"/>
    <mergeCell ref="L91:L93"/>
    <mergeCell ref="M91:M93"/>
    <mergeCell ref="N91:N93"/>
    <mergeCell ref="O91:O93"/>
    <mergeCell ref="B88:B90"/>
    <mergeCell ref="C88:C90"/>
    <mergeCell ref="D88:D90"/>
    <mergeCell ref="L100:L102"/>
    <mergeCell ref="M100:M102"/>
    <mergeCell ref="M94:M96"/>
    <mergeCell ref="N94:N96"/>
    <mergeCell ref="O94:O96"/>
    <mergeCell ref="V94:V96"/>
    <mergeCell ref="B97:B99"/>
    <mergeCell ref="C97:C99"/>
    <mergeCell ref="D97:D99"/>
    <mergeCell ref="E97:E99"/>
    <mergeCell ref="G97:G99"/>
    <mergeCell ref="H97:H99"/>
    <mergeCell ref="V97:V99"/>
    <mergeCell ref="I97:I99"/>
    <mergeCell ref="J97:J99"/>
    <mergeCell ref="L97:L99"/>
    <mergeCell ref="M97:M99"/>
    <mergeCell ref="N97:N99"/>
    <mergeCell ref="O97:O99"/>
    <mergeCell ref="B94:B96"/>
    <mergeCell ref="C94:C96"/>
    <mergeCell ref="D94:D96"/>
    <mergeCell ref="E94:E96"/>
    <mergeCell ref="G94:G96"/>
    <mergeCell ref="N100:N102"/>
    <mergeCell ref="O100:O102"/>
    <mergeCell ref="R100:R102"/>
    <mergeCell ref="V100:V102"/>
    <mergeCell ref="B103:B105"/>
    <mergeCell ref="C103:C105"/>
    <mergeCell ref="D103:D105"/>
    <mergeCell ref="E103:E105"/>
    <mergeCell ref="H103:H105"/>
    <mergeCell ref="I103:I105"/>
    <mergeCell ref="V103:V105"/>
    <mergeCell ref="J103:J105"/>
    <mergeCell ref="L103:L105"/>
    <mergeCell ref="M103:M105"/>
    <mergeCell ref="N103:N105"/>
    <mergeCell ref="O103:O105"/>
    <mergeCell ref="R103:R105"/>
    <mergeCell ref="B100:B102"/>
    <mergeCell ref="C100:C102"/>
    <mergeCell ref="D100:D102"/>
    <mergeCell ref="E100:E102"/>
    <mergeCell ref="H100:H102"/>
    <mergeCell ref="I100:I102"/>
    <mergeCell ref="J100:J102"/>
    <mergeCell ref="R106:R108"/>
    <mergeCell ref="V106:V108"/>
    <mergeCell ref="B109:B111"/>
    <mergeCell ref="C109:C111"/>
    <mergeCell ref="D109:D111"/>
    <mergeCell ref="E109:E111"/>
    <mergeCell ref="H109:H111"/>
    <mergeCell ref="I109:I111"/>
    <mergeCell ref="S109:S111"/>
    <mergeCell ref="T109:T111"/>
    <mergeCell ref="U109:U111"/>
    <mergeCell ref="V109:V111"/>
    <mergeCell ref="N109:N111"/>
    <mergeCell ref="O109:O111"/>
    <mergeCell ref="R109:R111"/>
    <mergeCell ref="B106:B108"/>
    <mergeCell ref="C106:C108"/>
    <mergeCell ref="D106:D108"/>
    <mergeCell ref="E106:E108"/>
    <mergeCell ref="H106:H108"/>
    <mergeCell ref="I106:I108"/>
    <mergeCell ref="J106:J108"/>
    <mergeCell ref="L106:L108"/>
    <mergeCell ref="M106:M108"/>
    <mergeCell ref="D112:D114"/>
    <mergeCell ref="E112:E114"/>
    <mergeCell ref="G112:G113"/>
    <mergeCell ref="H112:H114"/>
    <mergeCell ref="J109:J111"/>
    <mergeCell ref="L109:L111"/>
    <mergeCell ref="M109:M111"/>
    <mergeCell ref="N106:N108"/>
    <mergeCell ref="O106:O108"/>
    <mergeCell ref="V112:V114"/>
    <mergeCell ref="B115:B117"/>
    <mergeCell ref="C115:C117"/>
    <mergeCell ref="D115:D117"/>
    <mergeCell ref="E115:E117"/>
    <mergeCell ref="H115:H117"/>
    <mergeCell ref="I115:I117"/>
    <mergeCell ref="J115:J117"/>
    <mergeCell ref="L115:L117"/>
    <mergeCell ref="M115:M117"/>
    <mergeCell ref="P112:P113"/>
    <mergeCell ref="Q112:Q113"/>
    <mergeCell ref="R112:R114"/>
    <mergeCell ref="S112:S114"/>
    <mergeCell ref="T112:T114"/>
    <mergeCell ref="U112:U114"/>
    <mergeCell ref="I112:I114"/>
    <mergeCell ref="J112:J114"/>
    <mergeCell ref="L112:L114"/>
    <mergeCell ref="M112:M114"/>
    <mergeCell ref="N112:N114"/>
    <mergeCell ref="O112:O114"/>
    <mergeCell ref="B112:B114"/>
    <mergeCell ref="C112:C114"/>
    <mergeCell ref="B118:B120"/>
    <mergeCell ref="C118:C120"/>
    <mergeCell ref="D118:D120"/>
    <mergeCell ref="E118:E120"/>
    <mergeCell ref="G118:G120"/>
    <mergeCell ref="H118:H120"/>
    <mergeCell ref="I118:I120"/>
    <mergeCell ref="N115:N117"/>
    <mergeCell ref="O115:O117"/>
    <mergeCell ref="J118:J120"/>
    <mergeCell ref="L118:L120"/>
    <mergeCell ref="M118:M120"/>
    <mergeCell ref="N118:N120"/>
    <mergeCell ref="O118:O120"/>
    <mergeCell ref="V118:V120"/>
    <mergeCell ref="T115:T117"/>
    <mergeCell ref="U115:U117"/>
    <mergeCell ref="V115:V117"/>
    <mergeCell ref="P115:P117"/>
    <mergeCell ref="Q115:Q117"/>
    <mergeCell ref="R115:R117"/>
    <mergeCell ref="S115:S117"/>
    <mergeCell ref="V121:V123"/>
    <mergeCell ref="I121:I123"/>
    <mergeCell ref="J121:J123"/>
    <mergeCell ref="L121:L123"/>
    <mergeCell ref="M121:M123"/>
    <mergeCell ref="N121:N123"/>
    <mergeCell ref="O121:O123"/>
    <mergeCell ref="B121:B123"/>
    <mergeCell ref="C121:C123"/>
    <mergeCell ref="D121:D123"/>
    <mergeCell ref="E121:E123"/>
    <mergeCell ref="G121:G123"/>
    <mergeCell ref="H121:H123"/>
    <mergeCell ref="O127:O129"/>
    <mergeCell ref="M124:M126"/>
    <mergeCell ref="N124:N126"/>
    <mergeCell ref="O124:O126"/>
    <mergeCell ref="V124:V126"/>
    <mergeCell ref="B127:B129"/>
    <mergeCell ref="C127:C129"/>
    <mergeCell ref="D127:D129"/>
    <mergeCell ref="E127:E129"/>
    <mergeCell ref="G127:G129"/>
    <mergeCell ref="H127:H129"/>
    <mergeCell ref="B124:B126"/>
    <mergeCell ref="C124:C126"/>
    <mergeCell ref="D124:D126"/>
    <mergeCell ref="E124:E126"/>
    <mergeCell ref="G124:G126"/>
    <mergeCell ref="H124:H126"/>
    <mergeCell ref="I124:I126"/>
    <mergeCell ref="J124:J126"/>
    <mergeCell ref="L124:L126"/>
    <mergeCell ref="D130:D132"/>
    <mergeCell ref="E130:E132"/>
    <mergeCell ref="F130:F132"/>
    <mergeCell ref="G130:G132"/>
    <mergeCell ref="I127:I129"/>
    <mergeCell ref="J127:J129"/>
    <mergeCell ref="L127:L129"/>
    <mergeCell ref="M127:M129"/>
    <mergeCell ref="N127:N129"/>
    <mergeCell ref="L133:L135"/>
    <mergeCell ref="M133:M135"/>
    <mergeCell ref="N133:N135"/>
    <mergeCell ref="O133:O135"/>
    <mergeCell ref="V133:V135"/>
    <mergeCell ref="G134:G135"/>
    <mergeCell ref="O130:O132"/>
    <mergeCell ref="K131:K132"/>
    <mergeCell ref="B133:B135"/>
    <mergeCell ref="C133:C135"/>
    <mergeCell ref="D133:D135"/>
    <mergeCell ref="E133:E135"/>
    <mergeCell ref="H133:H135"/>
    <mergeCell ref="I133:I135"/>
    <mergeCell ref="J133:J135"/>
    <mergeCell ref="K133:K135"/>
    <mergeCell ref="H130:H132"/>
    <mergeCell ref="I130:I132"/>
    <mergeCell ref="J130:J132"/>
    <mergeCell ref="L130:L132"/>
    <mergeCell ref="M130:M132"/>
    <mergeCell ref="N130:N132"/>
    <mergeCell ref="B130:B132"/>
    <mergeCell ref="C130:C132"/>
    <mergeCell ref="J136:J138"/>
    <mergeCell ref="L136:L138"/>
    <mergeCell ref="M136:M138"/>
    <mergeCell ref="N136:N138"/>
    <mergeCell ref="O136:O138"/>
    <mergeCell ref="B139:B141"/>
    <mergeCell ref="C139:C141"/>
    <mergeCell ref="D139:D141"/>
    <mergeCell ref="E139:E141"/>
    <mergeCell ref="G139:G141"/>
    <mergeCell ref="B136:B138"/>
    <mergeCell ref="C136:C138"/>
    <mergeCell ref="D136:D138"/>
    <mergeCell ref="E136:E138"/>
    <mergeCell ref="H136:H138"/>
    <mergeCell ref="I136:I138"/>
    <mergeCell ref="O139:O141"/>
    <mergeCell ref="V139:V141"/>
    <mergeCell ref="B142:B144"/>
    <mergeCell ref="C142:C144"/>
    <mergeCell ref="D142:D144"/>
    <mergeCell ref="E142:E144"/>
    <mergeCell ref="G142:G144"/>
    <mergeCell ref="H142:H144"/>
    <mergeCell ref="I142:I144"/>
    <mergeCell ref="J142:J144"/>
    <mergeCell ref="H139:H141"/>
    <mergeCell ref="I139:I141"/>
    <mergeCell ref="J139:J141"/>
    <mergeCell ref="L139:L141"/>
    <mergeCell ref="M139:M141"/>
    <mergeCell ref="N139:N141"/>
    <mergeCell ref="L142:L144"/>
    <mergeCell ref="M142:M144"/>
    <mergeCell ref="N142:N144"/>
    <mergeCell ref="O142:O144"/>
    <mergeCell ref="V142:V144"/>
    <mergeCell ref="V145:V147"/>
    <mergeCell ref="B148:B150"/>
    <mergeCell ref="C148:C150"/>
    <mergeCell ref="D148:D150"/>
    <mergeCell ref="E148:E150"/>
    <mergeCell ref="G148:G150"/>
    <mergeCell ref="H148:H150"/>
    <mergeCell ref="I148:I150"/>
    <mergeCell ref="J148:J150"/>
    <mergeCell ref="L148:L150"/>
    <mergeCell ref="I145:I147"/>
    <mergeCell ref="J145:J147"/>
    <mergeCell ref="L145:L147"/>
    <mergeCell ref="M145:M147"/>
    <mergeCell ref="N145:N147"/>
    <mergeCell ref="O145:O147"/>
    <mergeCell ref="V148:V150"/>
    <mergeCell ref="N148:N150"/>
    <mergeCell ref="O148:O150"/>
    <mergeCell ref="B151:B153"/>
    <mergeCell ref="C151:C153"/>
    <mergeCell ref="D151:D153"/>
    <mergeCell ref="E151:E153"/>
    <mergeCell ref="H151:H153"/>
    <mergeCell ref="I151:I153"/>
    <mergeCell ref="N151:N153"/>
    <mergeCell ref="O151:O153"/>
    <mergeCell ref="J151:J153"/>
    <mergeCell ref="L151:L153"/>
    <mergeCell ref="M151:M153"/>
    <mergeCell ref="B145:B147"/>
    <mergeCell ref="C145:C147"/>
    <mergeCell ref="D145:D147"/>
    <mergeCell ref="E145:E147"/>
    <mergeCell ref="H145:H147"/>
    <mergeCell ref="M148:M150"/>
    <mergeCell ref="O157:O159"/>
    <mergeCell ref="V157:V159"/>
    <mergeCell ref="B157:B159"/>
    <mergeCell ref="C157:C159"/>
    <mergeCell ref="D157:D159"/>
    <mergeCell ref="E157:E159"/>
    <mergeCell ref="H157:H159"/>
    <mergeCell ref="I157:I159"/>
    <mergeCell ref="O154:O156"/>
    <mergeCell ref="B154:B156"/>
    <mergeCell ref="C154:C156"/>
    <mergeCell ref="D154:D156"/>
    <mergeCell ref="E154:E156"/>
    <mergeCell ref="H154:H156"/>
    <mergeCell ref="I154:I156"/>
    <mergeCell ref="J154:J156"/>
    <mergeCell ref="L154:L156"/>
    <mergeCell ref="M154:M156"/>
    <mergeCell ref="N154:N156"/>
    <mergeCell ref="J160:J162"/>
    <mergeCell ref="L160:L162"/>
    <mergeCell ref="M160:M162"/>
    <mergeCell ref="N160:N162"/>
    <mergeCell ref="J157:J159"/>
    <mergeCell ref="L157:L159"/>
    <mergeCell ref="M157:M159"/>
    <mergeCell ref="N157:N159"/>
    <mergeCell ref="O160:O162"/>
    <mergeCell ref="B163:B165"/>
    <mergeCell ref="C163:C165"/>
    <mergeCell ref="D163:D165"/>
    <mergeCell ref="E163:E165"/>
    <mergeCell ref="G163:G165"/>
    <mergeCell ref="B160:B162"/>
    <mergeCell ref="C160:C162"/>
    <mergeCell ref="D160:D162"/>
    <mergeCell ref="E160:E162"/>
    <mergeCell ref="H160:H162"/>
    <mergeCell ref="I160:I162"/>
    <mergeCell ref="J163:J165"/>
    <mergeCell ref="L163:L165"/>
    <mergeCell ref="M163:M165"/>
    <mergeCell ref="N163:N165"/>
    <mergeCell ref="B166:B168"/>
    <mergeCell ref="C166:C168"/>
    <mergeCell ref="D166:D168"/>
    <mergeCell ref="E166:E168"/>
    <mergeCell ref="G166:G168"/>
    <mergeCell ref="H166:H168"/>
    <mergeCell ref="I166:I168"/>
    <mergeCell ref="H163:H165"/>
    <mergeCell ref="I163:I165"/>
    <mergeCell ref="B169:B171"/>
    <mergeCell ref="C169:C171"/>
    <mergeCell ref="D169:D171"/>
    <mergeCell ref="E169:E171"/>
    <mergeCell ref="G169:G171"/>
    <mergeCell ref="H169:H171"/>
    <mergeCell ref="M172:M174"/>
    <mergeCell ref="N172:N174"/>
    <mergeCell ref="J166:J168"/>
    <mergeCell ref="L166:L168"/>
    <mergeCell ref="M166:M168"/>
    <mergeCell ref="N166:N168"/>
    <mergeCell ref="H172:H174"/>
    <mergeCell ref="I172:I174"/>
    <mergeCell ref="J172:J174"/>
    <mergeCell ref="L172:L174"/>
    <mergeCell ref="I169:I171"/>
    <mergeCell ref="J169:J171"/>
    <mergeCell ref="L169:L171"/>
    <mergeCell ref="M169:M171"/>
    <mergeCell ref="N169:N171"/>
    <mergeCell ref="H178:H180"/>
    <mergeCell ref="I178:I180"/>
    <mergeCell ref="J178:J180"/>
    <mergeCell ref="I175:I177"/>
    <mergeCell ref="J175:J177"/>
    <mergeCell ref="O172:O174"/>
    <mergeCell ref="V172:V174"/>
    <mergeCell ref="B175:B177"/>
    <mergeCell ref="C175:C177"/>
    <mergeCell ref="D175:D177"/>
    <mergeCell ref="E175:E177"/>
    <mergeCell ref="G175:G177"/>
    <mergeCell ref="H175:H177"/>
    <mergeCell ref="O175:O177"/>
    <mergeCell ref="V175:V177"/>
    <mergeCell ref="K175:K177"/>
    <mergeCell ref="L175:L177"/>
    <mergeCell ref="M175:M177"/>
    <mergeCell ref="N175:N177"/>
    <mergeCell ref="B172:B174"/>
    <mergeCell ref="C172:C174"/>
    <mergeCell ref="D172:D174"/>
    <mergeCell ref="E172:E174"/>
    <mergeCell ref="G172:G174"/>
    <mergeCell ref="B181:B183"/>
    <mergeCell ref="C181:C183"/>
    <mergeCell ref="D181:D183"/>
    <mergeCell ref="E181:E183"/>
    <mergeCell ref="G181:G183"/>
    <mergeCell ref="B178:B180"/>
    <mergeCell ref="C178:C180"/>
    <mergeCell ref="D178:D180"/>
    <mergeCell ref="E178:E180"/>
    <mergeCell ref="G178:G180"/>
    <mergeCell ref="B187:B189"/>
    <mergeCell ref="C187:C189"/>
    <mergeCell ref="D187:D189"/>
    <mergeCell ref="E187:E189"/>
    <mergeCell ref="G187:G189"/>
    <mergeCell ref="O181:O183"/>
    <mergeCell ref="V181:V183"/>
    <mergeCell ref="B184:B186"/>
    <mergeCell ref="C184:C186"/>
    <mergeCell ref="D184:D186"/>
    <mergeCell ref="E184:E186"/>
    <mergeCell ref="G184:G186"/>
    <mergeCell ref="H184:H186"/>
    <mergeCell ref="I184:I186"/>
    <mergeCell ref="J184:J186"/>
    <mergeCell ref="H181:H183"/>
    <mergeCell ref="I181:I183"/>
    <mergeCell ref="J181:J183"/>
    <mergeCell ref="L181:L183"/>
    <mergeCell ref="M181:M183"/>
    <mergeCell ref="N181:N183"/>
    <mergeCell ref="O187:O189"/>
    <mergeCell ref="V187:V189"/>
    <mergeCell ref="H187:H189"/>
    <mergeCell ref="W79:W81"/>
    <mergeCell ref="W82:W84"/>
    <mergeCell ref="V184:V186"/>
    <mergeCell ref="I187:I189"/>
    <mergeCell ref="J187:J189"/>
    <mergeCell ref="L187:L189"/>
    <mergeCell ref="M187:M189"/>
    <mergeCell ref="N187:N189"/>
    <mergeCell ref="L184:L186"/>
    <mergeCell ref="M184:M186"/>
    <mergeCell ref="N184:N186"/>
    <mergeCell ref="O184:O186"/>
    <mergeCell ref="L178:L180"/>
    <mergeCell ref="M178:M180"/>
    <mergeCell ref="N178:N180"/>
    <mergeCell ref="O178:O180"/>
    <mergeCell ref="V178:V180"/>
    <mergeCell ref="V169:V171"/>
    <mergeCell ref="O169:O171"/>
    <mergeCell ref="O166:O168"/>
    <mergeCell ref="V166:V168"/>
    <mergeCell ref="O163:O165"/>
    <mergeCell ref="V163:V165"/>
    <mergeCell ref="K164:K165"/>
  </mergeCells>
  <conditionalFormatting sqref="J8">
    <cfRule type="containsText" dxfId="419" priority="85" operator="containsText" text="Bajo">
      <formula>NOT(ISERROR(SEARCH("Bajo",J8)))</formula>
    </cfRule>
    <cfRule type="containsText" dxfId="418" priority="86" operator="containsText" text="Moderado">
      <formula>NOT(ISERROR(SEARCH("Moderado",J8)))</formula>
    </cfRule>
    <cfRule type="containsText" dxfId="417" priority="87" operator="containsText" text="Alto">
      <formula>NOT(ISERROR(SEARCH("Alto",J8)))</formula>
    </cfRule>
    <cfRule type="containsText" dxfId="416" priority="88" operator="containsText" text="Extremo">
      <formula>NOT(ISERROR(SEARCH("Extremo",J8)))</formula>
    </cfRule>
  </conditionalFormatting>
  <conditionalFormatting sqref="J20 J23 J26">
    <cfRule type="containsText" dxfId="415" priority="81" operator="containsText" text="Bajo">
      <formula>NOT(ISERROR(SEARCH("Bajo",J20)))</formula>
    </cfRule>
    <cfRule type="containsText" dxfId="414" priority="82" operator="containsText" text="Moderado">
      <formula>NOT(ISERROR(SEARCH("Moderado",J20)))</formula>
    </cfRule>
    <cfRule type="containsText" dxfId="413" priority="83" operator="containsText" text="Alto">
      <formula>NOT(ISERROR(SEARCH("Alto",J20)))</formula>
    </cfRule>
    <cfRule type="containsText" dxfId="412" priority="84" operator="containsText" text="Extremo">
      <formula>NOT(ISERROR(SEARCH("Extremo",J20)))</formula>
    </cfRule>
  </conditionalFormatting>
  <conditionalFormatting sqref="N11 N14 N17">
    <cfRule type="containsText" dxfId="411" priority="77" operator="containsText" text="Bajo">
      <formula>NOT(ISERROR(SEARCH("Bajo",N11)))</formula>
    </cfRule>
    <cfRule type="containsText" dxfId="410" priority="78" operator="containsText" text="Moderado">
      <formula>NOT(ISERROR(SEARCH("Moderado",N11)))</formula>
    </cfRule>
    <cfRule type="containsText" dxfId="409" priority="79" operator="containsText" text="Alto">
      <formula>NOT(ISERROR(SEARCH("Alto",N11)))</formula>
    </cfRule>
    <cfRule type="containsText" dxfId="408"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407" priority="73" operator="containsText" text="Bajo">
      <formula>NOT(ISERROR(SEARCH("Bajo",J29)))</formula>
    </cfRule>
    <cfRule type="containsText" dxfId="406" priority="74" operator="containsText" text="Moderado">
      <formula>NOT(ISERROR(SEARCH("Moderado",J29)))</formula>
    </cfRule>
    <cfRule type="containsText" dxfId="405" priority="75" operator="containsText" text="Alto">
      <formula>NOT(ISERROR(SEARCH("Alto",J29)))</formula>
    </cfRule>
    <cfRule type="containsText" dxfId="404"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403" priority="69" operator="containsText" text="Bajo">
      <formula>NOT(ISERROR(SEARCH("Bajo",N29)))</formula>
    </cfRule>
    <cfRule type="containsText" dxfId="402" priority="70" operator="containsText" text="Moderado">
      <formula>NOT(ISERROR(SEARCH("Moderado",N29)))</formula>
    </cfRule>
    <cfRule type="containsText" dxfId="401" priority="71" operator="containsText" text="Alto">
      <formula>NOT(ISERROR(SEARCH("Alto",N29)))</formula>
    </cfRule>
    <cfRule type="containsText" dxfId="400" priority="72" operator="containsText" text="Extremo">
      <formula>NOT(ISERROR(SEARCH("Extremo",N29)))</formula>
    </cfRule>
  </conditionalFormatting>
  <conditionalFormatting sqref="J11">
    <cfRule type="containsText" dxfId="399" priority="65" operator="containsText" text="Bajo">
      <formula>NOT(ISERROR(SEARCH("Bajo",J11)))</formula>
    </cfRule>
    <cfRule type="containsText" dxfId="398" priority="66" operator="containsText" text="Moderado">
      <formula>NOT(ISERROR(SEARCH("Moderado",J11)))</formula>
    </cfRule>
    <cfRule type="containsText" dxfId="397" priority="67" operator="containsText" text="Alto">
      <formula>NOT(ISERROR(SEARCH("Alto",J11)))</formula>
    </cfRule>
    <cfRule type="containsText" dxfId="396" priority="68" operator="containsText" text="Extremo">
      <formula>NOT(ISERROR(SEARCH("Extremo",J11)))</formula>
    </cfRule>
  </conditionalFormatting>
  <conditionalFormatting sqref="J14">
    <cfRule type="containsText" dxfId="395" priority="61" operator="containsText" text="Bajo">
      <formula>NOT(ISERROR(SEARCH("Bajo",J14)))</formula>
    </cfRule>
    <cfRule type="containsText" dxfId="394" priority="62" operator="containsText" text="Moderado">
      <formula>NOT(ISERROR(SEARCH("Moderado",J14)))</formula>
    </cfRule>
    <cfRule type="containsText" dxfId="393" priority="63" operator="containsText" text="Alto">
      <formula>NOT(ISERROR(SEARCH("Alto",J14)))</formula>
    </cfRule>
    <cfRule type="containsText" dxfId="392" priority="64" operator="containsText" text="Extremo">
      <formula>NOT(ISERROR(SEARCH("Extremo",J14)))</formula>
    </cfRule>
  </conditionalFormatting>
  <conditionalFormatting sqref="N8">
    <cfRule type="containsText" dxfId="391" priority="57" operator="containsText" text="Bajo">
      <formula>NOT(ISERROR(SEARCH("Bajo",N8)))</formula>
    </cfRule>
    <cfRule type="containsText" dxfId="390" priority="58" operator="containsText" text="Moderado">
      <formula>NOT(ISERROR(SEARCH("Moderado",N8)))</formula>
    </cfRule>
    <cfRule type="containsText" dxfId="389" priority="59" operator="containsText" text="Alto">
      <formula>NOT(ISERROR(SEARCH("Alto",N8)))</formula>
    </cfRule>
    <cfRule type="containsText" dxfId="388" priority="60" operator="containsText" text="Extremo">
      <formula>NOT(ISERROR(SEARCH("Extremo",N8)))</formula>
    </cfRule>
  </conditionalFormatting>
  <conditionalFormatting sqref="J17">
    <cfRule type="containsText" dxfId="387" priority="53" operator="containsText" text="Bajo">
      <formula>NOT(ISERROR(SEARCH("Bajo",J17)))</formula>
    </cfRule>
    <cfRule type="containsText" dxfId="386" priority="54" operator="containsText" text="Moderado">
      <formula>NOT(ISERROR(SEARCH("Moderado",J17)))</formula>
    </cfRule>
    <cfRule type="containsText" dxfId="385" priority="55" operator="containsText" text="Alto">
      <formula>NOT(ISERROR(SEARCH("Alto",J17)))</formula>
    </cfRule>
    <cfRule type="containsText" dxfId="384" priority="56" operator="containsText" text="Extremo">
      <formula>NOT(ISERROR(SEARCH("Extremo",J17)))</formula>
    </cfRule>
  </conditionalFormatting>
  <conditionalFormatting sqref="N20">
    <cfRule type="containsText" dxfId="383" priority="49" operator="containsText" text="Bajo">
      <formula>NOT(ISERROR(SEARCH("Bajo",N20)))</formula>
    </cfRule>
    <cfRule type="containsText" dxfId="382" priority="50" operator="containsText" text="Moderado">
      <formula>NOT(ISERROR(SEARCH("Moderado",N20)))</formula>
    </cfRule>
    <cfRule type="containsText" dxfId="381" priority="51" operator="containsText" text="Alto">
      <formula>NOT(ISERROR(SEARCH("Alto",N20)))</formula>
    </cfRule>
    <cfRule type="containsText" dxfId="380" priority="52" operator="containsText" text="Extremo">
      <formula>NOT(ISERROR(SEARCH("Extremo",N20)))</formula>
    </cfRule>
  </conditionalFormatting>
  <conditionalFormatting sqref="N23">
    <cfRule type="containsText" dxfId="379" priority="45" operator="containsText" text="Bajo">
      <formula>NOT(ISERROR(SEARCH("Bajo",N23)))</formula>
    </cfRule>
    <cfRule type="containsText" dxfId="378" priority="46" operator="containsText" text="Moderado">
      <formula>NOT(ISERROR(SEARCH("Moderado",N23)))</formula>
    </cfRule>
    <cfRule type="containsText" dxfId="377" priority="47" operator="containsText" text="Alto">
      <formula>NOT(ISERROR(SEARCH("Alto",N23)))</formula>
    </cfRule>
    <cfRule type="containsText" dxfId="376" priority="48" operator="containsText" text="Extremo">
      <formula>NOT(ISERROR(SEARCH("Extremo",N23)))</formula>
    </cfRule>
  </conditionalFormatting>
  <conditionalFormatting sqref="N26">
    <cfRule type="containsText" dxfId="375" priority="41" operator="containsText" text="Bajo">
      <formula>NOT(ISERROR(SEARCH("Bajo",N26)))</formula>
    </cfRule>
    <cfRule type="containsText" dxfId="374" priority="42" operator="containsText" text="Moderado">
      <formula>NOT(ISERROR(SEARCH("Moderado",N26)))</formula>
    </cfRule>
    <cfRule type="containsText" dxfId="373" priority="43" operator="containsText" text="Alto">
      <formula>NOT(ISERROR(SEARCH("Alto",N26)))</formula>
    </cfRule>
    <cfRule type="containsText" dxfId="372" priority="44" operator="containsText" text="Extremo">
      <formula>NOT(ISERROR(SEARCH("Extremo",N26)))</formula>
    </cfRule>
  </conditionalFormatting>
  <conditionalFormatting sqref="N32">
    <cfRule type="containsText" dxfId="371" priority="37" operator="containsText" text="Bajo">
      <formula>NOT(ISERROR(SEARCH("Bajo",N32)))</formula>
    </cfRule>
    <cfRule type="containsText" dxfId="370" priority="38" operator="containsText" text="Moderado">
      <formula>NOT(ISERROR(SEARCH("Moderado",N32)))</formula>
    </cfRule>
    <cfRule type="containsText" dxfId="369" priority="39" operator="containsText" text="Alto">
      <formula>NOT(ISERROR(SEARCH("Alto",N32)))</formula>
    </cfRule>
    <cfRule type="containsText" dxfId="368" priority="40" operator="containsText" text="Extremo">
      <formula>NOT(ISERROR(SEARCH("Extremo",N32)))</formula>
    </cfRule>
  </conditionalFormatting>
  <conditionalFormatting sqref="N35">
    <cfRule type="containsText" dxfId="367" priority="33" operator="containsText" text="Bajo">
      <formula>NOT(ISERROR(SEARCH("Bajo",N35)))</formula>
    </cfRule>
    <cfRule type="containsText" dxfId="366" priority="34" operator="containsText" text="Moderado">
      <formula>NOT(ISERROR(SEARCH("Moderado",N35)))</formula>
    </cfRule>
    <cfRule type="containsText" dxfId="365" priority="35" operator="containsText" text="Alto">
      <formula>NOT(ISERROR(SEARCH("Alto",N35)))</formula>
    </cfRule>
    <cfRule type="containsText" dxfId="364" priority="36" operator="containsText" text="Extremo">
      <formula>NOT(ISERROR(SEARCH("Extremo",N35)))</formula>
    </cfRule>
  </conditionalFormatting>
  <conditionalFormatting sqref="N38:N40">
    <cfRule type="containsText" dxfId="363" priority="29" operator="containsText" text="Bajo">
      <formula>NOT(ISERROR(SEARCH("Bajo",N38)))</formula>
    </cfRule>
    <cfRule type="containsText" dxfId="362" priority="30" operator="containsText" text="Moderado">
      <formula>NOT(ISERROR(SEARCH("Moderado",N38)))</formula>
    </cfRule>
    <cfRule type="containsText" dxfId="361" priority="31" operator="containsText" text="Alto">
      <formula>NOT(ISERROR(SEARCH("Alto",N38)))</formula>
    </cfRule>
    <cfRule type="containsText" dxfId="360" priority="32" operator="containsText" text="Extremo">
      <formula>NOT(ISERROR(SEARCH("Extremo",N38)))</formula>
    </cfRule>
  </conditionalFormatting>
  <conditionalFormatting sqref="J70">
    <cfRule type="containsText" dxfId="359" priority="25" operator="containsText" text="Bajo">
      <formula>NOT(ISERROR(SEARCH("Bajo",J70)))</formula>
    </cfRule>
    <cfRule type="containsText" dxfId="358" priority="26" operator="containsText" text="Moderado">
      <formula>NOT(ISERROR(SEARCH("Moderado",J70)))</formula>
    </cfRule>
    <cfRule type="containsText" dxfId="357" priority="27" operator="containsText" text="Alto">
      <formula>NOT(ISERROR(SEARCH("Alto",J70)))</formula>
    </cfRule>
    <cfRule type="containsText" dxfId="356" priority="28" operator="containsText" text="Extremo">
      <formula>NOT(ISERROR(SEARCH("Extremo",J70)))</formula>
    </cfRule>
  </conditionalFormatting>
  <conditionalFormatting sqref="J178">
    <cfRule type="containsText" dxfId="355" priority="21" operator="containsText" text="Bajo">
      <formula>NOT(ISERROR(SEARCH("Bajo",J178)))</formula>
    </cfRule>
    <cfRule type="containsText" dxfId="354" priority="22" operator="containsText" text="Moderado">
      <formula>NOT(ISERROR(SEARCH("Moderado",J178)))</formula>
    </cfRule>
    <cfRule type="containsText" dxfId="353" priority="23" operator="containsText" text="Alto">
      <formula>NOT(ISERROR(SEARCH("Alto",J178)))</formula>
    </cfRule>
    <cfRule type="containsText" dxfId="352" priority="24" operator="containsText" text="Extremo">
      <formula>NOT(ISERROR(SEARCH("Extremo",J178)))</formula>
    </cfRule>
  </conditionalFormatting>
  <conditionalFormatting sqref="J181 J184 J187">
    <cfRule type="containsText" dxfId="351" priority="17" operator="containsText" text="Bajo">
      <formula>NOT(ISERROR(SEARCH("Bajo",J181)))</formula>
    </cfRule>
    <cfRule type="containsText" dxfId="350" priority="18" operator="containsText" text="Moderado">
      <formula>NOT(ISERROR(SEARCH("Moderado",J181)))</formula>
    </cfRule>
    <cfRule type="containsText" dxfId="349" priority="19" operator="containsText" text="Alto">
      <formula>NOT(ISERROR(SEARCH("Alto",J181)))</formula>
    </cfRule>
    <cfRule type="containsText" dxfId="348" priority="20" operator="containsText" text="Extremo">
      <formula>NOT(ISERROR(SEARCH("Extremo",J181)))</formula>
    </cfRule>
  </conditionalFormatting>
  <conditionalFormatting sqref="N184">
    <cfRule type="containsText" dxfId="347" priority="13" operator="containsText" text="Bajo">
      <formula>NOT(ISERROR(SEARCH("Bajo",N184)))</formula>
    </cfRule>
    <cfRule type="containsText" dxfId="346" priority="14" operator="containsText" text="Moderado">
      <formula>NOT(ISERROR(SEARCH("Moderado",N184)))</formula>
    </cfRule>
    <cfRule type="containsText" dxfId="345" priority="15" operator="containsText" text="Alto">
      <formula>NOT(ISERROR(SEARCH("Alto",N184)))</formula>
    </cfRule>
    <cfRule type="containsText" dxfId="344" priority="16" operator="containsText" text="Extremo">
      <formula>NOT(ISERROR(SEARCH("Extremo",N184)))</formula>
    </cfRule>
  </conditionalFormatting>
  <conditionalFormatting sqref="N178">
    <cfRule type="containsText" dxfId="343" priority="9" operator="containsText" text="Bajo">
      <formula>NOT(ISERROR(SEARCH("Bajo",N178)))</formula>
    </cfRule>
    <cfRule type="containsText" dxfId="342" priority="10" operator="containsText" text="Moderado">
      <formula>NOT(ISERROR(SEARCH("Moderado",N178)))</formula>
    </cfRule>
    <cfRule type="containsText" dxfId="341" priority="11" operator="containsText" text="Alto">
      <formula>NOT(ISERROR(SEARCH("Alto",N178)))</formula>
    </cfRule>
    <cfRule type="containsText" dxfId="340" priority="12" operator="containsText" text="Extremo">
      <formula>NOT(ISERROR(SEARCH("Extremo",N178)))</formula>
    </cfRule>
  </conditionalFormatting>
  <conditionalFormatting sqref="N181">
    <cfRule type="containsText" dxfId="339" priority="5" operator="containsText" text="Bajo">
      <formula>NOT(ISERROR(SEARCH("Bajo",N181)))</formula>
    </cfRule>
    <cfRule type="containsText" dxfId="338" priority="6" operator="containsText" text="Moderado">
      <formula>NOT(ISERROR(SEARCH("Moderado",N181)))</formula>
    </cfRule>
    <cfRule type="containsText" dxfId="337" priority="7" operator="containsText" text="Alto">
      <formula>NOT(ISERROR(SEARCH("Alto",N181)))</formula>
    </cfRule>
    <cfRule type="containsText" dxfId="336" priority="8" operator="containsText" text="Extremo">
      <formula>NOT(ISERROR(SEARCH("Extremo",N181)))</formula>
    </cfRule>
  </conditionalFormatting>
  <conditionalFormatting sqref="N187">
    <cfRule type="containsText" dxfId="335" priority="1" operator="containsText" text="Bajo">
      <formula>NOT(ISERROR(SEARCH("Bajo",N187)))</formula>
    </cfRule>
    <cfRule type="containsText" dxfId="334" priority="2" operator="containsText" text="Moderado">
      <formula>NOT(ISERROR(SEARCH("Moderado",N187)))</formula>
    </cfRule>
    <cfRule type="containsText" dxfId="333" priority="3" operator="containsText" text="Alto">
      <formula>NOT(ISERROR(SEARCH("Alto",N187)))</formula>
    </cfRule>
    <cfRule type="containsText" dxfId="332" priority="4" operator="containsText" text="Extremo">
      <formula>NOT(ISERROR(SEARCH("Extremo",N187)))</formula>
    </cfRule>
  </conditionalFormatting>
  <dataValidations count="10">
    <dataValidation type="list" allowBlank="1" showInputMessage="1" showErrorMessage="1" sqref="E61:E64 E67" xr:uid="{00000000-0002-0000-0C00-000000000000}">
      <formula1>$Z$11:$Z$17</formula1>
    </dataValidation>
    <dataValidation type="list" allowBlank="1" showInputMessage="1" showErrorMessage="1" sqref="C178:C189" xr:uid="{00000000-0002-0000-0C00-000001000000}">
      <formula1>$Y$8:$Y$24</formula1>
    </dataValidation>
    <dataValidation type="list" allowBlank="1" showInputMessage="1" showErrorMessage="1" sqref="H163:I165" xr:uid="{00000000-0002-0000-0C00-000002000000}">
      <formula1>$AA$8:$AA$13</formula1>
    </dataValidation>
    <dataValidation type="list" allowBlank="1" showInputMessage="1" showErrorMessage="1" sqref="E139 E181 E184:E189 E178 E142" xr:uid="{00000000-0002-0000-0C00-000003000000}">
      <formula1>$Z$8:$Z$13</formula1>
    </dataValidation>
    <dataValidation type="list" allowBlank="1" showInputMessage="1" showErrorMessage="1" sqref="H79:I87 L79:M87" xr:uid="{00000000-0002-0000-0C00-000004000000}">
      <formula1>$AA$25:$AA$29</formula1>
    </dataValidation>
    <dataValidation type="list" allowBlank="1" showInputMessage="1" showErrorMessage="1" sqref="H73:I78 L73:M75" xr:uid="{00000000-0002-0000-0C00-000005000000}">
      <formula1>$AA$8:$AA$10</formula1>
    </dataValidation>
    <dataValidation type="list" allowBlank="1" showInputMessage="1" showErrorMessage="1" sqref="H61:I69 L67:M69" xr:uid="{00000000-0002-0000-0C00-000006000000}">
      <formula1>$AA$11:$AA$15</formula1>
    </dataValidation>
    <dataValidation type="list" allowBlank="1" showInputMessage="1" showErrorMessage="1" sqref="C8:C51 C70:C177" xr:uid="{00000000-0002-0000-0C00-000007000000}">
      <formula1>$Y$8:$Y$27</formula1>
    </dataValidation>
    <dataValidation type="list" allowBlank="1" showInputMessage="1" showErrorMessage="1" sqref="H8:I28 L178:M189 H175:I189 H139:I162 L115:M135 H88:I135 L109:M111 L103:M105 L88:M99 L139:M162 L52:M60 H52:I60 L8:M28" xr:uid="{00000000-0002-0000-0C00-000008000000}">
      <formula1>$AA$8:$AA$12</formula1>
    </dataValidation>
    <dataValidation type="list" allowBlank="1" showInputMessage="1" showErrorMessage="1" sqref="E8 E145:E177 E103:E121 E70:E100 E124:E138 E17:E60 E14 E11" xr:uid="{00000000-0002-0000-0C00-000009000000}">
      <formula1>$Z$8:$Z$14</formula1>
    </dataValidation>
  </dataValidations>
  <printOptions horizontalCentered="1" verticalCentered="1"/>
  <pageMargins left="0.51181102362204722" right="0.51181102362204722" top="0.74803149606299213" bottom="0.74803149606299213" header="0.31496062992125984" footer="0.31496062992125984"/>
  <pageSetup paperSize="5" scale="48"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15" man="1"/>
    <brk id="72" max="15" man="1"/>
    <brk id="84" max="15" man="1"/>
    <brk id="132" max="15" man="1"/>
    <brk id="153" max="15" man="1"/>
    <brk id="162" max="15" man="1"/>
    <brk id="186" max="15" man="1"/>
  </rowBreaks>
  <colBreaks count="2" manualBreakCount="2">
    <brk id="16" max="203" man="1"/>
    <brk id="24"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B134"/>
  <sheetViews>
    <sheetView zoomScale="49" zoomScaleNormal="49" zoomScaleSheetLayoutView="30" workbookViewId="0">
      <pane xSplit="2" ySplit="7" topLeftCell="H11" activePane="bottomRight" state="frozen"/>
      <selection pane="topRight" activeCell="C1" sqref="C1"/>
      <selection pane="bottomLeft" activeCell="A8" sqref="A8"/>
      <selection pane="bottomRight" activeCell="X14" sqref="X14:X15"/>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customWidth="1"/>
    <col min="7" max="7" width="43.7109375" style="9" customWidth="1"/>
    <col min="8" max="9" width="7.42578125" style="6" customWidth="1"/>
    <col min="10" max="10" width="7.42578125" style="8" customWidth="1"/>
    <col min="11" max="11" width="38.7109375" style="5" customWidth="1"/>
    <col min="12" max="13" width="7.140625" style="6" customWidth="1"/>
    <col min="14" max="14" width="7.140625" style="7" customWidth="1"/>
    <col min="15" max="15" width="20.28515625" style="6"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3" width="43.28515625" style="3" customWidth="1"/>
    <col min="24" max="24" width="25.7109375" style="1" customWidth="1"/>
    <col min="25" max="26" width="29.7109375" style="2" hidden="1" customWidth="1"/>
    <col min="27" max="27" width="11.140625" style="1" hidden="1" customWidth="1"/>
    <col min="28" max="28" width="19.140625" style="1" hidden="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thickBot="1" x14ac:dyDescent="0.3">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X6" s="497" t="s">
        <v>57</v>
      </c>
      <c r="Y6" s="53"/>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X7" s="605"/>
      <c r="Y7" s="51"/>
      <c r="Z7" s="51" t="s">
        <v>53</v>
      </c>
    </row>
    <row r="8" spans="2:28" s="18" customFormat="1" ht="69.75" customHeight="1" x14ac:dyDescent="0.2">
      <c r="B8" s="352">
        <v>27</v>
      </c>
      <c r="C8" s="356" t="s">
        <v>463</v>
      </c>
      <c r="D8" s="343" t="s">
        <v>484</v>
      </c>
      <c r="E8" s="343" t="s">
        <v>140</v>
      </c>
      <c r="F8" s="33" t="s">
        <v>483</v>
      </c>
      <c r="G8" s="364" t="s">
        <v>482</v>
      </c>
      <c r="H8" s="343">
        <v>3</v>
      </c>
      <c r="I8" s="343">
        <v>2</v>
      </c>
      <c r="J8" s="361" t="s">
        <v>14</v>
      </c>
      <c r="K8" s="49" t="s">
        <v>457</v>
      </c>
      <c r="L8" s="343">
        <v>2</v>
      </c>
      <c r="M8" s="343">
        <v>2</v>
      </c>
      <c r="N8" s="361" t="s">
        <v>93</v>
      </c>
      <c r="O8" s="337" t="str">
        <f t="shared" ref="O8" si="0">IF(N8="BAJO","ASUMIR EL RIESGO",IF(N8="MODERADO","REDUCIR EL RIESGO",IF(N8="ALTO","EVITAR EL RIESGO",IF(N8="EXTREMO","COMPARTIR O TRANSFERIR EL RIESGO",""))))</f>
        <v>ASUMIR EL RIESGO</v>
      </c>
      <c r="P8" s="33"/>
      <c r="Q8" s="39"/>
      <c r="R8" s="38"/>
      <c r="S8" s="38"/>
      <c r="T8" s="74"/>
      <c r="U8" s="74"/>
      <c r="V8" s="358" t="s">
        <v>481</v>
      </c>
      <c r="W8" s="72"/>
      <c r="X8" s="606" t="s">
        <v>862</v>
      </c>
      <c r="Y8" s="20"/>
      <c r="Z8" s="20"/>
      <c r="AA8" s="12"/>
      <c r="AB8" s="19"/>
    </row>
    <row r="9" spans="2:28" s="18" customFormat="1" ht="69.75" customHeight="1" x14ac:dyDescent="0.2">
      <c r="B9" s="353"/>
      <c r="C9" s="356"/>
      <c r="D9" s="344"/>
      <c r="E9" s="344"/>
      <c r="F9" s="27" t="s">
        <v>480</v>
      </c>
      <c r="G9" s="365"/>
      <c r="H9" s="344"/>
      <c r="I9" s="344"/>
      <c r="J9" s="362"/>
      <c r="K9" s="46"/>
      <c r="L9" s="344"/>
      <c r="M9" s="344"/>
      <c r="N9" s="362"/>
      <c r="O9" s="338"/>
      <c r="P9" s="27"/>
      <c r="Q9" s="45"/>
      <c r="R9" s="44"/>
      <c r="S9" s="44"/>
      <c r="T9" s="73"/>
      <c r="U9" s="73"/>
      <c r="V9" s="359"/>
      <c r="W9" s="72"/>
      <c r="X9" s="501"/>
      <c r="Y9" s="20"/>
      <c r="Z9" s="20"/>
      <c r="AA9" s="12"/>
      <c r="AB9" s="19"/>
    </row>
    <row r="10" spans="2:28" s="18" customFormat="1" ht="69.75" customHeight="1" x14ac:dyDescent="0.2">
      <c r="B10" s="354"/>
      <c r="C10" s="357"/>
      <c r="D10" s="345"/>
      <c r="E10" s="345"/>
      <c r="F10" s="24"/>
      <c r="G10" s="366"/>
      <c r="H10" s="345"/>
      <c r="I10" s="345"/>
      <c r="J10" s="363"/>
      <c r="K10" s="41"/>
      <c r="L10" s="345"/>
      <c r="M10" s="345"/>
      <c r="N10" s="363"/>
      <c r="O10" s="339"/>
      <c r="P10" s="24"/>
      <c r="Q10" s="36"/>
      <c r="R10" s="35"/>
      <c r="S10" s="35"/>
      <c r="T10" s="40"/>
      <c r="U10" s="40"/>
      <c r="V10" s="360"/>
      <c r="W10" s="72"/>
      <c r="X10" s="501"/>
      <c r="Y10" s="20"/>
      <c r="Z10" s="20"/>
      <c r="AA10" s="12"/>
      <c r="AB10" s="19"/>
    </row>
    <row r="11" spans="2:28" s="18" customFormat="1" ht="69.75" customHeight="1" x14ac:dyDescent="0.2">
      <c r="B11" s="352">
        <v>28</v>
      </c>
      <c r="C11" s="356" t="s">
        <v>463</v>
      </c>
      <c r="D11" s="343" t="s">
        <v>479</v>
      </c>
      <c r="E11" s="343" t="s">
        <v>455</v>
      </c>
      <c r="F11" s="33" t="s">
        <v>478</v>
      </c>
      <c r="G11" s="364" t="s">
        <v>477</v>
      </c>
      <c r="H11" s="343">
        <v>3</v>
      </c>
      <c r="I11" s="343">
        <v>2</v>
      </c>
      <c r="J11" s="361" t="s">
        <v>14</v>
      </c>
      <c r="K11" s="49" t="s">
        <v>476</v>
      </c>
      <c r="L11" s="343">
        <v>2</v>
      </c>
      <c r="M11" s="343">
        <v>2</v>
      </c>
      <c r="N11" s="361" t="s">
        <v>93</v>
      </c>
      <c r="O11" s="337" t="str">
        <f t="shared" ref="O11:O14" si="1">IF(N11="BAJO","ASUMIR EL RIESGO",IF(N11="MODERADO","REDUCIR EL RIESGO",IF(N11="ALTO","EVITAR EL RIESGO",IF(N11="EXTREMO","COMPARTIR O TRANSFERIR EL RIESGO",""))))</f>
        <v>ASUMIR EL RIESGO</v>
      </c>
      <c r="P11" s="33"/>
      <c r="Q11" s="39"/>
      <c r="R11" s="38"/>
      <c r="S11" s="38"/>
      <c r="T11" s="74"/>
      <c r="U11" s="74"/>
      <c r="V11" s="358" t="s">
        <v>475</v>
      </c>
      <c r="W11" s="72"/>
      <c r="X11" s="606" t="s">
        <v>862</v>
      </c>
      <c r="Y11" s="20"/>
      <c r="Z11" s="20"/>
      <c r="AA11" s="12"/>
      <c r="AB11" s="19"/>
    </row>
    <row r="12" spans="2:28" s="18" customFormat="1" ht="69.75" customHeight="1" x14ac:dyDescent="0.2">
      <c r="B12" s="353"/>
      <c r="C12" s="356"/>
      <c r="D12" s="344"/>
      <c r="E12" s="344"/>
      <c r="F12" s="27"/>
      <c r="G12" s="365"/>
      <c r="H12" s="344"/>
      <c r="I12" s="344"/>
      <c r="J12" s="362"/>
      <c r="K12" s="46" t="s">
        <v>474</v>
      </c>
      <c r="L12" s="344"/>
      <c r="M12" s="344"/>
      <c r="N12" s="362"/>
      <c r="O12" s="338"/>
      <c r="P12" s="27"/>
      <c r="Q12" s="45"/>
      <c r="R12" s="44"/>
      <c r="S12" s="44"/>
      <c r="T12" s="73"/>
      <c r="U12" s="73"/>
      <c r="V12" s="359"/>
      <c r="W12" s="72"/>
      <c r="X12" s="501"/>
      <c r="Y12" s="20"/>
      <c r="Z12" s="20"/>
      <c r="AA12" s="12"/>
      <c r="AB12" s="19"/>
    </row>
    <row r="13" spans="2:28" s="18" customFormat="1" ht="69.75" customHeight="1" x14ac:dyDescent="0.2">
      <c r="B13" s="354"/>
      <c r="C13" s="357"/>
      <c r="D13" s="345"/>
      <c r="E13" s="345"/>
      <c r="F13" s="24"/>
      <c r="G13" s="366"/>
      <c r="H13" s="345"/>
      <c r="I13" s="345"/>
      <c r="J13" s="363"/>
      <c r="K13" s="41"/>
      <c r="L13" s="345"/>
      <c r="M13" s="345"/>
      <c r="N13" s="363"/>
      <c r="O13" s="339"/>
      <c r="P13" s="24"/>
      <c r="Q13" s="36"/>
      <c r="R13" s="35"/>
      <c r="S13" s="35"/>
      <c r="T13" s="40"/>
      <c r="U13" s="40"/>
      <c r="V13" s="360"/>
      <c r="W13" s="72"/>
      <c r="X13" s="501"/>
      <c r="Y13" s="20"/>
      <c r="Z13" s="20"/>
      <c r="AA13" s="12"/>
      <c r="AB13" s="19"/>
    </row>
    <row r="14" spans="2:28" s="18" customFormat="1" ht="108.75" customHeight="1" x14ac:dyDescent="0.2">
      <c r="B14" s="352">
        <v>29</v>
      </c>
      <c r="C14" s="356" t="s">
        <v>463</v>
      </c>
      <c r="D14" s="343" t="s">
        <v>473</v>
      </c>
      <c r="E14" s="343" t="s">
        <v>108</v>
      </c>
      <c r="F14" s="33" t="s">
        <v>472</v>
      </c>
      <c r="G14" s="364" t="s">
        <v>471</v>
      </c>
      <c r="H14" s="343">
        <v>1</v>
      </c>
      <c r="I14" s="343">
        <v>3</v>
      </c>
      <c r="J14" s="361" t="s">
        <v>14</v>
      </c>
      <c r="K14" s="49" t="s">
        <v>470</v>
      </c>
      <c r="L14" s="343">
        <v>1</v>
      </c>
      <c r="M14" s="343">
        <v>3</v>
      </c>
      <c r="N14" s="361" t="s">
        <v>14</v>
      </c>
      <c r="O14" s="337" t="str">
        <f t="shared" si="1"/>
        <v>REDUCIR EL RIESGO</v>
      </c>
      <c r="P14" s="33" t="s">
        <v>469</v>
      </c>
      <c r="Q14" s="39">
        <v>0.5</v>
      </c>
      <c r="R14" s="38" t="s">
        <v>468</v>
      </c>
      <c r="S14" s="38" t="s">
        <v>391</v>
      </c>
      <c r="T14" s="74">
        <v>43191</v>
      </c>
      <c r="U14" s="74">
        <v>43465</v>
      </c>
      <c r="V14" s="358" t="s">
        <v>467</v>
      </c>
      <c r="W14" s="607" t="s">
        <v>796</v>
      </c>
      <c r="X14" s="501" t="s">
        <v>863</v>
      </c>
      <c r="Y14" s="20"/>
      <c r="Z14" s="20"/>
      <c r="AA14" s="12"/>
      <c r="AB14" s="19"/>
    </row>
    <row r="15" spans="2:28" s="18" customFormat="1" ht="69.75" customHeight="1" x14ac:dyDescent="0.2">
      <c r="B15" s="353"/>
      <c r="C15" s="356"/>
      <c r="D15" s="344"/>
      <c r="E15" s="344"/>
      <c r="F15" s="27"/>
      <c r="G15" s="365"/>
      <c r="H15" s="344"/>
      <c r="I15" s="344"/>
      <c r="J15" s="362"/>
      <c r="K15" s="46"/>
      <c r="L15" s="344"/>
      <c r="M15" s="344"/>
      <c r="N15" s="362"/>
      <c r="O15" s="338"/>
      <c r="P15" s="27" t="s">
        <v>466</v>
      </c>
      <c r="Q15" s="45">
        <v>0.5</v>
      </c>
      <c r="R15" s="44" t="s">
        <v>465</v>
      </c>
      <c r="S15" s="44" t="s">
        <v>124</v>
      </c>
      <c r="T15" s="73" t="s">
        <v>464</v>
      </c>
      <c r="U15" s="74">
        <v>43465</v>
      </c>
      <c r="V15" s="359"/>
      <c r="W15" s="608"/>
      <c r="X15" s="501"/>
      <c r="Y15" s="20"/>
      <c r="Z15" s="20"/>
      <c r="AA15" s="12"/>
      <c r="AB15" s="19"/>
    </row>
    <row r="16" spans="2:28" s="18" customFormat="1" ht="69.75" customHeight="1" x14ac:dyDescent="0.2">
      <c r="B16" s="352">
        <v>30</v>
      </c>
      <c r="C16" s="356" t="s">
        <v>463</v>
      </c>
      <c r="D16" s="343" t="s">
        <v>462</v>
      </c>
      <c r="E16" s="343" t="s">
        <v>140</v>
      </c>
      <c r="F16" s="33" t="s">
        <v>461</v>
      </c>
      <c r="G16" s="364" t="s">
        <v>460</v>
      </c>
      <c r="H16" s="343">
        <v>3</v>
      </c>
      <c r="I16" s="343">
        <v>2</v>
      </c>
      <c r="J16" s="361" t="s">
        <v>14</v>
      </c>
      <c r="K16" s="33" t="s">
        <v>459</v>
      </c>
      <c r="L16" s="349">
        <v>2</v>
      </c>
      <c r="M16" s="349">
        <v>2</v>
      </c>
      <c r="N16" s="361" t="s">
        <v>93</v>
      </c>
      <c r="O16" s="337" t="str">
        <f t="shared" ref="O16" si="2">IF(N16="BAJO","ASUMIR EL RIESGO",IF(N16="MODERADO","REDUCIR EL RIESGO",IF(N16="ALTO","EVITAR EL RIESGO",IF(N16="EXTREMO","COMPARTIR O TRANSFERIR EL RIESGO",""))))</f>
        <v>ASUMIR EL RIESGO</v>
      </c>
      <c r="P16" s="33"/>
      <c r="Q16" s="39"/>
      <c r="R16" s="38"/>
      <c r="S16" s="38"/>
      <c r="T16" s="74"/>
      <c r="U16" s="74"/>
      <c r="V16" s="358" t="s">
        <v>458</v>
      </c>
      <c r="W16" s="72"/>
      <c r="X16" s="606" t="s">
        <v>862</v>
      </c>
      <c r="Y16" s="20"/>
      <c r="Z16" s="20"/>
      <c r="AA16" s="12"/>
      <c r="AB16" s="19"/>
    </row>
    <row r="17" spans="2:28" s="18" customFormat="1" ht="69.75" customHeight="1" x14ac:dyDescent="0.2">
      <c r="B17" s="353"/>
      <c r="C17" s="356"/>
      <c r="D17" s="344"/>
      <c r="E17" s="344"/>
      <c r="F17" s="27"/>
      <c r="G17" s="365"/>
      <c r="H17" s="344"/>
      <c r="I17" s="344"/>
      <c r="J17" s="362"/>
      <c r="K17" s="27" t="s">
        <v>457</v>
      </c>
      <c r="L17" s="350"/>
      <c r="M17" s="350"/>
      <c r="N17" s="362"/>
      <c r="O17" s="338"/>
      <c r="P17" s="27"/>
      <c r="Q17" s="45"/>
      <c r="R17" s="44"/>
      <c r="S17" s="44"/>
      <c r="T17" s="73"/>
      <c r="U17" s="73"/>
      <c r="V17" s="359"/>
      <c r="W17" s="72"/>
      <c r="X17" s="501"/>
      <c r="Y17" s="20"/>
      <c r="Z17" s="20"/>
      <c r="AA17" s="12"/>
      <c r="AB17" s="19"/>
    </row>
    <row r="18" spans="2:28" s="18" customFormat="1" ht="69.75" customHeight="1" x14ac:dyDescent="0.2">
      <c r="B18" s="354"/>
      <c r="C18" s="357"/>
      <c r="D18" s="345"/>
      <c r="E18" s="345"/>
      <c r="F18" s="24"/>
      <c r="G18" s="366"/>
      <c r="H18" s="345"/>
      <c r="I18" s="345"/>
      <c r="J18" s="363"/>
      <c r="K18" s="24"/>
      <c r="L18" s="351"/>
      <c r="M18" s="351"/>
      <c r="N18" s="363"/>
      <c r="O18" s="339"/>
      <c r="P18" s="24"/>
      <c r="Q18" s="36"/>
      <c r="R18" s="35"/>
      <c r="S18" s="35"/>
      <c r="T18" s="40"/>
      <c r="U18" s="40"/>
      <c r="V18" s="360"/>
      <c r="W18" s="72"/>
      <c r="X18" s="501"/>
      <c r="Y18" s="20"/>
      <c r="Z18" s="20"/>
      <c r="AA18" s="12"/>
      <c r="AB18" s="19"/>
    </row>
    <row r="19" spans="2:28" s="12" customFormat="1" ht="69.75" customHeight="1" x14ac:dyDescent="0.25">
      <c r="B19" s="17"/>
      <c r="C19" s="17"/>
      <c r="D19" s="17"/>
      <c r="E19" s="17"/>
      <c r="F19" s="17"/>
      <c r="G19" s="17"/>
      <c r="H19" s="17"/>
      <c r="I19" s="17"/>
      <c r="J19" s="14"/>
      <c r="K19" s="13"/>
      <c r="L19" s="13"/>
      <c r="M19" s="13"/>
      <c r="N19" s="14"/>
      <c r="O19" s="17"/>
      <c r="P19" s="17"/>
      <c r="Q19" s="16"/>
      <c r="R19" s="16"/>
      <c r="S19" s="16"/>
      <c r="T19" s="16"/>
      <c r="U19" s="16"/>
      <c r="V19" s="16"/>
      <c r="W19" s="16"/>
    </row>
    <row r="20" spans="2:28" s="12" customFormat="1" ht="69.75" customHeight="1" x14ac:dyDescent="0.25">
      <c r="B20" s="13"/>
      <c r="C20" s="13"/>
      <c r="D20" s="13"/>
      <c r="E20" s="13"/>
      <c r="F20" s="13"/>
      <c r="G20" s="13"/>
      <c r="H20" s="13"/>
      <c r="I20" s="13"/>
      <c r="J20" s="14"/>
      <c r="K20" s="13"/>
      <c r="L20" s="13"/>
      <c r="M20" s="13"/>
      <c r="N20" s="14"/>
      <c r="O20" s="13"/>
      <c r="P20" s="13"/>
    </row>
    <row r="21" spans="2:28" s="12" customFormat="1" ht="69.75" customHeight="1" x14ac:dyDescent="0.25">
      <c r="B21" s="13"/>
      <c r="C21" s="13"/>
      <c r="D21" s="13"/>
      <c r="E21" s="13"/>
      <c r="F21" s="13"/>
      <c r="G21" s="13"/>
      <c r="H21" s="13"/>
      <c r="I21" s="13"/>
      <c r="J21" s="14"/>
      <c r="K21" s="13"/>
      <c r="L21" s="13"/>
      <c r="M21" s="13"/>
      <c r="N21" s="14"/>
      <c r="O21" s="13"/>
      <c r="P21" s="13"/>
    </row>
    <row r="22" spans="2:28" s="12" customFormat="1" ht="69.75" customHeight="1" x14ac:dyDescent="0.25">
      <c r="B22" s="13"/>
      <c r="C22" s="13"/>
      <c r="D22" s="13"/>
      <c r="E22" s="13"/>
      <c r="F22" s="13"/>
      <c r="G22" s="13"/>
      <c r="H22" s="13"/>
      <c r="I22" s="13"/>
      <c r="J22" s="14"/>
      <c r="K22" s="13"/>
      <c r="L22" s="13"/>
      <c r="M22" s="13"/>
      <c r="N22" s="14"/>
      <c r="O22" s="13"/>
      <c r="P22" s="13"/>
    </row>
    <row r="23" spans="2:28" s="12" customFormat="1" ht="69.75" customHeight="1" x14ac:dyDescent="0.25">
      <c r="B23" s="13"/>
      <c r="C23" s="13"/>
      <c r="D23" s="13"/>
      <c r="E23" s="13"/>
      <c r="F23" s="13"/>
      <c r="G23" s="13"/>
      <c r="H23" s="13"/>
      <c r="I23" s="13"/>
      <c r="J23" s="14"/>
      <c r="K23" s="13"/>
      <c r="L23" s="13"/>
      <c r="M23" s="13"/>
      <c r="N23" s="14"/>
      <c r="O23" s="13"/>
      <c r="P23" s="13"/>
    </row>
    <row r="24" spans="2:28" s="12" customFormat="1" ht="69.75" customHeight="1" x14ac:dyDescent="0.25">
      <c r="B24" s="13"/>
      <c r="C24" s="13"/>
      <c r="D24" s="13"/>
      <c r="E24" s="13"/>
      <c r="F24" s="13"/>
      <c r="G24" s="13"/>
      <c r="H24" s="13"/>
      <c r="I24" s="13"/>
      <c r="J24" s="14"/>
      <c r="K24" s="13"/>
      <c r="L24" s="13"/>
      <c r="M24" s="13"/>
      <c r="N24" s="14"/>
      <c r="O24" s="13"/>
      <c r="P24" s="13"/>
    </row>
    <row r="25" spans="2:28" s="12" customFormat="1" ht="69.75" customHeight="1" x14ac:dyDescent="0.25">
      <c r="B25" s="13"/>
      <c r="C25" s="13"/>
      <c r="D25" s="13"/>
      <c r="E25" s="13"/>
      <c r="F25" s="13"/>
      <c r="G25" s="13"/>
      <c r="H25" s="13"/>
      <c r="I25" s="13"/>
      <c r="J25" s="14"/>
      <c r="K25" s="13"/>
      <c r="L25" s="13"/>
      <c r="M25" s="13"/>
      <c r="N25" s="14"/>
      <c r="O25" s="13"/>
      <c r="P25" s="13"/>
    </row>
    <row r="26" spans="2:28" s="12" customFormat="1" ht="69.75" customHeight="1" x14ac:dyDescent="0.25">
      <c r="B26" s="13"/>
      <c r="C26" s="13"/>
      <c r="D26" s="13"/>
      <c r="E26" s="13"/>
      <c r="F26" s="13"/>
      <c r="G26" s="13"/>
      <c r="H26" s="13"/>
      <c r="I26" s="13"/>
      <c r="J26" s="14"/>
      <c r="K26" s="13"/>
      <c r="L26" s="13"/>
      <c r="M26" s="13"/>
      <c r="N26" s="14"/>
      <c r="O26" s="13"/>
      <c r="P26" s="13"/>
    </row>
    <row r="27" spans="2:28" s="12" customFormat="1" ht="69.75" customHeight="1" x14ac:dyDescent="0.25">
      <c r="B27" s="13"/>
      <c r="C27" s="13"/>
      <c r="D27" s="13"/>
      <c r="E27" s="13"/>
      <c r="F27" s="13"/>
      <c r="G27" s="13"/>
      <c r="H27" s="13"/>
      <c r="I27" s="13"/>
      <c r="J27" s="14"/>
      <c r="K27" s="13"/>
      <c r="L27" s="13"/>
      <c r="M27" s="13"/>
      <c r="N27" s="14"/>
      <c r="O27" s="13"/>
      <c r="P27" s="13"/>
    </row>
    <row r="28" spans="2:28" s="12" customFormat="1" ht="69.75" customHeight="1" x14ac:dyDescent="0.25">
      <c r="B28" s="13"/>
      <c r="C28" s="13"/>
      <c r="D28" s="13"/>
      <c r="E28" s="13"/>
      <c r="F28" s="13"/>
      <c r="G28" s="13"/>
      <c r="H28" s="13"/>
      <c r="I28" s="13"/>
      <c r="J28" s="14"/>
      <c r="K28" s="13"/>
      <c r="L28" s="13"/>
      <c r="M28" s="13"/>
      <c r="N28" s="14"/>
      <c r="O28" s="13"/>
      <c r="P28" s="13"/>
    </row>
    <row r="29" spans="2:28" s="12" customFormat="1" ht="69.75" customHeight="1" x14ac:dyDescent="0.25">
      <c r="B29" s="13"/>
      <c r="C29" s="13"/>
      <c r="D29" s="13"/>
      <c r="E29" s="13"/>
      <c r="F29" s="13"/>
      <c r="G29" s="13"/>
      <c r="H29" s="13"/>
      <c r="I29" s="13"/>
      <c r="J29" s="14"/>
      <c r="K29" s="13"/>
      <c r="L29" s="13"/>
      <c r="M29" s="13"/>
      <c r="N29" s="14"/>
      <c r="O29" s="13"/>
      <c r="P29" s="13"/>
    </row>
    <row r="30" spans="2:28" s="12" customFormat="1" ht="69.75" customHeight="1" x14ac:dyDescent="0.25">
      <c r="B30" s="13"/>
      <c r="C30" s="13"/>
      <c r="D30" s="13"/>
      <c r="E30" s="13"/>
      <c r="F30" s="13"/>
      <c r="G30" s="13"/>
      <c r="H30" s="13"/>
      <c r="I30" s="13"/>
      <c r="J30" s="14"/>
      <c r="K30" s="13"/>
      <c r="L30" s="13"/>
      <c r="M30" s="13"/>
      <c r="N30" s="14"/>
      <c r="O30" s="13"/>
      <c r="P30" s="13"/>
    </row>
    <row r="31" spans="2:28" s="12" customFormat="1" ht="69.75" customHeight="1" x14ac:dyDescent="0.25">
      <c r="B31" s="13"/>
      <c r="C31" s="13"/>
      <c r="D31" s="13"/>
      <c r="E31" s="13"/>
      <c r="F31" s="13"/>
      <c r="G31" s="13"/>
      <c r="H31" s="13"/>
      <c r="I31" s="13"/>
      <c r="J31" s="14"/>
      <c r="K31" s="13"/>
      <c r="L31" s="13"/>
      <c r="M31" s="13"/>
      <c r="N31" s="14"/>
      <c r="O31" s="13"/>
      <c r="P31" s="13"/>
    </row>
    <row r="32" spans="2:28" s="12" customFormat="1" ht="69.75" customHeight="1" x14ac:dyDescent="0.25">
      <c r="B32" s="13"/>
      <c r="C32" s="13"/>
      <c r="D32" s="13"/>
      <c r="E32" s="13"/>
      <c r="F32" s="13"/>
      <c r="G32" s="13"/>
      <c r="H32" s="13"/>
      <c r="I32" s="13"/>
      <c r="J32" s="14"/>
      <c r="K32" s="13"/>
      <c r="L32" s="13"/>
      <c r="M32" s="13"/>
      <c r="N32" s="14"/>
      <c r="O32" s="13"/>
      <c r="P32" s="13"/>
    </row>
    <row r="33" spans="2:16" s="12" customFormat="1" ht="69.75" customHeight="1" x14ac:dyDescent="0.25">
      <c r="B33" s="13"/>
      <c r="C33" s="13"/>
      <c r="D33" s="13"/>
      <c r="E33" s="13"/>
      <c r="F33" s="13"/>
      <c r="G33" s="13"/>
      <c r="H33" s="13"/>
      <c r="I33" s="13"/>
      <c r="J33" s="14"/>
      <c r="K33" s="13"/>
      <c r="L33" s="13"/>
      <c r="M33" s="13"/>
      <c r="N33" s="14"/>
      <c r="O33" s="13"/>
      <c r="P33" s="13"/>
    </row>
    <row r="34" spans="2:16" s="12" customFormat="1" ht="69.75" customHeight="1" x14ac:dyDescent="0.25">
      <c r="B34" s="13"/>
      <c r="C34" s="13"/>
      <c r="D34" s="13"/>
      <c r="E34" s="13"/>
      <c r="F34" s="13"/>
      <c r="G34" s="13"/>
      <c r="H34" s="13"/>
      <c r="I34" s="13"/>
      <c r="J34" s="14"/>
      <c r="K34" s="13"/>
      <c r="L34" s="13"/>
      <c r="M34" s="13"/>
      <c r="N34" s="14"/>
      <c r="O34" s="13"/>
      <c r="P34" s="13"/>
    </row>
    <row r="35" spans="2:16" s="12" customFormat="1" ht="69.75" customHeight="1" x14ac:dyDescent="0.25">
      <c r="B35" s="13"/>
      <c r="C35" s="13"/>
      <c r="D35" s="13"/>
      <c r="E35" s="13"/>
      <c r="F35" s="13"/>
      <c r="G35" s="13"/>
      <c r="H35" s="13"/>
      <c r="I35" s="13"/>
      <c r="J35" s="14"/>
      <c r="K35" s="13"/>
      <c r="L35" s="13"/>
      <c r="M35" s="13"/>
      <c r="N35" s="14"/>
      <c r="O35" s="13"/>
      <c r="P35" s="13"/>
    </row>
    <row r="36" spans="2:16" s="12" customFormat="1" ht="69.75" customHeight="1" x14ac:dyDescent="0.25">
      <c r="B36" s="13"/>
      <c r="C36" s="13"/>
      <c r="D36" s="13"/>
      <c r="E36" s="13"/>
      <c r="F36" s="13"/>
      <c r="G36" s="13"/>
      <c r="H36" s="13"/>
      <c r="I36" s="13"/>
      <c r="J36" s="14"/>
      <c r="K36" s="13"/>
      <c r="L36" s="13"/>
      <c r="M36" s="13"/>
      <c r="N36" s="14"/>
      <c r="O36" s="13"/>
      <c r="P36" s="13"/>
    </row>
    <row r="37" spans="2:16" s="12" customFormat="1" ht="69.75" customHeight="1" x14ac:dyDescent="0.25">
      <c r="B37" s="13"/>
      <c r="C37" s="13"/>
      <c r="D37" s="13"/>
      <c r="E37" s="13"/>
      <c r="F37" s="13"/>
      <c r="G37" s="13"/>
      <c r="H37" s="13"/>
      <c r="I37" s="13"/>
      <c r="J37" s="14"/>
      <c r="K37" s="13"/>
      <c r="L37" s="13"/>
      <c r="M37" s="13"/>
      <c r="N37" s="14"/>
      <c r="O37" s="13"/>
      <c r="P37" s="13"/>
    </row>
    <row r="38" spans="2:16" s="12" customFormat="1" ht="69.75" customHeight="1" x14ac:dyDescent="0.25">
      <c r="B38" s="13"/>
      <c r="C38" s="13"/>
      <c r="D38" s="13"/>
      <c r="E38" s="13"/>
      <c r="F38" s="13"/>
      <c r="G38" s="13"/>
      <c r="H38" s="13"/>
      <c r="I38" s="13"/>
      <c r="J38" s="14"/>
      <c r="K38" s="13"/>
      <c r="L38" s="13"/>
      <c r="M38" s="13"/>
      <c r="N38" s="14"/>
      <c r="O38" s="13"/>
      <c r="P38" s="13"/>
    </row>
    <row r="39" spans="2:16" s="12" customFormat="1" ht="69.75" customHeight="1" x14ac:dyDescent="0.25">
      <c r="B39" s="13"/>
      <c r="C39" s="13"/>
      <c r="D39" s="13"/>
      <c r="E39" s="13"/>
      <c r="F39" s="13"/>
      <c r="G39" s="13"/>
      <c r="H39" s="13"/>
      <c r="I39" s="13"/>
      <c r="J39" s="14"/>
      <c r="K39" s="13"/>
      <c r="L39" s="13"/>
      <c r="M39" s="13"/>
      <c r="N39" s="14"/>
      <c r="O39" s="13"/>
      <c r="P39" s="13"/>
    </row>
    <row r="40" spans="2:16" s="12" customFormat="1" ht="69.75" customHeight="1" x14ac:dyDescent="0.25">
      <c r="B40" s="13"/>
      <c r="C40" s="13"/>
      <c r="D40" s="13"/>
      <c r="E40" s="13"/>
      <c r="F40" s="13"/>
      <c r="G40" s="13"/>
      <c r="H40" s="13"/>
      <c r="I40" s="13"/>
      <c r="J40" s="14"/>
      <c r="K40" s="13"/>
      <c r="L40" s="13"/>
      <c r="M40" s="13"/>
      <c r="N40" s="14"/>
      <c r="O40" s="13"/>
      <c r="P40" s="13"/>
    </row>
    <row r="41" spans="2:16" s="12" customFormat="1" ht="69.75" customHeight="1" x14ac:dyDescent="0.25">
      <c r="B41" s="13"/>
      <c r="C41" s="13"/>
      <c r="D41" s="13"/>
      <c r="E41" s="13"/>
      <c r="F41" s="13"/>
      <c r="G41" s="13"/>
      <c r="H41" s="13"/>
      <c r="I41" s="13"/>
      <c r="J41" s="14"/>
      <c r="K41" s="13"/>
      <c r="L41" s="13"/>
      <c r="M41" s="13"/>
      <c r="N41" s="14"/>
      <c r="O41" s="13"/>
      <c r="P41" s="13"/>
    </row>
    <row r="42" spans="2:16" s="12" customFormat="1" ht="69.75" customHeight="1" x14ac:dyDescent="0.25">
      <c r="B42" s="13"/>
      <c r="C42" s="13"/>
      <c r="D42" s="13"/>
      <c r="E42" s="13"/>
      <c r="F42" s="13"/>
      <c r="G42" s="13"/>
      <c r="H42" s="13"/>
      <c r="I42" s="13"/>
      <c r="J42" s="14"/>
      <c r="K42" s="13"/>
      <c r="L42" s="13"/>
      <c r="M42" s="13"/>
      <c r="N42" s="14"/>
      <c r="O42" s="13"/>
      <c r="P42" s="13"/>
    </row>
    <row r="43" spans="2:16" s="12" customFormat="1" ht="69.75" customHeight="1" x14ac:dyDescent="0.25">
      <c r="B43" s="13"/>
      <c r="C43" s="13"/>
      <c r="D43" s="13"/>
      <c r="E43" s="13"/>
      <c r="F43" s="13"/>
      <c r="G43" s="13"/>
      <c r="H43" s="13"/>
      <c r="I43" s="13"/>
      <c r="J43" s="14"/>
      <c r="K43" s="13"/>
      <c r="L43" s="13"/>
      <c r="M43" s="13"/>
      <c r="N43" s="14"/>
      <c r="O43" s="13"/>
      <c r="P43" s="13"/>
    </row>
    <row r="44" spans="2:16" s="12" customFormat="1" ht="69.75" customHeight="1" x14ac:dyDescent="0.25">
      <c r="B44" s="13"/>
      <c r="C44" s="13"/>
      <c r="D44" s="13"/>
      <c r="E44" s="13"/>
      <c r="F44" s="13"/>
      <c r="G44" s="13"/>
      <c r="H44" s="13"/>
      <c r="I44" s="13"/>
      <c r="J44" s="14"/>
      <c r="K44" s="13"/>
      <c r="L44" s="13"/>
      <c r="M44" s="13"/>
      <c r="N44" s="14"/>
      <c r="O44" s="13"/>
      <c r="P44" s="13"/>
    </row>
    <row r="45" spans="2:16" s="12" customFormat="1" ht="69.75" customHeight="1" x14ac:dyDescent="0.25">
      <c r="B45" s="13"/>
      <c r="C45" s="13"/>
      <c r="D45" s="13"/>
      <c r="E45" s="13"/>
      <c r="F45" s="13"/>
      <c r="G45" s="13"/>
      <c r="H45" s="13"/>
      <c r="I45" s="13"/>
      <c r="J45" s="14"/>
      <c r="K45" s="13"/>
      <c r="L45" s="13"/>
      <c r="M45" s="13"/>
      <c r="N45" s="14"/>
      <c r="O45" s="13"/>
      <c r="P45" s="13"/>
    </row>
    <row r="46" spans="2:16" s="12" customFormat="1" ht="69.75" customHeight="1" x14ac:dyDescent="0.25">
      <c r="B46" s="13"/>
      <c r="C46" s="13"/>
      <c r="D46" s="13"/>
      <c r="E46" s="13"/>
      <c r="F46" s="13"/>
      <c r="G46" s="13"/>
      <c r="H46" s="13"/>
      <c r="I46" s="13"/>
      <c r="J46" s="14"/>
      <c r="K46" s="13"/>
      <c r="L46" s="13"/>
      <c r="M46" s="13"/>
      <c r="N46" s="14"/>
      <c r="O46" s="13"/>
      <c r="P46" s="13"/>
    </row>
    <row r="47" spans="2:16" s="12" customFormat="1" ht="69.75" customHeight="1" x14ac:dyDescent="0.25">
      <c r="B47" s="13"/>
      <c r="C47" s="13"/>
      <c r="D47" s="13"/>
      <c r="E47" s="13"/>
      <c r="F47" s="13"/>
      <c r="G47" s="13"/>
      <c r="H47" s="13"/>
      <c r="I47" s="13"/>
      <c r="J47" s="14"/>
      <c r="K47" s="13"/>
      <c r="L47" s="13"/>
      <c r="M47" s="13"/>
      <c r="N47" s="14"/>
      <c r="O47" s="13"/>
      <c r="P47" s="13"/>
    </row>
    <row r="48" spans="2:16" s="12" customFormat="1" ht="69.75" customHeight="1" x14ac:dyDescent="0.25">
      <c r="B48" s="13"/>
      <c r="C48" s="13"/>
      <c r="D48" s="13"/>
      <c r="E48" s="13"/>
      <c r="F48" s="13"/>
      <c r="G48" s="13"/>
      <c r="H48" s="13"/>
      <c r="I48" s="13"/>
      <c r="J48" s="14"/>
      <c r="K48" s="13"/>
      <c r="L48" s="13"/>
      <c r="M48" s="13"/>
      <c r="N48" s="14"/>
      <c r="O48" s="13"/>
      <c r="P48" s="13"/>
    </row>
    <row r="49" spans="2:16" s="12" customFormat="1" ht="69.75" customHeight="1" x14ac:dyDescent="0.25">
      <c r="B49" s="13"/>
      <c r="C49" s="13"/>
      <c r="D49" s="13"/>
      <c r="E49" s="13"/>
      <c r="F49" s="13"/>
      <c r="G49" s="13"/>
      <c r="H49" s="13"/>
      <c r="I49" s="13"/>
      <c r="J49" s="14"/>
      <c r="K49" s="13"/>
      <c r="L49" s="13"/>
      <c r="M49" s="13"/>
      <c r="N49" s="14"/>
      <c r="O49" s="13"/>
      <c r="P49" s="13"/>
    </row>
    <row r="50" spans="2:16" s="12" customFormat="1" ht="69.75" customHeight="1" x14ac:dyDescent="0.25">
      <c r="B50" s="13"/>
      <c r="C50" s="13"/>
      <c r="D50" s="13"/>
      <c r="E50" s="13"/>
      <c r="F50" s="13"/>
      <c r="G50" s="13"/>
      <c r="H50" s="13"/>
      <c r="I50" s="13"/>
      <c r="J50" s="14"/>
      <c r="K50" s="13"/>
      <c r="L50" s="13"/>
      <c r="M50" s="13"/>
      <c r="N50" s="14"/>
      <c r="O50" s="13"/>
      <c r="P50" s="13"/>
    </row>
    <row r="51" spans="2:16" s="12" customFormat="1" ht="69.75" customHeight="1" x14ac:dyDescent="0.25">
      <c r="B51" s="13"/>
      <c r="C51" s="13"/>
      <c r="D51" s="13"/>
      <c r="E51" s="13"/>
      <c r="F51" s="13"/>
      <c r="G51" s="13"/>
      <c r="H51" s="13"/>
      <c r="I51" s="13"/>
      <c r="J51" s="14"/>
      <c r="K51" s="13"/>
      <c r="L51" s="13"/>
      <c r="M51" s="13"/>
      <c r="N51" s="14"/>
      <c r="O51" s="13"/>
      <c r="P51" s="13"/>
    </row>
    <row r="52" spans="2:16" s="12" customFormat="1" ht="69.75" customHeight="1" x14ac:dyDescent="0.25">
      <c r="B52" s="13"/>
      <c r="C52" s="13"/>
      <c r="D52" s="13"/>
      <c r="E52" s="13"/>
      <c r="F52" s="13"/>
      <c r="G52" s="13"/>
      <c r="H52" s="13"/>
      <c r="I52" s="13"/>
      <c r="J52" s="14"/>
      <c r="K52" s="13"/>
      <c r="L52" s="13"/>
      <c r="M52" s="13"/>
      <c r="N52" s="14"/>
      <c r="O52" s="13"/>
      <c r="P52" s="13"/>
    </row>
    <row r="53" spans="2:16" s="12" customFormat="1" ht="69.75" customHeight="1" x14ac:dyDescent="0.25">
      <c r="B53" s="13"/>
      <c r="C53" s="13"/>
      <c r="D53" s="13"/>
      <c r="E53" s="13"/>
      <c r="F53" s="13"/>
      <c r="G53" s="13"/>
      <c r="H53" s="13"/>
      <c r="I53" s="13"/>
      <c r="J53" s="14"/>
      <c r="K53" s="13"/>
      <c r="L53" s="13"/>
      <c r="M53" s="13"/>
      <c r="N53" s="14"/>
      <c r="O53" s="13"/>
      <c r="P53" s="13"/>
    </row>
    <row r="54" spans="2:16" s="12" customFormat="1" ht="69.75" customHeight="1" x14ac:dyDescent="0.25">
      <c r="B54" s="13"/>
      <c r="C54" s="13"/>
      <c r="D54" s="13"/>
      <c r="E54" s="13"/>
      <c r="F54" s="13"/>
      <c r="G54" s="13"/>
      <c r="H54" s="13"/>
      <c r="I54" s="13"/>
      <c r="J54" s="14"/>
      <c r="K54" s="13"/>
      <c r="L54" s="13"/>
      <c r="M54" s="13"/>
      <c r="N54" s="14"/>
      <c r="O54" s="13"/>
      <c r="P54" s="13"/>
    </row>
    <row r="55" spans="2:16" s="12" customFormat="1" ht="69.75" customHeight="1" x14ac:dyDescent="0.25">
      <c r="B55" s="13"/>
      <c r="C55" s="13"/>
      <c r="D55" s="13"/>
      <c r="E55" s="13"/>
      <c r="F55" s="13"/>
      <c r="G55" s="13"/>
      <c r="H55" s="13"/>
      <c r="I55" s="13"/>
      <c r="J55" s="14"/>
      <c r="K55" s="13"/>
      <c r="L55" s="13"/>
      <c r="M55" s="13"/>
      <c r="N55" s="14"/>
      <c r="O55" s="13"/>
      <c r="P55" s="13"/>
    </row>
    <row r="56" spans="2:16" s="12" customFormat="1" ht="69.75" customHeight="1" x14ac:dyDescent="0.25">
      <c r="B56" s="13"/>
      <c r="C56" s="13"/>
      <c r="D56" s="13"/>
      <c r="E56" s="13"/>
      <c r="F56" s="13"/>
      <c r="G56" s="13"/>
      <c r="H56" s="13"/>
      <c r="I56" s="13"/>
      <c r="J56" s="14"/>
      <c r="K56" s="13"/>
      <c r="L56" s="13"/>
      <c r="M56" s="13"/>
      <c r="N56" s="14"/>
      <c r="O56" s="13"/>
      <c r="P56" s="13"/>
    </row>
    <row r="57" spans="2:16" s="12" customFormat="1" ht="69.75" customHeight="1" x14ac:dyDescent="0.25">
      <c r="B57" s="13"/>
      <c r="C57" s="13"/>
      <c r="D57" s="13"/>
      <c r="E57" s="13"/>
      <c r="F57" s="13"/>
      <c r="G57" s="13"/>
      <c r="H57" s="13"/>
      <c r="I57" s="13"/>
      <c r="J57" s="14"/>
      <c r="K57" s="13"/>
      <c r="L57" s="13"/>
      <c r="M57" s="13"/>
      <c r="N57" s="14"/>
      <c r="O57" s="13"/>
      <c r="P57" s="13"/>
    </row>
    <row r="58" spans="2:16" s="12" customFormat="1" ht="69.75" customHeight="1" x14ac:dyDescent="0.25">
      <c r="B58" s="13"/>
      <c r="C58" s="13"/>
      <c r="D58" s="13"/>
      <c r="E58" s="13"/>
      <c r="F58" s="13"/>
      <c r="G58" s="13"/>
      <c r="H58" s="13"/>
      <c r="I58" s="13"/>
      <c r="J58" s="14"/>
      <c r="K58" s="13"/>
      <c r="L58" s="13"/>
      <c r="M58" s="13"/>
      <c r="N58" s="14"/>
      <c r="O58" s="13"/>
      <c r="P58" s="13"/>
    </row>
    <row r="59" spans="2:16" s="12" customFormat="1" ht="69.75" customHeight="1" x14ac:dyDescent="0.25">
      <c r="B59" s="13"/>
      <c r="C59" s="13"/>
      <c r="D59" s="13"/>
      <c r="E59" s="13"/>
      <c r="F59" s="13"/>
      <c r="G59" s="13"/>
      <c r="H59" s="13"/>
      <c r="I59" s="13"/>
      <c r="J59" s="14"/>
      <c r="K59" s="13"/>
      <c r="L59" s="13"/>
      <c r="M59" s="13"/>
      <c r="N59" s="14"/>
      <c r="O59" s="13"/>
      <c r="P59" s="13"/>
    </row>
    <row r="60" spans="2:16" s="12" customFormat="1" ht="69.75" customHeight="1" x14ac:dyDescent="0.25">
      <c r="B60" s="13"/>
      <c r="C60" s="13"/>
      <c r="D60" s="13"/>
      <c r="E60" s="13"/>
      <c r="F60" s="13"/>
      <c r="G60" s="13"/>
      <c r="H60" s="13"/>
      <c r="I60" s="13"/>
      <c r="J60" s="14"/>
      <c r="K60" s="13"/>
      <c r="L60" s="13"/>
      <c r="M60" s="13"/>
      <c r="N60" s="14"/>
      <c r="O60" s="13"/>
      <c r="P60" s="13"/>
    </row>
    <row r="61" spans="2:16" s="12" customFormat="1" ht="69.75" customHeight="1" x14ac:dyDescent="0.25">
      <c r="B61" s="13"/>
      <c r="C61" s="13"/>
      <c r="D61" s="13"/>
      <c r="E61" s="13"/>
      <c r="F61" s="13"/>
      <c r="G61" s="13"/>
      <c r="H61" s="13"/>
      <c r="I61" s="13"/>
      <c r="J61" s="14"/>
      <c r="K61" s="13"/>
      <c r="L61" s="13"/>
      <c r="M61" s="13"/>
      <c r="N61" s="14"/>
      <c r="O61" s="13"/>
      <c r="P61" s="13"/>
    </row>
    <row r="62" spans="2:16" s="12" customFormat="1" ht="69.75" customHeight="1" x14ac:dyDescent="0.25">
      <c r="B62" s="13"/>
      <c r="C62" s="13"/>
      <c r="D62" s="13"/>
      <c r="E62" s="13"/>
      <c r="F62" s="13"/>
      <c r="G62" s="13"/>
      <c r="H62" s="13"/>
      <c r="I62" s="13"/>
      <c r="J62" s="14"/>
      <c r="K62" s="13"/>
      <c r="L62" s="13"/>
      <c r="M62" s="13"/>
      <c r="N62" s="14"/>
      <c r="O62" s="13"/>
      <c r="P62" s="13"/>
    </row>
    <row r="63" spans="2:16" s="12" customFormat="1" ht="69.75" customHeight="1" x14ac:dyDescent="0.25">
      <c r="B63" s="13"/>
      <c r="C63" s="13"/>
      <c r="D63" s="13"/>
      <c r="E63" s="13"/>
      <c r="F63" s="13"/>
      <c r="G63" s="13"/>
      <c r="H63" s="13"/>
      <c r="I63" s="13"/>
      <c r="J63" s="14"/>
      <c r="K63" s="13"/>
      <c r="L63" s="13"/>
      <c r="M63" s="13"/>
      <c r="N63" s="14"/>
      <c r="O63" s="13"/>
      <c r="P63" s="13"/>
    </row>
    <row r="64" spans="2:16" s="12" customFormat="1" ht="69.75" customHeight="1" x14ac:dyDescent="0.25">
      <c r="B64" s="13"/>
      <c r="C64" s="13"/>
      <c r="D64" s="13"/>
      <c r="E64" s="13"/>
      <c r="F64" s="13"/>
      <c r="G64" s="13"/>
      <c r="H64" s="13"/>
      <c r="I64" s="13"/>
      <c r="J64" s="14"/>
      <c r="K64" s="13"/>
      <c r="L64" s="13"/>
      <c r="M64" s="13"/>
      <c r="N64" s="14"/>
      <c r="O64" s="13"/>
      <c r="P64" s="13"/>
    </row>
    <row r="65" spans="2:16" s="12" customFormat="1" ht="69.75" customHeight="1" x14ac:dyDescent="0.25">
      <c r="B65" s="13"/>
      <c r="C65" s="13"/>
      <c r="D65" s="13"/>
      <c r="E65" s="13"/>
      <c r="F65" s="13"/>
      <c r="G65" s="13"/>
      <c r="H65" s="13"/>
      <c r="I65" s="13"/>
      <c r="J65" s="14"/>
      <c r="K65" s="13"/>
      <c r="L65" s="13"/>
      <c r="M65" s="13"/>
      <c r="N65" s="14"/>
      <c r="O65" s="13"/>
      <c r="P65" s="13"/>
    </row>
    <row r="66" spans="2:16" s="12" customFormat="1" ht="69.75" customHeight="1" x14ac:dyDescent="0.25">
      <c r="B66" s="13"/>
      <c r="C66" s="13"/>
      <c r="D66" s="13"/>
      <c r="E66" s="13"/>
      <c r="F66" s="13"/>
      <c r="G66" s="13"/>
      <c r="H66" s="13"/>
      <c r="I66" s="13"/>
      <c r="J66" s="14"/>
      <c r="K66" s="13"/>
      <c r="L66" s="13"/>
      <c r="M66" s="13"/>
      <c r="N66" s="14"/>
      <c r="O66" s="13"/>
      <c r="P66" s="13"/>
    </row>
    <row r="67" spans="2:16" s="12" customFormat="1" ht="69.75" customHeight="1" x14ac:dyDescent="0.25">
      <c r="B67" s="13"/>
      <c r="C67" s="13"/>
      <c r="D67" s="13"/>
      <c r="E67" s="13"/>
      <c r="F67" s="13"/>
      <c r="G67" s="13"/>
      <c r="H67" s="13"/>
      <c r="I67" s="13"/>
      <c r="J67" s="14"/>
      <c r="K67" s="13"/>
      <c r="L67" s="13"/>
      <c r="M67" s="13"/>
      <c r="N67" s="14"/>
      <c r="O67" s="13"/>
      <c r="P67" s="13"/>
    </row>
    <row r="68" spans="2:16" s="12" customFormat="1" ht="69.75" customHeight="1" x14ac:dyDescent="0.25">
      <c r="B68" s="13"/>
      <c r="C68" s="13"/>
      <c r="D68" s="13"/>
      <c r="E68" s="13"/>
      <c r="F68" s="13"/>
      <c r="G68" s="13"/>
      <c r="H68" s="13"/>
      <c r="I68" s="13"/>
      <c r="J68" s="14"/>
      <c r="K68" s="13"/>
      <c r="L68" s="13"/>
      <c r="M68" s="13"/>
      <c r="N68" s="14"/>
      <c r="O68" s="13"/>
      <c r="P68" s="13"/>
    </row>
    <row r="69" spans="2:16" s="12" customFormat="1" ht="69.75" customHeight="1" x14ac:dyDescent="0.25">
      <c r="B69" s="13"/>
      <c r="C69" s="13"/>
      <c r="D69" s="13"/>
      <c r="E69" s="13"/>
      <c r="F69" s="13"/>
      <c r="G69" s="13"/>
      <c r="H69" s="13"/>
      <c r="I69" s="13"/>
      <c r="J69" s="14"/>
      <c r="K69" s="13"/>
      <c r="L69" s="13"/>
      <c r="M69" s="13"/>
      <c r="N69" s="14"/>
      <c r="O69" s="13"/>
      <c r="P69" s="13"/>
    </row>
    <row r="70" spans="2:16" s="12" customFormat="1" ht="69.75" customHeight="1" x14ac:dyDescent="0.25">
      <c r="B70" s="13"/>
      <c r="C70" s="13"/>
      <c r="D70" s="13"/>
      <c r="E70" s="13"/>
      <c r="F70" s="13"/>
      <c r="G70" s="13"/>
      <c r="H70" s="13"/>
      <c r="I70" s="13"/>
      <c r="J70" s="14"/>
      <c r="K70" s="13"/>
      <c r="L70" s="13"/>
      <c r="M70" s="13"/>
      <c r="N70" s="14"/>
      <c r="O70" s="13"/>
      <c r="P70" s="13"/>
    </row>
    <row r="71" spans="2:16" s="12" customFormat="1" ht="69.75" customHeight="1" x14ac:dyDescent="0.25">
      <c r="B71" s="13"/>
      <c r="C71" s="13"/>
      <c r="D71" s="13"/>
      <c r="E71" s="13"/>
      <c r="F71" s="13"/>
      <c r="G71" s="13"/>
      <c r="H71" s="13"/>
      <c r="I71" s="13"/>
      <c r="J71" s="14"/>
      <c r="K71" s="13"/>
      <c r="L71" s="13"/>
      <c r="M71" s="13"/>
      <c r="N71" s="14"/>
      <c r="O71" s="13"/>
      <c r="P71" s="13"/>
    </row>
    <row r="72" spans="2:16" s="12" customFormat="1" ht="69.75" customHeight="1" x14ac:dyDescent="0.25">
      <c r="B72" s="13"/>
      <c r="C72" s="13"/>
      <c r="D72" s="13"/>
      <c r="E72" s="13"/>
      <c r="F72" s="13"/>
      <c r="G72" s="13"/>
      <c r="H72" s="13"/>
      <c r="I72" s="13"/>
      <c r="J72" s="14"/>
      <c r="K72" s="13"/>
      <c r="L72" s="13"/>
      <c r="M72" s="13"/>
      <c r="N72" s="14"/>
      <c r="O72" s="13"/>
      <c r="P72" s="13"/>
    </row>
    <row r="73" spans="2:16" s="12" customFormat="1" ht="69.75" customHeight="1" x14ac:dyDescent="0.25">
      <c r="B73" s="13"/>
      <c r="C73" s="13"/>
      <c r="D73" s="13"/>
      <c r="E73" s="13"/>
      <c r="F73" s="13"/>
      <c r="G73" s="13"/>
      <c r="H73" s="13"/>
      <c r="I73" s="13"/>
      <c r="J73" s="14"/>
      <c r="K73" s="13"/>
      <c r="L73" s="13"/>
      <c r="M73" s="13"/>
      <c r="N73" s="14"/>
      <c r="O73" s="13"/>
      <c r="P73" s="13"/>
    </row>
    <row r="74" spans="2:16" s="12" customFormat="1" ht="69.75" customHeight="1" x14ac:dyDescent="0.25">
      <c r="B74" s="13"/>
      <c r="C74" s="13"/>
      <c r="D74" s="13"/>
      <c r="E74" s="13"/>
      <c r="F74" s="13"/>
      <c r="G74" s="13"/>
      <c r="H74" s="13"/>
      <c r="I74" s="13"/>
      <c r="J74" s="14"/>
      <c r="K74" s="13"/>
      <c r="L74" s="13"/>
      <c r="M74" s="13"/>
      <c r="N74" s="14"/>
      <c r="O74" s="13"/>
      <c r="P74" s="13"/>
    </row>
    <row r="75" spans="2:16" s="12" customFormat="1" ht="69.75" customHeight="1" x14ac:dyDescent="0.25">
      <c r="B75" s="13"/>
      <c r="C75" s="13"/>
      <c r="D75" s="13"/>
      <c r="E75" s="13"/>
      <c r="F75" s="13"/>
      <c r="G75" s="13"/>
      <c r="H75" s="13"/>
      <c r="I75" s="13"/>
      <c r="J75" s="14"/>
      <c r="K75" s="13"/>
      <c r="L75" s="13"/>
      <c r="M75" s="13"/>
      <c r="N75" s="14"/>
      <c r="O75" s="13"/>
      <c r="P75" s="13"/>
    </row>
    <row r="76" spans="2:16" s="12" customFormat="1" ht="69.75" customHeight="1" x14ac:dyDescent="0.25">
      <c r="B76" s="13"/>
      <c r="C76" s="13"/>
      <c r="D76" s="13"/>
      <c r="E76" s="13"/>
      <c r="F76" s="13"/>
      <c r="G76" s="13"/>
      <c r="H76" s="13"/>
      <c r="I76" s="13"/>
      <c r="J76" s="14"/>
      <c r="K76" s="13"/>
      <c r="L76" s="13"/>
      <c r="M76" s="13"/>
      <c r="N76" s="14"/>
      <c r="O76" s="13"/>
      <c r="P76" s="13"/>
    </row>
    <row r="77" spans="2:16" s="12" customFormat="1" ht="69.75" customHeight="1" x14ac:dyDescent="0.25">
      <c r="B77" s="13"/>
      <c r="C77" s="13"/>
      <c r="D77" s="13"/>
      <c r="E77" s="13"/>
      <c r="F77" s="13"/>
      <c r="G77" s="13"/>
      <c r="H77" s="13"/>
      <c r="I77" s="13"/>
      <c r="J77" s="14"/>
      <c r="K77" s="13"/>
      <c r="L77" s="13"/>
      <c r="M77" s="13"/>
      <c r="N77" s="14"/>
      <c r="O77" s="13"/>
      <c r="P77" s="13"/>
    </row>
    <row r="78" spans="2:16" s="12" customFormat="1" ht="69.75" customHeight="1" x14ac:dyDescent="0.25">
      <c r="B78" s="13"/>
      <c r="C78" s="13"/>
      <c r="D78" s="13"/>
      <c r="E78" s="13"/>
      <c r="F78" s="13"/>
      <c r="G78" s="13"/>
      <c r="H78" s="13"/>
      <c r="I78" s="13"/>
      <c r="J78" s="14"/>
      <c r="K78" s="13"/>
      <c r="L78" s="13"/>
      <c r="M78" s="13"/>
      <c r="N78" s="14"/>
      <c r="O78" s="13"/>
      <c r="P78" s="13"/>
    </row>
    <row r="79" spans="2:16" s="12" customFormat="1" ht="69.75" customHeight="1" x14ac:dyDescent="0.25">
      <c r="B79" s="13"/>
      <c r="C79" s="13"/>
      <c r="D79" s="13"/>
      <c r="E79" s="13"/>
      <c r="F79" s="13"/>
      <c r="G79" s="13"/>
      <c r="H79" s="13"/>
      <c r="I79" s="13"/>
      <c r="J79" s="14"/>
      <c r="K79" s="13"/>
      <c r="L79" s="13"/>
      <c r="M79" s="13"/>
      <c r="N79" s="14"/>
      <c r="O79" s="13"/>
      <c r="P79" s="13"/>
    </row>
    <row r="80" spans="2:16" s="12" customFormat="1" ht="69.75" customHeight="1" x14ac:dyDescent="0.25">
      <c r="B80" s="13"/>
      <c r="C80" s="13"/>
      <c r="D80" s="13"/>
      <c r="E80" s="13"/>
      <c r="F80" s="13"/>
      <c r="G80" s="13"/>
      <c r="H80" s="13"/>
      <c r="I80" s="13"/>
      <c r="J80" s="14"/>
      <c r="K80" s="13"/>
      <c r="L80" s="13"/>
      <c r="M80" s="13"/>
      <c r="N80" s="14"/>
      <c r="O80" s="13"/>
      <c r="P80" s="13"/>
    </row>
    <row r="81" spans="2:16" s="12" customFormat="1" ht="69.75" customHeight="1" x14ac:dyDescent="0.25">
      <c r="B81" s="13"/>
      <c r="C81" s="13"/>
      <c r="D81" s="13"/>
      <c r="E81" s="13"/>
      <c r="F81" s="13"/>
      <c r="G81" s="13"/>
      <c r="H81" s="13"/>
      <c r="I81" s="13"/>
      <c r="J81" s="14"/>
      <c r="K81" s="13"/>
      <c r="L81" s="13"/>
      <c r="M81" s="13"/>
      <c r="N81" s="14"/>
      <c r="O81" s="13"/>
      <c r="P81" s="13"/>
    </row>
    <row r="82" spans="2:16" s="12" customFormat="1" ht="69.75" customHeight="1" x14ac:dyDescent="0.25">
      <c r="B82" s="13"/>
      <c r="C82" s="13"/>
      <c r="D82" s="13"/>
      <c r="E82" s="13"/>
      <c r="F82" s="13"/>
      <c r="G82" s="13"/>
      <c r="H82" s="13"/>
      <c r="I82" s="13"/>
      <c r="J82" s="14"/>
      <c r="K82" s="13"/>
      <c r="L82" s="13"/>
      <c r="M82" s="13"/>
      <c r="N82" s="14"/>
      <c r="O82" s="13"/>
      <c r="P82" s="13"/>
    </row>
    <row r="83" spans="2:16" s="12" customFormat="1" ht="69.75" customHeight="1" x14ac:dyDescent="0.25">
      <c r="B83" s="13"/>
      <c r="C83" s="13"/>
      <c r="D83" s="13"/>
      <c r="E83" s="13"/>
      <c r="F83" s="13"/>
      <c r="G83" s="13"/>
      <c r="H83" s="13"/>
      <c r="I83" s="13"/>
      <c r="J83" s="14"/>
      <c r="K83" s="13"/>
      <c r="L83" s="13"/>
      <c r="M83" s="13"/>
      <c r="N83" s="14"/>
      <c r="O83" s="13"/>
      <c r="P83" s="13"/>
    </row>
    <row r="84" spans="2:16" s="12" customFormat="1" ht="69.75" customHeight="1" x14ac:dyDescent="0.25">
      <c r="B84" s="13"/>
      <c r="C84" s="13"/>
      <c r="D84" s="13"/>
      <c r="E84" s="13"/>
      <c r="F84" s="13"/>
      <c r="G84" s="13"/>
      <c r="H84" s="13"/>
      <c r="I84" s="13"/>
      <c r="J84" s="14"/>
      <c r="K84" s="13"/>
      <c r="L84" s="13"/>
      <c r="M84" s="13"/>
      <c r="N84" s="14"/>
      <c r="O84" s="13"/>
      <c r="P84" s="13"/>
    </row>
    <row r="85" spans="2:16" s="12" customFormat="1" ht="69.75" customHeight="1" x14ac:dyDescent="0.25">
      <c r="B85" s="13"/>
      <c r="C85" s="13"/>
      <c r="D85" s="13"/>
      <c r="E85" s="13"/>
      <c r="F85" s="13"/>
      <c r="G85" s="13"/>
      <c r="H85" s="13"/>
      <c r="I85" s="13"/>
      <c r="J85" s="14"/>
      <c r="K85" s="13"/>
      <c r="L85" s="13"/>
      <c r="M85" s="13"/>
      <c r="N85" s="14"/>
      <c r="O85" s="13"/>
      <c r="P85" s="13"/>
    </row>
    <row r="86" spans="2:16" s="12" customFormat="1" ht="69.75" customHeight="1" x14ac:dyDescent="0.25">
      <c r="B86" s="13"/>
      <c r="C86" s="13"/>
      <c r="D86" s="13"/>
      <c r="E86" s="13"/>
      <c r="F86" s="13"/>
      <c r="G86" s="13"/>
      <c r="H86" s="13"/>
      <c r="I86" s="13"/>
      <c r="J86" s="14"/>
      <c r="K86" s="13"/>
      <c r="L86" s="13"/>
      <c r="M86" s="13"/>
      <c r="N86" s="14"/>
      <c r="O86" s="13"/>
      <c r="P86" s="13"/>
    </row>
    <row r="87" spans="2:16" s="12" customFormat="1" ht="69.75" customHeight="1" x14ac:dyDescent="0.25">
      <c r="B87" s="13"/>
      <c r="C87" s="13"/>
      <c r="D87" s="13"/>
      <c r="E87" s="13"/>
      <c r="F87" s="13"/>
      <c r="G87" s="13"/>
      <c r="H87" s="13"/>
      <c r="I87" s="13"/>
      <c r="J87" s="14"/>
      <c r="K87" s="13"/>
      <c r="L87" s="13"/>
      <c r="M87" s="13"/>
      <c r="N87" s="14"/>
      <c r="O87" s="13"/>
      <c r="P87" s="13"/>
    </row>
    <row r="88" spans="2:16" s="12" customFormat="1" ht="69.75" customHeight="1" x14ac:dyDescent="0.25">
      <c r="B88" s="13"/>
      <c r="C88" s="13"/>
      <c r="D88" s="13"/>
      <c r="E88" s="13"/>
      <c r="F88" s="13"/>
      <c r="G88" s="13"/>
      <c r="H88" s="13"/>
      <c r="I88" s="13"/>
      <c r="J88" s="14"/>
      <c r="K88" s="13"/>
      <c r="L88" s="13"/>
      <c r="M88" s="13"/>
      <c r="N88" s="14"/>
      <c r="O88" s="13"/>
      <c r="P88" s="13"/>
    </row>
    <row r="89" spans="2:16" s="12" customFormat="1" ht="69.75" customHeight="1" x14ac:dyDescent="0.25">
      <c r="B89" s="13"/>
      <c r="C89" s="13"/>
      <c r="D89" s="13"/>
      <c r="E89" s="13"/>
      <c r="F89" s="13"/>
      <c r="G89" s="13"/>
      <c r="H89" s="13"/>
      <c r="I89" s="13"/>
      <c r="J89" s="14"/>
      <c r="K89" s="13"/>
      <c r="L89" s="13"/>
      <c r="M89" s="13"/>
      <c r="N89" s="14"/>
      <c r="O89" s="13"/>
      <c r="P89" s="13"/>
    </row>
    <row r="90" spans="2:16" s="12" customFormat="1" ht="69.75" customHeight="1" x14ac:dyDescent="0.25">
      <c r="B90" s="13"/>
      <c r="C90" s="13"/>
      <c r="D90" s="13"/>
      <c r="E90" s="13"/>
      <c r="F90" s="13"/>
      <c r="G90" s="13"/>
      <c r="H90" s="13"/>
      <c r="I90" s="13"/>
      <c r="J90" s="14"/>
      <c r="K90" s="13"/>
      <c r="L90" s="13"/>
      <c r="M90" s="13"/>
      <c r="N90" s="14"/>
      <c r="O90" s="13"/>
      <c r="P90" s="13"/>
    </row>
    <row r="91" spans="2:16" s="12" customFormat="1" ht="69.75" customHeight="1" x14ac:dyDescent="0.25">
      <c r="B91" s="13"/>
      <c r="C91" s="13"/>
      <c r="D91" s="13"/>
      <c r="E91" s="13"/>
      <c r="F91" s="13"/>
      <c r="G91" s="13"/>
      <c r="H91" s="13"/>
      <c r="I91" s="13"/>
      <c r="J91" s="14"/>
      <c r="K91" s="13"/>
      <c r="L91" s="13"/>
      <c r="M91" s="13"/>
      <c r="N91" s="14"/>
      <c r="O91" s="13"/>
      <c r="P91" s="13"/>
    </row>
    <row r="92" spans="2:16" s="12" customFormat="1" ht="69.75" customHeight="1" x14ac:dyDescent="0.25">
      <c r="B92" s="13"/>
      <c r="C92" s="13"/>
      <c r="D92" s="13"/>
      <c r="E92" s="13"/>
      <c r="F92" s="13"/>
      <c r="G92" s="13"/>
      <c r="H92" s="13"/>
      <c r="I92" s="13"/>
      <c r="J92" s="14"/>
      <c r="K92" s="13"/>
      <c r="L92" s="13"/>
      <c r="M92" s="13"/>
      <c r="N92" s="14"/>
      <c r="O92" s="13"/>
      <c r="P92" s="13"/>
    </row>
    <row r="93" spans="2:16" s="12" customFormat="1" ht="69.75" customHeight="1" x14ac:dyDescent="0.25">
      <c r="B93" s="13"/>
      <c r="C93" s="13"/>
      <c r="D93" s="13"/>
      <c r="E93" s="13"/>
      <c r="F93" s="13"/>
      <c r="G93" s="13"/>
      <c r="H93" s="13"/>
      <c r="I93" s="13"/>
      <c r="J93" s="14"/>
      <c r="K93" s="13"/>
      <c r="L93" s="13"/>
      <c r="M93" s="13"/>
      <c r="N93" s="14"/>
      <c r="O93" s="13"/>
      <c r="P93" s="13"/>
    </row>
    <row r="94" spans="2:16" s="12" customFormat="1" ht="69.75" customHeight="1" x14ac:dyDescent="0.25">
      <c r="B94" s="13"/>
      <c r="C94" s="13"/>
      <c r="D94" s="13"/>
      <c r="E94" s="13"/>
      <c r="F94" s="13"/>
      <c r="G94" s="13"/>
      <c r="H94" s="13"/>
      <c r="I94" s="13"/>
      <c r="J94" s="14"/>
      <c r="K94" s="13"/>
      <c r="L94" s="13"/>
      <c r="M94" s="13"/>
      <c r="N94" s="14"/>
      <c r="O94" s="13"/>
      <c r="P94" s="13"/>
    </row>
    <row r="95" spans="2:16" s="12" customFormat="1" ht="69.75" customHeight="1" x14ac:dyDescent="0.25">
      <c r="B95" s="13"/>
      <c r="C95" s="13"/>
      <c r="D95" s="13"/>
      <c r="E95" s="13"/>
      <c r="F95" s="13"/>
      <c r="G95" s="13"/>
      <c r="H95" s="13"/>
      <c r="I95" s="13"/>
      <c r="J95" s="14"/>
      <c r="K95" s="13"/>
      <c r="L95" s="13"/>
      <c r="M95" s="13"/>
      <c r="N95" s="14"/>
      <c r="O95" s="13"/>
      <c r="P95" s="13"/>
    </row>
    <row r="96" spans="2:16" s="12" customFormat="1" ht="69.75" customHeight="1" x14ac:dyDescent="0.25">
      <c r="B96" s="13"/>
      <c r="C96" s="13"/>
      <c r="D96" s="13"/>
      <c r="E96" s="13"/>
      <c r="F96" s="13"/>
      <c r="G96" s="13"/>
      <c r="H96" s="13"/>
      <c r="I96" s="13"/>
      <c r="J96" s="14"/>
      <c r="K96" s="13"/>
      <c r="L96" s="13"/>
      <c r="M96" s="13"/>
      <c r="N96" s="14"/>
      <c r="O96" s="13"/>
      <c r="P96" s="13"/>
    </row>
    <row r="97" spans="2:16" s="12" customFormat="1" ht="69.75" customHeight="1" x14ac:dyDescent="0.25">
      <c r="B97" s="13"/>
      <c r="C97" s="13"/>
      <c r="D97" s="13"/>
      <c r="E97" s="13"/>
      <c r="F97" s="13"/>
      <c r="G97" s="13"/>
      <c r="H97" s="13"/>
      <c r="I97" s="13"/>
      <c r="J97" s="14"/>
      <c r="K97" s="13"/>
      <c r="L97" s="13"/>
      <c r="M97" s="13"/>
      <c r="N97" s="14"/>
      <c r="O97" s="13"/>
      <c r="P97" s="13"/>
    </row>
    <row r="98" spans="2:16" s="12" customFormat="1" ht="69.75" customHeight="1" x14ac:dyDescent="0.25">
      <c r="B98" s="13"/>
      <c r="C98" s="13"/>
      <c r="D98" s="13"/>
      <c r="E98" s="13"/>
      <c r="F98" s="13"/>
      <c r="G98" s="13"/>
      <c r="H98" s="13"/>
      <c r="I98" s="13"/>
      <c r="J98" s="14"/>
      <c r="K98" s="13"/>
      <c r="L98" s="13"/>
      <c r="M98" s="13"/>
      <c r="N98" s="14"/>
      <c r="O98" s="13"/>
      <c r="P98" s="13"/>
    </row>
    <row r="99" spans="2:16" s="12" customFormat="1" ht="69.75" customHeight="1" x14ac:dyDescent="0.25">
      <c r="B99" s="13"/>
      <c r="C99" s="13"/>
      <c r="D99" s="13"/>
      <c r="E99" s="13"/>
      <c r="F99" s="13"/>
      <c r="G99" s="13"/>
      <c r="H99" s="13"/>
      <c r="I99" s="13"/>
      <c r="J99" s="14"/>
      <c r="K99" s="13"/>
      <c r="L99" s="13"/>
      <c r="M99" s="13"/>
      <c r="N99" s="14"/>
      <c r="O99" s="13"/>
      <c r="P99" s="13"/>
    </row>
    <row r="100" spans="2:16" s="12" customFormat="1" ht="69.75" customHeight="1" x14ac:dyDescent="0.25">
      <c r="B100" s="13"/>
      <c r="C100" s="13"/>
      <c r="D100" s="13"/>
      <c r="E100" s="13"/>
      <c r="F100" s="13"/>
      <c r="G100" s="13"/>
      <c r="H100" s="13"/>
      <c r="I100" s="13"/>
      <c r="J100" s="14"/>
      <c r="K100" s="13"/>
      <c r="L100" s="13"/>
      <c r="M100" s="13"/>
      <c r="N100" s="14"/>
      <c r="O100" s="13"/>
      <c r="P100" s="13"/>
    </row>
    <row r="101" spans="2:16" s="12" customFormat="1" ht="69.75" customHeight="1" x14ac:dyDescent="0.25">
      <c r="B101" s="13"/>
      <c r="C101" s="13"/>
      <c r="D101" s="13"/>
      <c r="E101" s="13"/>
      <c r="F101" s="13"/>
      <c r="G101" s="13"/>
      <c r="H101" s="13"/>
      <c r="I101" s="13"/>
      <c r="J101" s="14"/>
      <c r="K101" s="13"/>
      <c r="L101" s="13"/>
      <c r="M101" s="13"/>
      <c r="N101" s="14"/>
      <c r="O101" s="13"/>
      <c r="P101" s="13"/>
    </row>
    <row r="102" spans="2:16" s="12" customFormat="1" ht="69.75" customHeight="1" x14ac:dyDescent="0.25">
      <c r="B102" s="13"/>
      <c r="C102" s="13"/>
      <c r="D102" s="13"/>
      <c r="E102" s="13"/>
      <c r="F102" s="13"/>
      <c r="G102" s="13"/>
      <c r="H102" s="13"/>
      <c r="I102" s="13"/>
      <c r="J102" s="14"/>
      <c r="K102" s="13"/>
      <c r="L102" s="13"/>
      <c r="M102" s="13"/>
      <c r="N102" s="14"/>
      <c r="O102" s="13"/>
      <c r="P102" s="13"/>
    </row>
    <row r="103" spans="2:16" s="12" customFormat="1" ht="69.75" customHeight="1" x14ac:dyDescent="0.25">
      <c r="B103" s="13"/>
      <c r="C103" s="13"/>
      <c r="D103" s="13"/>
      <c r="E103" s="13"/>
      <c r="F103" s="13"/>
      <c r="G103" s="13"/>
      <c r="H103" s="13"/>
      <c r="I103" s="13"/>
      <c r="J103" s="14"/>
      <c r="K103" s="13"/>
      <c r="L103" s="13"/>
      <c r="M103" s="13"/>
      <c r="N103" s="14"/>
      <c r="O103" s="13"/>
      <c r="P103" s="13"/>
    </row>
    <row r="104" spans="2:16" s="12" customFormat="1" ht="69.75" customHeight="1" x14ac:dyDescent="0.25">
      <c r="B104" s="13"/>
      <c r="C104" s="13"/>
      <c r="D104" s="13"/>
      <c r="E104" s="13"/>
      <c r="F104" s="13"/>
      <c r="G104" s="13"/>
      <c r="H104" s="13"/>
      <c r="I104" s="13"/>
      <c r="J104" s="14"/>
      <c r="K104" s="13"/>
      <c r="L104" s="13"/>
      <c r="M104" s="13"/>
      <c r="N104" s="14"/>
      <c r="O104" s="13"/>
      <c r="P104" s="13"/>
    </row>
    <row r="105" spans="2:16" s="12" customFormat="1" ht="69.75" customHeight="1" x14ac:dyDescent="0.25">
      <c r="B105" s="13"/>
      <c r="C105" s="13"/>
      <c r="D105" s="13"/>
      <c r="E105" s="13"/>
      <c r="F105" s="13"/>
      <c r="G105" s="13"/>
      <c r="H105" s="13"/>
      <c r="I105" s="13"/>
      <c r="J105" s="14"/>
      <c r="K105" s="13"/>
      <c r="L105" s="13"/>
      <c r="M105" s="13"/>
      <c r="N105" s="14"/>
      <c r="O105" s="13"/>
      <c r="P105" s="13"/>
    </row>
    <row r="106" spans="2:16" s="12" customFormat="1" ht="69.75" customHeight="1" x14ac:dyDescent="0.25">
      <c r="B106" s="13"/>
      <c r="C106" s="13"/>
      <c r="D106" s="13"/>
      <c r="E106" s="13"/>
      <c r="F106" s="13"/>
      <c r="G106" s="13"/>
      <c r="H106" s="13"/>
      <c r="I106" s="13"/>
      <c r="J106" s="14"/>
      <c r="K106" s="13"/>
      <c r="L106" s="13"/>
      <c r="M106" s="13"/>
      <c r="N106" s="14"/>
      <c r="O106" s="13"/>
      <c r="P106" s="13"/>
    </row>
    <row r="107" spans="2:16" s="12" customFormat="1" ht="69.75" customHeight="1" x14ac:dyDescent="0.25">
      <c r="B107" s="13"/>
      <c r="C107" s="13"/>
      <c r="D107" s="13"/>
      <c r="E107" s="13"/>
      <c r="F107" s="13"/>
      <c r="G107" s="13"/>
      <c r="H107" s="13"/>
      <c r="I107" s="13"/>
      <c r="J107" s="14"/>
      <c r="K107" s="13"/>
      <c r="L107" s="13"/>
      <c r="M107" s="13"/>
      <c r="N107" s="14"/>
      <c r="O107" s="13"/>
      <c r="P107" s="13"/>
    </row>
    <row r="108" spans="2:16" s="12" customFormat="1" ht="69.75" customHeight="1" x14ac:dyDescent="0.25">
      <c r="B108" s="13"/>
      <c r="C108" s="13"/>
      <c r="D108" s="13"/>
      <c r="E108" s="13"/>
      <c r="F108" s="13"/>
      <c r="G108" s="13"/>
      <c r="H108" s="13"/>
      <c r="I108" s="13"/>
      <c r="J108" s="14"/>
      <c r="K108" s="13"/>
      <c r="L108" s="13"/>
      <c r="M108" s="13"/>
      <c r="N108" s="14"/>
      <c r="O108" s="13"/>
      <c r="P108" s="13"/>
    </row>
    <row r="109" spans="2:16" s="12" customFormat="1" ht="69.75" customHeight="1" x14ac:dyDescent="0.25">
      <c r="B109" s="13"/>
      <c r="C109" s="13"/>
      <c r="D109" s="13"/>
      <c r="E109" s="13"/>
      <c r="F109" s="13"/>
      <c r="G109" s="13"/>
      <c r="H109" s="13"/>
      <c r="I109" s="13"/>
      <c r="J109" s="14"/>
      <c r="K109" s="13"/>
      <c r="L109" s="13"/>
      <c r="M109" s="13"/>
      <c r="N109" s="14"/>
      <c r="O109" s="13"/>
      <c r="P109" s="13"/>
    </row>
    <row r="110" spans="2:16" s="12" customFormat="1" ht="69.75" customHeight="1" x14ac:dyDescent="0.25">
      <c r="B110" s="13"/>
      <c r="C110" s="13"/>
      <c r="D110" s="13"/>
      <c r="E110" s="13"/>
      <c r="F110" s="13"/>
      <c r="G110" s="13"/>
      <c r="H110" s="13"/>
      <c r="I110" s="13"/>
      <c r="J110" s="14"/>
      <c r="K110" s="13"/>
      <c r="L110" s="13"/>
      <c r="M110" s="13"/>
      <c r="N110" s="14"/>
      <c r="O110" s="13"/>
      <c r="P110" s="13"/>
    </row>
    <row r="111" spans="2:16" s="12" customFormat="1" ht="69.75" customHeight="1" x14ac:dyDescent="0.25">
      <c r="B111" s="13"/>
      <c r="C111" s="13"/>
      <c r="D111" s="13"/>
      <c r="E111" s="13"/>
      <c r="F111" s="13"/>
      <c r="G111" s="13"/>
      <c r="H111" s="13"/>
      <c r="I111" s="13"/>
      <c r="J111" s="14"/>
      <c r="K111" s="13"/>
      <c r="L111" s="13"/>
      <c r="M111" s="13"/>
      <c r="N111" s="14"/>
      <c r="O111" s="13"/>
      <c r="P111" s="13"/>
    </row>
    <row r="112" spans="2:16" s="12" customFormat="1" ht="69.75" customHeight="1" x14ac:dyDescent="0.25">
      <c r="B112" s="13"/>
      <c r="C112" s="13"/>
      <c r="D112" s="13"/>
      <c r="E112" s="13"/>
      <c r="F112" s="13"/>
      <c r="G112" s="13"/>
      <c r="H112" s="13"/>
      <c r="I112" s="13"/>
      <c r="J112" s="14"/>
      <c r="K112" s="13"/>
      <c r="L112" s="13"/>
      <c r="M112" s="13"/>
      <c r="N112" s="14"/>
      <c r="O112" s="13"/>
      <c r="P112" s="13"/>
    </row>
    <row r="113" spans="2:16" s="12" customFormat="1" ht="69.75" customHeight="1" x14ac:dyDescent="0.25">
      <c r="B113" s="13"/>
      <c r="C113" s="13"/>
      <c r="D113" s="13"/>
      <c r="E113" s="13"/>
      <c r="F113" s="13"/>
      <c r="G113" s="13"/>
      <c r="H113" s="13"/>
      <c r="I113" s="13"/>
      <c r="J113" s="14"/>
      <c r="K113" s="13"/>
      <c r="L113" s="13"/>
      <c r="M113" s="13"/>
      <c r="N113" s="14"/>
      <c r="O113" s="13"/>
      <c r="P113" s="13"/>
    </row>
    <row r="114" spans="2:16" s="12" customFormat="1" ht="69.75" customHeight="1" x14ac:dyDescent="0.25">
      <c r="B114" s="13"/>
      <c r="C114" s="13"/>
      <c r="D114" s="13"/>
      <c r="E114" s="13"/>
      <c r="F114" s="15"/>
      <c r="G114" s="15"/>
      <c r="H114" s="13"/>
      <c r="I114" s="13"/>
      <c r="J114" s="14"/>
      <c r="K114" s="13"/>
      <c r="L114" s="13"/>
      <c r="M114" s="13"/>
      <c r="N114" s="14"/>
      <c r="O114" s="13"/>
      <c r="P114" s="13"/>
    </row>
    <row r="115" spans="2:16" s="12" customFormat="1" ht="69.75" customHeight="1" x14ac:dyDescent="0.25">
      <c r="B115" s="13"/>
      <c r="C115" s="13"/>
      <c r="D115" s="13"/>
      <c r="E115" s="13"/>
      <c r="F115" s="13"/>
      <c r="G115" s="15"/>
      <c r="H115" s="13"/>
      <c r="I115" s="13"/>
      <c r="J115" s="14"/>
      <c r="K115" s="13"/>
      <c r="L115" s="13"/>
      <c r="M115" s="13"/>
      <c r="N115" s="14"/>
      <c r="O115" s="13"/>
      <c r="P115" s="13"/>
    </row>
    <row r="116" spans="2:16" s="12" customFormat="1" ht="69.75" customHeight="1" x14ac:dyDescent="0.25">
      <c r="B116" s="13"/>
      <c r="C116" s="13"/>
      <c r="D116" s="13"/>
      <c r="E116" s="13"/>
      <c r="F116" s="13"/>
      <c r="G116" s="13"/>
      <c r="H116" s="13"/>
      <c r="I116" s="13"/>
      <c r="J116" s="14"/>
      <c r="K116" s="13"/>
      <c r="L116" s="13"/>
      <c r="M116" s="13"/>
      <c r="N116" s="14"/>
      <c r="O116" s="13"/>
      <c r="P116" s="13"/>
    </row>
    <row r="117" spans="2:16" s="12" customFormat="1" ht="69.75" customHeight="1" x14ac:dyDescent="0.25">
      <c r="B117" s="13"/>
      <c r="C117" s="13"/>
      <c r="D117" s="13"/>
      <c r="E117" s="13"/>
      <c r="F117" s="13"/>
      <c r="G117" s="13"/>
      <c r="H117" s="13"/>
      <c r="I117" s="13"/>
      <c r="J117" s="14"/>
      <c r="K117" s="13"/>
      <c r="L117" s="13"/>
      <c r="M117" s="13"/>
      <c r="N117" s="14"/>
      <c r="O117" s="13"/>
      <c r="P117" s="13"/>
    </row>
    <row r="118" spans="2:16" s="12" customFormat="1" ht="69.75" customHeight="1" x14ac:dyDescent="0.25">
      <c r="B118" s="13"/>
      <c r="C118" s="13"/>
      <c r="D118" s="13"/>
      <c r="E118" s="13"/>
      <c r="F118" s="13"/>
      <c r="G118" s="13"/>
      <c r="H118" s="13"/>
      <c r="I118" s="13"/>
      <c r="J118" s="14"/>
      <c r="K118" s="13"/>
      <c r="L118" s="13"/>
      <c r="M118" s="13"/>
      <c r="N118" s="14"/>
      <c r="O118" s="13"/>
      <c r="P118" s="13"/>
    </row>
    <row r="119" spans="2:16" s="12" customFormat="1" x14ac:dyDescent="0.25">
      <c r="B119" s="13"/>
      <c r="C119" s="13"/>
      <c r="D119" s="13"/>
      <c r="E119" s="13"/>
      <c r="F119" s="13"/>
      <c r="G119" s="13"/>
      <c r="H119" s="13"/>
      <c r="I119" s="13"/>
      <c r="J119" s="14"/>
      <c r="K119" s="13"/>
      <c r="L119" s="13"/>
      <c r="M119" s="13"/>
      <c r="N119" s="14"/>
      <c r="O119" s="13"/>
      <c r="P119" s="13"/>
    </row>
    <row r="120" spans="2:16" s="12" customFormat="1" x14ac:dyDescent="0.25">
      <c r="B120" s="13"/>
      <c r="C120" s="13"/>
      <c r="D120" s="13"/>
      <c r="E120" s="13"/>
      <c r="F120" s="13"/>
      <c r="G120" s="13"/>
      <c r="H120" s="13"/>
      <c r="I120" s="13"/>
      <c r="J120" s="14"/>
      <c r="K120" s="13"/>
      <c r="L120" s="13"/>
      <c r="M120" s="13"/>
      <c r="N120" s="14"/>
      <c r="O120" s="13"/>
      <c r="P120" s="13"/>
    </row>
    <row r="121" spans="2:16" s="12" customFormat="1" x14ac:dyDescent="0.25">
      <c r="B121" s="13"/>
      <c r="C121" s="13"/>
      <c r="D121" s="13"/>
      <c r="E121" s="13"/>
      <c r="F121" s="13"/>
      <c r="G121" s="13"/>
      <c r="H121" s="13"/>
      <c r="I121" s="13"/>
      <c r="J121" s="14"/>
      <c r="K121" s="13"/>
      <c r="L121" s="13"/>
      <c r="M121" s="13"/>
      <c r="N121" s="14"/>
      <c r="O121" s="13"/>
      <c r="P121" s="13"/>
    </row>
    <row r="122" spans="2:16" s="12" customFormat="1" x14ac:dyDescent="0.25">
      <c r="B122" s="13"/>
      <c r="C122" s="13"/>
      <c r="D122" s="13"/>
      <c r="E122" s="13"/>
      <c r="F122" s="13"/>
      <c r="G122" s="13"/>
      <c r="H122" s="13"/>
      <c r="I122" s="13"/>
      <c r="J122" s="14"/>
      <c r="K122" s="13"/>
      <c r="L122" s="13"/>
      <c r="M122" s="13"/>
      <c r="N122" s="14"/>
      <c r="O122" s="13"/>
      <c r="P122" s="13"/>
    </row>
    <row r="123" spans="2:16" s="12" customFormat="1" x14ac:dyDescent="0.25">
      <c r="B123" s="13"/>
      <c r="C123" s="13"/>
      <c r="D123" s="13"/>
      <c r="E123" s="13"/>
      <c r="F123" s="13"/>
      <c r="G123" s="13"/>
      <c r="H123" s="13"/>
      <c r="I123" s="13"/>
      <c r="J123" s="14"/>
      <c r="K123" s="13"/>
      <c r="L123" s="13"/>
      <c r="M123" s="13"/>
      <c r="N123" s="14"/>
      <c r="O123" s="13"/>
      <c r="P123" s="13"/>
    </row>
    <row r="124" spans="2:16" s="12" customFormat="1" x14ac:dyDescent="0.25">
      <c r="B124" s="13"/>
      <c r="C124" s="13"/>
      <c r="D124" s="13"/>
      <c r="E124" s="13"/>
      <c r="F124" s="13"/>
      <c r="G124" s="13"/>
      <c r="H124" s="13"/>
      <c r="I124" s="13"/>
      <c r="J124" s="14"/>
      <c r="K124" s="13"/>
      <c r="L124" s="13"/>
      <c r="M124" s="13"/>
      <c r="N124" s="14"/>
      <c r="O124" s="13"/>
      <c r="P124" s="13"/>
    </row>
    <row r="125" spans="2:16" s="12" customFormat="1" x14ac:dyDescent="0.25">
      <c r="B125" s="13"/>
      <c r="C125" s="13"/>
      <c r="D125" s="13"/>
      <c r="E125" s="13"/>
      <c r="F125" s="13"/>
      <c r="G125" s="13"/>
      <c r="H125" s="13"/>
      <c r="I125" s="13"/>
      <c r="J125" s="14"/>
      <c r="K125" s="13"/>
      <c r="L125" s="13"/>
      <c r="M125" s="13"/>
      <c r="N125" s="14"/>
      <c r="O125" s="13"/>
      <c r="P125" s="13"/>
    </row>
    <row r="126" spans="2:16" s="12" customFormat="1" x14ac:dyDescent="0.25">
      <c r="B126" s="13"/>
      <c r="C126" s="13"/>
      <c r="D126" s="13"/>
      <c r="E126" s="13"/>
      <c r="F126" s="13"/>
      <c r="G126" s="13"/>
      <c r="H126" s="13"/>
      <c r="I126" s="13"/>
      <c r="J126" s="14"/>
      <c r="K126" s="13"/>
      <c r="L126" s="13"/>
      <c r="M126" s="13"/>
      <c r="N126" s="14"/>
      <c r="O126" s="13"/>
      <c r="P126" s="13"/>
    </row>
    <row r="127" spans="2:16" s="12" customFormat="1" x14ac:dyDescent="0.25">
      <c r="B127" s="13"/>
      <c r="C127" s="13"/>
      <c r="D127" s="13"/>
      <c r="E127" s="13"/>
      <c r="F127" s="13"/>
      <c r="G127" s="13"/>
      <c r="H127" s="13"/>
      <c r="I127" s="13"/>
      <c r="J127" s="14"/>
      <c r="K127" s="13"/>
      <c r="L127" s="13"/>
      <c r="M127" s="13"/>
      <c r="N127" s="14"/>
      <c r="O127" s="13"/>
      <c r="P127" s="13"/>
    </row>
    <row r="128" spans="2:16" s="12" customFormat="1" x14ac:dyDescent="0.25">
      <c r="B128" s="13"/>
      <c r="C128" s="13"/>
      <c r="D128" s="13"/>
      <c r="E128" s="13"/>
      <c r="F128" s="13"/>
      <c r="G128" s="13"/>
      <c r="H128" s="13"/>
      <c r="I128" s="13"/>
      <c r="J128" s="14"/>
      <c r="K128" s="13"/>
      <c r="L128" s="13"/>
      <c r="M128" s="13"/>
      <c r="N128" s="14"/>
      <c r="O128" s="13"/>
      <c r="P128" s="13"/>
    </row>
    <row r="129" spans="2:16" s="12" customFormat="1" x14ac:dyDescent="0.25">
      <c r="B129" s="13"/>
      <c r="C129" s="13"/>
      <c r="D129" s="13"/>
      <c r="E129" s="13"/>
      <c r="F129" s="13"/>
      <c r="G129" s="13"/>
      <c r="H129" s="13"/>
      <c r="I129" s="13"/>
      <c r="J129" s="14"/>
      <c r="K129" s="13"/>
      <c r="L129" s="13"/>
      <c r="M129" s="13"/>
      <c r="N129" s="14"/>
      <c r="O129" s="13"/>
      <c r="P129" s="13"/>
    </row>
    <row r="130" spans="2:16" s="12" customFormat="1" x14ac:dyDescent="0.25">
      <c r="B130" s="13"/>
      <c r="C130" s="13"/>
      <c r="D130" s="13"/>
      <c r="E130" s="13"/>
      <c r="F130" s="13"/>
      <c r="G130" s="13"/>
      <c r="H130" s="13"/>
      <c r="I130" s="13"/>
      <c r="J130" s="14"/>
      <c r="K130" s="13"/>
      <c r="L130" s="13"/>
      <c r="M130" s="13"/>
      <c r="N130" s="14"/>
      <c r="O130" s="13"/>
      <c r="P130" s="13"/>
    </row>
    <row r="131" spans="2:16" s="12" customFormat="1" x14ac:dyDescent="0.25">
      <c r="B131" s="13"/>
      <c r="C131" s="13"/>
      <c r="D131" s="13"/>
      <c r="E131" s="13"/>
      <c r="F131" s="13"/>
      <c r="G131" s="13"/>
      <c r="H131" s="13"/>
      <c r="I131" s="13"/>
      <c r="J131" s="14"/>
      <c r="K131" s="13"/>
      <c r="L131" s="13"/>
      <c r="M131" s="13"/>
      <c r="N131" s="14"/>
      <c r="O131" s="13"/>
      <c r="P131" s="13"/>
    </row>
    <row r="132" spans="2:16" s="12" customFormat="1" x14ac:dyDescent="0.25">
      <c r="B132" s="13"/>
      <c r="C132" s="13"/>
      <c r="D132" s="13"/>
      <c r="E132" s="13"/>
      <c r="F132" s="13"/>
      <c r="G132" s="13"/>
      <c r="H132" s="13"/>
      <c r="I132" s="13"/>
      <c r="J132" s="14"/>
      <c r="K132" s="13"/>
      <c r="L132" s="13"/>
      <c r="M132" s="13"/>
      <c r="N132" s="14"/>
      <c r="O132" s="13"/>
      <c r="P132" s="13"/>
    </row>
    <row r="133" spans="2:16" s="12" customFormat="1" x14ac:dyDescent="0.25">
      <c r="B133" s="13"/>
      <c r="C133" s="13"/>
      <c r="D133" s="13"/>
      <c r="E133" s="13"/>
      <c r="F133" s="13"/>
      <c r="G133" s="13"/>
      <c r="H133" s="13"/>
      <c r="I133" s="13"/>
      <c r="J133" s="14"/>
      <c r="K133" s="13"/>
      <c r="L133" s="13"/>
      <c r="M133" s="13"/>
      <c r="N133" s="14"/>
      <c r="O133" s="13"/>
      <c r="P133" s="13"/>
    </row>
    <row r="134" spans="2:16" s="12" customFormat="1" x14ac:dyDescent="0.25">
      <c r="B134" s="13"/>
      <c r="C134" s="13"/>
      <c r="D134" s="13"/>
      <c r="E134" s="13"/>
      <c r="F134" s="13"/>
      <c r="G134" s="13"/>
      <c r="H134" s="13"/>
      <c r="I134" s="13"/>
      <c r="J134" s="14"/>
      <c r="K134" s="13"/>
      <c r="L134" s="13"/>
      <c r="M134" s="13"/>
      <c r="N134" s="14"/>
      <c r="O134" s="13"/>
      <c r="P134" s="13"/>
    </row>
  </sheetData>
  <autoFilter ref="B6:V18" xr:uid="{00000000-0009-0000-0000-00000D000000}">
    <filterColumn colId="6" showButton="0"/>
    <filterColumn colId="7" showButton="0"/>
    <filterColumn colId="10" showButton="0"/>
    <filterColumn colId="11" showButton="0"/>
  </autoFilter>
  <mergeCells count="83">
    <mergeCell ref="G6:G7"/>
    <mergeCell ref="B2:D4"/>
    <mergeCell ref="E2:V2"/>
    <mergeCell ref="E3:O3"/>
    <mergeCell ref="P3:V3"/>
    <mergeCell ref="E4:V4"/>
    <mergeCell ref="B5:D5"/>
    <mergeCell ref="E5:V5"/>
    <mergeCell ref="B6:B7"/>
    <mergeCell ref="C6:C7"/>
    <mergeCell ref="D6:D7"/>
    <mergeCell ref="E6:E7"/>
    <mergeCell ref="F6:F7"/>
    <mergeCell ref="V6:V7"/>
    <mergeCell ref="H6:J6"/>
    <mergeCell ref="K6:K7"/>
    <mergeCell ref="S6:S7"/>
    <mergeCell ref="T6:T7"/>
    <mergeCell ref="U6:U7"/>
    <mergeCell ref="W6:W7"/>
    <mergeCell ref="M8:M10"/>
    <mergeCell ref="N8:N10"/>
    <mergeCell ref="O8:O10"/>
    <mergeCell ref="L6:N6"/>
    <mergeCell ref="O6:O7"/>
    <mergeCell ref="P6:P7"/>
    <mergeCell ref="R6:R7"/>
    <mergeCell ref="Q6:Q7"/>
    <mergeCell ref="B8:B10"/>
    <mergeCell ref="C8:C10"/>
    <mergeCell ref="D8:D10"/>
    <mergeCell ref="E8:E10"/>
    <mergeCell ref="G8:G10"/>
    <mergeCell ref="H8:H10"/>
    <mergeCell ref="H11:H13"/>
    <mergeCell ref="I11:I13"/>
    <mergeCell ref="J11:J13"/>
    <mergeCell ref="L11:L13"/>
    <mergeCell ref="I8:I10"/>
    <mergeCell ref="J8:J10"/>
    <mergeCell ref="L8:L10"/>
    <mergeCell ref="B11:B13"/>
    <mergeCell ref="C11:C13"/>
    <mergeCell ref="D11:D13"/>
    <mergeCell ref="E11:E13"/>
    <mergeCell ref="G11:G13"/>
    <mergeCell ref="B14:B15"/>
    <mergeCell ref="C14:C15"/>
    <mergeCell ref="D14:D15"/>
    <mergeCell ref="E14:E15"/>
    <mergeCell ref="G14:G15"/>
    <mergeCell ref="L14:L15"/>
    <mergeCell ref="M14:M15"/>
    <mergeCell ref="N14:N15"/>
    <mergeCell ref="O14:O15"/>
    <mergeCell ref="L16:L18"/>
    <mergeCell ref="M16:M18"/>
    <mergeCell ref="N16:N18"/>
    <mergeCell ref="O16:O18"/>
    <mergeCell ref="H16:H18"/>
    <mergeCell ref="I16:I18"/>
    <mergeCell ref="J16:J18"/>
    <mergeCell ref="I14:I15"/>
    <mergeCell ref="J14:J15"/>
    <mergeCell ref="H14:H15"/>
    <mergeCell ref="B16:B18"/>
    <mergeCell ref="C16:C18"/>
    <mergeCell ref="D16:D18"/>
    <mergeCell ref="E16:E18"/>
    <mergeCell ref="G16:G18"/>
    <mergeCell ref="V16:V18"/>
    <mergeCell ref="X6:X7"/>
    <mergeCell ref="X8:X10"/>
    <mergeCell ref="X11:X13"/>
    <mergeCell ref="X14:X15"/>
    <mergeCell ref="X16:X18"/>
    <mergeCell ref="W14:W15"/>
    <mergeCell ref="V8:V10"/>
    <mergeCell ref="M11:M13"/>
    <mergeCell ref="N11:N13"/>
    <mergeCell ref="O11:O13"/>
    <mergeCell ref="V11:V13"/>
    <mergeCell ref="V14:V15"/>
  </mergeCells>
  <conditionalFormatting sqref="J8 J11 J14 J16 J19 J22 J25 J28 J31 J34 J37 J40 J43 J46 J49 J52 J55 J58 J61 J64 J67 J70 J73 J76 J79 J82 J85 J88 J91 J94 J97 J100 J103 J106 J109 J112 J115 J118">
    <cfRule type="containsText" dxfId="331" priority="5" operator="containsText" text="Bajo">
      <formula>NOT(ISERROR(SEARCH("Bajo",J8)))</formula>
    </cfRule>
    <cfRule type="containsText" dxfId="330" priority="6" operator="containsText" text="Moderado">
      <formula>NOT(ISERROR(SEARCH("Moderado",J8)))</formula>
    </cfRule>
    <cfRule type="containsText" dxfId="329" priority="7" operator="containsText" text="Alto">
      <formula>NOT(ISERROR(SEARCH("Alto",J8)))</formula>
    </cfRule>
    <cfRule type="containsText" dxfId="328" priority="8" operator="containsText" text="Extremo">
      <formula>NOT(ISERROR(SEARCH("Extremo",J8)))</formula>
    </cfRule>
  </conditionalFormatting>
  <conditionalFormatting sqref="N8 N11 N14 N16 N19 N22 N25 N28 N31 N34 N37 N40 N43 N46 N49 N52 N55 N58 N61 N64 N67 N70 N73 N76 N79 N82 N85 N88 N91 N94 N97 N100 N103 N106 N109 N112 N115 N118">
    <cfRule type="containsText" dxfId="327" priority="1" operator="containsText" text="Bajo">
      <formula>NOT(ISERROR(SEARCH("Bajo",N8)))</formula>
    </cfRule>
    <cfRule type="containsText" dxfId="326" priority="2" operator="containsText" text="Moderado">
      <formula>NOT(ISERROR(SEARCH("Moderado",N8)))</formula>
    </cfRule>
    <cfRule type="containsText" dxfId="325" priority="3" operator="containsText" text="Alto">
      <formula>NOT(ISERROR(SEARCH("Alto",N8)))</formula>
    </cfRule>
    <cfRule type="containsText" dxfId="324" priority="4" operator="containsText" text="Extremo">
      <formula>NOT(ISERROR(SEARCH("Extremo",N8)))</formula>
    </cfRule>
  </conditionalFormatting>
  <dataValidations count="2">
    <dataValidation type="list" allowBlank="1" showInputMessage="1" showErrorMessage="1" sqref="H8:I18 L8:M18 C8:C18" xr:uid="{00000000-0002-0000-0D00-000000000000}">
      <formula1>#REF!</formula1>
    </dataValidation>
    <dataValidation type="list" allowBlank="1" showInputMessage="1" showErrorMessage="1" sqref="E8:E18" xr:uid="{00000000-0002-0000-0D00-000001000000}">
      <formula1>#REF!</formula1>
    </dataValidation>
  </dataValidations>
  <pageMargins left="0.51181102362204722" right="0.51181102362204722" top="0.74803149606299213" bottom="0.74803149606299213" header="0.31496062992125984" footer="0.31496062992125984"/>
  <pageSetup scale="46" fitToHeight="0" orientation="landscape" r:id="rId1"/>
  <headerFooter>
    <oddFooter>&amp;L&amp;"Arial,Normal"&amp;16Calle 26 No.57-41 Torre 8, Pisos 7 y 8 CEMSA – C.P. 111321
PBX: 3779555 – Información: Línea 195
www.umv.gov.co&amp;C&amp;"Arial,Normal"&amp;16SIG-FM-007
&amp;P de &amp;N</oddFooter>
  </headerFooter>
  <colBreaks count="2" manualBreakCount="2">
    <brk id="16" max="203" man="1"/>
    <brk id="24"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B304"/>
  <sheetViews>
    <sheetView zoomScale="66" zoomScaleNormal="66" zoomScaleSheetLayoutView="30" workbookViewId="0">
      <pane xSplit="2" ySplit="7" topLeftCell="Q121" activePane="bottomRight" state="frozen"/>
      <selection pane="topRight" activeCell="C1" sqref="C1"/>
      <selection pane="bottomLeft" activeCell="A8" sqref="A8"/>
      <selection pane="bottomRight" activeCell="Y119" sqref="Y119"/>
    </sheetView>
  </sheetViews>
  <sheetFormatPr baseColWidth="10" defaultColWidth="11.42578125" defaultRowHeight="18" x14ac:dyDescent="0.25"/>
  <cols>
    <col min="1" max="1" width="2.85546875" style="1" customWidth="1"/>
    <col min="2" max="2" width="6.42578125" style="11" customWidth="1"/>
    <col min="3" max="3" width="9.42578125" style="10" customWidth="1"/>
    <col min="4" max="4" width="40.85546875" style="9" customWidth="1"/>
    <col min="5" max="5" width="22.85546875" style="5" hidden="1" customWidth="1"/>
    <col min="6" max="6" width="50.140625" style="9" hidden="1" customWidth="1"/>
    <col min="7" max="7" width="43.7109375" style="9" hidden="1" customWidth="1"/>
    <col min="8" max="9" width="7.42578125" style="6" hidden="1" customWidth="1"/>
    <col min="10" max="10" width="7.42578125" style="8" hidden="1" customWidth="1"/>
    <col min="11" max="11" width="38.7109375" style="5" customWidth="1"/>
    <col min="12" max="13" width="7.140625" style="6" customWidth="1"/>
    <col min="14" max="14" width="7.140625" style="7" customWidth="1"/>
    <col min="15" max="15" width="20.28515625" style="6" customWidth="1"/>
    <col min="16" max="16" width="44.85546875" style="5" customWidth="1"/>
    <col min="17" max="17" width="15" style="4" customWidth="1"/>
    <col min="18" max="18" width="24.140625" style="4" customWidth="1"/>
    <col min="19" max="19" width="10" style="4" customWidth="1"/>
    <col min="20" max="20" width="17.28515625" style="4" customWidth="1"/>
    <col min="21" max="21" width="21.140625" style="4" customWidth="1"/>
    <col min="22" max="22" width="15.85546875" style="3" customWidth="1"/>
    <col min="23" max="23" width="67.140625" style="3" customWidth="1"/>
    <col min="24" max="24" width="2.85546875" style="1" customWidth="1"/>
    <col min="25" max="25" width="42.140625" style="2" bestFit="1" customWidth="1"/>
    <col min="26" max="26" width="31.140625" style="2" bestFit="1" customWidth="1"/>
    <col min="27" max="27" width="3.42578125" style="1" bestFit="1" customWidth="1"/>
    <col min="28" max="28" width="25.7109375" style="1" bestFit="1" customWidth="1"/>
    <col min="29" max="29" width="11.42578125" style="1" customWidth="1"/>
    <col min="30" max="16384" width="11.42578125" style="1"/>
  </cols>
  <sheetData>
    <row r="1" spans="2:28" ht="21.75" hidden="1" customHeight="1" x14ac:dyDescent="0.25"/>
    <row r="2" spans="2:28" ht="53.25" hidden="1"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hidden="1"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hidden="1"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Y6" s="609" t="s">
        <v>57</v>
      </c>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Y7" s="609"/>
      <c r="Z7" s="51" t="s">
        <v>53</v>
      </c>
    </row>
    <row r="8" spans="2:28" s="18" customFormat="1" ht="104.25" hidden="1" customHeight="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72"/>
      <c r="Y8" s="610"/>
      <c r="Z8" s="20" t="s">
        <v>455</v>
      </c>
      <c r="AA8" s="12">
        <v>1</v>
      </c>
      <c r="AB8" s="19" t="s">
        <v>734</v>
      </c>
    </row>
    <row r="9" spans="2:28" s="18" customFormat="1" ht="118.5" hidden="1"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Y9" s="20" t="s">
        <v>433</v>
      </c>
      <c r="Z9" s="20" t="s">
        <v>140</v>
      </c>
      <c r="AA9" s="12">
        <v>2</v>
      </c>
      <c r="AB9" s="19" t="s">
        <v>730</v>
      </c>
    </row>
    <row r="10" spans="2:28" s="18" customFormat="1" ht="69.75" hidden="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Y10" s="20" t="s">
        <v>363</v>
      </c>
      <c r="Z10" s="20" t="s">
        <v>18</v>
      </c>
      <c r="AA10" s="12">
        <v>3</v>
      </c>
      <c r="AB10" s="19" t="s">
        <v>729</v>
      </c>
    </row>
    <row r="11" spans="2:28" s="18" customFormat="1" ht="69.75" hidden="1"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72"/>
      <c r="Y11" s="20" t="s">
        <v>463</v>
      </c>
      <c r="Z11" s="20" t="s">
        <v>88</v>
      </c>
      <c r="AA11" s="12">
        <v>4</v>
      </c>
      <c r="AB11" s="19" t="s">
        <v>724</v>
      </c>
    </row>
    <row r="12" spans="2:28" s="18" customFormat="1" ht="69.75" hidden="1"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c r="Y12" s="20" t="s">
        <v>685</v>
      </c>
      <c r="Z12" s="20" t="s">
        <v>330</v>
      </c>
      <c r="AA12" s="12">
        <v>5</v>
      </c>
    </row>
    <row r="13" spans="2:28" s="18" customFormat="1" ht="69.75" hidden="1"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Y13" s="20" t="s">
        <v>594</v>
      </c>
      <c r="Z13" s="20" t="s">
        <v>108</v>
      </c>
    </row>
    <row r="14" spans="2:28" s="18" customFormat="1" ht="69.75" hidden="1"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72"/>
      <c r="Y14" s="20" t="s">
        <v>142</v>
      </c>
      <c r="Z14" s="20" t="s">
        <v>361</v>
      </c>
    </row>
    <row r="15" spans="2:28" s="18" customFormat="1" ht="69.75" hidden="1"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c r="Y15" s="20" t="s">
        <v>274</v>
      </c>
      <c r="Z15" s="113"/>
    </row>
    <row r="16" spans="2:28" s="18" customFormat="1" ht="69.75" hidden="1" customHeight="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c r="Y16" s="20" t="s">
        <v>250</v>
      </c>
      <c r="Z16" s="113"/>
    </row>
    <row r="17" spans="2:28" s="18" customFormat="1" ht="91.5" hidden="1" customHeight="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Y17" s="114" t="s">
        <v>698</v>
      </c>
      <c r="Z17" s="113"/>
    </row>
    <row r="18" spans="2:28" s="18" customFormat="1" ht="69.75" hidden="1" customHeight="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Y18" s="114" t="s">
        <v>398</v>
      </c>
      <c r="Z18" s="113"/>
    </row>
    <row r="19" spans="2:28" s="18" customFormat="1" ht="69.75" hidden="1" customHeight="1" x14ac:dyDescent="0.2">
      <c r="B19" s="354"/>
      <c r="C19" s="357"/>
      <c r="D19" s="345"/>
      <c r="E19" s="345"/>
      <c r="F19" s="24"/>
      <c r="G19" s="24"/>
      <c r="H19" s="345"/>
      <c r="I19" s="345"/>
      <c r="J19" s="416"/>
      <c r="K19" s="41"/>
      <c r="L19" s="351"/>
      <c r="M19" s="351"/>
      <c r="N19" s="363"/>
      <c r="O19" s="339"/>
      <c r="P19" s="24"/>
      <c r="Q19" s="36"/>
      <c r="R19" s="35"/>
      <c r="S19" s="35"/>
      <c r="T19" s="40"/>
      <c r="U19" s="40"/>
      <c r="V19" s="360"/>
      <c r="W19" s="72"/>
      <c r="Y19" s="114" t="s">
        <v>90</v>
      </c>
      <c r="Z19" s="113"/>
    </row>
    <row r="20" spans="2:28" s="18" customFormat="1" ht="69.75" hidden="1" customHeight="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Y20" s="20" t="s">
        <v>563</v>
      </c>
      <c r="Z20" s="113"/>
    </row>
    <row r="21" spans="2:28" s="18" customFormat="1" ht="69.75" hidden="1" customHeight="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Y21" s="20" t="s">
        <v>306</v>
      </c>
      <c r="Z21" s="113"/>
    </row>
    <row r="22" spans="2:28" s="18" customFormat="1" ht="69.75" hidden="1" customHeight="1" x14ac:dyDescent="0.2">
      <c r="B22" s="354"/>
      <c r="C22" s="357"/>
      <c r="D22" s="345"/>
      <c r="E22" s="345"/>
      <c r="F22" s="24"/>
      <c r="G22" s="345"/>
      <c r="H22" s="345"/>
      <c r="I22" s="345"/>
      <c r="J22" s="416"/>
      <c r="K22" s="41"/>
      <c r="L22" s="351"/>
      <c r="M22" s="351"/>
      <c r="N22" s="363"/>
      <c r="O22" s="339"/>
      <c r="P22" s="24"/>
      <c r="Q22" s="36"/>
      <c r="R22" s="35"/>
      <c r="S22" s="35"/>
      <c r="T22" s="40"/>
      <c r="U22" s="40"/>
      <c r="V22" s="360"/>
      <c r="W22" s="72"/>
      <c r="Y22" s="20" t="s">
        <v>20</v>
      </c>
      <c r="Z22" s="113"/>
    </row>
    <row r="23" spans="2:28" s="18" customFormat="1" ht="69.75" hidden="1" customHeight="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Y23" s="20" t="s">
        <v>498</v>
      </c>
      <c r="Z23" s="113"/>
    </row>
    <row r="24" spans="2:28" s="18" customFormat="1" ht="140.25" hidden="1" customHeight="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Y24" s="20" t="s">
        <v>130</v>
      </c>
      <c r="Z24" s="113"/>
    </row>
    <row r="25" spans="2:28" s="18" customFormat="1" ht="134.25" hidden="1" customHeight="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Y25" s="20" t="s">
        <v>189</v>
      </c>
      <c r="Z25" s="113"/>
    </row>
    <row r="26" spans="2:28" s="18" customFormat="1" ht="93.75" hidden="1" customHeight="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Y26" s="20" t="s">
        <v>639</v>
      </c>
      <c r="Z26" s="113"/>
    </row>
    <row r="27" spans="2:28" s="18" customFormat="1" ht="129.75" hidden="1" customHeight="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Y27" s="20" t="s">
        <v>169</v>
      </c>
      <c r="Z27" s="113"/>
    </row>
    <row r="28" spans="2:28" s="18" customFormat="1" ht="69.75" hidden="1" customHeight="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Y28" s="20"/>
      <c r="Z28" s="113"/>
    </row>
    <row r="29" spans="2:28" s="18" customFormat="1" ht="69.75" hidden="1" customHeight="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Y29" s="20"/>
      <c r="Z29" s="20"/>
      <c r="AA29" s="12"/>
      <c r="AB29" s="19"/>
    </row>
    <row r="30" spans="2:28" s="18" customFormat="1" ht="86.25" hidden="1" customHeight="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Y30" s="20"/>
      <c r="Z30" s="20"/>
      <c r="AA30" s="12"/>
      <c r="AB30" s="19"/>
    </row>
    <row r="31" spans="2:28" s="18" customFormat="1" ht="69.75" hidden="1" customHeight="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Y31" s="20"/>
      <c r="Z31" s="20"/>
      <c r="AA31" s="12"/>
      <c r="AB31" s="19"/>
    </row>
    <row r="32" spans="2:28" s="18" customFormat="1" ht="69.75" hidden="1" customHeight="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Y32" s="20"/>
      <c r="Z32" s="20"/>
      <c r="AA32" s="12"/>
      <c r="AB32" s="19"/>
    </row>
    <row r="33" spans="2:28" s="18" customFormat="1" ht="69.75" hidden="1" customHeight="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Y33" s="20"/>
      <c r="Z33" s="20"/>
      <c r="AA33" s="12"/>
      <c r="AB33" s="19"/>
    </row>
    <row r="34" spans="2:28" s="18" customFormat="1" ht="69.75" hidden="1" customHeight="1" x14ac:dyDescent="0.2">
      <c r="B34" s="354"/>
      <c r="C34" s="357"/>
      <c r="D34" s="345"/>
      <c r="E34" s="345"/>
      <c r="F34" s="24"/>
      <c r="G34" s="366"/>
      <c r="H34" s="345"/>
      <c r="I34" s="345"/>
      <c r="J34" s="363"/>
      <c r="K34" s="41"/>
      <c r="L34" s="345"/>
      <c r="M34" s="345"/>
      <c r="N34" s="363"/>
      <c r="O34" s="339"/>
      <c r="P34" s="24"/>
      <c r="Q34" s="36"/>
      <c r="R34" s="35"/>
      <c r="S34" s="35"/>
      <c r="T34" s="40"/>
      <c r="U34" s="40"/>
      <c r="V34" s="360"/>
      <c r="W34" s="72"/>
      <c r="Y34" s="20"/>
      <c r="Z34" s="20"/>
      <c r="AA34" s="12"/>
      <c r="AB34" s="19"/>
    </row>
    <row r="35" spans="2:28" s="18" customFormat="1" ht="69.75" hidden="1" customHeight="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Y35" s="20"/>
      <c r="Z35" s="20"/>
      <c r="AA35" s="12"/>
      <c r="AB35" s="19"/>
    </row>
    <row r="36" spans="2:28" s="18" customFormat="1" ht="69.75" hidden="1" customHeight="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Y36" s="20"/>
      <c r="Z36" s="20"/>
      <c r="AA36" s="12"/>
      <c r="AB36" s="19"/>
    </row>
    <row r="37" spans="2:28" s="18" customFormat="1" ht="69.75" hidden="1" customHeight="1" x14ac:dyDescent="0.2">
      <c r="B37" s="354"/>
      <c r="C37" s="357"/>
      <c r="D37" s="345"/>
      <c r="E37" s="345"/>
      <c r="F37" s="24"/>
      <c r="G37" s="366"/>
      <c r="H37" s="345"/>
      <c r="I37" s="345"/>
      <c r="J37" s="363"/>
      <c r="K37" s="41"/>
      <c r="L37" s="345"/>
      <c r="M37" s="345"/>
      <c r="N37" s="363"/>
      <c r="O37" s="339"/>
      <c r="P37" s="24"/>
      <c r="Q37" s="36"/>
      <c r="R37" s="35"/>
      <c r="S37" s="35"/>
      <c r="T37" s="40"/>
      <c r="U37" s="40"/>
      <c r="V37" s="360"/>
      <c r="W37" s="72"/>
      <c r="Y37" s="20"/>
      <c r="Z37" s="20"/>
      <c r="AA37" s="12"/>
      <c r="AB37" s="19"/>
    </row>
    <row r="38" spans="2:28" s="18" customFormat="1" ht="176.25" hidden="1" customHeight="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Y38" s="20"/>
      <c r="Z38" s="20"/>
      <c r="AA38" s="12"/>
      <c r="AB38" s="19"/>
    </row>
    <row r="39" spans="2:28" s="18" customFormat="1" ht="126.75" hidden="1" customHeight="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Y39" s="20"/>
      <c r="Z39" s="20"/>
      <c r="AA39" s="12"/>
      <c r="AB39" s="19"/>
    </row>
    <row r="40" spans="2:28" s="18" customFormat="1" ht="92.25" hidden="1" customHeight="1" x14ac:dyDescent="0.2">
      <c r="B40" s="353"/>
      <c r="C40" s="356"/>
      <c r="D40" s="344"/>
      <c r="E40" s="344"/>
      <c r="F40" s="27" t="s">
        <v>619</v>
      </c>
      <c r="G40" s="365"/>
      <c r="H40" s="344"/>
      <c r="I40" s="344"/>
      <c r="J40" s="362"/>
      <c r="K40" s="46" t="s">
        <v>618</v>
      </c>
      <c r="L40" s="344"/>
      <c r="M40" s="344"/>
      <c r="N40" s="362"/>
      <c r="O40" s="338"/>
      <c r="P40" s="46" t="s">
        <v>617</v>
      </c>
      <c r="Q40" s="111">
        <v>0.2</v>
      </c>
      <c r="R40" s="44" t="s">
        <v>597</v>
      </c>
      <c r="S40" s="44" t="s">
        <v>5</v>
      </c>
      <c r="T40" s="73">
        <v>43131</v>
      </c>
      <c r="U40" s="73">
        <v>43465</v>
      </c>
      <c r="V40" s="413"/>
      <c r="W40" s="72"/>
      <c r="Y40" s="20"/>
      <c r="Z40" s="20"/>
      <c r="AA40" s="12"/>
      <c r="AB40" s="19"/>
    </row>
    <row r="41" spans="2:28" s="18" customFormat="1" ht="69.75" hidden="1" customHeight="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Y41" s="20"/>
      <c r="Z41" s="20"/>
      <c r="AA41" s="12"/>
      <c r="AB41" s="19"/>
    </row>
    <row r="42" spans="2:28" s="18" customFormat="1" ht="69.75" hidden="1" customHeight="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Y42" s="20"/>
      <c r="Z42" s="20"/>
      <c r="AA42" s="12"/>
      <c r="AB42" s="19"/>
    </row>
    <row r="43" spans="2:28" s="18" customFormat="1" ht="116.25" hidden="1" customHeight="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Y43" s="20"/>
      <c r="Z43" s="20"/>
      <c r="AA43" s="12"/>
      <c r="AB43" s="19"/>
    </row>
    <row r="44" spans="2:28" s="18" customFormat="1" ht="140.25" hidden="1" customHeight="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Y44" s="20"/>
      <c r="Z44" s="20"/>
      <c r="AA44" s="12"/>
      <c r="AB44" s="19"/>
    </row>
    <row r="45" spans="2:28" s="18" customFormat="1" ht="69.75" hidden="1" customHeight="1" x14ac:dyDescent="0.2">
      <c r="B45" s="354"/>
      <c r="C45" s="357"/>
      <c r="D45" s="345"/>
      <c r="E45" s="345"/>
      <c r="F45" s="24"/>
      <c r="G45" s="366"/>
      <c r="H45" s="345"/>
      <c r="I45" s="345"/>
      <c r="J45" s="363"/>
      <c r="K45" s="41"/>
      <c r="L45" s="345"/>
      <c r="M45" s="345"/>
      <c r="N45" s="363"/>
      <c r="O45" s="339"/>
      <c r="P45" s="24"/>
      <c r="Q45" s="36"/>
      <c r="R45" s="35"/>
      <c r="S45" s="35"/>
      <c r="T45" s="40"/>
      <c r="U45" s="40"/>
      <c r="V45" s="360"/>
      <c r="W45" s="72"/>
      <c r="Y45" s="20"/>
      <c r="Z45" s="20"/>
      <c r="AA45" s="12"/>
      <c r="AB45" s="19"/>
    </row>
    <row r="46" spans="2:28" s="18" customFormat="1" ht="86.25" hidden="1" customHeight="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Y46" s="20"/>
      <c r="Z46" s="20"/>
      <c r="AA46" s="12"/>
      <c r="AB46" s="19"/>
    </row>
    <row r="47" spans="2:28" s="18" customFormat="1" ht="69.75" hidden="1" customHeight="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Y47" s="20"/>
      <c r="Z47" s="20"/>
      <c r="AA47" s="12"/>
      <c r="AB47" s="19"/>
    </row>
    <row r="48" spans="2:28" s="18" customFormat="1" ht="69.75" hidden="1" customHeight="1" x14ac:dyDescent="0.2">
      <c r="B48" s="354"/>
      <c r="C48" s="357"/>
      <c r="D48" s="345"/>
      <c r="E48" s="345"/>
      <c r="F48" s="24"/>
      <c r="G48" s="366"/>
      <c r="H48" s="345"/>
      <c r="I48" s="345"/>
      <c r="J48" s="363"/>
      <c r="K48" s="41"/>
      <c r="L48" s="345"/>
      <c r="M48" s="345"/>
      <c r="N48" s="363"/>
      <c r="O48" s="339"/>
      <c r="P48" s="24"/>
      <c r="Q48" s="36"/>
      <c r="R48" s="35"/>
      <c r="S48" s="35"/>
      <c r="T48" s="40"/>
      <c r="U48" s="40"/>
      <c r="V48" s="360"/>
      <c r="W48" s="72"/>
      <c r="Y48" s="20"/>
      <c r="Z48" s="20"/>
      <c r="AA48" s="12"/>
      <c r="AB48" s="19"/>
    </row>
    <row r="49" spans="2:28" s="18" customFormat="1" ht="69.75" hidden="1" customHeight="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Y49" s="20"/>
      <c r="Z49" s="20"/>
      <c r="AA49" s="12"/>
      <c r="AB49" s="19"/>
    </row>
    <row r="50" spans="2:28" s="18" customFormat="1" ht="69.75" hidden="1" customHeight="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Y50" s="20"/>
      <c r="Z50" s="20"/>
      <c r="AA50" s="12"/>
      <c r="AB50" s="19"/>
    </row>
    <row r="51" spans="2:28" s="18" customFormat="1" ht="69.75" hidden="1" customHeight="1" x14ac:dyDescent="0.2">
      <c r="B51" s="354"/>
      <c r="C51" s="357"/>
      <c r="D51" s="345"/>
      <c r="E51" s="345"/>
      <c r="F51" s="24"/>
      <c r="G51" s="366"/>
      <c r="H51" s="345"/>
      <c r="I51" s="345"/>
      <c r="J51" s="363"/>
      <c r="K51" s="41"/>
      <c r="L51" s="345"/>
      <c r="M51" s="345"/>
      <c r="N51" s="363"/>
      <c r="O51" s="339"/>
      <c r="P51" s="24"/>
      <c r="Q51" s="36"/>
      <c r="R51" s="35"/>
      <c r="S51" s="35"/>
      <c r="T51" s="40"/>
      <c r="U51" s="40"/>
      <c r="V51" s="360"/>
      <c r="W51" s="72"/>
      <c r="Y51" s="20"/>
      <c r="Z51" s="20"/>
      <c r="AA51" s="12"/>
      <c r="AB51" s="19"/>
    </row>
    <row r="52" spans="2:28" s="18" customFormat="1" ht="81.75" hidden="1" customHeight="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72"/>
      <c r="Y52" s="20"/>
      <c r="Z52" s="20"/>
      <c r="AA52" s="12"/>
      <c r="AB52" s="19"/>
    </row>
    <row r="53" spans="2:28" s="18" customFormat="1" ht="69.75" hidden="1" customHeight="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Y53" s="20"/>
      <c r="Z53" s="20"/>
      <c r="AA53" s="12"/>
      <c r="AB53" s="19"/>
    </row>
    <row r="54" spans="2:28" s="18" customFormat="1" ht="69.75" hidden="1" customHeight="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c r="Y54" s="20"/>
      <c r="Z54" s="20"/>
      <c r="AA54" s="12"/>
      <c r="AB54" s="19"/>
    </row>
    <row r="55" spans="2:28" s="18" customFormat="1" ht="69.75" hidden="1" customHeight="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72"/>
      <c r="Y55" s="20"/>
      <c r="Z55" s="20"/>
      <c r="AA55" s="12"/>
      <c r="AB55" s="19"/>
    </row>
    <row r="56" spans="2:28" s="18" customFormat="1" ht="69.75" hidden="1" customHeight="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Y56" s="20"/>
      <c r="Z56" s="20"/>
      <c r="AA56" s="12"/>
      <c r="AB56" s="19"/>
    </row>
    <row r="57" spans="2:28" s="18" customFormat="1" ht="69.75" hidden="1" customHeight="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Y57" s="20"/>
      <c r="Z57" s="20"/>
      <c r="AA57" s="12"/>
      <c r="AB57" s="19"/>
    </row>
    <row r="58" spans="2:28" s="18" customFormat="1" ht="134.25" hidden="1" customHeight="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72"/>
      <c r="Y58" s="20"/>
      <c r="Z58" s="20"/>
      <c r="AA58" s="12"/>
      <c r="AB58" s="19"/>
    </row>
    <row r="59" spans="2:28" s="18" customFormat="1" ht="69.75" hidden="1" customHeight="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Y59" s="20"/>
      <c r="Z59" s="20"/>
      <c r="AA59" s="12"/>
      <c r="AB59" s="19"/>
    </row>
    <row r="60" spans="2:28" s="18" customFormat="1" ht="69.75" hidden="1" customHeight="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Y60" s="20"/>
      <c r="Z60" s="20"/>
      <c r="AA60" s="12"/>
      <c r="AB60" s="19"/>
    </row>
    <row r="61" spans="2:28" s="18" customFormat="1" ht="69.75" hidden="1" customHeight="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 t="shared" ref="O61:O64" si="6">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Y61" s="20"/>
      <c r="Z61" s="20"/>
      <c r="AA61" s="12"/>
      <c r="AB61" s="19"/>
    </row>
    <row r="62" spans="2:28" s="18" customFormat="1" ht="95.25" hidden="1" customHeight="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Y62" s="20"/>
      <c r="Z62" s="20"/>
      <c r="AA62" s="12"/>
      <c r="AB62" s="19"/>
    </row>
    <row r="63" spans="2:28" s="18" customFormat="1" ht="69.75" hidden="1" customHeight="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Y63" s="20"/>
      <c r="Z63" s="20"/>
      <c r="AA63" s="12"/>
      <c r="AB63" s="19"/>
    </row>
    <row r="64" spans="2:28" s="18" customFormat="1" ht="69.75" hidden="1" customHeight="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 t="shared" si="6"/>
        <v>REDUCIR EL RIESGO</v>
      </c>
      <c r="P64" s="33" t="s">
        <v>537</v>
      </c>
      <c r="Q64" s="39">
        <v>0.5</v>
      </c>
      <c r="R64" s="38" t="s">
        <v>522</v>
      </c>
      <c r="S64" s="38"/>
      <c r="T64" s="74">
        <v>43132</v>
      </c>
      <c r="U64" s="74">
        <v>43449</v>
      </c>
      <c r="V64" s="358" t="s">
        <v>536</v>
      </c>
      <c r="W64" s="72"/>
      <c r="Y64" s="20"/>
      <c r="Z64" s="20"/>
      <c r="AA64" s="12"/>
      <c r="AB64" s="19"/>
    </row>
    <row r="65" spans="2:28" s="18" customFormat="1" ht="69.75" hidden="1" customHeight="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Y65" s="20"/>
      <c r="Z65" s="20"/>
      <c r="AA65" s="12"/>
      <c r="AB65" s="19"/>
    </row>
    <row r="66" spans="2:28" s="18" customFormat="1" ht="69.75" hidden="1" customHeight="1" x14ac:dyDescent="0.25">
      <c r="B66" s="354"/>
      <c r="C66" s="357"/>
      <c r="D66" s="345"/>
      <c r="E66" s="345"/>
      <c r="F66" s="109"/>
      <c r="G66" s="345"/>
      <c r="H66" s="345"/>
      <c r="I66" s="345"/>
      <c r="J66" s="363"/>
      <c r="K66" s="24"/>
      <c r="L66" s="345"/>
      <c r="M66" s="345"/>
      <c r="N66" s="363"/>
      <c r="O66" s="339"/>
      <c r="P66" s="24"/>
      <c r="Q66" s="36"/>
      <c r="R66" s="35"/>
      <c r="S66" s="35"/>
      <c r="T66" s="40"/>
      <c r="U66" s="40"/>
      <c r="V66" s="360"/>
      <c r="W66" s="72"/>
      <c r="Y66" s="20"/>
      <c r="Z66" s="20"/>
      <c r="AA66" s="12"/>
      <c r="AB66" s="19"/>
    </row>
    <row r="67" spans="2:28" s="18" customFormat="1" ht="92.25" hidden="1" customHeight="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 t="shared" ref="O67:O70" si="7">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Y67" s="20"/>
      <c r="Z67" s="20"/>
      <c r="AA67" s="12"/>
      <c r="AB67" s="19"/>
    </row>
    <row r="68" spans="2:28" s="18" customFormat="1" ht="99.75" hidden="1" customHeight="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Y68" s="20"/>
      <c r="Z68" s="20"/>
      <c r="AA68" s="12"/>
      <c r="AB68" s="19"/>
    </row>
    <row r="69" spans="2:28" s="18" customFormat="1" ht="69.75" hidden="1" customHeight="1" x14ac:dyDescent="0.25">
      <c r="B69" s="354"/>
      <c r="C69" s="357"/>
      <c r="D69" s="345"/>
      <c r="E69" s="345"/>
      <c r="F69" s="109"/>
      <c r="G69" s="345"/>
      <c r="H69" s="345"/>
      <c r="I69" s="345"/>
      <c r="J69" s="363"/>
      <c r="K69" s="24"/>
      <c r="L69" s="345"/>
      <c r="M69" s="345"/>
      <c r="N69" s="363"/>
      <c r="O69" s="339"/>
      <c r="P69" s="24"/>
      <c r="Q69" s="36"/>
      <c r="R69" s="35"/>
      <c r="S69" s="35"/>
      <c r="T69" s="40"/>
      <c r="U69" s="40"/>
      <c r="V69" s="360"/>
      <c r="W69" s="72"/>
      <c r="Y69" s="20"/>
      <c r="Z69" s="20"/>
      <c r="AA69" s="12"/>
      <c r="AB69" s="19"/>
    </row>
    <row r="70" spans="2:28" s="18" customFormat="1" ht="69.75" hidden="1" customHeight="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34">
        <v>43115</v>
      </c>
      <c r="U70" s="47">
        <v>43465</v>
      </c>
      <c r="V70" s="358" t="s">
        <v>47</v>
      </c>
      <c r="W70" s="72"/>
      <c r="Y70" s="20"/>
      <c r="Z70" s="20"/>
      <c r="AA70" s="12"/>
      <c r="AB70" s="19"/>
    </row>
    <row r="71" spans="2:28" s="18" customFormat="1" ht="122.25" hidden="1" customHeight="1" x14ac:dyDescent="0.2">
      <c r="B71" s="353"/>
      <c r="C71" s="356"/>
      <c r="D71" s="344"/>
      <c r="E71" s="344"/>
      <c r="F71" s="27" t="s">
        <v>44</v>
      </c>
      <c r="G71" s="365"/>
      <c r="H71" s="344"/>
      <c r="I71" s="344"/>
      <c r="J71" s="362"/>
      <c r="K71" s="46" t="s">
        <v>43</v>
      </c>
      <c r="L71" s="344"/>
      <c r="M71" s="344"/>
      <c r="N71" s="362"/>
      <c r="O71" s="338"/>
      <c r="P71" s="27" t="s">
        <v>520</v>
      </c>
      <c r="Q71" s="45">
        <v>0.25</v>
      </c>
      <c r="R71" s="44" t="s">
        <v>1</v>
      </c>
      <c r="S71" s="43" t="s">
        <v>22</v>
      </c>
      <c r="T71" s="42">
        <v>43070</v>
      </c>
      <c r="U71" s="42">
        <v>43465</v>
      </c>
      <c r="V71" s="359"/>
      <c r="W71" s="72"/>
      <c r="Y71" s="20"/>
      <c r="Z71" s="20"/>
      <c r="AA71" s="12"/>
      <c r="AB71" s="19"/>
    </row>
    <row r="72" spans="2:28" s="18" customFormat="1" ht="69.75" hidden="1" customHeight="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72"/>
      <c r="Y72" s="20"/>
      <c r="Z72" s="20"/>
      <c r="AA72" s="12"/>
      <c r="AB72" s="19"/>
    </row>
    <row r="73" spans="2:28" s="18" customFormat="1" ht="114.75" hidden="1" customHeight="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34">
        <v>43101</v>
      </c>
      <c r="U73" s="34">
        <v>43465</v>
      </c>
      <c r="V73" s="399" t="s">
        <v>28</v>
      </c>
      <c r="W73" s="72"/>
      <c r="Y73" s="20"/>
      <c r="Z73" s="20"/>
      <c r="AA73" s="12"/>
      <c r="AB73" s="19"/>
    </row>
    <row r="74" spans="2:28" s="18" customFormat="1" ht="114.75" hidden="1" customHeight="1" x14ac:dyDescent="0.2">
      <c r="B74" s="353"/>
      <c r="C74" s="356"/>
      <c r="D74" s="344"/>
      <c r="E74" s="344"/>
      <c r="F74" s="27" t="s">
        <v>519</v>
      </c>
      <c r="G74" s="365"/>
      <c r="H74" s="344"/>
      <c r="I74" s="344"/>
      <c r="J74" s="362"/>
      <c r="K74" s="26" t="s">
        <v>518</v>
      </c>
      <c r="L74" s="410"/>
      <c r="M74" s="410"/>
      <c r="N74" s="362"/>
      <c r="O74" s="338"/>
      <c r="P74" s="27"/>
      <c r="Q74" s="45"/>
      <c r="R74" s="44" t="s">
        <v>1</v>
      </c>
      <c r="S74" s="405"/>
      <c r="T74" s="34">
        <v>43101</v>
      </c>
      <c r="U74" s="34">
        <v>43465</v>
      </c>
      <c r="V74" s="399"/>
      <c r="W74" s="72"/>
      <c r="Y74" s="20"/>
      <c r="Z74" s="20"/>
      <c r="AA74" s="12"/>
      <c r="AB74" s="19"/>
    </row>
    <row r="75" spans="2:28" s="18" customFormat="1" ht="114.75" hidden="1" customHeight="1" x14ac:dyDescent="0.2">
      <c r="B75" s="354"/>
      <c r="C75" s="357"/>
      <c r="D75" s="345"/>
      <c r="E75" s="345"/>
      <c r="F75" s="24" t="s">
        <v>25</v>
      </c>
      <c r="G75" s="366"/>
      <c r="H75" s="345"/>
      <c r="I75" s="345"/>
      <c r="J75" s="363"/>
      <c r="K75" s="23" t="s">
        <v>24</v>
      </c>
      <c r="L75" s="411"/>
      <c r="M75" s="411"/>
      <c r="N75" s="363"/>
      <c r="O75" s="339"/>
      <c r="P75" s="24" t="s">
        <v>23</v>
      </c>
      <c r="Q75" s="36">
        <v>0.1</v>
      </c>
      <c r="R75" s="35" t="s">
        <v>1</v>
      </c>
      <c r="S75" s="22" t="s">
        <v>22</v>
      </c>
      <c r="T75" s="34">
        <v>43101</v>
      </c>
      <c r="U75" s="34">
        <v>43101</v>
      </c>
      <c r="V75" s="400"/>
      <c r="W75" s="72"/>
      <c r="Y75" s="20"/>
      <c r="Z75" s="20"/>
      <c r="AA75" s="12"/>
      <c r="AB75" s="19"/>
    </row>
    <row r="76" spans="2:28" s="18" customFormat="1" ht="69.75" hidden="1" customHeight="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29" t="s">
        <v>1</v>
      </c>
      <c r="S76" s="29" t="s">
        <v>12</v>
      </c>
      <c r="T76" s="28">
        <v>43101</v>
      </c>
      <c r="U76" s="28">
        <v>43465</v>
      </c>
      <c r="V76" s="398" t="s">
        <v>11</v>
      </c>
      <c r="W76" s="72"/>
      <c r="Y76" s="20"/>
      <c r="Z76" s="20"/>
      <c r="AA76" s="12"/>
      <c r="AB76" s="19"/>
    </row>
    <row r="77" spans="2:28" s="18" customFormat="1" ht="69.75" hidden="1" customHeight="1" x14ac:dyDescent="0.2">
      <c r="B77" s="353"/>
      <c r="C77" s="356"/>
      <c r="D77" s="344"/>
      <c r="E77" s="344"/>
      <c r="F77" s="27" t="s">
        <v>8</v>
      </c>
      <c r="G77" s="365"/>
      <c r="H77" s="344"/>
      <c r="I77" s="344"/>
      <c r="J77" s="362"/>
      <c r="K77" s="26" t="s">
        <v>7</v>
      </c>
      <c r="L77" s="344"/>
      <c r="M77" s="344"/>
      <c r="N77" s="362"/>
      <c r="O77" s="338"/>
      <c r="P77" s="401" t="s">
        <v>6</v>
      </c>
      <c r="Q77" s="403">
        <v>0.5</v>
      </c>
      <c r="R77" s="25" t="s">
        <v>1</v>
      </c>
      <c r="S77" s="405" t="s">
        <v>5</v>
      </c>
      <c r="T77" s="407">
        <v>43115</v>
      </c>
      <c r="U77" s="407">
        <v>43465</v>
      </c>
      <c r="V77" s="399"/>
      <c r="W77" s="72"/>
      <c r="Y77" s="20"/>
      <c r="Z77" s="20"/>
      <c r="AA77" s="12"/>
      <c r="AB77" s="19"/>
    </row>
    <row r="78" spans="2:28" s="18" customFormat="1" ht="69.75" hidden="1" customHeight="1" x14ac:dyDescent="0.2">
      <c r="B78" s="354"/>
      <c r="C78" s="357"/>
      <c r="D78" s="345"/>
      <c r="E78" s="345"/>
      <c r="F78" s="24" t="s">
        <v>3</v>
      </c>
      <c r="G78" s="366"/>
      <c r="H78" s="345"/>
      <c r="I78" s="345"/>
      <c r="J78" s="363"/>
      <c r="K78" s="23" t="s">
        <v>2</v>
      </c>
      <c r="L78" s="345"/>
      <c r="M78" s="345"/>
      <c r="N78" s="363"/>
      <c r="O78" s="339"/>
      <c r="P78" s="402"/>
      <c r="Q78" s="404"/>
      <c r="R78" s="22" t="s">
        <v>1</v>
      </c>
      <c r="S78" s="406"/>
      <c r="T78" s="408"/>
      <c r="U78" s="408"/>
      <c r="V78" s="400"/>
      <c r="W78" s="72"/>
      <c r="Y78" s="20"/>
      <c r="Z78" s="20"/>
      <c r="AA78" s="12"/>
      <c r="AB78" s="19"/>
    </row>
    <row r="79" spans="2:28" s="18" customFormat="1" ht="69.75" hidden="1" customHeight="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72"/>
      <c r="Y79" s="20"/>
      <c r="Z79" s="20"/>
      <c r="AA79" s="12"/>
      <c r="AB79" s="19"/>
    </row>
    <row r="80" spans="2:28" s="18" customFormat="1" ht="69.75" hidden="1" customHeight="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Y80" s="20"/>
      <c r="Z80" s="20"/>
      <c r="AA80" s="12"/>
      <c r="AB80" s="19"/>
    </row>
    <row r="81" spans="2:28" s="18" customFormat="1" ht="69.75" hidden="1" customHeight="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Y81" s="20"/>
      <c r="Z81" s="20"/>
      <c r="AA81" s="12"/>
      <c r="AB81" s="19"/>
    </row>
    <row r="82" spans="2:28" s="18" customFormat="1" ht="110.25" hidden="1" customHeight="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75"/>
      <c r="Y82" s="20"/>
      <c r="Z82" s="20"/>
      <c r="AA82" s="12"/>
      <c r="AB82" s="19"/>
    </row>
    <row r="83" spans="2:28" s="18" customFormat="1" ht="69.75" hidden="1" customHeight="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c r="Y83" s="20"/>
      <c r="Z83" s="20"/>
      <c r="AA83" s="12"/>
      <c r="AB83" s="19"/>
    </row>
    <row r="84" spans="2:28" s="18" customFormat="1" ht="96.75" hidden="1" customHeight="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Y84" s="20"/>
      <c r="Z84" s="20"/>
      <c r="AA84" s="12"/>
      <c r="AB84" s="19"/>
    </row>
    <row r="85" spans="2:28" s="18" customFormat="1" ht="69.75" hidden="1" customHeight="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c r="Y85" s="20"/>
      <c r="Z85" s="20"/>
      <c r="AA85" s="12"/>
      <c r="AB85" s="19"/>
    </row>
    <row r="86" spans="2:28" s="18" customFormat="1" ht="69.75" hidden="1" customHeight="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c r="Y86" s="20"/>
      <c r="Z86" s="20"/>
      <c r="AA86" s="12"/>
      <c r="AB86" s="19"/>
    </row>
    <row r="87" spans="2:28" s="18" customFormat="1" ht="69.75" hidden="1" customHeight="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c r="Y87" s="20"/>
      <c r="Z87" s="20"/>
      <c r="AA87" s="12"/>
      <c r="AB87" s="19"/>
    </row>
    <row r="88" spans="2:28" s="18" customFormat="1" ht="69.75" hidden="1" customHeight="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Y88" s="20"/>
      <c r="Z88" s="20"/>
      <c r="AA88" s="12"/>
      <c r="AB88" s="19"/>
    </row>
    <row r="89" spans="2:28" s="18" customFormat="1" ht="69.75" hidden="1" customHeight="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Y89" s="20"/>
      <c r="Z89" s="20"/>
      <c r="AA89" s="12"/>
      <c r="AB89" s="19"/>
    </row>
    <row r="90" spans="2:28" s="18" customFormat="1" ht="69.75" hidden="1" customHeight="1" x14ac:dyDescent="0.2">
      <c r="B90" s="354"/>
      <c r="C90" s="357"/>
      <c r="D90" s="345"/>
      <c r="E90" s="345"/>
      <c r="F90" s="24"/>
      <c r="G90" s="366"/>
      <c r="H90" s="345"/>
      <c r="I90" s="345"/>
      <c r="J90" s="363"/>
      <c r="K90" s="41"/>
      <c r="L90" s="345"/>
      <c r="M90" s="345"/>
      <c r="N90" s="363"/>
      <c r="O90" s="339"/>
      <c r="P90" s="24"/>
      <c r="Q90" s="36"/>
      <c r="R90" s="35"/>
      <c r="S90" s="35"/>
      <c r="T90" s="40"/>
      <c r="U90" s="40"/>
      <c r="V90" s="360"/>
      <c r="W90" s="72"/>
      <c r="Y90" s="20"/>
      <c r="Z90" s="20"/>
      <c r="AA90" s="12"/>
      <c r="AB90" s="19"/>
    </row>
    <row r="91" spans="2:28" s="18" customFormat="1" ht="69.75" hidden="1" customHeight="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Y91" s="20"/>
      <c r="Z91" s="20"/>
      <c r="AA91" s="12"/>
      <c r="AB91" s="19"/>
    </row>
    <row r="92" spans="2:28" s="18" customFormat="1" ht="69.75" hidden="1" customHeight="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Y92" s="20"/>
      <c r="Z92" s="20"/>
      <c r="AA92" s="12"/>
      <c r="AB92" s="19"/>
    </row>
    <row r="93" spans="2:28" s="18" customFormat="1" ht="69.75" hidden="1" customHeight="1" x14ac:dyDescent="0.2">
      <c r="B93" s="354"/>
      <c r="C93" s="357"/>
      <c r="D93" s="345"/>
      <c r="E93" s="345"/>
      <c r="F93" s="24"/>
      <c r="G93" s="366"/>
      <c r="H93" s="345"/>
      <c r="I93" s="345"/>
      <c r="J93" s="363"/>
      <c r="K93" s="41"/>
      <c r="L93" s="345"/>
      <c r="M93" s="345"/>
      <c r="N93" s="363"/>
      <c r="O93" s="339"/>
      <c r="P93" s="24"/>
      <c r="Q93" s="36"/>
      <c r="R93" s="35"/>
      <c r="S93" s="35"/>
      <c r="T93" s="40"/>
      <c r="U93" s="40"/>
      <c r="V93" s="360"/>
      <c r="W93" s="72"/>
      <c r="Y93" s="20"/>
      <c r="Z93" s="20"/>
      <c r="AA93" s="12"/>
      <c r="AB93" s="19"/>
    </row>
    <row r="94" spans="2:28" s="18" customFormat="1" ht="69.75" hidden="1" customHeight="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Y94" s="20"/>
      <c r="Z94" s="20"/>
      <c r="AA94" s="12"/>
      <c r="AB94" s="19"/>
    </row>
    <row r="95" spans="2:28" s="18" customFormat="1" ht="69.75" hidden="1" customHeight="1" x14ac:dyDescent="0.2">
      <c r="B95" s="353"/>
      <c r="C95" s="356"/>
      <c r="D95" s="344"/>
      <c r="E95" s="344"/>
      <c r="F95" s="27"/>
      <c r="G95" s="365"/>
      <c r="H95" s="344"/>
      <c r="I95" s="344"/>
      <c r="J95" s="362"/>
      <c r="K95" s="46"/>
      <c r="L95" s="344"/>
      <c r="M95" s="344"/>
      <c r="N95" s="362"/>
      <c r="O95" s="338"/>
      <c r="P95" s="27" t="s">
        <v>466</v>
      </c>
      <c r="Q95" s="45">
        <v>0.5</v>
      </c>
      <c r="R95" s="44" t="s">
        <v>465</v>
      </c>
      <c r="S95" s="44" t="s">
        <v>124</v>
      </c>
      <c r="T95" s="73" t="s">
        <v>464</v>
      </c>
      <c r="U95" s="74">
        <v>43465</v>
      </c>
      <c r="V95" s="359"/>
      <c r="W95" s="72"/>
      <c r="Y95" s="20"/>
      <c r="Z95" s="20"/>
      <c r="AA95" s="12"/>
      <c r="AB95" s="19"/>
    </row>
    <row r="96" spans="2:28" s="18" customFormat="1" ht="69.75" hidden="1" customHeight="1" x14ac:dyDescent="0.2">
      <c r="B96" s="354"/>
      <c r="C96" s="357"/>
      <c r="D96" s="345"/>
      <c r="E96" s="345"/>
      <c r="F96" s="24"/>
      <c r="G96" s="366"/>
      <c r="H96" s="345"/>
      <c r="I96" s="345"/>
      <c r="J96" s="363"/>
      <c r="K96" s="41"/>
      <c r="L96" s="345"/>
      <c r="M96" s="345"/>
      <c r="N96" s="363"/>
      <c r="O96" s="339"/>
      <c r="P96" s="24"/>
      <c r="Q96" s="36"/>
      <c r="R96" s="35"/>
      <c r="S96" s="35"/>
      <c r="T96" s="40"/>
      <c r="U96" s="40"/>
      <c r="V96" s="360"/>
      <c r="W96" s="72"/>
      <c r="Y96" s="20"/>
      <c r="Z96" s="20"/>
      <c r="AA96" s="12"/>
      <c r="AB96" s="19"/>
    </row>
    <row r="97" spans="2:28" s="18" customFormat="1" ht="69.75" hidden="1" customHeight="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Y97" s="20"/>
      <c r="Z97" s="20"/>
      <c r="AA97" s="12"/>
      <c r="AB97" s="19"/>
    </row>
    <row r="98" spans="2:28" s="18" customFormat="1" ht="69.75" hidden="1" customHeight="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Y98" s="20"/>
      <c r="Z98" s="20"/>
      <c r="AA98" s="12"/>
      <c r="AB98" s="19"/>
    </row>
    <row r="99" spans="2:28" s="18" customFormat="1" ht="69.75" hidden="1" customHeight="1" x14ac:dyDescent="0.2">
      <c r="B99" s="354"/>
      <c r="C99" s="357"/>
      <c r="D99" s="345"/>
      <c r="E99" s="345"/>
      <c r="F99" s="24"/>
      <c r="G99" s="366"/>
      <c r="H99" s="345"/>
      <c r="I99" s="345"/>
      <c r="J99" s="363"/>
      <c r="K99" s="24"/>
      <c r="L99" s="351"/>
      <c r="M99" s="351"/>
      <c r="N99" s="363"/>
      <c r="O99" s="339"/>
      <c r="P99" s="24"/>
      <c r="Q99" s="36"/>
      <c r="R99" s="35"/>
      <c r="S99" s="35"/>
      <c r="T99" s="40"/>
      <c r="U99" s="40"/>
      <c r="V99" s="360"/>
      <c r="W99" s="72"/>
      <c r="Y99" s="20"/>
      <c r="Z99" s="20"/>
      <c r="AA99" s="12"/>
      <c r="AB99" s="19"/>
    </row>
    <row r="100" spans="2:28" s="18" customFormat="1" ht="69.75" hidden="1" customHeight="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Y100" s="20"/>
      <c r="Z100" s="20"/>
      <c r="AA100" s="12"/>
      <c r="AB100" s="19"/>
    </row>
    <row r="101" spans="2:28" s="18" customFormat="1" ht="69.75" hidden="1" customHeight="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Y101" s="20"/>
      <c r="Z101" s="20"/>
      <c r="AA101" s="12"/>
      <c r="AB101" s="19"/>
    </row>
    <row r="102" spans="2:28" s="18" customFormat="1" ht="69.75" hidden="1" customHeight="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Y102" s="20"/>
      <c r="Z102" s="20"/>
      <c r="AA102" s="12"/>
      <c r="AB102" s="19"/>
    </row>
    <row r="103" spans="2:28" s="18" customFormat="1" ht="69.75" hidden="1" customHeight="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Y103" s="20"/>
      <c r="Z103" s="20"/>
      <c r="AA103" s="12"/>
      <c r="AB103" s="19"/>
    </row>
    <row r="104" spans="2:28" s="18" customFormat="1" ht="69.75" hidden="1" customHeight="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Y104" s="20"/>
      <c r="Z104" s="20"/>
      <c r="AA104" s="12"/>
      <c r="AB104" s="19"/>
    </row>
    <row r="105" spans="2:28" s="18" customFormat="1" ht="69.75" hidden="1" customHeight="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Y105" s="20"/>
      <c r="Z105" s="20"/>
      <c r="AA105" s="12"/>
      <c r="AB105" s="19"/>
    </row>
    <row r="106" spans="2:28" s="18" customFormat="1" ht="69.75" hidden="1" customHeight="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Y106" s="20"/>
      <c r="Z106" s="20"/>
      <c r="AA106" s="12"/>
      <c r="AB106" s="19"/>
    </row>
    <row r="107" spans="2:28" s="18" customFormat="1" ht="69.75" hidden="1" customHeight="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Y107" s="20"/>
      <c r="Z107" s="20"/>
      <c r="AA107" s="12"/>
      <c r="AB107" s="19"/>
    </row>
    <row r="108" spans="2:28" s="18" customFormat="1" ht="69.75" hidden="1" customHeight="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Y108" s="20"/>
      <c r="Z108" s="20"/>
      <c r="AA108" s="12"/>
      <c r="AB108" s="19"/>
    </row>
    <row r="109" spans="2:28" s="18" customFormat="1" ht="120.75" hidden="1" customHeight="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Y109" s="20"/>
      <c r="Z109" s="20"/>
      <c r="AA109" s="12"/>
      <c r="AB109" s="19"/>
    </row>
    <row r="110" spans="2:28" s="18" customFormat="1" ht="69.75" hidden="1" customHeight="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Y110" s="20"/>
      <c r="Z110" s="20"/>
      <c r="AA110" s="12"/>
      <c r="AB110" s="19"/>
    </row>
    <row r="111" spans="2:28" s="18" customFormat="1" ht="69.75" hidden="1" customHeight="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Y111" s="20"/>
      <c r="Z111" s="20"/>
      <c r="AA111" s="12"/>
      <c r="AB111" s="19"/>
    </row>
    <row r="112" spans="2:28" s="18" customFormat="1" ht="69.75" hidden="1" customHeight="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Y112" s="20"/>
      <c r="Z112" s="20"/>
      <c r="AA112" s="12"/>
      <c r="AB112" s="19"/>
    </row>
    <row r="113" spans="2:28" s="18" customFormat="1" ht="69.75" hidden="1" customHeight="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Y113" s="20"/>
      <c r="Z113" s="20"/>
      <c r="AA113" s="12"/>
      <c r="AB113" s="19"/>
    </row>
    <row r="114" spans="2:28" s="18" customFormat="1" ht="69.75" hidden="1" customHeight="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Y114" s="20"/>
      <c r="Z114" s="20"/>
      <c r="AA114" s="12"/>
      <c r="AB114" s="19"/>
    </row>
    <row r="115" spans="2:28" s="18" customFormat="1" ht="69.75" hidden="1" customHeight="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Y115" s="20"/>
      <c r="Z115" s="20"/>
      <c r="AA115" s="12"/>
      <c r="AB115" s="19"/>
    </row>
    <row r="116" spans="2:28" s="18" customFormat="1" ht="86.25" hidden="1" customHeight="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Y116" s="20"/>
      <c r="Z116" s="20"/>
      <c r="AA116" s="12"/>
      <c r="AB116" s="19"/>
    </row>
    <row r="117" spans="2:28" s="18" customFormat="1" ht="69.75" hidden="1" customHeight="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Y117" s="20"/>
      <c r="Z117" s="20"/>
      <c r="AA117" s="12"/>
      <c r="AB117" s="19"/>
    </row>
    <row r="118" spans="2:28" s="234" customFormat="1" ht="135.75" customHeight="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233" t="s">
        <v>842</v>
      </c>
      <c r="Y118" s="235" t="s">
        <v>843</v>
      </c>
      <c r="Z118" s="229"/>
      <c r="AA118" s="236"/>
      <c r="AB118" s="237"/>
    </row>
    <row r="119" spans="2:28" s="234" customFormat="1" ht="166.5" customHeight="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233" t="s">
        <v>844</v>
      </c>
      <c r="Y119" s="235" t="s">
        <v>845</v>
      </c>
      <c r="Z119" s="229"/>
      <c r="AA119" s="236"/>
      <c r="AB119" s="237"/>
    </row>
    <row r="120" spans="2:28" s="234" customFormat="1" ht="109.5" customHeight="1" x14ac:dyDescent="0.2">
      <c r="B120" s="354"/>
      <c r="C120" s="357"/>
      <c r="D120" s="345"/>
      <c r="E120" s="345"/>
      <c r="F120" s="24" t="s">
        <v>376</v>
      </c>
      <c r="G120" s="366"/>
      <c r="H120" s="345"/>
      <c r="I120" s="345"/>
      <c r="J120" s="363"/>
      <c r="K120" s="41" t="s">
        <v>375</v>
      </c>
      <c r="L120" s="345"/>
      <c r="M120" s="345"/>
      <c r="N120" s="363"/>
      <c r="O120" s="339"/>
      <c r="P120" s="24" t="s">
        <v>846</v>
      </c>
      <c r="Q120" s="36">
        <v>0.34</v>
      </c>
      <c r="R120" s="44" t="s">
        <v>349</v>
      </c>
      <c r="S120" s="35" t="s">
        <v>29</v>
      </c>
      <c r="T120" s="40">
        <v>43101</v>
      </c>
      <c r="U120" s="40">
        <v>43465</v>
      </c>
      <c r="V120" s="360"/>
      <c r="W120" s="233" t="s">
        <v>847</v>
      </c>
      <c r="Y120" s="235" t="s">
        <v>848</v>
      </c>
      <c r="Z120" s="229"/>
      <c r="AA120" s="236"/>
      <c r="AB120" s="237"/>
    </row>
    <row r="121" spans="2:28" s="234" customFormat="1" ht="120"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3"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233" t="s">
        <v>849</v>
      </c>
      <c r="Y121" s="235" t="s">
        <v>850</v>
      </c>
      <c r="Z121" s="229"/>
      <c r="AA121" s="236"/>
      <c r="AB121" s="237"/>
    </row>
    <row r="122" spans="2:28" s="234" customFormat="1" ht="150" customHeight="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233" t="s">
        <v>851</v>
      </c>
      <c r="Y122" s="235" t="s">
        <v>850</v>
      </c>
      <c r="Z122" s="229"/>
      <c r="AA122" s="236"/>
      <c r="AB122" s="237"/>
    </row>
    <row r="123" spans="2:28" s="234" customFormat="1" ht="138.75" customHeight="1" x14ac:dyDescent="0.2">
      <c r="B123" s="352">
        <v>39</v>
      </c>
      <c r="C123" s="355" t="s">
        <v>363</v>
      </c>
      <c r="D123" s="343" t="s">
        <v>362</v>
      </c>
      <c r="E123" s="343" t="s">
        <v>361</v>
      </c>
      <c r="F123" s="33" t="s">
        <v>360</v>
      </c>
      <c r="G123" s="343" t="s">
        <v>359</v>
      </c>
      <c r="H123" s="343">
        <v>3</v>
      </c>
      <c r="I123" s="343">
        <v>2</v>
      </c>
      <c r="J123" s="361" t="s">
        <v>14</v>
      </c>
      <c r="K123" s="49" t="s">
        <v>358</v>
      </c>
      <c r="L123" s="343">
        <v>2</v>
      </c>
      <c r="M123" s="343">
        <v>2</v>
      </c>
      <c r="N123" s="361" t="s">
        <v>93</v>
      </c>
      <c r="O123" s="337" t="str">
        <f t="shared" si="16"/>
        <v>ASUMIR EL RIESGO</v>
      </c>
      <c r="P123" s="33" t="s">
        <v>357</v>
      </c>
      <c r="Q123" s="39">
        <v>0.3</v>
      </c>
      <c r="R123" s="38" t="s">
        <v>349</v>
      </c>
      <c r="S123" s="38" t="s">
        <v>348</v>
      </c>
      <c r="T123" s="74">
        <v>43101</v>
      </c>
      <c r="U123" s="74">
        <v>43465</v>
      </c>
      <c r="V123" s="358" t="s">
        <v>356</v>
      </c>
      <c r="W123" s="233" t="s">
        <v>852</v>
      </c>
      <c r="Y123" s="235" t="s">
        <v>853</v>
      </c>
      <c r="Z123" s="229"/>
      <c r="AA123" s="236"/>
      <c r="AB123" s="237"/>
    </row>
    <row r="124" spans="2:28" s="234" customFormat="1" ht="184.5" customHeight="1" x14ac:dyDescent="0.2">
      <c r="B124" s="353"/>
      <c r="C124" s="356"/>
      <c r="D124" s="344"/>
      <c r="E124" s="344"/>
      <c r="F124" s="27" t="s">
        <v>355</v>
      </c>
      <c r="G124" s="344"/>
      <c r="H124" s="344"/>
      <c r="I124" s="344"/>
      <c r="J124" s="362"/>
      <c r="K124" s="46" t="s">
        <v>354</v>
      </c>
      <c r="L124" s="344"/>
      <c r="M124" s="344"/>
      <c r="N124" s="362"/>
      <c r="O124" s="338"/>
      <c r="P124" s="27" t="s">
        <v>353</v>
      </c>
      <c r="Q124" s="45">
        <v>0.3</v>
      </c>
      <c r="R124" s="44" t="s">
        <v>349</v>
      </c>
      <c r="S124" s="44" t="s">
        <v>348</v>
      </c>
      <c r="T124" s="73">
        <v>43101</v>
      </c>
      <c r="U124" s="73">
        <v>43465</v>
      </c>
      <c r="V124" s="359"/>
      <c r="W124" s="233" t="s">
        <v>854</v>
      </c>
      <c r="Y124" s="235" t="s">
        <v>850</v>
      </c>
      <c r="Z124" s="229"/>
      <c r="AA124" s="236"/>
      <c r="AB124" s="237"/>
    </row>
    <row r="125" spans="2:28" s="234" customFormat="1" ht="140.25" customHeight="1" x14ac:dyDescent="0.2">
      <c r="B125" s="354"/>
      <c r="C125" s="357"/>
      <c r="D125" s="345"/>
      <c r="E125" s="345"/>
      <c r="F125" s="24" t="s">
        <v>352</v>
      </c>
      <c r="G125" s="345"/>
      <c r="H125" s="345"/>
      <c r="I125" s="345"/>
      <c r="J125" s="363"/>
      <c r="K125" s="41" t="s">
        <v>351</v>
      </c>
      <c r="L125" s="345"/>
      <c r="M125" s="345"/>
      <c r="N125" s="363"/>
      <c r="O125" s="339"/>
      <c r="P125" s="104" t="s">
        <v>350</v>
      </c>
      <c r="Q125" s="36">
        <v>0.4</v>
      </c>
      <c r="R125" s="44" t="s">
        <v>349</v>
      </c>
      <c r="S125" s="35" t="s">
        <v>348</v>
      </c>
      <c r="T125" s="40">
        <v>43101</v>
      </c>
      <c r="U125" s="40">
        <v>43465</v>
      </c>
      <c r="V125" s="360"/>
      <c r="W125" s="233" t="s">
        <v>855</v>
      </c>
      <c r="Y125" s="235" t="s">
        <v>856</v>
      </c>
      <c r="Z125" s="229"/>
      <c r="AA125" s="236"/>
      <c r="AB125" s="237"/>
    </row>
    <row r="126" spans="2:28" s="18" customFormat="1" ht="95.25" hidden="1" customHeight="1" x14ac:dyDescent="0.2">
      <c r="B126" s="352">
        <v>40</v>
      </c>
      <c r="C126" s="355" t="s">
        <v>306</v>
      </c>
      <c r="D126" s="343" t="s">
        <v>347</v>
      </c>
      <c r="E126" s="343" t="s">
        <v>140</v>
      </c>
      <c r="F126" s="33" t="s">
        <v>346</v>
      </c>
      <c r="G126" s="364" t="s">
        <v>345</v>
      </c>
      <c r="H126" s="343">
        <v>2</v>
      </c>
      <c r="I126" s="343">
        <v>3</v>
      </c>
      <c r="J126" s="361" t="s">
        <v>14</v>
      </c>
      <c r="K126" s="103" t="s">
        <v>344</v>
      </c>
      <c r="L126" s="349">
        <v>1</v>
      </c>
      <c r="M126" s="349">
        <v>1</v>
      </c>
      <c r="N126" s="361" t="s">
        <v>93</v>
      </c>
      <c r="O126" s="337" t="str">
        <f t="shared" ref="O126:O129" si="17">IF(N126="BAJO","ASUMIR EL RIESGO",IF(N126="MODERADO","REDUCIR EL RIESGO",IF(N126="ALTO","EVITAR EL RIESGO",IF(N126="EXTREMO","COMPARTIR O TRANSFERIR EL RIESGO",""))))</f>
        <v>ASUMIR EL RIESGO</v>
      </c>
      <c r="P126" s="33" t="s">
        <v>343</v>
      </c>
      <c r="Q126" s="39">
        <v>0.2</v>
      </c>
      <c r="R126" s="38" t="s">
        <v>342</v>
      </c>
      <c r="S126" s="38" t="s">
        <v>5</v>
      </c>
      <c r="T126" s="74">
        <v>43102</v>
      </c>
      <c r="U126" s="74">
        <v>43465</v>
      </c>
      <c r="V126" s="80" t="s">
        <v>341</v>
      </c>
      <c r="W126" s="75"/>
      <c r="Y126" s="20"/>
      <c r="Z126" s="20"/>
      <c r="AA126" s="12"/>
      <c r="AB126" s="19"/>
    </row>
    <row r="127" spans="2:28" s="18" customFormat="1" ht="69.75" hidden="1" customHeight="1" x14ac:dyDescent="0.2">
      <c r="B127" s="353"/>
      <c r="C127" s="356"/>
      <c r="D127" s="344"/>
      <c r="E127" s="344"/>
      <c r="F127" s="27" t="s">
        <v>340</v>
      </c>
      <c r="G127" s="365"/>
      <c r="H127" s="344"/>
      <c r="I127" s="344"/>
      <c r="J127" s="362"/>
      <c r="K127" s="46" t="s">
        <v>339</v>
      </c>
      <c r="L127" s="369"/>
      <c r="M127" s="350"/>
      <c r="N127" s="362"/>
      <c r="O127" s="338"/>
      <c r="P127" s="27" t="s">
        <v>338</v>
      </c>
      <c r="Q127" s="45">
        <v>0.4</v>
      </c>
      <c r="R127" s="44" t="s">
        <v>300</v>
      </c>
      <c r="S127" s="44" t="s">
        <v>29</v>
      </c>
      <c r="T127" s="73">
        <v>43102</v>
      </c>
      <c r="U127" s="73">
        <v>43465</v>
      </c>
      <c r="V127" s="77" t="s">
        <v>337</v>
      </c>
      <c r="W127" s="75"/>
      <c r="Y127" s="20"/>
      <c r="Z127" s="20"/>
      <c r="AA127" s="12"/>
      <c r="AB127" s="19"/>
    </row>
    <row r="128" spans="2:28" s="18" customFormat="1" ht="69.75" hidden="1" customHeight="1" x14ac:dyDescent="0.2">
      <c r="B128" s="354"/>
      <c r="C128" s="357"/>
      <c r="D128" s="345"/>
      <c r="E128" s="345"/>
      <c r="F128" s="24" t="s">
        <v>336</v>
      </c>
      <c r="G128" s="366"/>
      <c r="H128" s="345"/>
      <c r="I128" s="345"/>
      <c r="J128" s="363"/>
      <c r="K128" s="41" t="s">
        <v>335</v>
      </c>
      <c r="L128" s="351"/>
      <c r="M128" s="351"/>
      <c r="N128" s="363"/>
      <c r="O128" s="339"/>
      <c r="P128" s="24" t="s">
        <v>334</v>
      </c>
      <c r="Q128" s="36">
        <v>0.4</v>
      </c>
      <c r="R128" s="44" t="s">
        <v>333</v>
      </c>
      <c r="S128" s="35" t="s">
        <v>29</v>
      </c>
      <c r="T128" s="40">
        <v>43102</v>
      </c>
      <c r="U128" s="40">
        <v>43465</v>
      </c>
      <c r="V128" s="76" t="s">
        <v>332</v>
      </c>
      <c r="W128" s="75"/>
      <c r="Y128" s="20"/>
      <c r="Z128" s="20"/>
      <c r="AA128" s="12"/>
      <c r="AB128" s="19"/>
    </row>
    <row r="129" spans="2:28" s="18" customFormat="1" ht="69.75" hidden="1" customHeight="1" x14ac:dyDescent="0.2">
      <c r="B129" s="352">
        <v>41</v>
      </c>
      <c r="C129" s="355" t="s">
        <v>306</v>
      </c>
      <c r="D129" s="343" t="s">
        <v>331</v>
      </c>
      <c r="E129" s="343" t="s">
        <v>330</v>
      </c>
      <c r="F129" s="343" t="s">
        <v>329</v>
      </c>
      <c r="G129" s="343" t="s">
        <v>328</v>
      </c>
      <c r="H129" s="343">
        <v>2</v>
      </c>
      <c r="I129" s="343">
        <v>4</v>
      </c>
      <c r="J129" s="361" t="s">
        <v>31</v>
      </c>
      <c r="K129" s="46" t="s">
        <v>316</v>
      </c>
      <c r="L129" s="349">
        <v>1</v>
      </c>
      <c r="M129" s="349">
        <v>3</v>
      </c>
      <c r="N129" s="361" t="s">
        <v>14</v>
      </c>
      <c r="O129" s="337" t="str">
        <f t="shared" si="17"/>
        <v>REDUCIR EL RIESGO</v>
      </c>
      <c r="P129" s="33" t="s">
        <v>327</v>
      </c>
      <c r="Q129" s="39">
        <v>0.2</v>
      </c>
      <c r="R129" s="38" t="s">
        <v>326</v>
      </c>
      <c r="S129" s="38" t="s">
        <v>29</v>
      </c>
      <c r="T129" s="74">
        <v>43102</v>
      </c>
      <c r="U129" s="74">
        <v>43465</v>
      </c>
      <c r="V129" s="80" t="s">
        <v>325</v>
      </c>
      <c r="W129" s="75"/>
      <c r="Y129" s="20"/>
      <c r="Z129" s="20"/>
      <c r="AA129" s="12"/>
      <c r="AB129" s="19"/>
    </row>
    <row r="130" spans="2:28" s="18" customFormat="1" ht="129" hidden="1" customHeight="1" x14ac:dyDescent="0.2">
      <c r="B130" s="353"/>
      <c r="C130" s="356"/>
      <c r="D130" s="344"/>
      <c r="E130" s="344"/>
      <c r="F130" s="344"/>
      <c r="G130" s="344"/>
      <c r="H130" s="344"/>
      <c r="I130" s="344"/>
      <c r="J130" s="362"/>
      <c r="K130" s="375" t="s">
        <v>324</v>
      </c>
      <c r="L130" s="369"/>
      <c r="M130" s="350"/>
      <c r="N130" s="362"/>
      <c r="O130" s="338"/>
      <c r="P130" s="102" t="s">
        <v>323</v>
      </c>
      <c r="Q130" s="45">
        <v>0.2</v>
      </c>
      <c r="R130" s="44" t="s">
        <v>322</v>
      </c>
      <c r="S130" s="44" t="s">
        <v>5</v>
      </c>
      <c r="T130" s="73">
        <v>43102</v>
      </c>
      <c r="U130" s="73">
        <v>43465</v>
      </c>
      <c r="V130" s="77" t="s">
        <v>321</v>
      </c>
      <c r="W130" s="75"/>
      <c r="Y130" s="20"/>
      <c r="Z130" s="20"/>
      <c r="AA130" s="12"/>
      <c r="AB130" s="19"/>
    </row>
    <row r="131" spans="2:28" s="18" customFormat="1" ht="156.75" hidden="1" customHeight="1" x14ac:dyDescent="0.2">
      <c r="B131" s="354"/>
      <c r="C131" s="357"/>
      <c r="D131" s="345"/>
      <c r="E131" s="345"/>
      <c r="F131" s="345"/>
      <c r="G131" s="345"/>
      <c r="H131" s="345"/>
      <c r="I131" s="345"/>
      <c r="J131" s="363"/>
      <c r="K131" s="376"/>
      <c r="L131" s="351"/>
      <c r="M131" s="351"/>
      <c r="N131" s="363"/>
      <c r="O131" s="339"/>
      <c r="P131" s="101" t="s">
        <v>320</v>
      </c>
      <c r="Q131" s="36">
        <v>0.6</v>
      </c>
      <c r="R131" s="35" t="s">
        <v>310</v>
      </c>
      <c r="S131" s="35" t="s">
        <v>29</v>
      </c>
      <c r="T131" s="40">
        <v>43102</v>
      </c>
      <c r="U131" s="40">
        <v>43465</v>
      </c>
      <c r="V131" s="76"/>
      <c r="W131" s="75"/>
      <c r="Y131" s="20"/>
      <c r="Z131" s="20"/>
      <c r="AA131" s="12"/>
      <c r="AB131" s="19"/>
    </row>
    <row r="132" spans="2:28" s="18" customFormat="1" ht="153.75" hidden="1" customHeight="1" x14ac:dyDescent="0.2">
      <c r="B132" s="352">
        <v>42</v>
      </c>
      <c r="C132" s="355" t="s">
        <v>306</v>
      </c>
      <c r="D132" s="343" t="s">
        <v>319</v>
      </c>
      <c r="E132" s="343" t="s">
        <v>140</v>
      </c>
      <c r="F132" s="33" t="s">
        <v>318</v>
      </c>
      <c r="G132" s="33" t="s">
        <v>317</v>
      </c>
      <c r="H132" s="343">
        <v>3</v>
      </c>
      <c r="I132" s="343">
        <v>3</v>
      </c>
      <c r="J132" s="361" t="s">
        <v>31</v>
      </c>
      <c r="K132" s="349" t="s">
        <v>316</v>
      </c>
      <c r="L132" s="349">
        <v>2</v>
      </c>
      <c r="M132" s="349">
        <v>3</v>
      </c>
      <c r="N132" s="361" t="s">
        <v>14</v>
      </c>
      <c r="O132" s="337" t="str">
        <f t="shared" ref="O132" si="18">IF(N132="BAJO","ASUMIR EL RIESGO",IF(N132="MODERADO","REDUCIR EL RIESGO",IF(N132="ALTO","EVITAR EL RIESGO",IF(N132="EXTREMO","COMPARTIR O TRANSFERIR EL RIESGO",""))))</f>
        <v>REDUCIR EL RIESGO</v>
      </c>
      <c r="P132" s="100" t="s">
        <v>315</v>
      </c>
      <c r="Q132" s="39">
        <v>0.4</v>
      </c>
      <c r="R132" s="38" t="s">
        <v>310</v>
      </c>
      <c r="S132" s="38" t="s">
        <v>29</v>
      </c>
      <c r="T132" s="74">
        <v>43102</v>
      </c>
      <c r="U132" s="74">
        <v>43465</v>
      </c>
      <c r="V132" s="358" t="s">
        <v>314</v>
      </c>
      <c r="W132" s="72"/>
      <c r="Y132" s="20"/>
      <c r="Z132" s="20"/>
      <c r="AA132" s="12"/>
      <c r="AB132" s="19"/>
    </row>
    <row r="133" spans="2:28" s="18" customFormat="1" ht="132.75" hidden="1" customHeight="1" x14ac:dyDescent="0.2">
      <c r="B133" s="353"/>
      <c r="C133" s="356"/>
      <c r="D133" s="344"/>
      <c r="E133" s="344"/>
      <c r="F133" s="27" t="s">
        <v>313</v>
      </c>
      <c r="G133" s="373" t="s">
        <v>312</v>
      </c>
      <c r="H133" s="344"/>
      <c r="I133" s="344"/>
      <c r="J133" s="362"/>
      <c r="K133" s="350"/>
      <c r="L133" s="369"/>
      <c r="M133" s="350"/>
      <c r="N133" s="362"/>
      <c r="O133" s="338"/>
      <c r="P133" s="99" t="s">
        <v>311</v>
      </c>
      <c r="Q133" s="45">
        <v>0.2</v>
      </c>
      <c r="R133" s="44" t="s">
        <v>310</v>
      </c>
      <c r="S133" s="43" t="s">
        <v>22</v>
      </c>
      <c r="T133" s="73">
        <v>43102</v>
      </c>
      <c r="U133" s="73">
        <v>43465</v>
      </c>
      <c r="V133" s="359"/>
      <c r="W133" s="72"/>
      <c r="Y133" s="20"/>
      <c r="Z133" s="20"/>
      <c r="AA133" s="12"/>
      <c r="AB133" s="19"/>
    </row>
    <row r="134" spans="2:28" s="18" customFormat="1" ht="109.5" hidden="1" customHeight="1" x14ac:dyDescent="0.2">
      <c r="B134" s="354"/>
      <c r="C134" s="357"/>
      <c r="D134" s="345"/>
      <c r="E134" s="345"/>
      <c r="F134" s="24" t="s">
        <v>309</v>
      </c>
      <c r="G134" s="374"/>
      <c r="H134" s="345"/>
      <c r="I134" s="345"/>
      <c r="J134" s="363"/>
      <c r="K134" s="351"/>
      <c r="L134" s="351"/>
      <c r="M134" s="351"/>
      <c r="N134" s="363"/>
      <c r="O134" s="339"/>
      <c r="P134" s="98" t="s">
        <v>308</v>
      </c>
      <c r="Q134" s="36">
        <v>0.4</v>
      </c>
      <c r="R134" s="35" t="s">
        <v>307</v>
      </c>
      <c r="S134" s="35" t="s">
        <v>29</v>
      </c>
      <c r="T134" s="97">
        <v>43102</v>
      </c>
      <c r="U134" s="97">
        <v>43465</v>
      </c>
      <c r="V134" s="360"/>
      <c r="W134" s="72"/>
      <c r="Y134" s="20"/>
      <c r="Z134" s="20"/>
      <c r="AA134" s="12"/>
      <c r="AB134" s="19"/>
    </row>
    <row r="135" spans="2:28" s="18" customFormat="1" ht="69.75" hidden="1" customHeight="1" x14ac:dyDescent="0.2">
      <c r="B135" s="352">
        <v>43</v>
      </c>
      <c r="C135" s="355" t="s">
        <v>306</v>
      </c>
      <c r="D135" s="343" t="s">
        <v>305</v>
      </c>
      <c r="E135" s="343" t="s">
        <v>108</v>
      </c>
      <c r="F135" s="33" t="s">
        <v>304</v>
      </c>
      <c r="G135" s="81" t="s">
        <v>303</v>
      </c>
      <c r="H135" s="344">
        <v>2</v>
      </c>
      <c r="I135" s="344">
        <v>4</v>
      </c>
      <c r="J135" s="361" t="s">
        <v>31</v>
      </c>
      <c r="K135" s="96" t="s">
        <v>302</v>
      </c>
      <c r="L135" s="350">
        <v>1</v>
      </c>
      <c r="M135" s="350">
        <v>2</v>
      </c>
      <c r="N135" s="361" t="s">
        <v>93</v>
      </c>
      <c r="O135" s="337" t="str">
        <f t="shared" ref="O135" si="19">IF(N135="BAJO","ASUMIR EL RIESGO",IF(N135="MODERADO","REDUCIR EL RIESGO",IF(N135="ALTO","EVITAR EL RIESGO",IF(N135="EXTREMO","COMPARTIR O TRANSFERIR EL RIESGO",""))))</f>
        <v>ASUMIR EL RIESGO</v>
      </c>
      <c r="P135" s="33" t="s">
        <v>301</v>
      </c>
      <c r="Q135" s="93">
        <v>0.35</v>
      </c>
      <c r="R135" s="44" t="s">
        <v>300</v>
      </c>
      <c r="S135" s="88" t="s">
        <v>29</v>
      </c>
      <c r="T135" s="92">
        <v>43102</v>
      </c>
      <c r="U135" s="92">
        <v>43465</v>
      </c>
      <c r="V135" s="80" t="s">
        <v>299</v>
      </c>
      <c r="W135" s="75"/>
      <c r="Y135" s="20"/>
      <c r="Z135" s="20"/>
      <c r="AA135" s="12"/>
      <c r="AB135" s="19"/>
    </row>
    <row r="136" spans="2:28" s="18" customFormat="1" ht="69.75" hidden="1" customHeight="1" x14ac:dyDescent="0.2">
      <c r="B136" s="353"/>
      <c r="C136" s="356"/>
      <c r="D136" s="344"/>
      <c r="E136" s="344"/>
      <c r="F136" s="27" t="s">
        <v>298</v>
      </c>
      <c r="G136" s="27" t="s">
        <v>297</v>
      </c>
      <c r="H136" s="344"/>
      <c r="I136" s="344"/>
      <c r="J136" s="362"/>
      <c r="K136" s="46" t="s">
        <v>296</v>
      </c>
      <c r="L136" s="350"/>
      <c r="M136" s="350"/>
      <c r="N136" s="362"/>
      <c r="O136" s="338"/>
      <c r="P136" s="27" t="s">
        <v>295</v>
      </c>
      <c r="Q136" s="45">
        <v>0.35</v>
      </c>
      <c r="R136" s="44" t="s">
        <v>289</v>
      </c>
      <c r="S136" s="44" t="s">
        <v>29</v>
      </c>
      <c r="T136" s="92">
        <v>43102</v>
      </c>
      <c r="U136" s="92">
        <v>43465</v>
      </c>
      <c r="V136" s="95" t="s">
        <v>294</v>
      </c>
      <c r="W136" s="75"/>
      <c r="Y136" s="20"/>
      <c r="Z136" s="20"/>
      <c r="AA136" s="12"/>
      <c r="AB136" s="19"/>
    </row>
    <row r="137" spans="2:28" s="18" customFormat="1" ht="104.25" hidden="1" customHeight="1" x14ac:dyDescent="0.2">
      <c r="B137" s="354"/>
      <c r="C137" s="357"/>
      <c r="D137" s="345"/>
      <c r="E137" s="345"/>
      <c r="F137" s="24" t="s">
        <v>293</v>
      </c>
      <c r="G137" s="24" t="s">
        <v>292</v>
      </c>
      <c r="H137" s="345"/>
      <c r="I137" s="345"/>
      <c r="J137" s="363"/>
      <c r="K137" s="41" t="s">
        <v>291</v>
      </c>
      <c r="L137" s="351"/>
      <c r="M137" s="351"/>
      <c r="N137" s="363"/>
      <c r="O137" s="339"/>
      <c r="P137" s="41" t="s">
        <v>290</v>
      </c>
      <c r="Q137" s="36">
        <v>0.3</v>
      </c>
      <c r="R137" s="35" t="s">
        <v>289</v>
      </c>
      <c r="S137" s="35" t="s">
        <v>29</v>
      </c>
      <c r="T137" s="91">
        <v>43102</v>
      </c>
      <c r="U137" s="91">
        <v>43465</v>
      </c>
      <c r="V137" s="76" t="s">
        <v>288</v>
      </c>
      <c r="W137" s="75"/>
      <c r="Y137" s="20"/>
      <c r="Z137" s="20"/>
      <c r="AA137" s="12"/>
      <c r="AB137" s="19"/>
    </row>
    <row r="138" spans="2:28" s="18" customFormat="1" ht="69.75" hidden="1" customHeight="1" x14ac:dyDescent="0.2">
      <c r="B138" s="352">
        <v>44</v>
      </c>
      <c r="C138" s="355" t="s">
        <v>274</v>
      </c>
      <c r="D138" s="343" t="s">
        <v>287</v>
      </c>
      <c r="E138" s="343" t="s">
        <v>88</v>
      </c>
      <c r="F138" s="33" t="s">
        <v>286</v>
      </c>
      <c r="G138" s="364" t="s">
        <v>285</v>
      </c>
      <c r="H138" s="343">
        <v>4</v>
      </c>
      <c r="I138" s="343">
        <v>4</v>
      </c>
      <c r="J138" s="361" t="s">
        <v>33</v>
      </c>
      <c r="K138" s="49" t="s">
        <v>284</v>
      </c>
      <c r="L138" s="343">
        <v>3</v>
      </c>
      <c r="M138" s="343">
        <v>4</v>
      </c>
      <c r="N138" s="361" t="s">
        <v>31</v>
      </c>
      <c r="O138" s="337" t="str">
        <f t="shared" ref="O138:O174" si="20">IF(N138="BAJO","ASUMIR EL RIESGO",IF(N138="MODERADO","REDUCIR EL RIESGO",IF(N138="ALTO","EVITAR EL RIESGO",IF(N138="EXTREMO","COMPARTIR O TRANSFERIR EL RIESGO",""))))</f>
        <v>EVITAR EL RIESGO</v>
      </c>
      <c r="P138" s="33" t="s">
        <v>283</v>
      </c>
      <c r="Q138" s="93">
        <v>0.33300000000000002</v>
      </c>
      <c r="R138" s="44" t="s">
        <v>275</v>
      </c>
      <c r="S138" s="88" t="s">
        <v>5</v>
      </c>
      <c r="T138" s="92">
        <v>43101</v>
      </c>
      <c r="U138" s="92">
        <v>43465</v>
      </c>
      <c r="V138" s="358" t="s">
        <v>282</v>
      </c>
      <c r="W138" s="72"/>
      <c r="Y138" s="20"/>
      <c r="Z138" s="20"/>
      <c r="AA138" s="12"/>
      <c r="AB138" s="19"/>
    </row>
    <row r="139" spans="2:28" s="18" customFormat="1" ht="69.75" hidden="1" customHeight="1" x14ac:dyDescent="0.2">
      <c r="B139" s="353"/>
      <c r="C139" s="356"/>
      <c r="D139" s="344"/>
      <c r="E139" s="344"/>
      <c r="F139" s="27" t="s">
        <v>281</v>
      </c>
      <c r="G139" s="365"/>
      <c r="H139" s="344"/>
      <c r="I139" s="344"/>
      <c r="J139" s="362"/>
      <c r="K139" s="46" t="s">
        <v>280</v>
      </c>
      <c r="L139" s="344"/>
      <c r="M139" s="344"/>
      <c r="N139" s="362"/>
      <c r="O139" s="338"/>
      <c r="P139" s="27" t="s">
        <v>279</v>
      </c>
      <c r="Q139" s="45">
        <v>0.33</v>
      </c>
      <c r="R139" s="44" t="s">
        <v>275</v>
      </c>
      <c r="S139" s="44" t="s">
        <v>5</v>
      </c>
      <c r="T139" s="92">
        <v>43101</v>
      </c>
      <c r="U139" s="92">
        <v>43465</v>
      </c>
      <c r="V139" s="359"/>
      <c r="W139" s="72"/>
      <c r="Y139" s="20"/>
      <c r="Z139" s="20"/>
      <c r="AA139" s="12"/>
      <c r="AB139" s="19"/>
    </row>
    <row r="140" spans="2:28" s="18" customFormat="1" ht="69.75" hidden="1" customHeight="1" x14ac:dyDescent="0.2">
      <c r="B140" s="354"/>
      <c r="C140" s="357"/>
      <c r="D140" s="345"/>
      <c r="E140" s="345"/>
      <c r="F140" s="24" t="s">
        <v>278</v>
      </c>
      <c r="G140" s="366"/>
      <c r="H140" s="345"/>
      <c r="I140" s="345"/>
      <c r="J140" s="363"/>
      <c r="K140" s="41" t="s">
        <v>277</v>
      </c>
      <c r="L140" s="345"/>
      <c r="M140" s="345"/>
      <c r="N140" s="363"/>
      <c r="O140" s="339"/>
      <c r="P140" s="41" t="s">
        <v>276</v>
      </c>
      <c r="Q140" s="36">
        <v>0.34</v>
      </c>
      <c r="R140" s="35" t="s">
        <v>275</v>
      </c>
      <c r="S140" s="35" t="s">
        <v>5</v>
      </c>
      <c r="T140" s="91">
        <v>43101</v>
      </c>
      <c r="U140" s="91">
        <v>43465</v>
      </c>
      <c r="V140" s="360"/>
      <c r="W140" s="72"/>
      <c r="Y140" s="20"/>
      <c r="Z140" s="20"/>
      <c r="AA140" s="12"/>
      <c r="AB140" s="19"/>
    </row>
    <row r="141" spans="2:28" s="18" customFormat="1" ht="69.75" hidden="1" customHeight="1" x14ac:dyDescent="0.2">
      <c r="B141" s="352">
        <v>45</v>
      </c>
      <c r="C141" s="355" t="s">
        <v>274</v>
      </c>
      <c r="D141" s="343" t="s">
        <v>273</v>
      </c>
      <c r="E141" s="343" t="s">
        <v>140</v>
      </c>
      <c r="F141" s="33" t="s">
        <v>272</v>
      </c>
      <c r="G141" s="364" t="s">
        <v>271</v>
      </c>
      <c r="H141" s="343">
        <v>4</v>
      </c>
      <c r="I141" s="343">
        <v>4</v>
      </c>
      <c r="J141" s="361" t="s">
        <v>33</v>
      </c>
      <c r="K141" s="33" t="s">
        <v>270</v>
      </c>
      <c r="L141" s="343">
        <v>3</v>
      </c>
      <c r="M141" s="343">
        <v>4</v>
      </c>
      <c r="N141" s="361" t="s">
        <v>33</v>
      </c>
      <c r="O141" s="337" t="str">
        <f t="shared" si="20"/>
        <v>COMPARTIR O TRANSFERIR EL RIESGO</v>
      </c>
      <c r="P141" s="33" t="s">
        <v>269</v>
      </c>
      <c r="Q141" s="93">
        <v>0.5</v>
      </c>
      <c r="R141" s="44" t="s">
        <v>268</v>
      </c>
      <c r="S141" s="88" t="s">
        <v>267</v>
      </c>
      <c r="T141" s="92">
        <v>43101</v>
      </c>
      <c r="U141" s="92">
        <v>43465</v>
      </c>
      <c r="V141" s="358" t="s">
        <v>266</v>
      </c>
      <c r="W141" s="72"/>
      <c r="Y141" s="20"/>
      <c r="Z141" s="20"/>
      <c r="AA141" s="12"/>
      <c r="AB141" s="19"/>
    </row>
    <row r="142" spans="2:28" s="18" customFormat="1" ht="88.5" hidden="1" customHeight="1" x14ac:dyDescent="0.2">
      <c r="B142" s="353"/>
      <c r="C142" s="356"/>
      <c r="D142" s="344"/>
      <c r="E142" s="344"/>
      <c r="F142" s="27" t="s">
        <v>265</v>
      </c>
      <c r="G142" s="365"/>
      <c r="H142" s="344"/>
      <c r="I142" s="344"/>
      <c r="J142" s="362"/>
      <c r="K142" s="27" t="s">
        <v>264</v>
      </c>
      <c r="L142" s="344"/>
      <c r="M142" s="344"/>
      <c r="N142" s="362"/>
      <c r="O142" s="338"/>
      <c r="P142" s="27" t="s">
        <v>263</v>
      </c>
      <c r="Q142" s="45">
        <v>0.5</v>
      </c>
      <c r="R142" s="44" t="s">
        <v>262</v>
      </c>
      <c r="S142" s="44" t="s">
        <v>22</v>
      </c>
      <c r="T142" s="92">
        <v>43132</v>
      </c>
      <c r="U142" s="92">
        <v>43465</v>
      </c>
      <c r="V142" s="359"/>
      <c r="W142" s="72"/>
      <c r="Y142" s="20"/>
      <c r="Z142" s="20"/>
      <c r="AA142" s="12"/>
      <c r="AB142" s="19"/>
    </row>
    <row r="143" spans="2:28" s="18" customFormat="1" ht="69.75" hidden="1" customHeight="1" x14ac:dyDescent="0.2">
      <c r="B143" s="354"/>
      <c r="C143" s="357"/>
      <c r="D143" s="345"/>
      <c r="E143" s="345"/>
      <c r="F143" s="24" t="s">
        <v>261</v>
      </c>
      <c r="G143" s="366"/>
      <c r="H143" s="345"/>
      <c r="I143" s="345"/>
      <c r="J143" s="363"/>
      <c r="K143" s="41" t="s">
        <v>260</v>
      </c>
      <c r="L143" s="345"/>
      <c r="M143" s="345"/>
      <c r="N143" s="363"/>
      <c r="O143" s="339"/>
      <c r="P143" s="41"/>
      <c r="Q143" s="36"/>
      <c r="R143" s="35"/>
      <c r="S143" s="35"/>
      <c r="T143" s="91"/>
      <c r="U143" s="91"/>
      <c r="V143" s="360"/>
      <c r="W143" s="72"/>
      <c r="Y143" s="20"/>
      <c r="Z143" s="20"/>
      <c r="AA143" s="12"/>
      <c r="AB143" s="19"/>
    </row>
    <row r="144" spans="2:28" s="18" customFormat="1" ht="69.75" hidden="1" customHeight="1" x14ac:dyDescent="0.2">
      <c r="B144" s="352">
        <v>46</v>
      </c>
      <c r="C144" s="355" t="s">
        <v>250</v>
      </c>
      <c r="D144" s="343" t="s">
        <v>259</v>
      </c>
      <c r="E144" s="343" t="s">
        <v>88</v>
      </c>
      <c r="F144" s="33" t="s">
        <v>258</v>
      </c>
      <c r="G144" s="33" t="s">
        <v>257</v>
      </c>
      <c r="H144" s="343">
        <v>5</v>
      </c>
      <c r="I144" s="343">
        <v>1</v>
      </c>
      <c r="J144" s="361" t="s">
        <v>31</v>
      </c>
      <c r="K144" s="33" t="s">
        <v>43</v>
      </c>
      <c r="L144" s="349">
        <v>4</v>
      </c>
      <c r="M144" s="349">
        <v>1</v>
      </c>
      <c r="N144" s="361" t="s">
        <v>14</v>
      </c>
      <c r="O144" s="337" t="str">
        <f t="shared" si="20"/>
        <v>REDUCIR EL RIESGO</v>
      </c>
      <c r="P144" s="33" t="s">
        <v>256</v>
      </c>
      <c r="Q144" s="93">
        <v>0.5</v>
      </c>
      <c r="R144" s="44" t="s">
        <v>244</v>
      </c>
      <c r="S144" s="88" t="s">
        <v>48</v>
      </c>
      <c r="T144" s="92">
        <v>43131</v>
      </c>
      <c r="U144" s="92">
        <v>43465</v>
      </c>
      <c r="V144" s="358" t="s">
        <v>255</v>
      </c>
      <c r="W144" s="72"/>
      <c r="Y144" s="20"/>
      <c r="Z144" s="20"/>
      <c r="AA144" s="12"/>
      <c r="AB144" s="19"/>
    </row>
    <row r="145" spans="2:28" s="18" customFormat="1" ht="69.75" hidden="1" customHeight="1" x14ac:dyDescent="0.2">
      <c r="B145" s="353"/>
      <c r="C145" s="356"/>
      <c r="D145" s="344"/>
      <c r="E145" s="344"/>
      <c r="F145" s="27" t="s">
        <v>254</v>
      </c>
      <c r="G145" s="27" t="s">
        <v>253</v>
      </c>
      <c r="H145" s="344"/>
      <c r="I145" s="344"/>
      <c r="J145" s="362"/>
      <c r="K145" s="27" t="s">
        <v>252</v>
      </c>
      <c r="L145" s="369"/>
      <c r="M145" s="350"/>
      <c r="N145" s="362"/>
      <c r="O145" s="338"/>
      <c r="P145" s="27" t="s">
        <v>251</v>
      </c>
      <c r="Q145" s="45">
        <v>0.5</v>
      </c>
      <c r="R145" s="44" t="s">
        <v>244</v>
      </c>
      <c r="S145" s="44" t="s">
        <v>243</v>
      </c>
      <c r="T145" s="92">
        <v>43131</v>
      </c>
      <c r="U145" s="92">
        <v>43465</v>
      </c>
      <c r="V145" s="359"/>
      <c r="W145" s="72"/>
      <c r="Y145" s="20"/>
      <c r="Z145" s="20"/>
      <c r="AA145" s="12"/>
      <c r="AB145" s="19"/>
    </row>
    <row r="146" spans="2:28" s="18" customFormat="1" ht="69.75" hidden="1" customHeight="1" x14ac:dyDescent="0.2">
      <c r="B146" s="354"/>
      <c r="C146" s="357"/>
      <c r="D146" s="345"/>
      <c r="E146" s="345"/>
      <c r="F146" s="24"/>
      <c r="G146" s="94"/>
      <c r="H146" s="345"/>
      <c r="I146" s="345"/>
      <c r="J146" s="363"/>
      <c r="K146" s="41"/>
      <c r="L146" s="351"/>
      <c r="M146" s="351"/>
      <c r="N146" s="363"/>
      <c r="O146" s="339"/>
      <c r="P146" s="41"/>
      <c r="Q146" s="36"/>
      <c r="R146" s="35"/>
      <c r="S146" s="35"/>
      <c r="T146" s="91"/>
      <c r="U146" s="91"/>
      <c r="V146" s="360"/>
      <c r="W146" s="72"/>
      <c r="Y146" s="20"/>
      <c r="Z146" s="20"/>
      <c r="AA146" s="12"/>
      <c r="AB146" s="19"/>
    </row>
    <row r="147" spans="2:28" s="18" customFormat="1" ht="98.25" hidden="1" customHeight="1" x14ac:dyDescent="0.2">
      <c r="B147" s="352">
        <v>47</v>
      </c>
      <c r="C147" s="355" t="s">
        <v>250</v>
      </c>
      <c r="D147" s="343" t="s">
        <v>249</v>
      </c>
      <c r="E147" s="343" t="s">
        <v>140</v>
      </c>
      <c r="F147" s="33" t="s">
        <v>248</v>
      </c>
      <c r="G147" s="364" t="s">
        <v>247</v>
      </c>
      <c r="H147" s="343">
        <v>5</v>
      </c>
      <c r="I147" s="343">
        <v>2</v>
      </c>
      <c r="J147" s="361" t="s">
        <v>31</v>
      </c>
      <c r="K147" s="49" t="s">
        <v>246</v>
      </c>
      <c r="L147" s="349">
        <v>3</v>
      </c>
      <c r="M147" s="349">
        <v>2</v>
      </c>
      <c r="N147" s="361" t="s">
        <v>14</v>
      </c>
      <c r="O147" s="337" t="str">
        <f t="shared" si="20"/>
        <v>REDUCIR EL RIESGO</v>
      </c>
      <c r="P147" s="33" t="s">
        <v>245</v>
      </c>
      <c r="Q147" s="93">
        <v>1</v>
      </c>
      <c r="R147" s="44" t="s">
        <v>244</v>
      </c>
      <c r="S147" s="88" t="s">
        <v>243</v>
      </c>
      <c r="T147" s="92">
        <v>43131</v>
      </c>
      <c r="U147" s="92">
        <v>43465</v>
      </c>
      <c r="V147" s="358" t="s">
        <v>242</v>
      </c>
      <c r="W147" s="72"/>
      <c r="Y147" s="20"/>
      <c r="Z147" s="20"/>
      <c r="AA147" s="12"/>
      <c r="AB147" s="19"/>
    </row>
    <row r="148" spans="2:28" s="18" customFormat="1" ht="69.75" hidden="1" customHeight="1" x14ac:dyDescent="0.2">
      <c r="B148" s="353"/>
      <c r="C148" s="356"/>
      <c r="D148" s="344"/>
      <c r="E148" s="344"/>
      <c r="F148" s="27"/>
      <c r="G148" s="365"/>
      <c r="H148" s="344"/>
      <c r="I148" s="344"/>
      <c r="J148" s="362"/>
      <c r="K148" s="46"/>
      <c r="L148" s="369"/>
      <c r="M148" s="350"/>
      <c r="N148" s="362"/>
      <c r="O148" s="338"/>
      <c r="P148" s="27"/>
      <c r="Q148" s="45"/>
      <c r="R148" s="44"/>
      <c r="S148" s="44"/>
      <c r="T148" s="92"/>
      <c r="U148" s="92"/>
      <c r="V148" s="359"/>
      <c r="W148" s="72"/>
      <c r="Y148" s="20"/>
      <c r="Z148" s="20"/>
      <c r="AA148" s="12"/>
      <c r="AB148" s="19"/>
    </row>
    <row r="149" spans="2:28" s="18" customFormat="1" ht="69.75" hidden="1" customHeight="1" x14ac:dyDescent="0.2">
      <c r="B149" s="354"/>
      <c r="C149" s="357"/>
      <c r="D149" s="345"/>
      <c r="E149" s="345"/>
      <c r="F149" s="24"/>
      <c r="G149" s="366"/>
      <c r="H149" s="345"/>
      <c r="I149" s="345"/>
      <c r="J149" s="363"/>
      <c r="K149" s="41"/>
      <c r="L149" s="351"/>
      <c r="M149" s="351"/>
      <c r="N149" s="363"/>
      <c r="O149" s="339"/>
      <c r="P149" s="41"/>
      <c r="Q149" s="36"/>
      <c r="R149" s="35"/>
      <c r="S149" s="35"/>
      <c r="T149" s="91"/>
      <c r="U149" s="91"/>
      <c r="V149" s="360"/>
      <c r="W149" s="72"/>
      <c r="Y149" s="20"/>
      <c r="Z149" s="20"/>
      <c r="AA149" s="12"/>
      <c r="AB149" s="19"/>
    </row>
    <row r="150" spans="2:28" s="18" customFormat="1" ht="90" hidden="1" customHeight="1" x14ac:dyDescent="0.2">
      <c r="B150" s="352">
        <v>48</v>
      </c>
      <c r="C150" s="355" t="s">
        <v>189</v>
      </c>
      <c r="D150" s="343" t="s">
        <v>241</v>
      </c>
      <c r="E150" s="343" t="s">
        <v>18</v>
      </c>
      <c r="F150" s="33" t="s">
        <v>240</v>
      </c>
      <c r="G150" s="33" t="s">
        <v>239</v>
      </c>
      <c r="H150" s="364">
        <v>5</v>
      </c>
      <c r="I150" s="343">
        <v>3</v>
      </c>
      <c r="J150" s="361" t="s">
        <v>33</v>
      </c>
      <c r="K150" s="49" t="s">
        <v>238</v>
      </c>
      <c r="L150" s="349">
        <v>4</v>
      </c>
      <c r="M150" s="349">
        <v>1</v>
      </c>
      <c r="N150" s="361" t="s">
        <v>14</v>
      </c>
      <c r="O150" s="337" t="str">
        <f t="shared" si="20"/>
        <v>REDUCIR EL RIESGO</v>
      </c>
      <c r="P150" s="33" t="s">
        <v>237</v>
      </c>
      <c r="Q150" s="39">
        <v>0.4</v>
      </c>
      <c r="R150" s="38" t="s">
        <v>190</v>
      </c>
      <c r="S150" s="38" t="s">
        <v>29</v>
      </c>
      <c r="T150" s="74">
        <v>43101</v>
      </c>
      <c r="U150" s="74">
        <v>43465</v>
      </c>
      <c r="V150" s="80" t="s">
        <v>236</v>
      </c>
      <c r="W150" s="75"/>
      <c r="Y150" s="20"/>
      <c r="Z150" s="20"/>
      <c r="AA150" s="12"/>
      <c r="AB150" s="19"/>
    </row>
    <row r="151" spans="2:28" s="18" customFormat="1" ht="114" hidden="1" customHeight="1" x14ac:dyDescent="0.2">
      <c r="B151" s="353"/>
      <c r="C151" s="356"/>
      <c r="D151" s="344"/>
      <c r="E151" s="344"/>
      <c r="F151" s="27" t="s">
        <v>233</v>
      </c>
      <c r="G151" s="27" t="s">
        <v>232</v>
      </c>
      <c r="H151" s="344"/>
      <c r="I151" s="344"/>
      <c r="J151" s="362"/>
      <c r="K151" s="46" t="s">
        <v>231</v>
      </c>
      <c r="L151" s="369"/>
      <c r="M151" s="350"/>
      <c r="N151" s="362"/>
      <c r="O151" s="338"/>
      <c r="P151" s="27" t="s">
        <v>230</v>
      </c>
      <c r="Q151" s="90">
        <v>0.4</v>
      </c>
      <c r="R151" s="44" t="s">
        <v>175</v>
      </c>
      <c r="S151" s="84" t="s">
        <v>29</v>
      </c>
      <c r="T151" s="73">
        <v>43101</v>
      </c>
      <c r="U151" s="73">
        <v>43465</v>
      </c>
      <c r="V151" s="77" t="s">
        <v>174</v>
      </c>
      <c r="W151" s="75"/>
      <c r="Y151" s="20"/>
      <c r="Z151" s="20"/>
      <c r="AA151" s="12"/>
      <c r="AB151" s="19"/>
    </row>
    <row r="152" spans="2:28" s="18" customFormat="1" ht="111.75" hidden="1" customHeight="1" x14ac:dyDescent="0.2">
      <c r="B152" s="354"/>
      <c r="C152" s="357"/>
      <c r="D152" s="345"/>
      <c r="E152" s="345"/>
      <c r="F152" s="24" t="s">
        <v>229</v>
      </c>
      <c r="G152" s="24" t="s">
        <v>228</v>
      </c>
      <c r="H152" s="345"/>
      <c r="I152" s="345"/>
      <c r="J152" s="363"/>
      <c r="K152" s="41" t="s">
        <v>227</v>
      </c>
      <c r="L152" s="351"/>
      <c r="M152" s="351"/>
      <c r="N152" s="363"/>
      <c r="O152" s="339"/>
      <c r="P152" s="89" t="s">
        <v>226</v>
      </c>
      <c r="Q152" s="36">
        <v>0.2</v>
      </c>
      <c r="R152" s="88" t="s">
        <v>171</v>
      </c>
      <c r="S152" s="35" t="s">
        <v>29</v>
      </c>
      <c r="T152" s="40">
        <v>43101</v>
      </c>
      <c r="U152" s="40">
        <v>43465</v>
      </c>
      <c r="V152" s="76" t="s">
        <v>225</v>
      </c>
      <c r="W152" s="75"/>
      <c r="Y152" s="20"/>
      <c r="Z152" s="20"/>
      <c r="AA152" s="12"/>
      <c r="AB152" s="19"/>
    </row>
    <row r="153" spans="2:28" s="18" customFormat="1" ht="98.25" hidden="1" customHeight="1" x14ac:dyDescent="0.2">
      <c r="B153" s="352">
        <v>49</v>
      </c>
      <c r="C153" s="355" t="s">
        <v>189</v>
      </c>
      <c r="D153" s="343" t="s">
        <v>224</v>
      </c>
      <c r="E153" s="343" t="s">
        <v>140</v>
      </c>
      <c r="F153" s="33" t="s">
        <v>223</v>
      </c>
      <c r="G153" s="33" t="s">
        <v>222</v>
      </c>
      <c r="H153" s="343">
        <v>3</v>
      </c>
      <c r="I153" s="343">
        <v>2</v>
      </c>
      <c r="J153" s="361" t="s">
        <v>14</v>
      </c>
      <c r="K153" s="49" t="s">
        <v>221</v>
      </c>
      <c r="L153" s="349">
        <v>1</v>
      </c>
      <c r="M153" s="349">
        <v>1</v>
      </c>
      <c r="N153" s="361" t="s">
        <v>93</v>
      </c>
      <c r="O153" s="337" t="str">
        <f t="shared" si="20"/>
        <v>ASUMIR EL RIESGO</v>
      </c>
      <c r="P153" s="33" t="s">
        <v>220</v>
      </c>
      <c r="Q153" s="87">
        <v>0.4</v>
      </c>
      <c r="R153" s="86" t="s">
        <v>190</v>
      </c>
      <c r="S153" s="38" t="s">
        <v>29</v>
      </c>
      <c r="T153" s="74">
        <v>43102</v>
      </c>
      <c r="U153" s="74">
        <v>43465</v>
      </c>
      <c r="V153" s="80" t="s">
        <v>219</v>
      </c>
      <c r="W153" s="75"/>
      <c r="Y153" s="20"/>
      <c r="Z153" s="20"/>
      <c r="AA153" s="12"/>
      <c r="AB153" s="19"/>
    </row>
    <row r="154" spans="2:28" s="18" customFormat="1" ht="210" hidden="1" customHeight="1" x14ac:dyDescent="0.2">
      <c r="B154" s="353"/>
      <c r="C154" s="356"/>
      <c r="D154" s="344"/>
      <c r="E154" s="344"/>
      <c r="F154" s="27" t="s">
        <v>216</v>
      </c>
      <c r="G154" s="27" t="s">
        <v>215</v>
      </c>
      <c r="H154" s="344"/>
      <c r="I154" s="344"/>
      <c r="J154" s="362"/>
      <c r="K154" s="46" t="s">
        <v>214</v>
      </c>
      <c r="L154" s="350"/>
      <c r="M154" s="350"/>
      <c r="N154" s="362"/>
      <c r="O154" s="338"/>
      <c r="P154" s="27" t="s">
        <v>213</v>
      </c>
      <c r="Q154" s="85">
        <v>0.3</v>
      </c>
      <c r="R154" s="44" t="s">
        <v>190</v>
      </c>
      <c r="S154" s="84" t="s">
        <v>5</v>
      </c>
      <c r="T154" s="73">
        <v>43101</v>
      </c>
      <c r="U154" s="73">
        <v>43465</v>
      </c>
      <c r="V154" s="77" t="s">
        <v>212</v>
      </c>
      <c r="W154" s="75"/>
      <c r="Y154" s="20"/>
      <c r="Z154" s="20"/>
      <c r="AA154" s="12"/>
      <c r="AB154" s="19"/>
    </row>
    <row r="155" spans="2:28" s="18" customFormat="1" ht="107.25" hidden="1" customHeight="1" x14ac:dyDescent="0.2">
      <c r="B155" s="354"/>
      <c r="C155" s="357"/>
      <c r="D155" s="345"/>
      <c r="E155" s="345"/>
      <c r="F155" s="24" t="s">
        <v>211</v>
      </c>
      <c r="G155" s="24" t="s">
        <v>210</v>
      </c>
      <c r="H155" s="345"/>
      <c r="I155" s="345"/>
      <c r="J155" s="363"/>
      <c r="K155" s="41" t="s">
        <v>209</v>
      </c>
      <c r="L155" s="351"/>
      <c r="M155" s="351"/>
      <c r="N155" s="363"/>
      <c r="O155" s="339"/>
      <c r="P155" s="24" t="s">
        <v>208</v>
      </c>
      <c r="Q155" s="83">
        <v>0.3</v>
      </c>
      <c r="R155" s="82" t="s">
        <v>207</v>
      </c>
      <c r="S155" s="35" t="s">
        <v>29</v>
      </c>
      <c r="T155" s="40">
        <v>43102</v>
      </c>
      <c r="U155" s="40">
        <v>43465</v>
      </c>
      <c r="V155" s="76"/>
      <c r="W155" s="75"/>
      <c r="Y155" s="20"/>
      <c r="Z155" s="20"/>
      <c r="AA155" s="12"/>
      <c r="AB155" s="19"/>
    </row>
    <row r="156" spans="2:28" s="18" customFormat="1" ht="69.75" hidden="1" customHeight="1" x14ac:dyDescent="0.2">
      <c r="B156" s="352">
        <v>50</v>
      </c>
      <c r="C156" s="355" t="s">
        <v>189</v>
      </c>
      <c r="D156" s="343" t="s">
        <v>206</v>
      </c>
      <c r="E156" s="343" t="s">
        <v>140</v>
      </c>
      <c r="F156" s="33" t="s">
        <v>205</v>
      </c>
      <c r="G156" s="33" t="s">
        <v>204</v>
      </c>
      <c r="H156" s="343">
        <v>3</v>
      </c>
      <c r="I156" s="343">
        <v>3</v>
      </c>
      <c r="J156" s="361" t="s">
        <v>31</v>
      </c>
      <c r="K156" s="49" t="s">
        <v>203</v>
      </c>
      <c r="L156" s="368">
        <v>1</v>
      </c>
      <c r="M156" s="349">
        <v>1</v>
      </c>
      <c r="N156" s="361" t="s">
        <v>93</v>
      </c>
      <c r="O156" s="337" t="str">
        <f t="shared" si="20"/>
        <v>ASUMIR EL RIESGO</v>
      </c>
      <c r="P156" s="81" t="s">
        <v>202</v>
      </c>
      <c r="Q156" s="39">
        <v>0.4</v>
      </c>
      <c r="R156" s="44" t="s">
        <v>190</v>
      </c>
      <c r="S156" s="38" t="s">
        <v>29</v>
      </c>
      <c r="T156" s="74">
        <v>43102</v>
      </c>
      <c r="U156" s="74">
        <v>43465</v>
      </c>
      <c r="V156" s="358" t="s">
        <v>201</v>
      </c>
      <c r="W156" s="72"/>
      <c r="Y156" s="20"/>
      <c r="Z156" s="20"/>
      <c r="AA156" s="12"/>
      <c r="AB156" s="19"/>
    </row>
    <row r="157" spans="2:28" s="18" customFormat="1" ht="76.5" hidden="1" customHeight="1" x14ac:dyDescent="0.2">
      <c r="B157" s="353"/>
      <c r="C157" s="356"/>
      <c r="D157" s="344"/>
      <c r="E157" s="344"/>
      <c r="F157" s="27" t="s">
        <v>198</v>
      </c>
      <c r="G157" s="27" t="s">
        <v>197</v>
      </c>
      <c r="H157" s="344"/>
      <c r="I157" s="344"/>
      <c r="J157" s="362"/>
      <c r="K157" s="46" t="s">
        <v>196</v>
      </c>
      <c r="L157" s="350"/>
      <c r="M157" s="350"/>
      <c r="N157" s="362"/>
      <c r="O157" s="338"/>
      <c r="P157" s="27" t="s">
        <v>195</v>
      </c>
      <c r="Q157" s="45">
        <v>0.4</v>
      </c>
      <c r="R157" s="44" t="s">
        <v>190</v>
      </c>
      <c r="S157" s="44" t="s">
        <v>29</v>
      </c>
      <c r="T157" s="73">
        <v>43101</v>
      </c>
      <c r="U157" s="73">
        <v>43465</v>
      </c>
      <c r="V157" s="359"/>
      <c r="W157" s="72"/>
      <c r="Y157" s="20"/>
      <c r="Z157" s="20"/>
      <c r="AA157" s="12"/>
      <c r="AB157" s="19"/>
    </row>
    <row r="158" spans="2:28" s="18" customFormat="1" ht="69.75" hidden="1" customHeight="1" x14ac:dyDescent="0.2">
      <c r="B158" s="354"/>
      <c r="C158" s="357"/>
      <c r="D158" s="345"/>
      <c r="E158" s="345"/>
      <c r="F158" s="24" t="s">
        <v>194</v>
      </c>
      <c r="G158" s="24" t="s">
        <v>193</v>
      </c>
      <c r="H158" s="345"/>
      <c r="I158" s="345"/>
      <c r="J158" s="363"/>
      <c r="K158" s="46" t="s">
        <v>192</v>
      </c>
      <c r="L158" s="351"/>
      <c r="M158" s="351"/>
      <c r="N158" s="363"/>
      <c r="O158" s="339"/>
      <c r="P158" s="24" t="s">
        <v>191</v>
      </c>
      <c r="Q158" s="36">
        <v>0.2</v>
      </c>
      <c r="R158" s="44" t="s">
        <v>190</v>
      </c>
      <c r="S158" s="35" t="s">
        <v>29</v>
      </c>
      <c r="T158" s="40">
        <v>43101</v>
      </c>
      <c r="U158" s="73">
        <v>43465</v>
      </c>
      <c r="V158" s="360"/>
      <c r="W158" s="72"/>
      <c r="Y158" s="20"/>
      <c r="Z158" s="20"/>
      <c r="AA158" s="12"/>
      <c r="AB158" s="19"/>
    </row>
    <row r="159" spans="2:28" s="18" customFormat="1" ht="94.5" hidden="1" customHeight="1" x14ac:dyDescent="0.2">
      <c r="B159" s="352">
        <v>51</v>
      </c>
      <c r="C159" s="355" t="s">
        <v>189</v>
      </c>
      <c r="D159" s="343" t="s">
        <v>188</v>
      </c>
      <c r="E159" s="343" t="s">
        <v>108</v>
      </c>
      <c r="F159" s="33" t="s">
        <v>187</v>
      </c>
      <c r="G159" s="33" t="s">
        <v>186</v>
      </c>
      <c r="H159" s="343">
        <v>5</v>
      </c>
      <c r="I159" s="343">
        <v>4</v>
      </c>
      <c r="J159" s="361" t="s">
        <v>33</v>
      </c>
      <c r="K159" s="49" t="s">
        <v>185</v>
      </c>
      <c r="L159" s="349">
        <v>4</v>
      </c>
      <c r="M159" s="349">
        <v>1</v>
      </c>
      <c r="N159" s="361" t="s">
        <v>14</v>
      </c>
      <c r="O159" s="337" t="str">
        <f t="shared" si="20"/>
        <v>REDUCIR EL RIESGO</v>
      </c>
      <c r="P159" s="33" t="s">
        <v>184</v>
      </c>
      <c r="Q159" s="39">
        <v>0.4</v>
      </c>
      <c r="R159" s="38" t="s">
        <v>183</v>
      </c>
      <c r="S159" s="38" t="s">
        <v>5</v>
      </c>
      <c r="T159" s="74">
        <v>43102</v>
      </c>
      <c r="U159" s="74">
        <v>43465</v>
      </c>
      <c r="V159" s="80" t="s">
        <v>182</v>
      </c>
      <c r="W159" s="75"/>
      <c r="Y159" s="20"/>
      <c r="Z159" s="20"/>
      <c r="AA159" s="12"/>
      <c r="AB159" s="19"/>
    </row>
    <row r="160" spans="2:28" s="18" customFormat="1" ht="94.5" hidden="1" customHeight="1" x14ac:dyDescent="0.2">
      <c r="B160" s="353"/>
      <c r="C160" s="356"/>
      <c r="D160" s="344"/>
      <c r="E160" s="344"/>
      <c r="F160" s="27" t="s">
        <v>179</v>
      </c>
      <c r="G160" s="27" t="s">
        <v>178</v>
      </c>
      <c r="H160" s="344"/>
      <c r="I160" s="344"/>
      <c r="J160" s="362"/>
      <c r="K160" s="46" t="s">
        <v>177</v>
      </c>
      <c r="L160" s="350"/>
      <c r="M160" s="350"/>
      <c r="N160" s="362"/>
      <c r="O160" s="338"/>
      <c r="P160" s="27" t="s">
        <v>176</v>
      </c>
      <c r="Q160" s="45">
        <v>0.2</v>
      </c>
      <c r="R160" s="44" t="s">
        <v>175</v>
      </c>
      <c r="S160" s="44" t="s">
        <v>29</v>
      </c>
      <c r="T160" s="73">
        <v>43101</v>
      </c>
      <c r="U160" s="73">
        <v>43465</v>
      </c>
      <c r="V160" s="77" t="s">
        <v>174</v>
      </c>
      <c r="W160" s="75"/>
      <c r="Y160" s="20"/>
      <c r="Z160" s="20"/>
      <c r="AA160" s="12"/>
      <c r="AB160" s="19"/>
    </row>
    <row r="161" spans="2:28" s="18" customFormat="1" ht="94.5" hidden="1" customHeight="1" x14ac:dyDescent="0.2">
      <c r="B161" s="354"/>
      <c r="C161" s="357"/>
      <c r="D161" s="345"/>
      <c r="E161" s="345"/>
      <c r="F161" s="24"/>
      <c r="G161" s="24"/>
      <c r="H161" s="345"/>
      <c r="I161" s="345"/>
      <c r="J161" s="363"/>
      <c r="K161" s="41" t="s">
        <v>173</v>
      </c>
      <c r="L161" s="351"/>
      <c r="M161" s="351"/>
      <c r="N161" s="363"/>
      <c r="O161" s="339"/>
      <c r="P161" s="24" t="s">
        <v>172</v>
      </c>
      <c r="Q161" s="36">
        <v>0.4</v>
      </c>
      <c r="R161" s="35" t="s">
        <v>171</v>
      </c>
      <c r="S161" s="35" t="s">
        <v>29</v>
      </c>
      <c r="T161" s="40">
        <v>43101</v>
      </c>
      <c r="U161" s="40">
        <v>43465</v>
      </c>
      <c r="V161" s="76" t="s">
        <v>170</v>
      </c>
      <c r="W161" s="75"/>
      <c r="Y161" s="20"/>
      <c r="Z161" s="20"/>
      <c r="AA161" s="12"/>
      <c r="AB161" s="19"/>
    </row>
    <row r="162" spans="2:28" s="18" customFormat="1" ht="69.75" hidden="1" customHeight="1" x14ac:dyDescent="0.2">
      <c r="B162" s="352">
        <v>52</v>
      </c>
      <c r="C162" s="355" t="s">
        <v>169</v>
      </c>
      <c r="D162" s="343" t="s">
        <v>168</v>
      </c>
      <c r="E162" s="343" t="s">
        <v>140</v>
      </c>
      <c r="F162" s="33" t="s">
        <v>167</v>
      </c>
      <c r="G162" s="340" t="s">
        <v>166</v>
      </c>
      <c r="H162" s="367">
        <v>3</v>
      </c>
      <c r="I162" s="367">
        <v>2</v>
      </c>
      <c r="J162" s="361" t="s">
        <v>14</v>
      </c>
      <c r="K162" s="33" t="s">
        <v>165</v>
      </c>
      <c r="L162" s="343">
        <v>2</v>
      </c>
      <c r="M162" s="343">
        <v>1</v>
      </c>
      <c r="N162" s="361" t="s">
        <v>93</v>
      </c>
      <c r="O162" s="337" t="str">
        <f t="shared" si="20"/>
        <v>ASUMIR EL RIESGO</v>
      </c>
      <c r="P162" s="33" t="s">
        <v>164</v>
      </c>
      <c r="Q162" s="39">
        <v>0.4</v>
      </c>
      <c r="R162" s="38" t="s">
        <v>159</v>
      </c>
      <c r="S162" s="38" t="s">
        <v>5</v>
      </c>
      <c r="T162" s="74">
        <v>43131</v>
      </c>
      <c r="U162" s="74">
        <v>43480</v>
      </c>
      <c r="V162" s="358" t="s">
        <v>163</v>
      </c>
      <c r="W162" s="72"/>
      <c r="Y162" s="20"/>
      <c r="Z162" s="20"/>
      <c r="AA162" s="12"/>
      <c r="AB162" s="19"/>
    </row>
    <row r="163" spans="2:28" s="18" customFormat="1" ht="69.75" hidden="1" customHeight="1" x14ac:dyDescent="0.2">
      <c r="B163" s="353"/>
      <c r="C163" s="356"/>
      <c r="D163" s="344"/>
      <c r="E163" s="344"/>
      <c r="F163" s="27" t="s">
        <v>162</v>
      </c>
      <c r="G163" s="341"/>
      <c r="H163" s="367"/>
      <c r="I163" s="367"/>
      <c r="J163" s="362"/>
      <c r="K163" s="367" t="s">
        <v>161</v>
      </c>
      <c r="L163" s="344"/>
      <c r="M163" s="344"/>
      <c r="N163" s="362"/>
      <c r="O163" s="338"/>
      <c r="P163" s="27" t="s">
        <v>160</v>
      </c>
      <c r="Q163" s="45">
        <v>0.6</v>
      </c>
      <c r="R163" s="44" t="s">
        <v>159</v>
      </c>
      <c r="S163" s="44" t="s">
        <v>5</v>
      </c>
      <c r="T163" s="73">
        <v>43131</v>
      </c>
      <c r="U163" s="73">
        <v>43449</v>
      </c>
      <c r="V163" s="359"/>
      <c r="W163" s="72"/>
      <c r="Y163" s="20"/>
      <c r="Z163" s="20"/>
      <c r="AA163" s="12"/>
      <c r="AB163" s="19"/>
    </row>
    <row r="164" spans="2:28" s="18" customFormat="1" ht="69.75" hidden="1" customHeight="1" x14ac:dyDescent="0.2">
      <c r="B164" s="354"/>
      <c r="C164" s="357"/>
      <c r="D164" s="345"/>
      <c r="E164" s="345"/>
      <c r="F164" s="24" t="s">
        <v>158</v>
      </c>
      <c r="G164" s="342"/>
      <c r="H164" s="367"/>
      <c r="I164" s="367"/>
      <c r="J164" s="363"/>
      <c r="K164" s="367"/>
      <c r="L164" s="345"/>
      <c r="M164" s="345"/>
      <c r="N164" s="363"/>
      <c r="O164" s="339"/>
      <c r="P164" s="24"/>
      <c r="Q164" s="36"/>
      <c r="R164" s="35"/>
      <c r="S164" s="35"/>
      <c r="T164" s="40"/>
      <c r="U164" s="40"/>
      <c r="V164" s="360"/>
      <c r="W164" s="72"/>
      <c r="Y164" s="20"/>
      <c r="Z164" s="20"/>
      <c r="AA164" s="12"/>
      <c r="AB164" s="19"/>
    </row>
    <row r="165" spans="2:28" s="18" customFormat="1" ht="113.25" hidden="1" customHeight="1" x14ac:dyDescent="0.2">
      <c r="B165" s="352">
        <v>53</v>
      </c>
      <c r="C165" s="355" t="s">
        <v>142</v>
      </c>
      <c r="D165" s="343" t="s">
        <v>157</v>
      </c>
      <c r="E165" s="343" t="s">
        <v>140</v>
      </c>
      <c r="F165" s="33" t="s">
        <v>156</v>
      </c>
      <c r="G165" s="364" t="s">
        <v>155</v>
      </c>
      <c r="H165" s="343">
        <v>2</v>
      </c>
      <c r="I165" s="343">
        <v>2</v>
      </c>
      <c r="J165" s="361" t="s">
        <v>93</v>
      </c>
      <c r="K165" s="49" t="s">
        <v>154</v>
      </c>
      <c r="L165" s="343">
        <v>1</v>
      </c>
      <c r="M165" s="343">
        <v>2</v>
      </c>
      <c r="N165" s="361" t="s">
        <v>93</v>
      </c>
      <c r="O165" s="337" t="str">
        <f t="shared" si="20"/>
        <v>ASUMIR EL RIESGO</v>
      </c>
      <c r="P165" s="33" t="s">
        <v>153</v>
      </c>
      <c r="Q165" s="39">
        <v>1</v>
      </c>
      <c r="R165" s="38" t="s">
        <v>135</v>
      </c>
      <c r="S165" s="38" t="s">
        <v>12</v>
      </c>
      <c r="T165" s="74" t="s">
        <v>134</v>
      </c>
      <c r="U165" s="74" t="s">
        <v>133</v>
      </c>
      <c r="V165" s="358" t="s">
        <v>152</v>
      </c>
      <c r="W165" s="72"/>
      <c r="Y165" s="20"/>
      <c r="Z165" s="20"/>
      <c r="AA165" s="12"/>
      <c r="AB165" s="19"/>
    </row>
    <row r="166" spans="2:28" s="18" customFormat="1" ht="113.25" hidden="1" customHeight="1" x14ac:dyDescent="0.2">
      <c r="B166" s="353"/>
      <c r="C166" s="356"/>
      <c r="D166" s="344"/>
      <c r="E166" s="344"/>
      <c r="F166" s="27" t="s">
        <v>151</v>
      </c>
      <c r="G166" s="365"/>
      <c r="H166" s="344"/>
      <c r="I166" s="344"/>
      <c r="J166" s="362"/>
      <c r="K166" s="46" t="s">
        <v>150</v>
      </c>
      <c r="L166" s="344"/>
      <c r="M166" s="344"/>
      <c r="N166" s="362"/>
      <c r="O166" s="338"/>
      <c r="P166" s="27"/>
      <c r="Q166" s="45"/>
      <c r="R166" s="44"/>
      <c r="S166" s="44"/>
      <c r="T166" s="73"/>
      <c r="U166" s="73"/>
      <c r="V166" s="359"/>
      <c r="W166" s="72"/>
      <c r="Y166" s="20"/>
      <c r="Z166" s="20"/>
      <c r="AA166" s="12"/>
      <c r="AB166" s="19"/>
    </row>
    <row r="167" spans="2:28" s="18" customFormat="1" ht="69.75" hidden="1" customHeight="1" x14ac:dyDescent="0.2">
      <c r="B167" s="354"/>
      <c r="C167" s="357"/>
      <c r="D167" s="345"/>
      <c r="E167" s="345"/>
      <c r="F167" s="24"/>
      <c r="G167" s="366"/>
      <c r="H167" s="345"/>
      <c r="I167" s="345"/>
      <c r="J167" s="363"/>
      <c r="K167" s="41"/>
      <c r="L167" s="345"/>
      <c r="M167" s="345"/>
      <c r="N167" s="363"/>
      <c r="O167" s="339"/>
      <c r="P167" s="24"/>
      <c r="Q167" s="36"/>
      <c r="R167" s="35"/>
      <c r="S167" s="35"/>
      <c r="T167" s="40"/>
      <c r="U167" s="40"/>
      <c r="V167" s="360"/>
      <c r="W167" s="72"/>
      <c r="Y167" s="20"/>
      <c r="Z167" s="20"/>
      <c r="AA167" s="12"/>
      <c r="AB167" s="19"/>
    </row>
    <row r="168" spans="2:28" s="18" customFormat="1" ht="101.25" hidden="1" customHeight="1" x14ac:dyDescent="0.2">
      <c r="B168" s="352">
        <v>54</v>
      </c>
      <c r="C168" s="355" t="s">
        <v>142</v>
      </c>
      <c r="D168" s="343" t="s">
        <v>149</v>
      </c>
      <c r="E168" s="343" t="s">
        <v>108</v>
      </c>
      <c r="F168" s="33" t="s">
        <v>148</v>
      </c>
      <c r="G168" s="364" t="s">
        <v>147</v>
      </c>
      <c r="H168" s="343">
        <v>1</v>
      </c>
      <c r="I168" s="343">
        <v>4</v>
      </c>
      <c r="J168" s="361" t="s">
        <v>31</v>
      </c>
      <c r="K168" s="49" t="s">
        <v>146</v>
      </c>
      <c r="L168" s="343">
        <v>1</v>
      </c>
      <c r="M168" s="343">
        <v>2</v>
      </c>
      <c r="N168" s="361" t="s">
        <v>93</v>
      </c>
      <c r="O168" s="337" t="str">
        <f t="shared" si="20"/>
        <v>ASUMIR EL RIESGO</v>
      </c>
      <c r="P168" s="33" t="s">
        <v>145</v>
      </c>
      <c r="Q168" s="39">
        <v>1</v>
      </c>
      <c r="R168" s="38" t="s">
        <v>135</v>
      </c>
      <c r="S168" s="38" t="s">
        <v>48</v>
      </c>
      <c r="T168" s="74" t="s">
        <v>134</v>
      </c>
      <c r="U168" s="74" t="s">
        <v>133</v>
      </c>
      <c r="V168" s="358" t="s">
        <v>144</v>
      </c>
      <c r="W168" s="72"/>
      <c r="Y168" s="20"/>
      <c r="Z168" s="20"/>
      <c r="AA168" s="12"/>
      <c r="AB168" s="19"/>
    </row>
    <row r="169" spans="2:28" s="18" customFormat="1" ht="69.75" hidden="1" customHeight="1" x14ac:dyDescent="0.2">
      <c r="B169" s="353"/>
      <c r="C169" s="356"/>
      <c r="D169" s="344"/>
      <c r="E169" s="344"/>
      <c r="F169" s="27" t="s">
        <v>143</v>
      </c>
      <c r="G169" s="365"/>
      <c r="H169" s="344"/>
      <c r="I169" s="344"/>
      <c r="J169" s="362"/>
      <c r="K169" s="46"/>
      <c r="L169" s="344"/>
      <c r="M169" s="344"/>
      <c r="N169" s="362"/>
      <c r="O169" s="338"/>
      <c r="P169" s="27"/>
      <c r="Q169" s="45"/>
      <c r="R169" s="44"/>
      <c r="S169" s="44"/>
      <c r="T169" s="73"/>
      <c r="U169" s="73"/>
      <c r="V169" s="359"/>
      <c r="W169" s="72"/>
      <c r="Y169" s="20"/>
      <c r="Z169" s="20"/>
      <c r="AA169" s="12"/>
      <c r="AB169" s="19"/>
    </row>
    <row r="170" spans="2:28" s="18" customFormat="1" ht="69.75" hidden="1" customHeight="1" x14ac:dyDescent="0.2">
      <c r="B170" s="354"/>
      <c r="C170" s="357"/>
      <c r="D170" s="345"/>
      <c r="E170" s="345"/>
      <c r="F170" s="24"/>
      <c r="G170" s="366"/>
      <c r="H170" s="345"/>
      <c r="I170" s="345"/>
      <c r="J170" s="363"/>
      <c r="K170" s="41"/>
      <c r="L170" s="345"/>
      <c r="M170" s="345"/>
      <c r="N170" s="363"/>
      <c r="O170" s="339"/>
      <c r="P170" s="24"/>
      <c r="Q170" s="36"/>
      <c r="R170" s="35"/>
      <c r="S170" s="35"/>
      <c r="T170" s="40"/>
      <c r="U170" s="40"/>
      <c r="V170" s="360"/>
      <c r="W170" s="72"/>
      <c r="Y170" s="20"/>
      <c r="Z170" s="20"/>
      <c r="AA170" s="12"/>
      <c r="AB170" s="19"/>
    </row>
    <row r="171" spans="2:28" s="18" customFormat="1" ht="150" hidden="1" customHeight="1" x14ac:dyDescent="0.2">
      <c r="B171" s="352">
        <v>55</v>
      </c>
      <c r="C171" s="355" t="s">
        <v>142</v>
      </c>
      <c r="D171" s="343" t="s">
        <v>141</v>
      </c>
      <c r="E171" s="343" t="s">
        <v>140</v>
      </c>
      <c r="F171" s="33" t="s">
        <v>139</v>
      </c>
      <c r="G171" s="364" t="s">
        <v>138</v>
      </c>
      <c r="H171" s="343">
        <v>5</v>
      </c>
      <c r="I171" s="343">
        <v>4</v>
      </c>
      <c r="J171" s="361" t="s">
        <v>33</v>
      </c>
      <c r="K171" s="49" t="s">
        <v>137</v>
      </c>
      <c r="L171" s="343">
        <v>5</v>
      </c>
      <c r="M171" s="343">
        <v>4</v>
      </c>
      <c r="N171" s="361" t="s">
        <v>33</v>
      </c>
      <c r="O171" s="337" t="str">
        <f t="shared" si="20"/>
        <v>COMPARTIR O TRANSFERIR EL RIESGO</v>
      </c>
      <c r="P171" s="33" t="s">
        <v>136</v>
      </c>
      <c r="Q171" s="39">
        <v>1</v>
      </c>
      <c r="R171" s="38" t="s">
        <v>135</v>
      </c>
      <c r="S171" s="38" t="s">
        <v>29</v>
      </c>
      <c r="T171" s="74" t="s">
        <v>134</v>
      </c>
      <c r="U171" s="74" t="s">
        <v>133</v>
      </c>
      <c r="V171" s="358" t="s">
        <v>132</v>
      </c>
      <c r="W171" s="72"/>
      <c r="Y171" s="20"/>
      <c r="Z171" s="20"/>
      <c r="AA171" s="12"/>
      <c r="AB171" s="19"/>
    </row>
    <row r="172" spans="2:28" s="18" customFormat="1" ht="69.75" hidden="1" customHeight="1" x14ac:dyDescent="0.2">
      <c r="B172" s="353"/>
      <c r="C172" s="356"/>
      <c r="D172" s="344"/>
      <c r="E172" s="344"/>
      <c r="F172" s="27"/>
      <c r="G172" s="365"/>
      <c r="H172" s="344"/>
      <c r="I172" s="344"/>
      <c r="J172" s="362"/>
      <c r="K172" s="46" t="s">
        <v>131</v>
      </c>
      <c r="L172" s="344"/>
      <c r="M172" s="344"/>
      <c r="N172" s="362"/>
      <c r="O172" s="338"/>
      <c r="P172" s="27"/>
      <c r="Q172" s="45"/>
      <c r="R172" s="44"/>
      <c r="S172" s="44"/>
      <c r="T172" s="73"/>
      <c r="U172" s="73"/>
      <c r="V172" s="359"/>
      <c r="W172" s="72"/>
      <c r="Y172" s="20"/>
      <c r="Z172" s="20"/>
      <c r="AA172" s="12"/>
      <c r="AB172" s="19"/>
    </row>
    <row r="173" spans="2:28" s="18" customFormat="1" ht="69.75" hidden="1" customHeight="1" x14ac:dyDescent="0.2">
      <c r="B173" s="354"/>
      <c r="C173" s="357"/>
      <c r="D173" s="345"/>
      <c r="E173" s="345"/>
      <c r="F173" s="24"/>
      <c r="G173" s="366"/>
      <c r="H173" s="345"/>
      <c r="I173" s="345"/>
      <c r="J173" s="363"/>
      <c r="K173" s="41"/>
      <c r="L173" s="345"/>
      <c r="M173" s="345"/>
      <c r="N173" s="363"/>
      <c r="O173" s="339"/>
      <c r="P173" s="24"/>
      <c r="Q173" s="36"/>
      <c r="R173" s="35"/>
      <c r="S173" s="35"/>
      <c r="T173" s="40"/>
      <c r="U173" s="40"/>
      <c r="V173" s="360"/>
      <c r="W173" s="72"/>
      <c r="Y173" s="20"/>
      <c r="Z173" s="20"/>
      <c r="AA173" s="12"/>
      <c r="AB173" s="19"/>
    </row>
    <row r="174" spans="2:28" s="18" customFormat="1" ht="69.75" hidden="1" customHeight="1" x14ac:dyDescent="0.2">
      <c r="B174" s="352">
        <v>56</v>
      </c>
      <c r="C174" s="355" t="s">
        <v>130</v>
      </c>
      <c r="D174" s="343" t="s">
        <v>129</v>
      </c>
      <c r="E174" s="343" t="s">
        <v>88</v>
      </c>
      <c r="F174" s="33" t="s">
        <v>128</v>
      </c>
      <c r="G174" s="364" t="s">
        <v>127</v>
      </c>
      <c r="H174" s="343">
        <v>5</v>
      </c>
      <c r="I174" s="343">
        <v>3</v>
      </c>
      <c r="J174" s="361" t="s">
        <v>33</v>
      </c>
      <c r="K174" s="343" t="s">
        <v>126</v>
      </c>
      <c r="L174" s="343">
        <v>4</v>
      </c>
      <c r="M174" s="343">
        <v>3</v>
      </c>
      <c r="N174" s="361" t="s">
        <v>31</v>
      </c>
      <c r="O174" s="337" t="str">
        <f t="shared" si="20"/>
        <v>EVITAR EL RIESGO</v>
      </c>
      <c r="P174" s="33" t="s">
        <v>125</v>
      </c>
      <c r="Q174" s="39">
        <v>0.7</v>
      </c>
      <c r="R174" s="38" t="s">
        <v>120</v>
      </c>
      <c r="S174" s="38" t="s">
        <v>124</v>
      </c>
      <c r="T174" s="74">
        <v>43101</v>
      </c>
      <c r="U174" s="74">
        <v>43465</v>
      </c>
      <c r="V174" s="358" t="s">
        <v>123</v>
      </c>
      <c r="W174" s="72"/>
      <c r="Y174" s="20"/>
      <c r="Z174" s="20"/>
      <c r="AA174" s="12"/>
      <c r="AB174" s="19"/>
    </row>
    <row r="175" spans="2:28" s="18" customFormat="1" ht="69.75" hidden="1" customHeight="1" x14ac:dyDescent="0.2">
      <c r="B175" s="353"/>
      <c r="C175" s="356"/>
      <c r="D175" s="344"/>
      <c r="E175" s="344"/>
      <c r="F175" s="27" t="s">
        <v>122</v>
      </c>
      <c r="G175" s="365"/>
      <c r="H175" s="344"/>
      <c r="I175" s="344"/>
      <c r="J175" s="362"/>
      <c r="K175" s="344"/>
      <c r="L175" s="344"/>
      <c r="M175" s="344"/>
      <c r="N175" s="362"/>
      <c r="O175" s="338"/>
      <c r="P175" s="27" t="s">
        <v>121</v>
      </c>
      <c r="Q175" s="45">
        <v>0.3</v>
      </c>
      <c r="R175" s="44" t="s">
        <v>120</v>
      </c>
      <c r="S175" s="44" t="s">
        <v>119</v>
      </c>
      <c r="T175" s="73">
        <v>43101</v>
      </c>
      <c r="U175" s="73">
        <v>43465</v>
      </c>
      <c r="V175" s="359"/>
      <c r="W175" s="72"/>
      <c r="Y175" s="20"/>
      <c r="Z175" s="20"/>
      <c r="AA175" s="12"/>
      <c r="AB175" s="19"/>
    </row>
    <row r="176" spans="2:28" s="18" customFormat="1" ht="69.75" hidden="1" customHeight="1" x14ac:dyDescent="0.2">
      <c r="B176" s="354"/>
      <c r="C176" s="357"/>
      <c r="D176" s="345"/>
      <c r="E176" s="345"/>
      <c r="F176" s="24" t="s">
        <v>118</v>
      </c>
      <c r="G176" s="366"/>
      <c r="H176" s="345"/>
      <c r="I176" s="345"/>
      <c r="J176" s="363"/>
      <c r="K176" s="345"/>
      <c r="L176" s="345"/>
      <c r="M176" s="345"/>
      <c r="N176" s="363"/>
      <c r="O176" s="339"/>
      <c r="P176" s="24"/>
      <c r="Q176" s="36"/>
      <c r="R176" s="35"/>
      <c r="S176" s="35"/>
      <c r="T176" s="40"/>
      <c r="U176" s="40"/>
      <c r="V176" s="360"/>
      <c r="W176" s="72"/>
      <c r="Y176" s="20"/>
      <c r="Z176" s="20"/>
      <c r="AA176" s="12"/>
      <c r="AB176" s="19"/>
    </row>
    <row r="177" spans="2:23" s="13" customFormat="1" ht="69.75" hidden="1" customHeight="1" x14ac:dyDescent="0.25">
      <c r="B177" s="352">
        <v>57</v>
      </c>
      <c r="C177" s="355" t="s">
        <v>90</v>
      </c>
      <c r="D177" s="343" t="s">
        <v>117</v>
      </c>
      <c r="E177" s="343" t="s">
        <v>88</v>
      </c>
      <c r="F177" s="33" t="s">
        <v>116</v>
      </c>
      <c r="G177" s="343" t="s">
        <v>115</v>
      </c>
      <c r="H177" s="343">
        <v>1</v>
      </c>
      <c r="I177" s="343">
        <v>3</v>
      </c>
      <c r="J177" s="346" t="s">
        <v>14</v>
      </c>
      <c r="K177" s="49" t="s">
        <v>114</v>
      </c>
      <c r="L177" s="343">
        <v>1</v>
      </c>
      <c r="M177" s="343">
        <v>3</v>
      </c>
      <c r="N177" s="346" t="s">
        <v>14</v>
      </c>
      <c r="O177" s="337" t="str">
        <f t="shared" ref="O177:O180" si="21">IF(N177="BAJO","ASUMIR EL RIESGO",IF(N177="MODERADO","REDUCIR EL RIESGO",IF(N177="ALTO","EVITAR EL RIESGO",IF(N177="EXTREMO","COMPARTIR O TRANSFERIR EL RIESGO",""))))</f>
        <v>REDUCIR EL RIESGO</v>
      </c>
      <c r="P177" s="33" t="s">
        <v>113</v>
      </c>
      <c r="Q177" s="70">
        <v>1</v>
      </c>
      <c r="R177" s="69" t="s">
        <v>80</v>
      </c>
      <c r="S177" s="69" t="s">
        <v>22</v>
      </c>
      <c r="T177" s="68">
        <v>43101</v>
      </c>
      <c r="U177" s="68">
        <v>43465</v>
      </c>
      <c r="V177" s="340" t="s">
        <v>102</v>
      </c>
      <c r="W177" s="60"/>
    </row>
    <row r="178" spans="2:23" s="13" customFormat="1" ht="69.75" hidden="1" customHeight="1" x14ac:dyDescent="0.25">
      <c r="B178" s="353"/>
      <c r="C178" s="356"/>
      <c r="D178" s="344"/>
      <c r="E178" s="344"/>
      <c r="F178" s="27" t="s">
        <v>112</v>
      </c>
      <c r="G178" s="344" t="s">
        <v>110</v>
      </c>
      <c r="H178" s="344"/>
      <c r="I178" s="344"/>
      <c r="J178" s="347"/>
      <c r="K178" s="46"/>
      <c r="L178" s="344"/>
      <c r="M178" s="344"/>
      <c r="N178" s="347"/>
      <c r="O178" s="338"/>
      <c r="P178" s="27"/>
      <c r="Q178" s="67"/>
      <c r="R178" s="66"/>
      <c r="S178" s="66"/>
      <c r="T178" s="65"/>
      <c r="U178" s="65"/>
      <c r="V178" s="341"/>
      <c r="W178" s="60"/>
    </row>
    <row r="179" spans="2:23" s="13" customFormat="1" ht="69.75" hidden="1" customHeight="1" x14ac:dyDescent="0.25">
      <c r="B179" s="354"/>
      <c r="C179" s="357"/>
      <c r="D179" s="345"/>
      <c r="E179" s="345"/>
      <c r="F179" s="24" t="s">
        <v>111</v>
      </c>
      <c r="G179" s="345" t="s">
        <v>110</v>
      </c>
      <c r="H179" s="345"/>
      <c r="I179" s="345"/>
      <c r="J179" s="348"/>
      <c r="K179" s="41"/>
      <c r="L179" s="345"/>
      <c r="M179" s="345"/>
      <c r="N179" s="348"/>
      <c r="O179" s="339"/>
      <c r="P179" s="24"/>
      <c r="Q179" s="63"/>
      <c r="R179" s="62"/>
      <c r="S179" s="62"/>
      <c r="T179" s="61"/>
      <c r="U179" s="61"/>
      <c r="V179" s="342"/>
      <c r="W179" s="60"/>
    </row>
    <row r="180" spans="2:23" s="13" customFormat="1" ht="104.25" hidden="1" customHeight="1" x14ac:dyDescent="0.25">
      <c r="B180" s="352">
        <v>58</v>
      </c>
      <c r="C180" s="355" t="s">
        <v>90</v>
      </c>
      <c r="D180" s="343" t="s">
        <v>109</v>
      </c>
      <c r="E180" s="343" t="s">
        <v>108</v>
      </c>
      <c r="F180" s="33" t="s">
        <v>107</v>
      </c>
      <c r="G180" s="343" t="s">
        <v>106</v>
      </c>
      <c r="H180" s="343">
        <v>1</v>
      </c>
      <c r="I180" s="343">
        <v>3</v>
      </c>
      <c r="J180" s="346" t="s">
        <v>14</v>
      </c>
      <c r="K180" s="49" t="s">
        <v>105</v>
      </c>
      <c r="L180" s="343">
        <v>1</v>
      </c>
      <c r="M180" s="343">
        <v>3</v>
      </c>
      <c r="N180" s="346" t="s">
        <v>14</v>
      </c>
      <c r="O180" s="337" t="str">
        <f t="shared" si="21"/>
        <v>REDUCIR EL RIESGO</v>
      </c>
      <c r="P180" s="27" t="s">
        <v>104</v>
      </c>
      <c r="Q180" s="67">
        <v>1</v>
      </c>
      <c r="R180" s="66" t="s">
        <v>103</v>
      </c>
      <c r="S180" s="69" t="s">
        <v>22</v>
      </c>
      <c r="T180" s="71">
        <v>43101</v>
      </c>
      <c r="U180" s="71">
        <v>43465</v>
      </c>
      <c r="V180" s="340" t="s">
        <v>102</v>
      </c>
      <c r="W180" s="60"/>
    </row>
    <row r="181" spans="2:23" s="13" customFormat="1" ht="69.75" hidden="1" customHeight="1" x14ac:dyDescent="0.25">
      <c r="B181" s="353"/>
      <c r="C181" s="356"/>
      <c r="D181" s="344"/>
      <c r="E181" s="344"/>
      <c r="F181" s="27" t="s">
        <v>101</v>
      </c>
      <c r="G181" s="344" t="s">
        <v>98</v>
      </c>
      <c r="H181" s="344"/>
      <c r="I181" s="344"/>
      <c r="J181" s="347"/>
      <c r="K181" s="46" t="s">
        <v>100</v>
      </c>
      <c r="L181" s="344"/>
      <c r="M181" s="344"/>
      <c r="N181" s="347"/>
      <c r="O181" s="338"/>
      <c r="P181" s="27"/>
      <c r="Q181" s="67"/>
      <c r="R181" s="66"/>
      <c r="S181" s="66"/>
      <c r="T181" s="65"/>
      <c r="U181" s="65"/>
      <c r="V181" s="341"/>
      <c r="W181" s="60"/>
    </row>
    <row r="182" spans="2:23" s="13" customFormat="1" ht="69.75" hidden="1" customHeight="1" x14ac:dyDescent="0.25">
      <c r="B182" s="354"/>
      <c r="C182" s="357"/>
      <c r="D182" s="345"/>
      <c r="E182" s="345"/>
      <c r="F182" s="24" t="s">
        <v>99</v>
      </c>
      <c r="G182" s="345" t="s">
        <v>98</v>
      </c>
      <c r="H182" s="345"/>
      <c r="I182" s="345"/>
      <c r="J182" s="348"/>
      <c r="K182" s="41"/>
      <c r="L182" s="345"/>
      <c r="M182" s="345"/>
      <c r="N182" s="348"/>
      <c r="O182" s="339"/>
      <c r="P182" s="24"/>
      <c r="Q182" s="63"/>
      <c r="R182" s="62"/>
      <c r="S182" s="62"/>
      <c r="T182" s="61"/>
      <c r="U182" s="61"/>
      <c r="V182" s="342"/>
      <c r="W182" s="60"/>
    </row>
    <row r="183" spans="2:23" s="13" customFormat="1" ht="69.75" hidden="1" customHeight="1" x14ac:dyDescent="0.25">
      <c r="B183" s="352">
        <v>59</v>
      </c>
      <c r="C183" s="355" t="s">
        <v>90</v>
      </c>
      <c r="D183" s="343" t="s">
        <v>97</v>
      </c>
      <c r="E183" s="343" t="s">
        <v>88</v>
      </c>
      <c r="F183" s="33" t="s">
        <v>96</v>
      </c>
      <c r="G183" s="343" t="s">
        <v>95</v>
      </c>
      <c r="H183" s="343">
        <v>1</v>
      </c>
      <c r="I183" s="343">
        <v>3</v>
      </c>
      <c r="J183" s="346" t="s">
        <v>14</v>
      </c>
      <c r="K183" s="49" t="s">
        <v>94</v>
      </c>
      <c r="L183" s="349">
        <v>1</v>
      </c>
      <c r="M183" s="349">
        <v>2</v>
      </c>
      <c r="N183" s="346" t="s">
        <v>93</v>
      </c>
      <c r="O183" s="337" t="str">
        <f t="shared" ref="O183" si="22">IF(N183="BAJO","ASUMIR EL RIESGO",IF(N183="MODERADO","REDUCIR EL RIESGO",IF(N183="ALTO","EVITAR EL RIESGO",IF(N183="EXTREMO","COMPARTIR O TRANSFERIR EL RIESGO",""))))</f>
        <v>ASUMIR EL RIESGO</v>
      </c>
      <c r="P183" s="33"/>
      <c r="Q183" s="70"/>
      <c r="R183" s="69"/>
      <c r="S183" s="69"/>
      <c r="T183" s="68"/>
      <c r="U183" s="68"/>
      <c r="V183" s="340" t="s">
        <v>92</v>
      </c>
      <c r="W183" s="60"/>
    </row>
    <row r="184" spans="2:23" s="13" customFormat="1" ht="69.75" hidden="1" customHeight="1" x14ac:dyDescent="0.25">
      <c r="B184" s="353"/>
      <c r="C184" s="356"/>
      <c r="D184" s="344"/>
      <c r="E184" s="344"/>
      <c r="F184" s="27"/>
      <c r="G184" s="344"/>
      <c r="H184" s="344"/>
      <c r="I184" s="344"/>
      <c r="J184" s="347"/>
      <c r="K184" s="46" t="s">
        <v>91</v>
      </c>
      <c r="L184" s="350"/>
      <c r="M184" s="350"/>
      <c r="N184" s="347"/>
      <c r="O184" s="338"/>
      <c r="P184" s="27"/>
      <c r="Q184" s="67"/>
      <c r="R184" s="66"/>
      <c r="S184" s="66"/>
      <c r="T184" s="65"/>
      <c r="U184" s="65"/>
      <c r="V184" s="341"/>
      <c r="W184" s="60"/>
    </row>
    <row r="185" spans="2:23" s="13" customFormat="1" ht="69.75" hidden="1" customHeight="1" x14ac:dyDescent="0.25">
      <c r="B185" s="354"/>
      <c r="C185" s="357"/>
      <c r="D185" s="345"/>
      <c r="E185" s="345"/>
      <c r="F185" s="24"/>
      <c r="G185" s="345"/>
      <c r="H185" s="345"/>
      <c r="I185" s="345"/>
      <c r="J185" s="348"/>
      <c r="K185" s="41"/>
      <c r="L185" s="351"/>
      <c r="M185" s="351"/>
      <c r="N185" s="348"/>
      <c r="O185" s="339"/>
      <c r="P185" s="24"/>
      <c r="Q185" s="63"/>
      <c r="R185" s="62"/>
      <c r="S185" s="62"/>
      <c r="T185" s="61"/>
      <c r="U185" s="61"/>
      <c r="V185" s="342"/>
      <c r="W185" s="60"/>
    </row>
    <row r="186" spans="2:23" s="13" customFormat="1" ht="69.75" hidden="1" customHeight="1" x14ac:dyDescent="0.25">
      <c r="B186" s="352">
        <v>60</v>
      </c>
      <c r="C186" s="355" t="s">
        <v>90</v>
      </c>
      <c r="D186" s="343" t="s">
        <v>89</v>
      </c>
      <c r="E186" s="343" t="s">
        <v>88</v>
      </c>
      <c r="F186" s="33" t="s">
        <v>87</v>
      </c>
      <c r="G186" s="343" t="s">
        <v>86</v>
      </c>
      <c r="H186" s="343">
        <v>3</v>
      </c>
      <c r="I186" s="343">
        <v>2</v>
      </c>
      <c r="J186" s="346" t="s">
        <v>14</v>
      </c>
      <c r="K186" s="49" t="s">
        <v>85</v>
      </c>
      <c r="L186" s="349">
        <v>3</v>
      </c>
      <c r="M186" s="349">
        <v>2</v>
      </c>
      <c r="N186" s="346" t="s">
        <v>14</v>
      </c>
      <c r="O186" s="337" t="str">
        <f t="shared" ref="O186" si="23">IF(N186="BAJO","ASUMIR EL RIESGO",IF(N186="MODERADO","REDUCIR EL RIESGO",IF(N186="ALTO","EVITAR EL RIESGO",IF(N186="EXTREMO","COMPARTIR O TRANSFERIR EL RIESGO",""))))</f>
        <v>REDUCIR EL RIESGO</v>
      </c>
      <c r="P186" s="33" t="s">
        <v>84</v>
      </c>
      <c r="Q186" s="70">
        <v>0.5</v>
      </c>
      <c r="R186" s="69" t="s">
        <v>80</v>
      </c>
      <c r="S186" s="69" t="s">
        <v>22</v>
      </c>
      <c r="T186" s="68">
        <v>43160</v>
      </c>
      <c r="U186" s="68" t="s">
        <v>83</v>
      </c>
      <c r="V186" s="340" t="s">
        <v>82</v>
      </c>
      <c r="W186" s="60"/>
    </row>
    <row r="187" spans="2:23" s="13" customFormat="1" ht="69.75" hidden="1" customHeight="1" x14ac:dyDescent="0.25">
      <c r="B187" s="353"/>
      <c r="C187" s="356"/>
      <c r="D187" s="344"/>
      <c r="E187" s="344"/>
      <c r="F187" s="27"/>
      <c r="G187" s="344"/>
      <c r="H187" s="344"/>
      <c r="I187" s="344"/>
      <c r="J187" s="347"/>
      <c r="K187" s="46"/>
      <c r="L187" s="350"/>
      <c r="M187" s="350"/>
      <c r="N187" s="347"/>
      <c r="O187" s="338"/>
      <c r="P187" s="27" t="s">
        <v>81</v>
      </c>
      <c r="Q187" s="67">
        <v>0.5</v>
      </c>
      <c r="R187" s="66" t="s">
        <v>80</v>
      </c>
      <c r="S187" s="66" t="s">
        <v>22</v>
      </c>
      <c r="T187" s="65">
        <v>43101</v>
      </c>
      <c r="U187" s="64">
        <v>43465</v>
      </c>
      <c r="V187" s="341"/>
      <c r="W187" s="60"/>
    </row>
    <row r="188" spans="2:23" s="13" customFormat="1" ht="69.75" hidden="1" customHeight="1" x14ac:dyDescent="0.25">
      <c r="B188" s="354"/>
      <c r="C188" s="357"/>
      <c r="D188" s="345"/>
      <c r="E188" s="345"/>
      <c r="F188" s="24"/>
      <c r="G188" s="345"/>
      <c r="H188" s="345"/>
      <c r="I188" s="345"/>
      <c r="J188" s="348"/>
      <c r="K188" s="41"/>
      <c r="L188" s="351"/>
      <c r="M188" s="351"/>
      <c r="N188" s="348"/>
      <c r="O188" s="339"/>
      <c r="P188" s="24"/>
      <c r="Q188" s="63"/>
      <c r="R188" s="62"/>
      <c r="S188" s="62"/>
      <c r="T188" s="61"/>
      <c r="U188" s="61"/>
      <c r="V188" s="342"/>
      <c r="W188" s="60"/>
    </row>
    <row r="189" spans="2:23" s="12" customFormat="1" ht="69.75" customHeight="1" x14ac:dyDescent="0.25">
      <c r="B189" s="17"/>
      <c r="C189" s="17"/>
      <c r="D189" s="17"/>
      <c r="E189" s="17"/>
      <c r="F189" s="17"/>
      <c r="G189" s="17"/>
      <c r="H189" s="17"/>
      <c r="I189" s="17"/>
      <c r="J189" s="14"/>
      <c r="K189" s="13"/>
      <c r="L189" s="13"/>
      <c r="M189" s="13"/>
      <c r="N189" s="14"/>
      <c r="O189" s="17"/>
      <c r="P189" s="17"/>
      <c r="Q189" s="16"/>
      <c r="R189" s="16"/>
      <c r="S189" s="16"/>
      <c r="T189" s="16"/>
      <c r="U189" s="16"/>
      <c r="V189" s="16"/>
      <c r="W189" s="16"/>
    </row>
    <row r="190" spans="2:23" s="12" customFormat="1" ht="69.75" customHeight="1" x14ac:dyDescent="0.25">
      <c r="B190" s="13"/>
      <c r="C190" s="13"/>
      <c r="D190" s="13"/>
      <c r="E190" s="13"/>
      <c r="F190" s="13"/>
      <c r="G190" s="13"/>
      <c r="H190" s="13"/>
      <c r="I190" s="13"/>
      <c r="J190" s="14"/>
      <c r="K190" s="13"/>
      <c r="L190" s="13"/>
      <c r="M190" s="13"/>
      <c r="N190" s="14"/>
      <c r="O190" s="13"/>
      <c r="P190" s="13"/>
    </row>
    <row r="191" spans="2:23" s="12" customFormat="1" ht="69.75" customHeight="1" x14ac:dyDescent="0.25">
      <c r="B191" s="13"/>
      <c r="C191" s="13"/>
      <c r="D191" s="13"/>
      <c r="E191" s="13"/>
      <c r="F191" s="13"/>
      <c r="G191" s="13"/>
      <c r="H191" s="13"/>
      <c r="I191" s="13"/>
      <c r="J191" s="14"/>
      <c r="K191" s="13"/>
      <c r="L191" s="13"/>
      <c r="M191" s="13"/>
      <c r="N191" s="14"/>
      <c r="O191" s="13"/>
      <c r="P191" s="13"/>
    </row>
    <row r="192" spans="2:23"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5"/>
      <c r="G284" s="15"/>
      <c r="H284" s="13"/>
      <c r="I284" s="13"/>
      <c r="J284" s="14"/>
      <c r="K284" s="13"/>
      <c r="L284" s="13"/>
      <c r="M284" s="13"/>
      <c r="N284" s="14"/>
      <c r="O284" s="13"/>
      <c r="P284" s="13"/>
    </row>
    <row r="285" spans="2:16" s="12" customFormat="1" ht="69.75" customHeight="1" x14ac:dyDescent="0.25">
      <c r="B285" s="13"/>
      <c r="C285" s="13"/>
      <c r="D285" s="13"/>
      <c r="E285" s="13"/>
      <c r="F285" s="13"/>
      <c r="G285" s="15"/>
      <c r="H285" s="13"/>
      <c r="I285" s="13"/>
      <c r="J285" s="14"/>
      <c r="K285" s="13"/>
      <c r="L285" s="13"/>
      <c r="M285" s="13"/>
      <c r="N285" s="14"/>
      <c r="O285" s="13"/>
      <c r="P285" s="13"/>
    </row>
    <row r="286" spans="2:16" s="12" customFormat="1" ht="69.75" customHeight="1" x14ac:dyDescent="0.25">
      <c r="B286" s="13"/>
      <c r="C286" s="13"/>
      <c r="D286" s="13"/>
      <c r="E286" s="13"/>
      <c r="F286" s="13"/>
      <c r="G286" s="13"/>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sheetData>
  <autoFilter ref="B6:V188" xr:uid="{00000000-0009-0000-0000-00000E000000}">
    <filterColumn colId="6" showButton="0"/>
    <filterColumn colId="7" showButton="0"/>
    <filterColumn colId="10" showButton="0"/>
    <filterColumn colId="11" showButton="0"/>
  </autoFilter>
  <mergeCells count="814">
    <mergeCell ref="B2:D4"/>
    <mergeCell ref="E2:V2"/>
    <mergeCell ref="E3:O3"/>
    <mergeCell ref="P3:V3"/>
    <mergeCell ref="E4:V4"/>
    <mergeCell ref="B5:D5"/>
    <mergeCell ref="E5:V5"/>
    <mergeCell ref="K6:K7"/>
    <mergeCell ref="L6:N6"/>
    <mergeCell ref="O6:O7"/>
    <mergeCell ref="P6:P7"/>
    <mergeCell ref="Q6:Q7"/>
    <mergeCell ref="B6:B7"/>
    <mergeCell ref="C6:C7"/>
    <mergeCell ref="D6:D7"/>
    <mergeCell ref="E6:E7"/>
    <mergeCell ref="F6:F7"/>
    <mergeCell ref="G6:G7"/>
    <mergeCell ref="B11:B13"/>
    <mergeCell ref="C11:C13"/>
    <mergeCell ref="D11:D13"/>
    <mergeCell ref="E11:E13"/>
    <mergeCell ref="G11:G13"/>
    <mergeCell ref="H11:H13"/>
    <mergeCell ref="I11:I13"/>
    <mergeCell ref="Y6:Y8"/>
    <mergeCell ref="B8:B10"/>
    <mergeCell ref="C8:C10"/>
    <mergeCell ref="D8:D10"/>
    <mergeCell ref="E8:E10"/>
    <mergeCell ref="H8:H10"/>
    <mergeCell ref="I8:I10"/>
    <mergeCell ref="J8:J10"/>
    <mergeCell ref="L8:L10"/>
    <mergeCell ref="M8:M10"/>
    <mergeCell ref="R6:R7"/>
    <mergeCell ref="S6:S7"/>
    <mergeCell ref="T6:T7"/>
    <mergeCell ref="U6:U7"/>
    <mergeCell ref="V6:V7"/>
    <mergeCell ref="W6:W7"/>
    <mergeCell ref="H6:J6"/>
    <mergeCell ref="J11:J13"/>
    <mergeCell ref="L11:L13"/>
    <mergeCell ref="M11:M13"/>
    <mergeCell ref="N11:N13"/>
    <mergeCell ref="O11:O13"/>
    <mergeCell ref="V11:V13"/>
    <mergeCell ref="N8:N10"/>
    <mergeCell ref="O8:O10"/>
    <mergeCell ref="V8:V10"/>
    <mergeCell ref="J14:J16"/>
    <mergeCell ref="L14:L16"/>
    <mergeCell ref="M14:M16"/>
    <mergeCell ref="N14:N16"/>
    <mergeCell ref="O14:O16"/>
    <mergeCell ref="V14:V16"/>
    <mergeCell ref="B14:B16"/>
    <mergeCell ref="C14:C16"/>
    <mergeCell ref="D14:D16"/>
    <mergeCell ref="E14:E16"/>
    <mergeCell ref="H14:H16"/>
    <mergeCell ref="I14:I16"/>
    <mergeCell ref="J17:J19"/>
    <mergeCell ref="L17:L19"/>
    <mergeCell ref="M17:M19"/>
    <mergeCell ref="N17:N19"/>
    <mergeCell ref="O17:O19"/>
    <mergeCell ref="V17:V19"/>
    <mergeCell ref="B17:B19"/>
    <mergeCell ref="C17:C19"/>
    <mergeCell ref="D17:D19"/>
    <mergeCell ref="E17:E19"/>
    <mergeCell ref="H17:H19"/>
    <mergeCell ref="I17:I19"/>
    <mergeCell ref="V20:V22"/>
    <mergeCell ref="B23:B25"/>
    <mergeCell ref="C23:C25"/>
    <mergeCell ref="D23:D25"/>
    <mergeCell ref="E23:E25"/>
    <mergeCell ref="H23:H25"/>
    <mergeCell ref="I23:I25"/>
    <mergeCell ref="J23:J25"/>
    <mergeCell ref="L23:L25"/>
    <mergeCell ref="M23:M25"/>
    <mergeCell ref="I20:I22"/>
    <mergeCell ref="J20:J22"/>
    <mergeCell ref="L20:L22"/>
    <mergeCell ref="M20:M22"/>
    <mergeCell ref="N20:N22"/>
    <mergeCell ref="O20:O22"/>
    <mergeCell ref="B20:B22"/>
    <mergeCell ref="C20:C22"/>
    <mergeCell ref="D20:D22"/>
    <mergeCell ref="E20:E22"/>
    <mergeCell ref="G20:G22"/>
    <mergeCell ref="H20:H22"/>
    <mergeCell ref="N23:N25"/>
    <mergeCell ref="O23:O25"/>
    <mergeCell ref="V23:V25"/>
    <mergeCell ref="B26:B28"/>
    <mergeCell ref="C26:C28"/>
    <mergeCell ref="D26:D28"/>
    <mergeCell ref="E26:E28"/>
    <mergeCell ref="H26:H28"/>
    <mergeCell ref="I26:I28"/>
    <mergeCell ref="J26:J28"/>
    <mergeCell ref="L26:L28"/>
    <mergeCell ref="M26:M28"/>
    <mergeCell ref="N26:N28"/>
    <mergeCell ref="O26:O28"/>
    <mergeCell ref="V26:V28"/>
    <mergeCell ref="B29:B31"/>
    <mergeCell ref="C29:C31"/>
    <mergeCell ref="D29:D31"/>
    <mergeCell ref="E29:E31"/>
    <mergeCell ref="G29:G31"/>
    <mergeCell ref="O29:O31"/>
    <mergeCell ref="V29:V31"/>
    <mergeCell ref="B32:B34"/>
    <mergeCell ref="C32:C34"/>
    <mergeCell ref="D32:D34"/>
    <mergeCell ref="E32:E34"/>
    <mergeCell ref="G32:G34"/>
    <mergeCell ref="H32:H34"/>
    <mergeCell ref="I32:I34"/>
    <mergeCell ref="J32:J34"/>
    <mergeCell ref="H29:H31"/>
    <mergeCell ref="I29:I31"/>
    <mergeCell ref="J29:J31"/>
    <mergeCell ref="L29:L31"/>
    <mergeCell ref="M29:M31"/>
    <mergeCell ref="N29:N31"/>
    <mergeCell ref="L32:L34"/>
    <mergeCell ref="M32:M34"/>
    <mergeCell ref="N32:N34"/>
    <mergeCell ref="I38:I42"/>
    <mergeCell ref="J38:J42"/>
    <mergeCell ref="H35:H37"/>
    <mergeCell ref="I35:I37"/>
    <mergeCell ref="J35:J37"/>
    <mergeCell ref="O32:O34"/>
    <mergeCell ref="V32:V34"/>
    <mergeCell ref="B35:B37"/>
    <mergeCell ref="C35:C37"/>
    <mergeCell ref="D35:D37"/>
    <mergeCell ref="E35:E37"/>
    <mergeCell ref="G35:G37"/>
    <mergeCell ref="O35:O37"/>
    <mergeCell ref="V35:V37"/>
    <mergeCell ref="L35:L37"/>
    <mergeCell ref="M35:M37"/>
    <mergeCell ref="N35:N37"/>
    <mergeCell ref="H43:H45"/>
    <mergeCell ref="I43:I45"/>
    <mergeCell ref="J43:J45"/>
    <mergeCell ref="L38:L42"/>
    <mergeCell ref="M38:M42"/>
    <mergeCell ref="N38:N42"/>
    <mergeCell ref="O38:O42"/>
    <mergeCell ref="V38:V42"/>
    <mergeCell ref="B43:B45"/>
    <mergeCell ref="C43:C45"/>
    <mergeCell ref="D43:D45"/>
    <mergeCell ref="E43:E45"/>
    <mergeCell ref="G43:G45"/>
    <mergeCell ref="O43:O45"/>
    <mergeCell ref="V43:V45"/>
    <mergeCell ref="L43:L45"/>
    <mergeCell ref="M43:M45"/>
    <mergeCell ref="N43:N45"/>
    <mergeCell ref="B38:B42"/>
    <mergeCell ref="C38:C42"/>
    <mergeCell ref="D38:D42"/>
    <mergeCell ref="E38:E42"/>
    <mergeCell ref="G38:G42"/>
    <mergeCell ref="H38:H42"/>
    <mergeCell ref="V46:V48"/>
    <mergeCell ref="B49:B51"/>
    <mergeCell ref="C49:C51"/>
    <mergeCell ref="D49:D51"/>
    <mergeCell ref="E49:E51"/>
    <mergeCell ref="G49:G51"/>
    <mergeCell ref="O49:O51"/>
    <mergeCell ref="V49:V51"/>
    <mergeCell ref="L49:L51"/>
    <mergeCell ref="M49:M51"/>
    <mergeCell ref="N49:N51"/>
    <mergeCell ref="B46:B48"/>
    <mergeCell ref="C46:C48"/>
    <mergeCell ref="D46:D48"/>
    <mergeCell ref="E46:E48"/>
    <mergeCell ref="G46:G48"/>
    <mergeCell ref="H46:H48"/>
    <mergeCell ref="I46:I48"/>
    <mergeCell ref="J46:J48"/>
    <mergeCell ref="I52:I54"/>
    <mergeCell ref="J52:J54"/>
    <mergeCell ref="H49:H51"/>
    <mergeCell ref="I49:I51"/>
    <mergeCell ref="J49:J51"/>
    <mergeCell ref="L46:L48"/>
    <mergeCell ref="M46:M48"/>
    <mergeCell ref="N46:N48"/>
    <mergeCell ref="O46:O48"/>
    <mergeCell ref="H55:H57"/>
    <mergeCell ref="I55:I57"/>
    <mergeCell ref="J55:J57"/>
    <mergeCell ref="L52:L54"/>
    <mergeCell ref="M52:M54"/>
    <mergeCell ref="N52:N54"/>
    <mergeCell ref="O52:O54"/>
    <mergeCell ref="V52:V54"/>
    <mergeCell ref="B55:B57"/>
    <mergeCell ref="C55:C57"/>
    <mergeCell ref="D55:D57"/>
    <mergeCell ref="E55:E57"/>
    <mergeCell ref="G55:G57"/>
    <mergeCell ref="O55:O57"/>
    <mergeCell ref="V55:V57"/>
    <mergeCell ref="L55:L57"/>
    <mergeCell ref="M55:M57"/>
    <mergeCell ref="N55:N57"/>
    <mergeCell ref="B52:B54"/>
    <mergeCell ref="C52:C54"/>
    <mergeCell ref="D52:D54"/>
    <mergeCell ref="E52:E54"/>
    <mergeCell ref="G52:G54"/>
    <mergeCell ref="H52:H54"/>
    <mergeCell ref="V58:V60"/>
    <mergeCell ref="B61:B63"/>
    <mergeCell ref="C61:C63"/>
    <mergeCell ref="D61:D63"/>
    <mergeCell ref="E61:E63"/>
    <mergeCell ref="G61:G63"/>
    <mergeCell ref="O61:O63"/>
    <mergeCell ref="V61:V63"/>
    <mergeCell ref="L61:L63"/>
    <mergeCell ref="M61:M63"/>
    <mergeCell ref="N61:N63"/>
    <mergeCell ref="B58:B60"/>
    <mergeCell ref="C58:C60"/>
    <mergeCell ref="D58:D60"/>
    <mergeCell ref="E58:E60"/>
    <mergeCell ref="G58:G60"/>
    <mergeCell ref="H58:H60"/>
    <mergeCell ref="I58:I60"/>
    <mergeCell ref="J58:J60"/>
    <mergeCell ref="I64:I66"/>
    <mergeCell ref="J64:J66"/>
    <mergeCell ref="H61:H63"/>
    <mergeCell ref="I61:I63"/>
    <mergeCell ref="J61:J63"/>
    <mergeCell ref="L58:L60"/>
    <mergeCell ref="M58:M60"/>
    <mergeCell ref="N58:N60"/>
    <mergeCell ref="O58:O60"/>
    <mergeCell ref="H67:H69"/>
    <mergeCell ref="I67:I69"/>
    <mergeCell ref="J67:J69"/>
    <mergeCell ref="L64:L66"/>
    <mergeCell ref="M64:M66"/>
    <mergeCell ref="N64:N66"/>
    <mergeCell ref="O64:O66"/>
    <mergeCell ref="V64:V66"/>
    <mergeCell ref="B67:B69"/>
    <mergeCell ref="C67:C69"/>
    <mergeCell ref="D67:D69"/>
    <mergeCell ref="E67:E69"/>
    <mergeCell ref="G67:G69"/>
    <mergeCell ref="O67:O69"/>
    <mergeCell ref="V67:V69"/>
    <mergeCell ref="L67:L69"/>
    <mergeCell ref="M67:M69"/>
    <mergeCell ref="N67:N69"/>
    <mergeCell ref="B64:B66"/>
    <mergeCell ref="C64:C66"/>
    <mergeCell ref="D64:D66"/>
    <mergeCell ref="E64:E66"/>
    <mergeCell ref="G64:G66"/>
    <mergeCell ref="H64:H66"/>
    <mergeCell ref="L70:L72"/>
    <mergeCell ref="M70:M72"/>
    <mergeCell ref="N70:N72"/>
    <mergeCell ref="O70:O72"/>
    <mergeCell ref="V70:V72"/>
    <mergeCell ref="B73:B75"/>
    <mergeCell ref="C73:C75"/>
    <mergeCell ref="D73:D75"/>
    <mergeCell ref="E73:E75"/>
    <mergeCell ref="G73:G75"/>
    <mergeCell ref="B70:B72"/>
    <mergeCell ref="C70:C72"/>
    <mergeCell ref="D70:D72"/>
    <mergeCell ref="E70:E72"/>
    <mergeCell ref="G70:G72"/>
    <mergeCell ref="H70:H72"/>
    <mergeCell ref="I70:I72"/>
    <mergeCell ref="J70:J72"/>
    <mergeCell ref="V76:V78"/>
    <mergeCell ref="P77:P78"/>
    <mergeCell ref="Q77:Q78"/>
    <mergeCell ref="S77:S78"/>
    <mergeCell ref="T77:T78"/>
    <mergeCell ref="O73:O75"/>
    <mergeCell ref="S73:S74"/>
    <mergeCell ref="V73:V75"/>
    <mergeCell ref="B76:B78"/>
    <mergeCell ref="C76:C78"/>
    <mergeCell ref="D76:D78"/>
    <mergeCell ref="E76:E78"/>
    <mergeCell ref="G76:G78"/>
    <mergeCell ref="H76:H78"/>
    <mergeCell ref="I76:I78"/>
    <mergeCell ref="H73:H75"/>
    <mergeCell ref="I73:I75"/>
    <mergeCell ref="J73:J75"/>
    <mergeCell ref="L73:L75"/>
    <mergeCell ref="M73:M75"/>
    <mergeCell ref="N73:N75"/>
    <mergeCell ref="U77:U78"/>
    <mergeCell ref="J76:J78"/>
    <mergeCell ref="L76:L78"/>
    <mergeCell ref="V79:V81"/>
    <mergeCell ref="B82:B84"/>
    <mergeCell ref="C82:C84"/>
    <mergeCell ref="D82:D84"/>
    <mergeCell ref="E82:E84"/>
    <mergeCell ref="G82:G84"/>
    <mergeCell ref="H82:H84"/>
    <mergeCell ref="V82:V84"/>
    <mergeCell ref="I82:I84"/>
    <mergeCell ref="J82:J84"/>
    <mergeCell ref="L82:L84"/>
    <mergeCell ref="M82:M84"/>
    <mergeCell ref="N82:N84"/>
    <mergeCell ref="O82:O84"/>
    <mergeCell ref="B79:B81"/>
    <mergeCell ref="C79:C81"/>
    <mergeCell ref="D79:D81"/>
    <mergeCell ref="E79:E81"/>
    <mergeCell ref="G79:G81"/>
    <mergeCell ref="H79:H81"/>
    <mergeCell ref="I79:I81"/>
    <mergeCell ref="J79:J81"/>
    <mergeCell ref="L79:L81"/>
    <mergeCell ref="E85:E87"/>
    <mergeCell ref="G85:G87"/>
    <mergeCell ref="H85:H87"/>
    <mergeCell ref="I85:I87"/>
    <mergeCell ref="J85:J87"/>
    <mergeCell ref="L85:L87"/>
    <mergeCell ref="M76:M78"/>
    <mergeCell ref="N76:N78"/>
    <mergeCell ref="O76:O78"/>
    <mergeCell ref="M79:M81"/>
    <mergeCell ref="N79:N81"/>
    <mergeCell ref="O79:O81"/>
    <mergeCell ref="H91:H93"/>
    <mergeCell ref="I91:I93"/>
    <mergeCell ref="J91:J93"/>
    <mergeCell ref="L91:L93"/>
    <mergeCell ref="M85:M87"/>
    <mergeCell ref="N85:N87"/>
    <mergeCell ref="O85:O87"/>
    <mergeCell ref="V85:V87"/>
    <mergeCell ref="B88:B90"/>
    <mergeCell ref="C88:C90"/>
    <mergeCell ref="D88:D90"/>
    <mergeCell ref="E88:E90"/>
    <mergeCell ref="G88:G90"/>
    <mergeCell ref="H88:H90"/>
    <mergeCell ref="V88:V90"/>
    <mergeCell ref="I88:I90"/>
    <mergeCell ref="J88:J90"/>
    <mergeCell ref="L88:L90"/>
    <mergeCell ref="M88:M90"/>
    <mergeCell ref="N88:N90"/>
    <mergeCell ref="O88:O90"/>
    <mergeCell ref="B85:B87"/>
    <mergeCell ref="C85:C87"/>
    <mergeCell ref="D85:D87"/>
    <mergeCell ref="J97:J99"/>
    <mergeCell ref="L97:L99"/>
    <mergeCell ref="M91:M93"/>
    <mergeCell ref="N91:N93"/>
    <mergeCell ref="O91:O93"/>
    <mergeCell ref="V91:V93"/>
    <mergeCell ref="B94:B96"/>
    <mergeCell ref="C94:C96"/>
    <mergeCell ref="D94:D96"/>
    <mergeCell ref="E94:E96"/>
    <mergeCell ref="G94:G96"/>
    <mergeCell ref="H94:H96"/>
    <mergeCell ref="V94:V96"/>
    <mergeCell ref="I94:I96"/>
    <mergeCell ref="J94:J96"/>
    <mergeCell ref="L94:L96"/>
    <mergeCell ref="M94:M96"/>
    <mergeCell ref="N94:N96"/>
    <mergeCell ref="O94:O96"/>
    <mergeCell ref="B91:B93"/>
    <mergeCell ref="C91:C93"/>
    <mergeCell ref="D91:D93"/>
    <mergeCell ref="E91:E93"/>
    <mergeCell ref="G91:G93"/>
    <mergeCell ref="M97:M99"/>
    <mergeCell ref="N97:N99"/>
    <mergeCell ref="O97:O99"/>
    <mergeCell ref="V97:V99"/>
    <mergeCell ref="B100:B102"/>
    <mergeCell ref="C100:C102"/>
    <mergeCell ref="D100:D102"/>
    <mergeCell ref="E100:E102"/>
    <mergeCell ref="H100:H102"/>
    <mergeCell ref="I100:I102"/>
    <mergeCell ref="V100:V102"/>
    <mergeCell ref="J100:J102"/>
    <mergeCell ref="L100:L102"/>
    <mergeCell ref="M100:M102"/>
    <mergeCell ref="N100:N102"/>
    <mergeCell ref="O100:O102"/>
    <mergeCell ref="R100:R102"/>
    <mergeCell ref="B97:B99"/>
    <mergeCell ref="C97:C99"/>
    <mergeCell ref="D97:D99"/>
    <mergeCell ref="E97:E99"/>
    <mergeCell ref="G97:G99"/>
    <mergeCell ref="H97:H99"/>
    <mergeCell ref="I97:I99"/>
    <mergeCell ref="O103:O105"/>
    <mergeCell ref="R103:R105"/>
    <mergeCell ref="V103:V105"/>
    <mergeCell ref="B106:B108"/>
    <mergeCell ref="C106:C108"/>
    <mergeCell ref="D106:D108"/>
    <mergeCell ref="E106:E108"/>
    <mergeCell ref="H106:H108"/>
    <mergeCell ref="I106:I108"/>
    <mergeCell ref="V106:V108"/>
    <mergeCell ref="J106:J108"/>
    <mergeCell ref="L106:L108"/>
    <mergeCell ref="M106:M108"/>
    <mergeCell ref="N106:N108"/>
    <mergeCell ref="O106:O108"/>
    <mergeCell ref="R106:R108"/>
    <mergeCell ref="B103:B105"/>
    <mergeCell ref="C103:C105"/>
    <mergeCell ref="D103:D105"/>
    <mergeCell ref="E103:E105"/>
    <mergeCell ref="H103:H105"/>
    <mergeCell ref="I103:I105"/>
    <mergeCell ref="J103:J105"/>
    <mergeCell ref="L103:L105"/>
    <mergeCell ref="C109:C111"/>
    <mergeCell ref="D109:D111"/>
    <mergeCell ref="E109:E111"/>
    <mergeCell ref="H109:H111"/>
    <mergeCell ref="I109:I111"/>
    <mergeCell ref="J109:J111"/>
    <mergeCell ref="L109:L111"/>
    <mergeCell ref="M109:M111"/>
    <mergeCell ref="N103:N105"/>
    <mergeCell ref="M103:M105"/>
    <mergeCell ref="V109:V111"/>
    <mergeCell ref="B112:B114"/>
    <mergeCell ref="C112:C114"/>
    <mergeCell ref="D112:D114"/>
    <mergeCell ref="E112:E114"/>
    <mergeCell ref="G112:G113"/>
    <mergeCell ref="H112:H114"/>
    <mergeCell ref="I112:I114"/>
    <mergeCell ref="J112:J114"/>
    <mergeCell ref="L112:L114"/>
    <mergeCell ref="N109:N111"/>
    <mergeCell ref="O109:O111"/>
    <mergeCell ref="R109:R111"/>
    <mergeCell ref="S109:S111"/>
    <mergeCell ref="T109:T111"/>
    <mergeCell ref="U109:U111"/>
    <mergeCell ref="S112:S114"/>
    <mergeCell ref="T112:T114"/>
    <mergeCell ref="U112:U114"/>
    <mergeCell ref="V112:V114"/>
    <mergeCell ref="P112:P113"/>
    <mergeCell ref="Q112:Q113"/>
    <mergeCell ref="R112:R114"/>
    <mergeCell ref="B109:B111"/>
    <mergeCell ref="B115:B117"/>
    <mergeCell ref="C115:C117"/>
    <mergeCell ref="D115:D117"/>
    <mergeCell ref="E115:E117"/>
    <mergeCell ref="H115:H117"/>
    <mergeCell ref="I115:I117"/>
    <mergeCell ref="M112:M114"/>
    <mergeCell ref="N112:N114"/>
    <mergeCell ref="O112:O114"/>
    <mergeCell ref="Q115:Q117"/>
    <mergeCell ref="R115:R117"/>
    <mergeCell ref="S115:S117"/>
    <mergeCell ref="T115:T117"/>
    <mergeCell ref="U115:U117"/>
    <mergeCell ref="V115:V117"/>
    <mergeCell ref="J115:J117"/>
    <mergeCell ref="L115:L117"/>
    <mergeCell ref="M115:M117"/>
    <mergeCell ref="N115:N117"/>
    <mergeCell ref="O115:O117"/>
    <mergeCell ref="P115:P117"/>
    <mergeCell ref="V118:V120"/>
    <mergeCell ref="B121:B122"/>
    <mergeCell ref="C121:C122"/>
    <mergeCell ref="D121:D122"/>
    <mergeCell ref="E121:E122"/>
    <mergeCell ref="G121:G122"/>
    <mergeCell ref="H121:H122"/>
    <mergeCell ref="I121:I122"/>
    <mergeCell ref="J121:J122"/>
    <mergeCell ref="L121:L122"/>
    <mergeCell ref="I118:I120"/>
    <mergeCell ref="J118:J120"/>
    <mergeCell ref="L118:L120"/>
    <mergeCell ref="M118:M120"/>
    <mergeCell ref="N118:N120"/>
    <mergeCell ref="O118:O120"/>
    <mergeCell ref="B118:B120"/>
    <mergeCell ref="C118:C120"/>
    <mergeCell ref="D118:D120"/>
    <mergeCell ref="E118:E120"/>
    <mergeCell ref="G118:G120"/>
    <mergeCell ref="H118:H120"/>
    <mergeCell ref="M121:M122"/>
    <mergeCell ref="N121:N122"/>
    <mergeCell ref="O121:O122"/>
    <mergeCell ref="V121:V122"/>
    <mergeCell ref="B123:B125"/>
    <mergeCell ref="C123:C125"/>
    <mergeCell ref="D123:D125"/>
    <mergeCell ref="E123:E125"/>
    <mergeCell ref="G123:G125"/>
    <mergeCell ref="H123:H125"/>
    <mergeCell ref="B129:B131"/>
    <mergeCell ref="C129:C131"/>
    <mergeCell ref="D129:D131"/>
    <mergeCell ref="E129:E131"/>
    <mergeCell ref="F129:F131"/>
    <mergeCell ref="G129:G131"/>
    <mergeCell ref="H129:H131"/>
    <mergeCell ref="V123:V125"/>
    <mergeCell ref="B126:B128"/>
    <mergeCell ref="C126:C128"/>
    <mergeCell ref="D126:D128"/>
    <mergeCell ref="E126:E128"/>
    <mergeCell ref="G126:G128"/>
    <mergeCell ref="H126:H128"/>
    <mergeCell ref="I126:I128"/>
    <mergeCell ref="J126:J128"/>
    <mergeCell ref="L126:L128"/>
    <mergeCell ref="I123:I125"/>
    <mergeCell ref="J123:J125"/>
    <mergeCell ref="L123:L125"/>
    <mergeCell ref="M123:M125"/>
    <mergeCell ref="N123:N125"/>
    <mergeCell ref="O123:O125"/>
    <mergeCell ref="I129:I131"/>
    <mergeCell ref="J129:J131"/>
    <mergeCell ref="L129:L131"/>
    <mergeCell ref="M129:M131"/>
    <mergeCell ref="N129:N131"/>
    <mergeCell ref="O129:O131"/>
    <mergeCell ref="K130:K131"/>
    <mergeCell ref="M126:M128"/>
    <mergeCell ref="N126:N128"/>
    <mergeCell ref="O126:O128"/>
    <mergeCell ref="V132:V134"/>
    <mergeCell ref="G133:G134"/>
    <mergeCell ref="B135:B137"/>
    <mergeCell ref="C135:C137"/>
    <mergeCell ref="D135:D137"/>
    <mergeCell ref="E135:E137"/>
    <mergeCell ref="H135:H137"/>
    <mergeCell ref="I135:I137"/>
    <mergeCell ref="J135:J137"/>
    <mergeCell ref="L135:L137"/>
    <mergeCell ref="J132:J134"/>
    <mergeCell ref="K132:K134"/>
    <mergeCell ref="L132:L134"/>
    <mergeCell ref="M132:M134"/>
    <mergeCell ref="N132:N134"/>
    <mergeCell ref="O132:O134"/>
    <mergeCell ref="B132:B134"/>
    <mergeCell ref="C132:C134"/>
    <mergeCell ref="D132:D134"/>
    <mergeCell ref="E132:E134"/>
    <mergeCell ref="H132:H134"/>
    <mergeCell ref="I132:I134"/>
    <mergeCell ref="O138:O140"/>
    <mergeCell ref="V138:V140"/>
    <mergeCell ref="M135:M137"/>
    <mergeCell ref="N135:N137"/>
    <mergeCell ref="O135:O137"/>
    <mergeCell ref="B138:B140"/>
    <mergeCell ref="C138:C140"/>
    <mergeCell ref="D138:D140"/>
    <mergeCell ref="E138:E140"/>
    <mergeCell ref="G138:G140"/>
    <mergeCell ref="H138:H140"/>
    <mergeCell ref="I138:I140"/>
    <mergeCell ref="C141:C143"/>
    <mergeCell ref="D141:D143"/>
    <mergeCell ref="E141:E143"/>
    <mergeCell ref="G141:G143"/>
    <mergeCell ref="H141:H143"/>
    <mergeCell ref="J138:J140"/>
    <mergeCell ref="L138:L140"/>
    <mergeCell ref="M138:M140"/>
    <mergeCell ref="N138:N140"/>
    <mergeCell ref="B147:B149"/>
    <mergeCell ref="C147:C149"/>
    <mergeCell ref="D147:D149"/>
    <mergeCell ref="E147:E149"/>
    <mergeCell ref="G147:G149"/>
    <mergeCell ref="H147:H149"/>
    <mergeCell ref="I147:I149"/>
    <mergeCell ref="V141:V143"/>
    <mergeCell ref="B144:B146"/>
    <mergeCell ref="C144:C146"/>
    <mergeCell ref="D144:D146"/>
    <mergeCell ref="E144:E146"/>
    <mergeCell ref="H144:H146"/>
    <mergeCell ref="I144:I146"/>
    <mergeCell ref="J144:J146"/>
    <mergeCell ref="L144:L146"/>
    <mergeCell ref="M144:M146"/>
    <mergeCell ref="I141:I143"/>
    <mergeCell ref="J141:J143"/>
    <mergeCell ref="L141:L143"/>
    <mergeCell ref="M141:M143"/>
    <mergeCell ref="N141:N143"/>
    <mergeCell ref="O141:O143"/>
    <mergeCell ref="B141:B143"/>
    <mergeCell ref="J147:J149"/>
    <mergeCell ref="L147:L149"/>
    <mergeCell ref="M147:M149"/>
    <mergeCell ref="N147:N149"/>
    <mergeCell ref="O147:O149"/>
    <mergeCell ref="V147:V149"/>
    <mergeCell ref="N144:N146"/>
    <mergeCell ref="O144:O146"/>
    <mergeCell ref="V144:V146"/>
    <mergeCell ref="B153:B155"/>
    <mergeCell ref="C153:C155"/>
    <mergeCell ref="D153:D155"/>
    <mergeCell ref="E153:E155"/>
    <mergeCell ref="H153:H155"/>
    <mergeCell ref="B150:B152"/>
    <mergeCell ref="C150:C152"/>
    <mergeCell ref="D150:D152"/>
    <mergeCell ref="E150:E152"/>
    <mergeCell ref="H150:H152"/>
    <mergeCell ref="I153:I155"/>
    <mergeCell ref="J153:J155"/>
    <mergeCell ref="L153:L155"/>
    <mergeCell ref="M153:M155"/>
    <mergeCell ref="N153:N155"/>
    <mergeCell ref="O153:O155"/>
    <mergeCell ref="J150:J152"/>
    <mergeCell ref="L150:L152"/>
    <mergeCell ref="M150:M152"/>
    <mergeCell ref="N150:N152"/>
    <mergeCell ref="O150:O152"/>
    <mergeCell ref="I150:I152"/>
    <mergeCell ref="J156:J158"/>
    <mergeCell ref="L156:L158"/>
    <mergeCell ref="M156:M158"/>
    <mergeCell ref="N156:N158"/>
    <mergeCell ref="O156:O158"/>
    <mergeCell ref="V156:V158"/>
    <mergeCell ref="B156:B158"/>
    <mergeCell ref="C156:C158"/>
    <mergeCell ref="D156:D158"/>
    <mergeCell ref="E156:E158"/>
    <mergeCell ref="H156:H158"/>
    <mergeCell ref="I156:I158"/>
    <mergeCell ref="J159:J161"/>
    <mergeCell ref="L159:L161"/>
    <mergeCell ref="M159:M161"/>
    <mergeCell ref="N159:N161"/>
    <mergeCell ref="O159:O161"/>
    <mergeCell ref="B162:B164"/>
    <mergeCell ref="C162:C164"/>
    <mergeCell ref="D162:D164"/>
    <mergeCell ref="E162:E164"/>
    <mergeCell ref="G162:G164"/>
    <mergeCell ref="B159:B161"/>
    <mergeCell ref="C159:C161"/>
    <mergeCell ref="D159:D161"/>
    <mergeCell ref="E159:E161"/>
    <mergeCell ref="H159:H161"/>
    <mergeCell ref="I159:I161"/>
    <mergeCell ref="B165:B167"/>
    <mergeCell ref="C165:C167"/>
    <mergeCell ref="D165:D167"/>
    <mergeCell ref="E165:E167"/>
    <mergeCell ref="G165:G167"/>
    <mergeCell ref="H165:H167"/>
    <mergeCell ref="I165:I167"/>
    <mergeCell ref="H162:H164"/>
    <mergeCell ref="I162:I164"/>
    <mergeCell ref="J165:J167"/>
    <mergeCell ref="L165:L167"/>
    <mergeCell ref="M165:M167"/>
    <mergeCell ref="N165:N167"/>
    <mergeCell ref="O165:O167"/>
    <mergeCell ref="V165:V167"/>
    <mergeCell ref="O162:O164"/>
    <mergeCell ref="V162:V164"/>
    <mergeCell ref="K163:K164"/>
    <mergeCell ref="J162:J164"/>
    <mergeCell ref="L162:L164"/>
    <mergeCell ref="M162:M164"/>
    <mergeCell ref="N162:N164"/>
    <mergeCell ref="V168:V170"/>
    <mergeCell ref="B171:B173"/>
    <mergeCell ref="C171:C173"/>
    <mergeCell ref="D171:D173"/>
    <mergeCell ref="E171:E173"/>
    <mergeCell ref="G171:G173"/>
    <mergeCell ref="H171:H173"/>
    <mergeCell ref="I171:I173"/>
    <mergeCell ref="J171:J173"/>
    <mergeCell ref="L171:L173"/>
    <mergeCell ref="I168:I170"/>
    <mergeCell ref="J168:J170"/>
    <mergeCell ref="L168:L170"/>
    <mergeCell ref="M168:M170"/>
    <mergeCell ref="N168:N170"/>
    <mergeCell ref="O168:O170"/>
    <mergeCell ref="B168:B170"/>
    <mergeCell ref="C168:C170"/>
    <mergeCell ref="D168:D170"/>
    <mergeCell ref="E168:E170"/>
    <mergeCell ref="G168:G170"/>
    <mergeCell ref="H168:H170"/>
    <mergeCell ref="M171:M173"/>
    <mergeCell ref="N171:N173"/>
    <mergeCell ref="I174:I176"/>
    <mergeCell ref="J174:J176"/>
    <mergeCell ref="O171:O173"/>
    <mergeCell ref="V171:V173"/>
    <mergeCell ref="B174:B176"/>
    <mergeCell ref="C174:C176"/>
    <mergeCell ref="D174:D176"/>
    <mergeCell ref="E174:E176"/>
    <mergeCell ref="G174:G176"/>
    <mergeCell ref="H174:H176"/>
    <mergeCell ref="O174:O176"/>
    <mergeCell ref="V174:V176"/>
    <mergeCell ref="K174:K176"/>
    <mergeCell ref="L174:L176"/>
    <mergeCell ref="M174:M176"/>
    <mergeCell ref="N174:N176"/>
    <mergeCell ref="L177:L179"/>
    <mergeCell ref="M177:M179"/>
    <mergeCell ref="N177:N179"/>
    <mergeCell ref="O177:O179"/>
    <mergeCell ref="V177:V179"/>
    <mergeCell ref="B180:B182"/>
    <mergeCell ref="C180:C182"/>
    <mergeCell ref="D180:D182"/>
    <mergeCell ref="E180:E182"/>
    <mergeCell ref="G180:G182"/>
    <mergeCell ref="B177:B179"/>
    <mergeCell ref="C177:C179"/>
    <mergeCell ref="D177:D179"/>
    <mergeCell ref="E177:E179"/>
    <mergeCell ref="G177:G179"/>
    <mergeCell ref="H177:H179"/>
    <mergeCell ref="I177:I179"/>
    <mergeCell ref="J177:J179"/>
    <mergeCell ref="B186:B188"/>
    <mergeCell ref="C186:C188"/>
    <mergeCell ref="D186:D188"/>
    <mergeCell ref="E186:E188"/>
    <mergeCell ref="G186:G188"/>
    <mergeCell ref="O180:O182"/>
    <mergeCell ref="V180:V182"/>
    <mergeCell ref="B183:B185"/>
    <mergeCell ref="C183:C185"/>
    <mergeCell ref="D183:D185"/>
    <mergeCell ref="E183:E185"/>
    <mergeCell ref="G183:G185"/>
    <mergeCell ref="H183:H185"/>
    <mergeCell ref="I183:I185"/>
    <mergeCell ref="J183:J185"/>
    <mergeCell ref="H180:H182"/>
    <mergeCell ref="I180:I182"/>
    <mergeCell ref="J180:J182"/>
    <mergeCell ref="L180:L182"/>
    <mergeCell ref="M180:M182"/>
    <mergeCell ref="N180:N182"/>
    <mergeCell ref="O186:O188"/>
    <mergeCell ref="V186:V188"/>
    <mergeCell ref="H186:H188"/>
    <mergeCell ref="V183:V185"/>
    <mergeCell ref="I186:I188"/>
    <mergeCell ref="J186:J188"/>
    <mergeCell ref="L186:L188"/>
    <mergeCell ref="M186:M188"/>
    <mergeCell ref="N186:N188"/>
    <mergeCell ref="L183:L185"/>
    <mergeCell ref="M183:M185"/>
    <mergeCell ref="N183:N185"/>
    <mergeCell ref="O183:O185"/>
  </mergeCells>
  <conditionalFormatting sqref="J8">
    <cfRule type="containsText" dxfId="323" priority="85" operator="containsText" text="Bajo">
      <formula>NOT(ISERROR(SEARCH("Bajo",J8)))</formula>
    </cfRule>
    <cfRule type="containsText" dxfId="322" priority="86" operator="containsText" text="Moderado">
      <formula>NOT(ISERROR(SEARCH("Moderado",J8)))</formula>
    </cfRule>
    <cfRule type="containsText" dxfId="321" priority="87" operator="containsText" text="Alto">
      <formula>NOT(ISERROR(SEARCH("Alto",J8)))</formula>
    </cfRule>
    <cfRule type="containsText" dxfId="320" priority="88" operator="containsText" text="Extremo">
      <formula>NOT(ISERROR(SEARCH("Extremo",J8)))</formula>
    </cfRule>
  </conditionalFormatting>
  <conditionalFormatting sqref="J20 J23 J26">
    <cfRule type="containsText" dxfId="319" priority="81" operator="containsText" text="Bajo">
      <formula>NOT(ISERROR(SEARCH("Bajo",J20)))</formula>
    </cfRule>
    <cfRule type="containsText" dxfId="318" priority="82" operator="containsText" text="Moderado">
      <formula>NOT(ISERROR(SEARCH("Moderado",J20)))</formula>
    </cfRule>
    <cfRule type="containsText" dxfId="317" priority="83" operator="containsText" text="Alto">
      <formula>NOT(ISERROR(SEARCH("Alto",J20)))</formula>
    </cfRule>
    <cfRule type="containsText" dxfId="316" priority="84" operator="containsText" text="Extremo">
      <formula>NOT(ISERROR(SEARCH("Extremo",J20)))</formula>
    </cfRule>
  </conditionalFormatting>
  <conditionalFormatting sqref="N11 N14 N17">
    <cfRule type="containsText" dxfId="315" priority="77" operator="containsText" text="Bajo">
      <formula>NOT(ISERROR(SEARCH("Bajo",N11)))</formula>
    </cfRule>
    <cfRule type="containsText" dxfId="314" priority="78" operator="containsText" text="Moderado">
      <formula>NOT(ISERROR(SEARCH("Moderado",N11)))</formula>
    </cfRule>
    <cfRule type="containsText" dxfId="313" priority="79" operator="containsText" text="Alto">
      <formula>NOT(ISERROR(SEARCH("Alto",N11)))</formula>
    </cfRule>
    <cfRule type="containsText" dxfId="312" priority="80" operator="containsText" text="Extremo">
      <formula>NOT(ISERROR(SEARCH("Extremo",N11)))</formula>
    </cfRule>
  </conditionalFormatting>
  <conditionalFormatting sqref="J29 J32 J35 J38:J40 J43 J46 J49 J52 J55 J58 J61 J64 J67 J73 J76 J79 J82 J85 J88 J91 J94 J97 J100 J103 J106 J109 J112 J115 J118 J121 J123 J126 J129 J132 J135 J138 J141 J144 J147 J150 J153 J156 J159 J162 J165 J168 J171 J174 J189 J192 J195 J198 J201 J204 J207 J210 J213 J216 J219 J222 J225 J228 J231 J234 J237 J240 J243 J246 J249 J252 J255 J258 J261 J264 J267 J270 J273 J276 J279 J282 J285 J288">
    <cfRule type="containsText" dxfId="311" priority="73" operator="containsText" text="Bajo">
      <formula>NOT(ISERROR(SEARCH("Bajo",J29)))</formula>
    </cfRule>
    <cfRule type="containsText" dxfId="310" priority="74" operator="containsText" text="Moderado">
      <formula>NOT(ISERROR(SEARCH("Moderado",J29)))</formula>
    </cfRule>
    <cfRule type="containsText" dxfId="309" priority="75" operator="containsText" text="Alto">
      <formula>NOT(ISERROR(SEARCH("Alto",J29)))</formula>
    </cfRule>
    <cfRule type="containsText" dxfId="308" priority="76" operator="containsText" text="Extremo">
      <formula>NOT(ISERROR(SEARCH("Extremo",J29)))</formula>
    </cfRule>
  </conditionalFormatting>
  <conditionalFormatting sqref="N29 N43 N46 N49 N52 N55 N58 N61 N64 N67 N70 N73 N76 N79 N82 N85 N88 N91 N94 N97 N100 N103 N106 N109 N112 N115 N118 N121 N123 N126 N129 N132 N135 N138 N141 N144 N147 N150 N153 N156 N159 N162 N165 N168 N171 N174 N189 N192 N195 N198 N201 N204 N207 N210 N213 N216 N219 N222 N225 N228 N231 N234 N237 N240 N243 N246 N249 N252 N255 N258 N261 N264 N267 N270 N273 N276 N279 N282 N285 N288">
    <cfRule type="containsText" dxfId="307" priority="69" operator="containsText" text="Bajo">
      <formula>NOT(ISERROR(SEARCH("Bajo",N29)))</formula>
    </cfRule>
    <cfRule type="containsText" dxfId="306" priority="70" operator="containsText" text="Moderado">
      <formula>NOT(ISERROR(SEARCH("Moderado",N29)))</formula>
    </cfRule>
    <cfRule type="containsText" dxfId="305" priority="71" operator="containsText" text="Alto">
      <formula>NOT(ISERROR(SEARCH("Alto",N29)))</formula>
    </cfRule>
    <cfRule type="containsText" dxfId="304" priority="72" operator="containsText" text="Extremo">
      <formula>NOT(ISERROR(SEARCH("Extremo",N29)))</formula>
    </cfRule>
  </conditionalFormatting>
  <conditionalFormatting sqref="J11">
    <cfRule type="containsText" dxfId="303" priority="65" operator="containsText" text="Bajo">
      <formula>NOT(ISERROR(SEARCH("Bajo",J11)))</formula>
    </cfRule>
    <cfRule type="containsText" dxfId="302" priority="66" operator="containsText" text="Moderado">
      <formula>NOT(ISERROR(SEARCH("Moderado",J11)))</formula>
    </cfRule>
    <cfRule type="containsText" dxfId="301" priority="67" operator="containsText" text="Alto">
      <formula>NOT(ISERROR(SEARCH("Alto",J11)))</formula>
    </cfRule>
    <cfRule type="containsText" dxfId="300" priority="68" operator="containsText" text="Extremo">
      <formula>NOT(ISERROR(SEARCH("Extremo",J11)))</formula>
    </cfRule>
  </conditionalFormatting>
  <conditionalFormatting sqref="J14">
    <cfRule type="containsText" dxfId="299" priority="61" operator="containsText" text="Bajo">
      <formula>NOT(ISERROR(SEARCH("Bajo",J14)))</formula>
    </cfRule>
    <cfRule type="containsText" dxfId="298" priority="62" operator="containsText" text="Moderado">
      <formula>NOT(ISERROR(SEARCH("Moderado",J14)))</formula>
    </cfRule>
    <cfRule type="containsText" dxfId="297" priority="63" operator="containsText" text="Alto">
      <formula>NOT(ISERROR(SEARCH("Alto",J14)))</formula>
    </cfRule>
    <cfRule type="containsText" dxfId="296" priority="64" operator="containsText" text="Extremo">
      <formula>NOT(ISERROR(SEARCH("Extremo",J14)))</formula>
    </cfRule>
  </conditionalFormatting>
  <conditionalFormatting sqref="N8">
    <cfRule type="containsText" dxfId="295" priority="57" operator="containsText" text="Bajo">
      <formula>NOT(ISERROR(SEARCH("Bajo",N8)))</formula>
    </cfRule>
    <cfRule type="containsText" dxfId="294" priority="58" operator="containsText" text="Moderado">
      <formula>NOT(ISERROR(SEARCH("Moderado",N8)))</formula>
    </cfRule>
    <cfRule type="containsText" dxfId="293" priority="59" operator="containsText" text="Alto">
      <formula>NOT(ISERROR(SEARCH("Alto",N8)))</formula>
    </cfRule>
    <cfRule type="containsText" dxfId="292" priority="60" operator="containsText" text="Extremo">
      <formula>NOT(ISERROR(SEARCH("Extremo",N8)))</formula>
    </cfRule>
  </conditionalFormatting>
  <conditionalFormatting sqref="J17">
    <cfRule type="containsText" dxfId="291" priority="53" operator="containsText" text="Bajo">
      <formula>NOT(ISERROR(SEARCH("Bajo",J17)))</formula>
    </cfRule>
    <cfRule type="containsText" dxfId="290" priority="54" operator="containsText" text="Moderado">
      <formula>NOT(ISERROR(SEARCH("Moderado",J17)))</formula>
    </cfRule>
    <cfRule type="containsText" dxfId="289" priority="55" operator="containsText" text="Alto">
      <formula>NOT(ISERROR(SEARCH("Alto",J17)))</formula>
    </cfRule>
    <cfRule type="containsText" dxfId="288" priority="56" operator="containsText" text="Extremo">
      <formula>NOT(ISERROR(SEARCH("Extremo",J17)))</formula>
    </cfRule>
  </conditionalFormatting>
  <conditionalFormatting sqref="N20">
    <cfRule type="containsText" dxfId="287" priority="49" operator="containsText" text="Bajo">
      <formula>NOT(ISERROR(SEARCH("Bajo",N20)))</formula>
    </cfRule>
    <cfRule type="containsText" dxfId="286" priority="50" operator="containsText" text="Moderado">
      <formula>NOT(ISERROR(SEARCH("Moderado",N20)))</formula>
    </cfRule>
    <cfRule type="containsText" dxfId="285" priority="51" operator="containsText" text="Alto">
      <formula>NOT(ISERROR(SEARCH("Alto",N20)))</formula>
    </cfRule>
    <cfRule type="containsText" dxfId="284" priority="52" operator="containsText" text="Extremo">
      <formula>NOT(ISERROR(SEARCH("Extremo",N20)))</formula>
    </cfRule>
  </conditionalFormatting>
  <conditionalFormatting sqref="N23">
    <cfRule type="containsText" dxfId="283" priority="45" operator="containsText" text="Bajo">
      <formula>NOT(ISERROR(SEARCH("Bajo",N23)))</formula>
    </cfRule>
    <cfRule type="containsText" dxfId="282" priority="46" operator="containsText" text="Moderado">
      <formula>NOT(ISERROR(SEARCH("Moderado",N23)))</formula>
    </cfRule>
    <cfRule type="containsText" dxfId="281" priority="47" operator="containsText" text="Alto">
      <formula>NOT(ISERROR(SEARCH("Alto",N23)))</formula>
    </cfRule>
    <cfRule type="containsText" dxfId="280" priority="48" operator="containsText" text="Extremo">
      <formula>NOT(ISERROR(SEARCH("Extremo",N23)))</formula>
    </cfRule>
  </conditionalFormatting>
  <conditionalFormatting sqref="N26">
    <cfRule type="containsText" dxfId="279" priority="41" operator="containsText" text="Bajo">
      <formula>NOT(ISERROR(SEARCH("Bajo",N26)))</formula>
    </cfRule>
    <cfRule type="containsText" dxfId="278" priority="42" operator="containsText" text="Moderado">
      <formula>NOT(ISERROR(SEARCH("Moderado",N26)))</formula>
    </cfRule>
    <cfRule type="containsText" dxfId="277" priority="43" operator="containsText" text="Alto">
      <formula>NOT(ISERROR(SEARCH("Alto",N26)))</formula>
    </cfRule>
    <cfRule type="containsText" dxfId="276" priority="44" operator="containsText" text="Extremo">
      <formula>NOT(ISERROR(SEARCH("Extremo",N26)))</formula>
    </cfRule>
  </conditionalFormatting>
  <conditionalFormatting sqref="N32">
    <cfRule type="containsText" dxfId="275" priority="37" operator="containsText" text="Bajo">
      <formula>NOT(ISERROR(SEARCH("Bajo",N32)))</formula>
    </cfRule>
    <cfRule type="containsText" dxfId="274" priority="38" operator="containsText" text="Moderado">
      <formula>NOT(ISERROR(SEARCH("Moderado",N32)))</formula>
    </cfRule>
    <cfRule type="containsText" dxfId="273" priority="39" operator="containsText" text="Alto">
      <formula>NOT(ISERROR(SEARCH("Alto",N32)))</formula>
    </cfRule>
    <cfRule type="containsText" dxfId="272" priority="40" operator="containsText" text="Extremo">
      <formula>NOT(ISERROR(SEARCH("Extremo",N32)))</formula>
    </cfRule>
  </conditionalFormatting>
  <conditionalFormatting sqref="N35">
    <cfRule type="containsText" dxfId="271" priority="33" operator="containsText" text="Bajo">
      <formula>NOT(ISERROR(SEARCH("Bajo",N35)))</formula>
    </cfRule>
    <cfRule type="containsText" dxfId="270" priority="34" operator="containsText" text="Moderado">
      <formula>NOT(ISERROR(SEARCH("Moderado",N35)))</formula>
    </cfRule>
    <cfRule type="containsText" dxfId="269" priority="35" operator="containsText" text="Alto">
      <formula>NOT(ISERROR(SEARCH("Alto",N35)))</formula>
    </cfRule>
    <cfRule type="containsText" dxfId="268" priority="36" operator="containsText" text="Extremo">
      <formula>NOT(ISERROR(SEARCH("Extremo",N35)))</formula>
    </cfRule>
  </conditionalFormatting>
  <conditionalFormatting sqref="N38:N40">
    <cfRule type="containsText" dxfId="267" priority="29" operator="containsText" text="Bajo">
      <formula>NOT(ISERROR(SEARCH("Bajo",N38)))</formula>
    </cfRule>
    <cfRule type="containsText" dxfId="266" priority="30" operator="containsText" text="Moderado">
      <formula>NOT(ISERROR(SEARCH("Moderado",N38)))</formula>
    </cfRule>
    <cfRule type="containsText" dxfId="265" priority="31" operator="containsText" text="Alto">
      <formula>NOT(ISERROR(SEARCH("Alto",N38)))</formula>
    </cfRule>
    <cfRule type="containsText" dxfId="264" priority="32" operator="containsText" text="Extremo">
      <formula>NOT(ISERROR(SEARCH("Extremo",N38)))</formula>
    </cfRule>
  </conditionalFormatting>
  <conditionalFormatting sqref="J70">
    <cfRule type="containsText" dxfId="263" priority="25" operator="containsText" text="Bajo">
      <formula>NOT(ISERROR(SEARCH("Bajo",J70)))</formula>
    </cfRule>
    <cfRule type="containsText" dxfId="262" priority="26" operator="containsText" text="Moderado">
      <formula>NOT(ISERROR(SEARCH("Moderado",J70)))</formula>
    </cfRule>
    <cfRule type="containsText" dxfId="261" priority="27" operator="containsText" text="Alto">
      <formula>NOT(ISERROR(SEARCH("Alto",J70)))</formula>
    </cfRule>
    <cfRule type="containsText" dxfId="260" priority="28" operator="containsText" text="Extremo">
      <formula>NOT(ISERROR(SEARCH("Extremo",J70)))</formula>
    </cfRule>
  </conditionalFormatting>
  <conditionalFormatting sqref="J177">
    <cfRule type="containsText" dxfId="259" priority="21" operator="containsText" text="Bajo">
      <formula>NOT(ISERROR(SEARCH("Bajo",J177)))</formula>
    </cfRule>
    <cfRule type="containsText" dxfId="258" priority="22" operator="containsText" text="Moderado">
      <formula>NOT(ISERROR(SEARCH("Moderado",J177)))</formula>
    </cfRule>
    <cfRule type="containsText" dxfId="257" priority="23" operator="containsText" text="Alto">
      <formula>NOT(ISERROR(SEARCH("Alto",J177)))</formula>
    </cfRule>
    <cfRule type="containsText" dxfId="256" priority="24" operator="containsText" text="Extremo">
      <formula>NOT(ISERROR(SEARCH("Extremo",J177)))</formula>
    </cfRule>
  </conditionalFormatting>
  <conditionalFormatting sqref="J180 J183 J186">
    <cfRule type="containsText" dxfId="255" priority="17" operator="containsText" text="Bajo">
      <formula>NOT(ISERROR(SEARCH("Bajo",J180)))</formula>
    </cfRule>
    <cfRule type="containsText" dxfId="254" priority="18" operator="containsText" text="Moderado">
      <formula>NOT(ISERROR(SEARCH("Moderado",J180)))</formula>
    </cfRule>
    <cfRule type="containsText" dxfId="253" priority="19" operator="containsText" text="Alto">
      <formula>NOT(ISERROR(SEARCH("Alto",J180)))</formula>
    </cfRule>
    <cfRule type="containsText" dxfId="252" priority="20" operator="containsText" text="Extremo">
      <formula>NOT(ISERROR(SEARCH("Extremo",J180)))</formula>
    </cfRule>
  </conditionalFormatting>
  <conditionalFormatting sqref="N183">
    <cfRule type="containsText" dxfId="251" priority="13" operator="containsText" text="Bajo">
      <formula>NOT(ISERROR(SEARCH("Bajo",N183)))</formula>
    </cfRule>
    <cfRule type="containsText" dxfId="250" priority="14" operator="containsText" text="Moderado">
      <formula>NOT(ISERROR(SEARCH("Moderado",N183)))</formula>
    </cfRule>
    <cfRule type="containsText" dxfId="249" priority="15" operator="containsText" text="Alto">
      <formula>NOT(ISERROR(SEARCH("Alto",N183)))</formula>
    </cfRule>
    <cfRule type="containsText" dxfId="248" priority="16" operator="containsText" text="Extremo">
      <formula>NOT(ISERROR(SEARCH("Extremo",N183)))</formula>
    </cfRule>
  </conditionalFormatting>
  <conditionalFormatting sqref="N177">
    <cfRule type="containsText" dxfId="247" priority="9" operator="containsText" text="Bajo">
      <formula>NOT(ISERROR(SEARCH("Bajo",N177)))</formula>
    </cfRule>
    <cfRule type="containsText" dxfId="246" priority="10" operator="containsText" text="Moderado">
      <formula>NOT(ISERROR(SEARCH("Moderado",N177)))</formula>
    </cfRule>
    <cfRule type="containsText" dxfId="245" priority="11" operator="containsText" text="Alto">
      <formula>NOT(ISERROR(SEARCH("Alto",N177)))</formula>
    </cfRule>
    <cfRule type="containsText" dxfId="244" priority="12" operator="containsText" text="Extremo">
      <formula>NOT(ISERROR(SEARCH("Extremo",N177)))</formula>
    </cfRule>
  </conditionalFormatting>
  <conditionalFormatting sqref="N180">
    <cfRule type="containsText" dxfId="243" priority="5" operator="containsText" text="Bajo">
      <formula>NOT(ISERROR(SEARCH("Bajo",N180)))</formula>
    </cfRule>
    <cfRule type="containsText" dxfId="242" priority="6" operator="containsText" text="Moderado">
      <formula>NOT(ISERROR(SEARCH("Moderado",N180)))</formula>
    </cfRule>
    <cfRule type="containsText" dxfId="241" priority="7" operator="containsText" text="Alto">
      <formula>NOT(ISERROR(SEARCH("Alto",N180)))</formula>
    </cfRule>
    <cfRule type="containsText" dxfId="240" priority="8" operator="containsText" text="Extremo">
      <formula>NOT(ISERROR(SEARCH("Extremo",N180)))</formula>
    </cfRule>
  </conditionalFormatting>
  <conditionalFormatting sqref="N186">
    <cfRule type="containsText" dxfId="239" priority="1" operator="containsText" text="Bajo">
      <formula>NOT(ISERROR(SEARCH("Bajo",N186)))</formula>
    </cfRule>
    <cfRule type="containsText" dxfId="238" priority="2" operator="containsText" text="Moderado">
      <formula>NOT(ISERROR(SEARCH("Moderado",N186)))</formula>
    </cfRule>
    <cfRule type="containsText" dxfId="237" priority="3" operator="containsText" text="Alto">
      <formula>NOT(ISERROR(SEARCH("Alto",N186)))</formula>
    </cfRule>
    <cfRule type="containsText" dxfId="236" priority="4" operator="containsText" text="Extremo">
      <formula>NOT(ISERROR(SEARCH("Extremo",N186)))</formula>
    </cfRule>
  </conditionalFormatting>
  <dataValidations count="10">
    <dataValidation type="list" allowBlank="1" showInputMessage="1" showErrorMessage="1" sqref="E61:E64 E67" xr:uid="{00000000-0002-0000-0E00-000000000000}">
      <formula1>$Z$11:$Z$17</formula1>
    </dataValidation>
    <dataValidation type="list" allowBlank="1" showInputMessage="1" showErrorMessage="1" sqref="C177:C188" xr:uid="{00000000-0002-0000-0E00-000001000000}">
      <formula1>$Y$8:$Y$24</formula1>
    </dataValidation>
    <dataValidation type="list" allowBlank="1" showInputMessage="1" showErrorMessage="1" sqref="H162:I164" xr:uid="{00000000-0002-0000-0E00-000002000000}">
      <formula1>$AA$8:$AA$13</formula1>
    </dataValidation>
    <dataValidation type="list" allowBlank="1" showInputMessage="1" showErrorMessage="1" sqref="E138 E180 E183:E188 E177 E141" xr:uid="{00000000-0002-0000-0E00-000003000000}">
      <formula1>$Z$8:$Z$13</formula1>
    </dataValidation>
    <dataValidation type="list" allowBlank="1" showInputMessage="1" showErrorMessage="1" sqref="H79:I87 L79:M87" xr:uid="{00000000-0002-0000-0E00-000004000000}">
      <formula1>$AA$25:$AA$29</formula1>
    </dataValidation>
    <dataValidation type="list" allowBlank="1" showInputMessage="1" showErrorMessage="1" sqref="H73:I78 L73:M75" xr:uid="{00000000-0002-0000-0E00-000005000000}">
      <formula1>$AA$8:$AA$10</formula1>
    </dataValidation>
    <dataValidation type="list" allowBlank="1" showInputMessage="1" showErrorMessage="1" sqref="H61:I69 L67:M69" xr:uid="{00000000-0002-0000-0E00-000006000000}">
      <formula1>$AA$11:$AA$15</formula1>
    </dataValidation>
    <dataValidation type="list" allowBlank="1" showInputMessage="1" showErrorMessage="1" sqref="C8:C51 C70:C176" xr:uid="{00000000-0002-0000-0E00-000007000000}">
      <formula1>$Y$8:$Y$27</formula1>
    </dataValidation>
    <dataValidation type="list" allowBlank="1" showInputMessage="1" showErrorMessage="1" sqref="H8:I28 L177:M188 H174:I188 H138:I161 L109:M111 L103:M105 L88:M99 L138:M161 L52:M60 H52:I60 L8:M28 H88:I134 L115:M134" xr:uid="{00000000-0002-0000-0E00-000008000000}">
      <formula1>$AA$8:$AA$12</formula1>
    </dataValidation>
    <dataValidation type="list" allowBlank="1" showInputMessage="1" showErrorMessage="1" sqref="E8 E144:E176 E103:E121 E70:E100 E123:E137 E17:E60 E14 E11" xr:uid="{00000000-0002-0000-0E00-000009000000}">
      <formula1>$Z$8:$Z$14</formula1>
    </dataValidation>
  </dataValidations>
  <pageMargins left="0.51181102362204722" right="0.51181102362204722" top="0.74803149606299213" bottom="0.74803149606299213" header="0.31496062992125984" footer="0.31496062992125984"/>
  <pageSetup scale="60" fitToHeight="0" orientation="landscape" r:id="rId1"/>
  <headerFooter>
    <oddFooter>&amp;L&amp;"Arial,Normal"&amp;16Calle 26 No.57-41 Torre 8, Pisos 7 y 8 CEMSA – C.P. 111321
PBX: 3779555 – Información: Línea 195
www.umv.gov.co&amp;C&amp;"Arial,Normal"&amp;16SIG-FM-007
&amp;P de &amp;N</oddFooter>
  </headerFooter>
  <rowBreaks count="8" manualBreakCount="8">
    <brk id="16" max="22" man="1"/>
    <brk id="72" max="22" man="1"/>
    <brk id="84" max="22" man="1"/>
    <brk id="125" max="22" man="1"/>
    <brk id="131" max="22" man="1"/>
    <brk id="152" max="22" man="1"/>
    <brk id="161" max="22" man="1"/>
    <brk id="185" max="22" man="1"/>
  </rowBreaks>
  <colBreaks count="1" manualBreakCount="1">
    <brk id="24" max="1048575" man="1"/>
  </col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B50"/>
  <sheetViews>
    <sheetView view="pageBreakPreview" topLeftCell="K1" zoomScale="55" zoomScaleNormal="25" zoomScaleSheetLayoutView="55" zoomScalePageLayoutView="50" workbookViewId="0">
      <selection activeCell="X10" sqref="X10:X14"/>
    </sheetView>
  </sheetViews>
  <sheetFormatPr baseColWidth="10" defaultColWidth="11.42578125" defaultRowHeight="14.25" x14ac:dyDescent="0.2"/>
  <cols>
    <col min="1" max="1" width="2.85546875" style="1" customWidth="1"/>
    <col min="2" max="2" width="9.7109375" style="1" customWidth="1"/>
    <col min="3" max="3" width="17.28515625" style="1" customWidth="1"/>
    <col min="4" max="4" width="30.85546875" style="154" customWidth="1"/>
    <col min="5" max="5" width="22.85546875" style="155" customWidth="1"/>
    <col min="6" max="6" width="30.140625" style="154" customWidth="1"/>
    <col min="7" max="7" width="17.85546875" style="154" customWidth="1"/>
    <col min="8" max="10" width="7.42578125" style="156" customWidth="1"/>
    <col min="11" max="11" width="27.7109375" style="155" customWidth="1"/>
    <col min="12" max="14" width="7.140625" style="156" customWidth="1"/>
    <col min="15" max="15" width="20.28515625" style="156" customWidth="1"/>
    <col min="16" max="16" width="36.5703125" style="155" customWidth="1"/>
    <col min="17" max="17" width="15" style="156" customWidth="1"/>
    <col min="18" max="18" width="25.85546875" style="155" customWidth="1"/>
    <col min="19" max="19" width="26.42578125" style="154" customWidth="1"/>
    <col min="20" max="21" width="17.28515625" style="154" customWidth="1"/>
    <col min="22" max="22" width="20.28515625" style="155" customWidth="1"/>
    <col min="23" max="23" width="66.5703125" style="155" customWidth="1"/>
    <col min="24" max="24" width="45.42578125" style="1" customWidth="1"/>
    <col min="25" max="26" width="29.7109375" style="2" customWidth="1"/>
    <col min="27" max="27" width="11.140625" style="1" customWidth="1"/>
    <col min="28" max="28" width="19.140625" style="1" customWidth="1"/>
    <col min="29" max="16384" width="11.42578125" style="1"/>
  </cols>
  <sheetData>
    <row r="1" spans="2:28" ht="15" thickBot="1" x14ac:dyDescent="0.25"/>
    <row r="2" spans="2:28" ht="62.25" customHeight="1" thickBot="1" x14ac:dyDescent="0.25">
      <c r="B2" s="444"/>
      <c r="C2" s="445"/>
      <c r="D2" s="633"/>
      <c r="E2" s="635" t="s">
        <v>797</v>
      </c>
      <c r="F2" s="636"/>
      <c r="G2" s="636"/>
      <c r="H2" s="636"/>
      <c r="I2" s="636"/>
      <c r="J2" s="636"/>
      <c r="K2" s="636"/>
      <c r="L2" s="636"/>
      <c r="M2" s="636"/>
      <c r="N2" s="636"/>
      <c r="O2" s="636"/>
      <c r="P2" s="636"/>
      <c r="Q2" s="636"/>
      <c r="R2" s="636"/>
      <c r="S2" s="636"/>
      <c r="T2" s="636"/>
      <c r="U2" s="636"/>
      <c r="V2" s="637"/>
      <c r="W2" s="157"/>
    </row>
    <row r="3" spans="2:28" s="55" customFormat="1" ht="33.75" customHeight="1" thickBot="1" x14ac:dyDescent="0.3">
      <c r="B3" s="446"/>
      <c r="C3" s="447"/>
      <c r="D3" s="634"/>
      <c r="E3" s="638" t="s">
        <v>78</v>
      </c>
      <c r="F3" s="639"/>
      <c r="G3" s="639"/>
      <c r="H3" s="639"/>
      <c r="I3" s="639"/>
      <c r="J3" s="639"/>
      <c r="K3" s="639"/>
      <c r="L3" s="639"/>
      <c r="M3" s="639"/>
      <c r="N3" s="639"/>
      <c r="O3" s="640"/>
      <c r="P3" s="641" t="s">
        <v>77</v>
      </c>
      <c r="Q3" s="642"/>
      <c r="R3" s="642"/>
      <c r="S3" s="642"/>
      <c r="T3" s="642"/>
      <c r="U3" s="642"/>
      <c r="V3" s="643"/>
      <c r="W3" s="158"/>
      <c r="Y3" s="56"/>
      <c r="Z3" s="56"/>
    </row>
    <row r="4" spans="2:28" s="55" customFormat="1" ht="33.75" customHeight="1" thickBot="1" x14ac:dyDescent="0.3">
      <c r="B4" s="448"/>
      <c r="C4" s="449"/>
      <c r="D4" s="449"/>
      <c r="E4" s="644" t="s">
        <v>76</v>
      </c>
      <c r="F4" s="645"/>
      <c r="G4" s="645"/>
      <c r="H4" s="645"/>
      <c r="I4" s="645"/>
      <c r="J4" s="645"/>
      <c r="K4" s="645"/>
      <c r="L4" s="645"/>
      <c r="M4" s="645"/>
      <c r="N4" s="645"/>
      <c r="O4" s="645"/>
      <c r="P4" s="645"/>
      <c r="Q4" s="645"/>
      <c r="R4" s="645"/>
      <c r="S4" s="645"/>
      <c r="T4" s="645"/>
      <c r="U4" s="645"/>
      <c r="V4" s="646"/>
      <c r="W4" s="159"/>
      <c r="Y4" s="56"/>
      <c r="Z4" s="56"/>
    </row>
    <row r="5" spans="2:28" s="161" customFormat="1" ht="30.95" customHeight="1" thickBot="1" x14ac:dyDescent="0.25">
      <c r="B5" s="160"/>
      <c r="C5" s="160"/>
      <c r="D5" s="160"/>
      <c r="E5" s="159"/>
      <c r="F5" s="159"/>
      <c r="G5" s="159"/>
      <c r="H5" s="159"/>
      <c r="I5" s="159"/>
      <c r="J5" s="159"/>
      <c r="K5" s="159"/>
      <c r="L5" s="159"/>
      <c r="M5" s="159"/>
      <c r="N5" s="159"/>
      <c r="O5" s="159"/>
      <c r="P5" s="159"/>
      <c r="Q5" s="159"/>
      <c r="R5" s="159"/>
      <c r="S5" s="159"/>
      <c r="T5" s="159"/>
      <c r="U5" s="159"/>
      <c r="V5" s="159"/>
      <c r="W5" s="159"/>
      <c r="Y5" s="56"/>
      <c r="Z5" s="56"/>
    </row>
    <row r="6" spans="2:28" s="125" customFormat="1" ht="30.95" customHeight="1" thickBot="1" x14ac:dyDescent="0.25">
      <c r="B6" s="440" t="s">
        <v>75</v>
      </c>
      <c r="C6" s="441"/>
      <c r="D6" s="441"/>
      <c r="E6" s="442" t="s">
        <v>821</v>
      </c>
      <c r="F6" s="442"/>
      <c r="G6" s="442"/>
      <c r="H6" s="442"/>
      <c r="I6" s="442"/>
      <c r="J6" s="442"/>
      <c r="K6" s="442"/>
      <c r="L6" s="442"/>
      <c r="M6" s="442"/>
      <c r="N6" s="442"/>
      <c r="O6" s="442"/>
      <c r="P6" s="442"/>
      <c r="Q6" s="442"/>
      <c r="R6" s="442"/>
      <c r="S6" s="442"/>
      <c r="T6" s="442"/>
      <c r="U6" s="442"/>
      <c r="V6" s="443"/>
      <c r="W6" s="212"/>
      <c r="Y6" s="163"/>
      <c r="Z6" s="163"/>
    </row>
    <row r="7" spans="2:28" s="125" customFormat="1" ht="30.95" customHeight="1" thickBot="1" x14ac:dyDescent="0.25">
      <c r="B7" s="458" t="s">
        <v>799</v>
      </c>
      <c r="C7" s="459"/>
      <c r="D7" s="460"/>
      <c r="E7" s="442">
        <v>2018</v>
      </c>
      <c r="F7" s="442"/>
      <c r="G7" s="442"/>
      <c r="H7" s="442"/>
      <c r="I7" s="442"/>
      <c r="J7" s="442"/>
      <c r="K7" s="442"/>
      <c r="L7" s="442"/>
      <c r="M7" s="442"/>
      <c r="N7" s="442"/>
      <c r="O7" s="442"/>
      <c r="P7" s="442"/>
      <c r="Q7" s="442"/>
      <c r="R7" s="442"/>
      <c r="S7" s="442"/>
      <c r="T7" s="442"/>
      <c r="U7" s="442"/>
      <c r="V7" s="443"/>
      <c r="W7" s="212"/>
      <c r="Y7" s="163"/>
      <c r="Z7" s="163"/>
    </row>
    <row r="8" spans="2:28" s="50" customFormat="1" ht="40.5" customHeight="1" x14ac:dyDescent="0.25">
      <c r="B8" s="632" t="s">
        <v>74</v>
      </c>
      <c r="C8" s="630" t="s">
        <v>73</v>
      </c>
      <c r="D8" s="630" t="s">
        <v>72</v>
      </c>
      <c r="E8" s="630" t="s">
        <v>53</v>
      </c>
      <c r="F8" s="631" t="s">
        <v>71</v>
      </c>
      <c r="G8" s="631" t="s">
        <v>70</v>
      </c>
      <c r="H8" s="630" t="s">
        <v>69</v>
      </c>
      <c r="I8" s="630"/>
      <c r="J8" s="630"/>
      <c r="K8" s="631" t="s">
        <v>68</v>
      </c>
      <c r="L8" s="630" t="s">
        <v>67</v>
      </c>
      <c r="M8" s="630"/>
      <c r="N8" s="630"/>
      <c r="O8" s="631" t="s">
        <v>66</v>
      </c>
      <c r="P8" s="631" t="s">
        <v>65</v>
      </c>
      <c r="Q8" s="631" t="s">
        <v>64</v>
      </c>
      <c r="R8" s="631" t="s">
        <v>63</v>
      </c>
      <c r="S8" s="631" t="s">
        <v>62</v>
      </c>
      <c r="T8" s="631" t="s">
        <v>61</v>
      </c>
      <c r="U8" s="631" t="s">
        <v>60</v>
      </c>
      <c r="V8" s="631" t="s">
        <v>59</v>
      </c>
      <c r="W8" s="628" t="s">
        <v>800</v>
      </c>
      <c r="X8" s="497" t="s">
        <v>57</v>
      </c>
      <c r="Y8" s="53"/>
      <c r="Z8" s="53"/>
    </row>
    <row r="9" spans="2:28" s="50" customFormat="1" ht="119.25" customHeight="1" x14ac:dyDescent="0.25">
      <c r="B9" s="632"/>
      <c r="C9" s="630"/>
      <c r="D9" s="630"/>
      <c r="E9" s="630"/>
      <c r="F9" s="631"/>
      <c r="G9" s="631"/>
      <c r="H9" s="164" t="s">
        <v>56</v>
      </c>
      <c r="I9" s="164" t="s">
        <v>55</v>
      </c>
      <c r="J9" s="164" t="s">
        <v>54</v>
      </c>
      <c r="K9" s="631"/>
      <c r="L9" s="164" t="s">
        <v>56</v>
      </c>
      <c r="M9" s="164" t="s">
        <v>55</v>
      </c>
      <c r="N9" s="164" t="s">
        <v>54</v>
      </c>
      <c r="O9" s="631"/>
      <c r="P9" s="631"/>
      <c r="Q9" s="631"/>
      <c r="R9" s="631"/>
      <c r="S9" s="631"/>
      <c r="T9" s="631"/>
      <c r="U9" s="631"/>
      <c r="V9" s="631"/>
      <c r="W9" s="629"/>
      <c r="X9" s="605"/>
      <c r="Y9" s="51"/>
      <c r="Z9" s="51" t="s">
        <v>53</v>
      </c>
    </row>
    <row r="10" spans="2:28" s="171" customFormat="1" ht="210" customHeight="1" x14ac:dyDescent="0.25">
      <c r="B10" s="562">
        <v>1</v>
      </c>
      <c r="C10" s="562" t="s">
        <v>594</v>
      </c>
      <c r="D10" s="562" t="s">
        <v>822</v>
      </c>
      <c r="E10" s="562" t="s">
        <v>455</v>
      </c>
      <c r="F10" s="165" t="s">
        <v>628</v>
      </c>
      <c r="G10" s="562" t="s">
        <v>823</v>
      </c>
      <c r="H10" s="562">
        <v>4</v>
      </c>
      <c r="I10" s="562">
        <v>5</v>
      </c>
      <c r="J10" s="577" t="s">
        <v>33</v>
      </c>
      <c r="K10" s="213" t="s">
        <v>626</v>
      </c>
      <c r="L10" s="562">
        <v>3</v>
      </c>
      <c r="M10" s="562">
        <v>5</v>
      </c>
      <c r="N10" s="577" t="s">
        <v>33</v>
      </c>
      <c r="O10" s="579" t="str">
        <f t="shared" ref="O10" si="0">IF(N10="BAJO","ASUMIR EL RIESGO",IF(N10="MODERADO","REDUCIR EL RIESGO",IF(N10="ALTO","EVITAR EL RIESGO",IF(N10="EXTREMO","COMPARTIR O TRANSFERIR EL RIESGO",""))))</f>
        <v>COMPARTIR O TRANSFERIR EL RIESGO</v>
      </c>
      <c r="P10" s="214" t="s">
        <v>824</v>
      </c>
      <c r="Q10" s="215">
        <v>0.4</v>
      </c>
      <c r="R10" s="216" t="s">
        <v>624</v>
      </c>
      <c r="S10" s="216" t="s">
        <v>5</v>
      </c>
      <c r="T10" s="217">
        <v>43101</v>
      </c>
      <c r="U10" s="218">
        <v>43465</v>
      </c>
      <c r="V10" s="567" t="s">
        <v>623</v>
      </c>
      <c r="W10" s="214" t="s">
        <v>825</v>
      </c>
      <c r="X10" s="611" t="s">
        <v>861</v>
      </c>
      <c r="Y10" s="20" t="s">
        <v>463</v>
      </c>
      <c r="Z10" s="20" t="s">
        <v>88</v>
      </c>
      <c r="AA10" s="13">
        <v>1</v>
      </c>
      <c r="AB10" s="219" t="s">
        <v>734</v>
      </c>
    </row>
    <row r="11" spans="2:28" s="171" customFormat="1" ht="141" customHeight="1" x14ac:dyDescent="0.25">
      <c r="B11" s="562"/>
      <c r="C11" s="562"/>
      <c r="D11" s="562"/>
      <c r="E11" s="562"/>
      <c r="F11" s="626" t="s">
        <v>826</v>
      </c>
      <c r="G11" s="562"/>
      <c r="H11" s="562"/>
      <c r="I11" s="562"/>
      <c r="J11" s="577"/>
      <c r="K11" s="213" t="s">
        <v>621</v>
      </c>
      <c r="L11" s="562"/>
      <c r="M11" s="562"/>
      <c r="N11" s="577"/>
      <c r="O11" s="579"/>
      <c r="P11" s="214" t="s">
        <v>827</v>
      </c>
      <c r="Q11" s="215">
        <v>0.2</v>
      </c>
      <c r="R11" s="216" t="s">
        <v>828</v>
      </c>
      <c r="S11" s="216" t="s">
        <v>29</v>
      </c>
      <c r="T11" s="217">
        <v>43101</v>
      </c>
      <c r="U11" s="218">
        <v>43465</v>
      </c>
      <c r="V11" s="614"/>
      <c r="W11" s="214" t="s">
        <v>829</v>
      </c>
      <c r="X11" s="612"/>
      <c r="Y11" s="20" t="s">
        <v>685</v>
      </c>
      <c r="Z11" s="20" t="s">
        <v>330</v>
      </c>
      <c r="AA11" s="13">
        <v>2</v>
      </c>
      <c r="AB11" s="219" t="s">
        <v>730</v>
      </c>
    </row>
    <row r="12" spans="2:28" s="171" customFormat="1" ht="136.5" customHeight="1" x14ac:dyDescent="0.25">
      <c r="B12" s="562"/>
      <c r="C12" s="562"/>
      <c r="D12" s="562"/>
      <c r="E12" s="562"/>
      <c r="F12" s="627"/>
      <c r="G12" s="562"/>
      <c r="H12" s="562"/>
      <c r="I12" s="562"/>
      <c r="J12" s="577"/>
      <c r="K12" s="213" t="s">
        <v>618</v>
      </c>
      <c r="L12" s="562"/>
      <c r="M12" s="562"/>
      <c r="N12" s="577"/>
      <c r="O12" s="579"/>
      <c r="P12" s="177" t="s">
        <v>617</v>
      </c>
      <c r="Q12" s="215">
        <v>0.2</v>
      </c>
      <c r="R12" s="216" t="s">
        <v>828</v>
      </c>
      <c r="S12" s="216" t="s">
        <v>5</v>
      </c>
      <c r="T12" s="217">
        <v>43101</v>
      </c>
      <c r="U12" s="218">
        <v>43465</v>
      </c>
      <c r="V12" s="614"/>
      <c r="W12" s="177" t="s">
        <v>806</v>
      </c>
      <c r="X12" s="612"/>
      <c r="Y12" s="20" t="s">
        <v>594</v>
      </c>
      <c r="Z12" s="20" t="s">
        <v>108</v>
      </c>
      <c r="AA12" s="13">
        <v>3</v>
      </c>
      <c r="AB12" s="219" t="s">
        <v>729</v>
      </c>
    </row>
    <row r="13" spans="2:28" s="171" customFormat="1" ht="156.75" customHeight="1" x14ac:dyDescent="0.25">
      <c r="B13" s="562"/>
      <c r="C13" s="562"/>
      <c r="D13" s="562"/>
      <c r="E13" s="562"/>
      <c r="F13" s="220" t="s">
        <v>760</v>
      </c>
      <c r="G13" s="562"/>
      <c r="H13" s="562"/>
      <c r="I13" s="562"/>
      <c r="J13" s="577"/>
      <c r="K13" s="213" t="s">
        <v>830</v>
      </c>
      <c r="L13" s="562"/>
      <c r="M13" s="562"/>
      <c r="N13" s="577"/>
      <c r="O13" s="579"/>
      <c r="P13" s="177" t="s">
        <v>614</v>
      </c>
      <c r="Q13" s="215">
        <v>0.15</v>
      </c>
      <c r="R13" s="221" t="s">
        <v>828</v>
      </c>
      <c r="S13" s="221" t="s">
        <v>29</v>
      </c>
      <c r="T13" s="217">
        <v>43101</v>
      </c>
      <c r="U13" s="218">
        <v>43465</v>
      </c>
      <c r="V13" s="614"/>
      <c r="W13" s="177" t="s">
        <v>831</v>
      </c>
      <c r="X13" s="612"/>
      <c r="Y13" s="20"/>
      <c r="Z13" s="20"/>
      <c r="AA13" s="13"/>
      <c r="AB13" s="219"/>
    </row>
    <row r="14" spans="2:28" s="171" customFormat="1" ht="133.5" customHeight="1" x14ac:dyDescent="0.25">
      <c r="B14" s="562"/>
      <c r="C14" s="562"/>
      <c r="D14" s="562"/>
      <c r="E14" s="562"/>
      <c r="F14" s="165" t="s">
        <v>616</v>
      </c>
      <c r="G14" s="562"/>
      <c r="H14" s="562"/>
      <c r="I14" s="562"/>
      <c r="J14" s="577"/>
      <c r="K14" s="213" t="s">
        <v>613</v>
      </c>
      <c r="L14" s="562"/>
      <c r="M14" s="562"/>
      <c r="N14" s="577"/>
      <c r="O14" s="579"/>
      <c r="P14" s="167" t="s">
        <v>585</v>
      </c>
      <c r="Q14" s="215">
        <v>0.05</v>
      </c>
      <c r="R14" s="216" t="s">
        <v>828</v>
      </c>
      <c r="S14" s="216" t="s">
        <v>5</v>
      </c>
      <c r="T14" s="170">
        <v>43101</v>
      </c>
      <c r="U14" s="218">
        <v>43465</v>
      </c>
      <c r="V14" s="568"/>
      <c r="W14" s="177" t="s">
        <v>805</v>
      </c>
      <c r="X14" s="612"/>
      <c r="Y14" s="20" t="s">
        <v>532</v>
      </c>
      <c r="Z14" s="20" t="s">
        <v>455</v>
      </c>
      <c r="AA14" s="13">
        <v>4</v>
      </c>
      <c r="AB14" s="219" t="s">
        <v>724</v>
      </c>
    </row>
    <row r="15" spans="2:28" s="171" customFormat="1" ht="166.5" customHeight="1" x14ac:dyDescent="0.25">
      <c r="B15" s="562">
        <v>2</v>
      </c>
      <c r="C15" s="562" t="s">
        <v>594</v>
      </c>
      <c r="D15" s="562" t="s">
        <v>612</v>
      </c>
      <c r="E15" s="562" t="s">
        <v>88</v>
      </c>
      <c r="F15" s="222" t="s">
        <v>611</v>
      </c>
      <c r="G15" s="562" t="s">
        <v>832</v>
      </c>
      <c r="H15" s="562">
        <v>3</v>
      </c>
      <c r="I15" s="562">
        <v>2</v>
      </c>
      <c r="J15" s="625" t="s">
        <v>14</v>
      </c>
      <c r="K15" s="213" t="s">
        <v>609</v>
      </c>
      <c r="L15" s="562">
        <v>3</v>
      </c>
      <c r="M15" s="562">
        <v>1</v>
      </c>
      <c r="N15" s="578" t="s">
        <v>93</v>
      </c>
      <c r="O15" s="579" t="str">
        <f t="shared" ref="O15:O17" si="1">IF(N15="BAJO","ASUMIR EL RIESGO",IF(N15="MODERADO","REDUCIR EL RIESGO",IF(N15="ALTO","EVITAR EL RIESGO",IF(N15="EXTREMO","COMPARTIR O TRANSFERIR EL RIESGO",""))))</f>
        <v>ASUMIR EL RIESGO</v>
      </c>
      <c r="P15" s="214" t="s">
        <v>608</v>
      </c>
      <c r="Q15" s="215">
        <v>0.6</v>
      </c>
      <c r="R15" s="221" t="s">
        <v>828</v>
      </c>
      <c r="S15" s="221" t="s">
        <v>29</v>
      </c>
      <c r="T15" s="218">
        <v>43101</v>
      </c>
      <c r="U15" s="218">
        <v>43465</v>
      </c>
      <c r="V15" s="562" t="s">
        <v>607</v>
      </c>
      <c r="W15" s="214" t="s">
        <v>833</v>
      </c>
      <c r="X15" s="612" t="s">
        <v>861</v>
      </c>
      <c r="Y15" s="20" t="s">
        <v>433</v>
      </c>
      <c r="Z15" s="20" t="s">
        <v>140</v>
      </c>
      <c r="AA15" s="13">
        <v>5</v>
      </c>
    </row>
    <row r="16" spans="2:28" s="171" customFormat="1" ht="176.25" customHeight="1" x14ac:dyDescent="0.25">
      <c r="B16" s="562"/>
      <c r="C16" s="562"/>
      <c r="D16" s="562"/>
      <c r="E16" s="562"/>
      <c r="F16" s="165" t="s">
        <v>606</v>
      </c>
      <c r="G16" s="562"/>
      <c r="H16" s="562"/>
      <c r="I16" s="562"/>
      <c r="J16" s="625"/>
      <c r="K16" s="223" t="s">
        <v>834</v>
      </c>
      <c r="L16" s="562"/>
      <c r="M16" s="562"/>
      <c r="N16" s="613"/>
      <c r="O16" s="579"/>
      <c r="P16" s="214" t="s">
        <v>835</v>
      </c>
      <c r="Q16" s="173">
        <v>0.4</v>
      </c>
      <c r="R16" s="216" t="s">
        <v>828</v>
      </c>
      <c r="S16" s="216" t="s">
        <v>603</v>
      </c>
      <c r="T16" s="217">
        <v>43101</v>
      </c>
      <c r="U16" s="218">
        <v>43465</v>
      </c>
      <c r="V16" s="562"/>
      <c r="W16" s="177" t="s">
        <v>836</v>
      </c>
      <c r="X16" s="612"/>
      <c r="Y16" s="20" t="s">
        <v>363</v>
      </c>
      <c r="Z16" s="20" t="s">
        <v>18</v>
      </c>
    </row>
    <row r="17" spans="2:26" s="171" customFormat="1" ht="99" customHeight="1" x14ac:dyDescent="0.25">
      <c r="B17" s="562">
        <v>3</v>
      </c>
      <c r="C17" s="562" t="s">
        <v>594</v>
      </c>
      <c r="D17" s="562" t="s">
        <v>602</v>
      </c>
      <c r="E17" s="562" t="s">
        <v>108</v>
      </c>
      <c r="F17" s="169" t="s">
        <v>601</v>
      </c>
      <c r="G17" s="567" t="s">
        <v>600</v>
      </c>
      <c r="H17" s="562">
        <v>1</v>
      </c>
      <c r="I17" s="562">
        <v>3</v>
      </c>
      <c r="J17" s="625" t="s">
        <v>14</v>
      </c>
      <c r="K17" s="213" t="s">
        <v>599</v>
      </c>
      <c r="L17" s="562">
        <v>1</v>
      </c>
      <c r="M17" s="562">
        <v>3</v>
      </c>
      <c r="N17" s="625" t="s">
        <v>14</v>
      </c>
      <c r="O17" s="579" t="str">
        <f t="shared" si="1"/>
        <v>REDUCIR EL RIESGO</v>
      </c>
      <c r="P17" s="619" t="s">
        <v>837</v>
      </c>
      <c r="Q17" s="621">
        <v>1</v>
      </c>
      <c r="R17" s="591" t="s">
        <v>828</v>
      </c>
      <c r="S17" s="591" t="s">
        <v>5</v>
      </c>
      <c r="T17" s="623">
        <v>43101</v>
      </c>
      <c r="U17" s="617">
        <v>43465</v>
      </c>
      <c r="V17" s="567" t="s">
        <v>144</v>
      </c>
      <c r="W17" s="619" t="s">
        <v>838</v>
      </c>
      <c r="X17" s="612" t="s">
        <v>861</v>
      </c>
      <c r="Y17" s="20" t="s">
        <v>142</v>
      </c>
      <c r="Z17" s="20" t="s">
        <v>361</v>
      </c>
    </row>
    <row r="18" spans="2:26" s="171" customFormat="1" ht="75.75" customHeight="1" x14ac:dyDescent="0.25">
      <c r="B18" s="562"/>
      <c r="C18" s="562"/>
      <c r="D18" s="562"/>
      <c r="E18" s="562"/>
      <c r="F18" s="169" t="s">
        <v>596</v>
      </c>
      <c r="G18" s="614"/>
      <c r="H18" s="562"/>
      <c r="I18" s="562"/>
      <c r="J18" s="625"/>
      <c r="K18" s="213" t="s">
        <v>595</v>
      </c>
      <c r="L18" s="562"/>
      <c r="M18" s="562"/>
      <c r="N18" s="625"/>
      <c r="O18" s="579"/>
      <c r="P18" s="620"/>
      <c r="Q18" s="622"/>
      <c r="R18" s="592"/>
      <c r="S18" s="592"/>
      <c r="T18" s="624"/>
      <c r="U18" s="618"/>
      <c r="V18" s="614"/>
      <c r="W18" s="620"/>
      <c r="X18" s="612"/>
      <c r="Y18" s="20" t="s">
        <v>274</v>
      </c>
      <c r="Z18" s="178"/>
    </row>
    <row r="19" spans="2:26" s="228" customFormat="1" ht="94.5" customHeight="1" x14ac:dyDescent="0.25">
      <c r="B19" s="579">
        <v>4</v>
      </c>
      <c r="C19" s="579" t="s">
        <v>594</v>
      </c>
      <c r="D19" s="579" t="s">
        <v>593</v>
      </c>
      <c r="E19" s="579" t="s">
        <v>88</v>
      </c>
      <c r="F19" s="216" t="s">
        <v>839</v>
      </c>
      <c r="G19" s="591" t="s">
        <v>591</v>
      </c>
      <c r="H19" s="579">
        <v>3</v>
      </c>
      <c r="I19" s="579">
        <v>2</v>
      </c>
      <c r="J19" s="625" t="s">
        <v>14</v>
      </c>
      <c r="K19" s="626" t="s">
        <v>590</v>
      </c>
      <c r="L19" s="591">
        <v>3</v>
      </c>
      <c r="M19" s="591">
        <v>2</v>
      </c>
      <c r="N19" s="615" t="s">
        <v>14</v>
      </c>
      <c r="O19" s="579" t="str">
        <f t="shared" ref="O19" si="2">IF(N19="BAJO","ASUMIR EL RIESGO",IF(N19="MODERADO","REDUCIR EL RIESGO",IF(N19="ALTO","EVITAR EL RIESGO",IF(N19="EXTREMO","COMPARTIR O TRANSFERIR EL RIESGO",""))))</f>
        <v>REDUCIR EL RIESGO</v>
      </c>
      <c r="P19" s="224" t="s">
        <v>589</v>
      </c>
      <c r="Q19" s="225">
        <v>0.5</v>
      </c>
      <c r="R19" s="224" t="s">
        <v>828</v>
      </c>
      <c r="S19" s="224" t="s">
        <v>29</v>
      </c>
      <c r="T19" s="226">
        <v>43101</v>
      </c>
      <c r="U19" s="227">
        <v>43465</v>
      </c>
      <c r="V19" s="591" t="s">
        <v>587</v>
      </c>
      <c r="W19" s="224" t="s">
        <v>840</v>
      </c>
      <c r="X19" s="612" t="s">
        <v>861</v>
      </c>
      <c r="Y19" s="229" t="s">
        <v>698</v>
      </c>
      <c r="Z19" s="230"/>
    </row>
    <row r="20" spans="2:26" s="228" customFormat="1" ht="227.25" customHeight="1" x14ac:dyDescent="0.25">
      <c r="B20" s="579"/>
      <c r="C20" s="579"/>
      <c r="D20" s="579"/>
      <c r="E20" s="579"/>
      <c r="F20" s="216" t="s">
        <v>841</v>
      </c>
      <c r="G20" s="592"/>
      <c r="H20" s="579"/>
      <c r="I20" s="579"/>
      <c r="J20" s="625"/>
      <c r="K20" s="627"/>
      <c r="L20" s="592"/>
      <c r="M20" s="592"/>
      <c r="N20" s="616"/>
      <c r="O20" s="579"/>
      <c r="P20" s="224" t="s">
        <v>585</v>
      </c>
      <c r="Q20" s="225">
        <v>0.5</v>
      </c>
      <c r="R20" s="224" t="s">
        <v>828</v>
      </c>
      <c r="S20" s="224" t="s">
        <v>29</v>
      </c>
      <c r="T20" s="226">
        <v>43101</v>
      </c>
      <c r="U20" s="227">
        <v>43465</v>
      </c>
      <c r="V20" s="592"/>
      <c r="W20" s="177" t="s">
        <v>805</v>
      </c>
      <c r="X20" s="612"/>
      <c r="Y20" s="229" t="s">
        <v>90</v>
      </c>
      <c r="Z20" s="230"/>
    </row>
    <row r="21" spans="2:26" s="18" customFormat="1" ht="69.75" customHeight="1" x14ac:dyDescent="0.2">
      <c r="B21" s="522"/>
      <c r="C21" s="519"/>
      <c r="D21" s="519"/>
      <c r="E21" s="519"/>
      <c r="F21" s="179"/>
      <c r="G21" s="179"/>
      <c r="H21" s="519"/>
      <c r="I21" s="519"/>
      <c r="J21" s="518"/>
      <c r="K21" s="180"/>
      <c r="L21" s="519"/>
      <c r="M21" s="519"/>
      <c r="N21" s="518"/>
      <c r="O21" s="515" t="str">
        <f t="shared" ref="O21" si="3">IF(N21="BAJO","ASUMIR EL RIESGO",IF(N21="MODERADO","REDUCIR EL RIESGO",IF(N21="ALTO","EVITAR EL RIESGO",IF(N21="EXTREMO","COMPARTIR O TRANSFERIR EL RIESGO",""))))</f>
        <v/>
      </c>
      <c r="P21" s="179"/>
      <c r="Q21" s="181"/>
      <c r="R21" s="179"/>
      <c r="S21" s="182"/>
      <c r="T21" s="183"/>
      <c r="U21" s="184"/>
      <c r="V21" s="185"/>
      <c r="W21" s="185"/>
      <c r="Y21" s="20" t="s">
        <v>563</v>
      </c>
      <c r="Z21" s="113"/>
    </row>
    <row r="22" spans="2:26" s="18" customFormat="1" ht="69.75" customHeight="1" x14ac:dyDescent="0.2">
      <c r="B22" s="520"/>
      <c r="C22" s="512"/>
      <c r="D22" s="512"/>
      <c r="E22" s="512"/>
      <c r="F22" s="186"/>
      <c r="G22" s="186"/>
      <c r="H22" s="512"/>
      <c r="I22" s="512"/>
      <c r="J22" s="473"/>
      <c r="K22" s="187"/>
      <c r="L22" s="512"/>
      <c r="M22" s="512"/>
      <c r="N22" s="473"/>
      <c r="O22" s="516"/>
      <c r="P22" s="186"/>
      <c r="Q22" s="188"/>
      <c r="R22" s="186"/>
      <c r="S22" s="189"/>
      <c r="T22" s="190"/>
      <c r="U22" s="191"/>
      <c r="V22" s="192"/>
      <c r="W22" s="192"/>
      <c r="Y22" s="20" t="s">
        <v>306</v>
      </c>
      <c r="Z22" s="113"/>
    </row>
    <row r="23" spans="2:26" s="18" customFormat="1" ht="69.75" customHeight="1" x14ac:dyDescent="0.2">
      <c r="B23" s="521"/>
      <c r="C23" s="513"/>
      <c r="D23" s="513"/>
      <c r="E23" s="513"/>
      <c r="F23" s="193"/>
      <c r="G23" s="193"/>
      <c r="H23" s="513"/>
      <c r="I23" s="513"/>
      <c r="J23" s="514"/>
      <c r="K23" s="194"/>
      <c r="L23" s="513"/>
      <c r="M23" s="513"/>
      <c r="N23" s="514"/>
      <c r="O23" s="517"/>
      <c r="P23" s="193"/>
      <c r="Q23" s="196"/>
      <c r="R23" s="193"/>
      <c r="S23" s="197"/>
      <c r="T23" s="231"/>
      <c r="U23" s="232"/>
      <c r="V23" s="199"/>
      <c r="W23" s="199"/>
      <c r="Y23" s="20" t="s">
        <v>20</v>
      </c>
      <c r="Z23" s="113"/>
    </row>
    <row r="24" spans="2:26" s="18" customFormat="1" ht="69.75" customHeight="1" x14ac:dyDescent="0.2">
      <c r="B24" s="522"/>
      <c r="C24" s="519"/>
      <c r="D24" s="519"/>
      <c r="E24" s="519"/>
      <c r="F24" s="179"/>
      <c r="G24" s="179"/>
      <c r="H24" s="519"/>
      <c r="I24" s="519"/>
      <c r="J24" s="518"/>
      <c r="K24" s="180"/>
      <c r="L24" s="519"/>
      <c r="M24" s="519"/>
      <c r="N24" s="518"/>
      <c r="O24" s="515" t="str">
        <f t="shared" ref="O24" si="4">IF(N24="BAJO","ASUMIR EL RIESGO",IF(N24="MODERADO","REDUCIR EL RIESGO",IF(N24="ALTO","EVITAR EL RIESGO",IF(N24="EXTREMO","COMPARTIR O TRANSFERIR EL RIESGO",""))))</f>
        <v/>
      </c>
      <c r="P24" s="179"/>
      <c r="Q24" s="181"/>
      <c r="R24" s="179"/>
      <c r="S24" s="182"/>
      <c r="T24" s="183"/>
      <c r="U24" s="184"/>
      <c r="V24" s="185"/>
      <c r="W24" s="185"/>
      <c r="Y24" s="20" t="s">
        <v>498</v>
      </c>
      <c r="Z24" s="113"/>
    </row>
    <row r="25" spans="2:26" s="18" customFormat="1" ht="69.75" customHeight="1" x14ac:dyDescent="0.2">
      <c r="B25" s="520"/>
      <c r="C25" s="512"/>
      <c r="D25" s="512"/>
      <c r="E25" s="512"/>
      <c r="F25" s="186"/>
      <c r="G25" s="186"/>
      <c r="H25" s="512"/>
      <c r="I25" s="512"/>
      <c r="J25" s="473"/>
      <c r="K25" s="187"/>
      <c r="L25" s="512"/>
      <c r="M25" s="512"/>
      <c r="N25" s="473"/>
      <c r="O25" s="516"/>
      <c r="P25" s="186"/>
      <c r="Q25" s="188"/>
      <c r="R25" s="186"/>
      <c r="S25" s="189"/>
      <c r="T25" s="190"/>
      <c r="U25" s="191"/>
      <c r="V25" s="192"/>
      <c r="W25" s="192"/>
      <c r="Y25" s="20" t="s">
        <v>130</v>
      </c>
      <c r="Z25" s="113"/>
    </row>
    <row r="26" spans="2:26" s="18" customFormat="1" ht="69.75" customHeight="1" x14ac:dyDescent="0.2">
      <c r="B26" s="521"/>
      <c r="C26" s="513"/>
      <c r="D26" s="513"/>
      <c r="E26" s="513"/>
      <c r="F26" s="193"/>
      <c r="G26" s="193"/>
      <c r="H26" s="513"/>
      <c r="I26" s="513"/>
      <c r="J26" s="514"/>
      <c r="K26" s="194"/>
      <c r="L26" s="513"/>
      <c r="M26" s="513"/>
      <c r="N26" s="514"/>
      <c r="O26" s="517"/>
      <c r="P26" s="195"/>
      <c r="Q26" s="196"/>
      <c r="R26" s="193"/>
      <c r="S26" s="197"/>
      <c r="T26" s="198"/>
      <c r="U26" s="198"/>
      <c r="V26" s="199"/>
      <c r="W26" s="199"/>
      <c r="Y26" s="20" t="s">
        <v>189</v>
      </c>
      <c r="Z26" s="113"/>
    </row>
    <row r="27" spans="2:26" s="18" customFormat="1" ht="69.75" customHeight="1" x14ac:dyDescent="0.2">
      <c r="B27" s="520"/>
      <c r="C27" s="512"/>
      <c r="D27" s="519"/>
      <c r="E27" s="512"/>
      <c r="F27" s="200"/>
      <c r="G27" s="200"/>
      <c r="H27" s="512"/>
      <c r="I27" s="512"/>
      <c r="J27" s="473"/>
      <c r="K27" s="201"/>
      <c r="L27" s="512"/>
      <c r="M27" s="512"/>
      <c r="N27" s="473"/>
      <c r="O27" s="515" t="str">
        <f t="shared" ref="O27" si="5">IF(N27="BAJO","ASUMIR EL RIESGO",IF(N27="MODERADO","REDUCIR EL RIESGO",IF(N27="ALTO","EVITAR EL RIESGO",IF(N27="EXTREMO","COMPARTIR O TRANSFERIR EL RIESGO",""))))</f>
        <v/>
      </c>
      <c r="P27" s="202"/>
      <c r="Q27" s="203"/>
      <c r="R27" s="200"/>
      <c r="S27" s="204"/>
      <c r="T27" s="205"/>
      <c r="U27" s="205"/>
      <c r="V27" s="206"/>
      <c r="W27" s="206"/>
      <c r="Y27" s="20" t="s">
        <v>639</v>
      </c>
      <c r="Z27" s="113"/>
    </row>
    <row r="28" spans="2:26" s="18" customFormat="1" ht="69.75" customHeight="1" x14ac:dyDescent="0.2">
      <c r="B28" s="520"/>
      <c r="C28" s="512"/>
      <c r="D28" s="512"/>
      <c r="E28" s="512"/>
      <c r="F28" s="186"/>
      <c r="G28" s="186"/>
      <c r="H28" s="512"/>
      <c r="I28" s="512"/>
      <c r="J28" s="473"/>
      <c r="K28" s="187"/>
      <c r="L28" s="512"/>
      <c r="M28" s="512"/>
      <c r="N28" s="473"/>
      <c r="O28" s="516"/>
      <c r="P28" s="207"/>
      <c r="Q28" s="188"/>
      <c r="R28" s="186"/>
      <c r="S28" s="189"/>
      <c r="T28" s="208"/>
      <c r="U28" s="208"/>
      <c r="V28" s="192"/>
      <c r="W28" s="192"/>
      <c r="Y28" s="20" t="s">
        <v>169</v>
      </c>
      <c r="Z28" s="113"/>
    </row>
    <row r="29" spans="2:26" s="18" customFormat="1" ht="69.75" customHeight="1" x14ac:dyDescent="0.2">
      <c r="B29" s="521"/>
      <c r="C29" s="513"/>
      <c r="D29" s="513"/>
      <c r="E29" s="513"/>
      <c r="F29" s="193"/>
      <c r="G29" s="193"/>
      <c r="H29" s="513"/>
      <c r="I29" s="513"/>
      <c r="J29" s="514"/>
      <c r="K29" s="194"/>
      <c r="L29" s="513"/>
      <c r="M29" s="513"/>
      <c r="N29" s="514"/>
      <c r="O29" s="517"/>
      <c r="P29" s="195"/>
      <c r="Q29" s="196"/>
      <c r="R29" s="193"/>
      <c r="S29" s="197"/>
      <c r="T29" s="198"/>
      <c r="U29" s="198"/>
      <c r="V29" s="199"/>
      <c r="W29" s="199"/>
      <c r="Y29" s="20"/>
      <c r="Z29" s="113"/>
    </row>
    <row r="30" spans="2:26" ht="17.25" customHeight="1" x14ac:dyDescent="0.2">
      <c r="J30" s="209"/>
      <c r="K30" s="210"/>
      <c r="L30" s="209"/>
      <c r="M30" s="209"/>
      <c r="N30" s="209"/>
      <c r="O30" s="209"/>
    </row>
    <row r="31" spans="2:26" x14ac:dyDescent="0.2">
      <c r="J31" s="209"/>
      <c r="K31" s="210"/>
      <c r="L31" s="209"/>
      <c r="M31" s="209"/>
      <c r="N31" s="209"/>
      <c r="O31" s="209"/>
    </row>
    <row r="32" spans="2:26" x14ac:dyDescent="0.2">
      <c r="J32" s="209"/>
      <c r="K32" s="210"/>
      <c r="L32" s="209"/>
      <c r="M32" s="209"/>
      <c r="N32" s="209"/>
      <c r="O32" s="209"/>
    </row>
    <row r="33" spans="10:15" x14ac:dyDescent="0.2">
      <c r="J33" s="209"/>
      <c r="K33" s="210"/>
      <c r="L33" s="209"/>
      <c r="M33" s="209"/>
      <c r="N33" s="209"/>
      <c r="O33" s="209"/>
    </row>
    <row r="34" spans="10:15" x14ac:dyDescent="0.2">
      <c r="J34" s="209"/>
      <c r="K34" s="210"/>
      <c r="L34" s="209"/>
      <c r="M34" s="209"/>
      <c r="N34" s="209"/>
      <c r="O34" s="209"/>
    </row>
    <row r="35" spans="10:15" x14ac:dyDescent="0.2">
      <c r="J35" s="209"/>
      <c r="K35" s="210"/>
      <c r="L35" s="209"/>
      <c r="M35" s="209"/>
      <c r="N35" s="209"/>
      <c r="O35" s="209"/>
    </row>
    <row r="36" spans="10:15" x14ac:dyDescent="0.2">
      <c r="J36" s="209"/>
      <c r="K36" s="210"/>
      <c r="L36" s="209"/>
      <c r="M36" s="209"/>
      <c r="N36" s="209"/>
      <c r="O36" s="209"/>
    </row>
    <row r="37" spans="10:15" x14ac:dyDescent="0.2">
      <c r="J37" s="209"/>
      <c r="K37" s="210"/>
      <c r="L37" s="209"/>
      <c r="M37" s="209"/>
      <c r="N37" s="209"/>
      <c r="O37" s="209"/>
    </row>
    <row r="38" spans="10:15" x14ac:dyDescent="0.2">
      <c r="J38" s="209"/>
      <c r="K38" s="210"/>
      <c r="L38" s="209"/>
      <c r="M38" s="209"/>
      <c r="N38" s="209"/>
      <c r="O38" s="209"/>
    </row>
    <row r="39" spans="10:15" x14ac:dyDescent="0.2">
      <c r="J39" s="209"/>
      <c r="K39" s="210"/>
      <c r="L39" s="209"/>
      <c r="M39" s="209"/>
      <c r="N39" s="209"/>
      <c r="O39" s="209"/>
    </row>
    <row r="40" spans="10:15" x14ac:dyDescent="0.2">
      <c r="J40" s="209"/>
      <c r="K40" s="210"/>
      <c r="L40" s="209"/>
      <c r="M40" s="209"/>
      <c r="N40" s="209"/>
      <c r="O40" s="209"/>
    </row>
    <row r="41" spans="10:15" x14ac:dyDescent="0.2">
      <c r="J41" s="209"/>
      <c r="K41" s="210"/>
      <c r="L41" s="209"/>
      <c r="M41" s="209"/>
      <c r="N41" s="209"/>
      <c r="O41" s="209"/>
    </row>
    <row r="42" spans="10:15" x14ac:dyDescent="0.2">
      <c r="J42" s="209"/>
      <c r="K42" s="210"/>
      <c r="L42" s="209"/>
      <c r="M42" s="209"/>
      <c r="N42" s="209"/>
      <c r="O42" s="209"/>
    </row>
    <row r="43" spans="10:15" x14ac:dyDescent="0.2">
      <c r="J43" s="209"/>
      <c r="K43" s="210"/>
      <c r="L43" s="209"/>
      <c r="M43" s="209"/>
      <c r="N43" s="209"/>
      <c r="O43" s="209"/>
    </row>
    <row r="44" spans="10:15" x14ac:dyDescent="0.2">
      <c r="J44" s="209"/>
      <c r="K44" s="210"/>
      <c r="L44" s="209"/>
      <c r="M44" s="209"/>
      <c r="N44" s="209"/>
      <c r="O44" s="209"/>
    </row>
    <row r="45" spans="10:15" x14ac:dyDescent="0.2">
      <c r="J45" s="209"/>
      <c r="K45" s="210"/>
      <c r="L45" s="209"/>
      <c r="M45" s="209"/>
      <c r="N45" s="209"/>
      <c r="O45" s="209"/>
    </row>
    <row r="46" spans="10:15" x14ac:dyDescent="0.2">
      <c r="J46" s="209"/>
      <c r="K46" s="210"/>
      <c r="L46" s="209"/>
      <c r="M46" s="209"/>
      <c r="N46" s="209"/>
      <c r="O46" s="209"/>
    </row>
    <row r="47" spans="10:15" x14ac:dyDescent="0.2">
      <c r="J47" s="209"/>
      <c r="K47" s="210"/>
      <c r="L47" s="209"/>
      <c r="M47" s="209"/>
      <c r="N47" s="209"/>
      <c r="O47" s="209"/>
    </row>
    <row r="48" spans="10:15" x14ac:dyDescent="0.2">
      <c r="J48" s="209"/>
      <c r="K48" s="210"/>
      <c r="L48" s="209"/>
      <c r="M48" s="209"/>
      <c r="N48" s="209"/>
      <c r="O48" s="209"/>
    </row>
    <row r="49" spans="10:15" x14ac:dyDescent="0.2">
      <c r="J49" s="209"/>
      <c r="K49" s="210"/>
      <c r="L49" s="209"/>
      <c r="M49" s="209"/>
      <c r="N49" s="209"/>
      <c r="O49" s="209"/>
    </row>
    <row r="50" spans="10:15" x14ac:dyDescent="0.2">
      <c r="J50" s="209"/>
      <c r="K50" s="210"/>
      <c r="L50" s="209"/>
      <c r="M50" s="209"/>
      <c r="N50" s="209"/>
      <c r="O50" s="209"/>
    </row>
  </sheetData>
  <mergeCells count="126">
    <mergeCell ref="U8:U9"/>
    <mergeCell ref="V8:V9"/>
    <mergeCell ref="B2:D4"/>
    <mergeCell ref="E2:V2"/>
    <mergeCell ref="E3:O3"/>
    <mergeCell ref="P3:V3"/>
    <mergeCell ref="E4:V4"/>
    <mergeCell ref="B6:D6"/>
    <mergeCell ref="E6:V6"/>
    <mergeCell ref="B7:D7"/>
    <mergeCell ref="E7:V7"/>
    <mergeCell ref="W8:W9"/>
    <mergeCell ref="B10:B14"/>
    <mergeCell ref="C10:C14"/>
    <mergeCell ref="D10:D14"/>
    <mergeCell ref="E10:E14"/>
    <mergeCell ref="G10:G14"/>
    <mergeCell ref="H10:H14"/>
    <mergeCell ref="L8:N8"/>
    <mergeCell ref="O8:O9"/>
    <mergeCell ref="P8:P9"/>
    <mergeCell ref="Q8:Q9"/>
    <mergeCell ref="R8:R9"/>
    <mergeCell ref="S8:S9"/>
    <mergeCell ref="F11:F12"/>
    <mergeCell ref="B8:B9"/>
    <mergeCell ref="C8:C9"/>
    <mergeCell ref="D8:D9"/>
    <mergeCell ref="E8:E9"/>
    <mergeCell ref="F8:F9"/>
    <mergeCell ref="G8:G9"/>
    <mergeCell ref="H8:J8"/>
    <mergeCell ref="K8:K9"/>
    <mergeCell ref="O10:O14"/>
    <mergeCell ref="T8:T9"/>
    <mergeCell ref="B15:B16"/>
    <mergeCell ref="C15:C16"/>
    <mergeCell ref="D15:D16"/>
    <mergeCell ref="E15:E16"/>
    <mergeCell ref="G15:G16"/>
    <mergeCell ref="H15:H16"/>
    <mergeCell ref="I15:I16"/>
    <mergeCell ref="J15:J16"/>
    <mergeCell ref="I10:I14"/>
    <mergeCell ref="J10:J14"/>
    <mergeCell ref="B19:B20"/>
    <mergeCell ref="C19:C20"/>
    <mergeCell ref="D19:D20"/>
    <mergeCell ref="E19:E20"/>
    <mergeCell ref="G19:G20"/>
    <mergeCell ref="H19:H20"/>
    <mergeCell ref="I19:I20"/>
    <mergeCell ref="O17:O18"/>
    <mergeCell ref="P17:P18"/>
    <mergeCell ref="H17:H18"/>
    <mergeCell ref="I17:I18"/>
    <mergeCell ref="J17:J18"/>
    <mergeCell ref="L17:L18"/>
    <mergeCell ref="M17:M18"/>
    <mergeCell ref="N17:N18"/>
    <mergeCell ref="B17:B18"/>
    <mergeCell ref="C17:C18"/>
    <mergeCell ref="D17:D18"/>
    <mergeCell ref="E17:E18"/>
    <mergeCell ref="G17:G18"/>
    <mergeCell ref="J19:J20"/>
    <mergeCell ref="K19:K20"/>
    <mergeCell ref="L19:L20"/>
    <mergeCell ref="M19:M20"/>
    <mergeCell ref="N19:N20"/>
    <mergeCell ref="O19:O20"/>
    <mergeCell ref="U17:U18"/>
    <mergeCell ref="V17:V18"/>
    <mergeCell ref="W17:W18"/>
    <mergeCell ref="Q17:Q18"/>
    <mergeCell ref="R17:R18"/>
    <mergeCell ref="S17:S18"/>
    <mergeCell ref="T17:T18"/>
    <mergeCell ref="B27:B29"/>
    <mergeCell ref="C27:C29"/>
    <mergeCell ref="D27:D29"/>
    <mergeCell ref="E27:E29"/>
    <mergeCell ref="H27:H29"/>
    <mergeCell ref="I27:I29"/>
    <mergeCell ref="J27:J29"/>
    <mergeCell ref="N21:N23"/>
    <mergeCell ref="O21:O23"/>
    <mergeCell ref="B24:B26"/>
    <mergeCell ref="C24:C26"/>
    <mergeCell ref="D24:D26"/>
    <mergeCell ref="E24:E26"/>
    <mergeCell ref="H24:H26"/>
    <mergeCell ref="I24:I26"/>
    <mergeCell ref="J24:J26"/>
    <mergeCell ref="L24:L26"/>
    <mergeCell ref="B21:B23"/>
    <mergeCell ref="C21:C23"/>
    <mergeCell ref="D21:D23"/>
    <mergeCell ref="E21:E23"/>
    <mergeCell ref="H21:H23"/>
    <mergeCell ref="I21:I23"/>
    <mergeCell ref="J21:J23"/>
    <mergeCell ref="L27:L29"/>
    <mergeCell ref="M27:M29"/>
    <mergeCell ref="N27:N29"/>
    <mergeCell ref="O27:O29"/>
    <mergeCell ref="X8:X9"/>
    <mergeCell ref="X10:X14"/>
    <mergeCell ref="X15:X16"/>
    <mergeCell ref="X17:X18"/>
    <mergeCell ref="X19:X20"/>
    <mergeCell ref="M24:M26"/>
    <mergeCell ref="N24:N26"/>
    <mergeCell ref="O24:O26"/>
    <mergeCell ref="V19:V20"/>
    <mergeCell ref="L21:L23"/>
    <mergeCell ref="M21:M23"/>
    <mergeCell ref="L15:L16"/>
    <mergeCell ref="M15:M16"/>
    <mergeCell ref="N15:N16"/>
    <mergeCell ref="O15:O16"/>
    <mergeCell ref="V15:V16"/>
    <mergeCell ref="V10:V14"/>
    <mergeCell ref="L10:L14"/>
    <mergeCell ref="M10:M14"/>
    <mergeCell ref="N10:N14"/>
  </mergeCells>
  <conditionalFormatting sqref="J15">
    <cfRule type="containsText" dxfId="235" priority="29" operator="containsText" text="Bajo">
      <formula>NOT(ISERROR(SEARCH("Bajo",J15)))</formula>
    </cfRule>
    <cfRule type="containsText" dxfId="234" priority="30" operator="containsText" text="Moderado">
      <formula>NOT(ISERROR(SEARCH("Moderado",J15)))</formula>
    </cfRule>
    <cfRule type="containsText" dxfId="233" priority="31" operator="containsText" text="Alto">
      <formula>NOT(ISERROR(SEARCH("Alto",J15)))</formula>
    </cfRule>
    <cfRule type="containsText" dxfId="232" priority="32" operator="containsText" text="Extremo">
      <formula>NOT(ISERROR(SEARCH("Extremo",J15)))</formula>
    </cfRule>
  </conditionalFormatting>
  <conditionalFormatting sqref="J10 J21 J24 J27">
    <cfRule type="containsText" dxfId="231" priority="25" operator="containsText" text="Bajo">
      <formula>NOT(ISERROR(SEARCH("Bajo",J10)))</formula>
    </cfRule>
    <cfRule type="containsText" dxfId="230" priority="26" operator="containsText" text="Moderado">
      <formula>NOT(ISERROR(SEARCH("Moderado",J10)))</formula>
    </cfRule>
    <cfRule type="containsText" dxfId="229" priority="27" operator="containsText" text="Alto">
      <formula>NOT(ISERROR(SEARCH("Alto",J10)))</formula>
    </cfRule>
    <cfRule type="containsText" dxfId="228" priority="28" operator="containsText" text="Extremo">
      <formula>NOT(ISERROR(SEARCH("Extremo",J10)))</formula>
    </cfRule>
  </conditionalFormatting>
  <conditionalFormatting sqref="N15 N21 N24 N27">
    <cfRule type="containsText" dxfId="227" priority="21" operator="containsText" text="Bajo">
      <formula>NOT(ISERROR(SEARCH("Bajo",N15)))</formula>
    </cfRule>
    <cfRule type="containsText" dxfId="226" priority="22" operator="containsText" text="Moderado">
      <formula>NOT(ISERROR(SEARCH("Moderado",N15)))</formula>
    </cfRule>
    <cfRule type="containsText" dxfId="225" priority="23" operator="containsText" text="Alto">
      <formula>NOT(ISERROR(SEARCH("Alto",N15)))</formula>
    </cfRule>
    <cfRule type="containsText" dxfId="224" priority="24" operator="containsText" text="Extremo">
      <formula>NOT(ISERROR(SEARCH("Extremo",N15)))</formula>
    </cfRule>
  </conditionalFormatting>
  <conditionalFormatting sqref="N17">
    <cfRule type="containsText" dxfId="223" priority="5" operator="containsText" text="Bajo">
      <formula>NOT(ISERROR(SEARCH("Bajo",N17)))</formula>
    </cfRule>
    <cfRule type="containsText" dxfId="222" priority="6" operator="containsText" text="Moderado">
      <formula>NOT(ISERROR(SEARCH("Moderado",N17)))</formula>
    </cfRule>
    <cfRule type="containsText" dxfId="221" priority="7" operator="containsText" text="Alto">
      <formula>NOT(ISERROR(SEARCH("Alto",N17)))</formula>
    </cfRule>
    <cfRule type="containsText" dxfId="220" priority="8" operator="containsText" text="Extremo">
      <formula>NOT(ISERROR(SEARCH("Extremo",N17)))</formula>
    </cfRule>
  </conditionalFormatting>
  <conditionalFormatting sqref="J17">
    <cfRule type="containsText" dxfId="219" priority="17" operator="containsText" text="Bajo">
      <formula>NOT(ISERROR(SEARCH("Bajo",J17)))</formula>
    </cfRule>
    <cfRule type="containsText" dxfId="218" priority="18" operator="containsText" text="Moderado">
      <formula>NOT(ISERROR(SEARCH("Moderado",J17)))</formula>
    </cfRule>
    <cfRule type="containsText" dxfId="217" priority="19" operator="containsText" text="Alto">
      <formula>NOT(ISERROR(SEARCH("Alto",J17)))</formula>
    </cfRule>
    <cfRule type="containsText" dxfId="216" priority="20" operator="containsText" text="Extremo">
      <formula>NOT(ISERROR(SEARCH("Extremo",J17)))</formula>
    </cfRule>
  </conditionalFormatting>
  <conditionalFormatting sqref="J19">
    <cfRule type="containsText" dxfId="215" priority="13" operator="containsText" text="Bajo">
      <formula>NOT(ISERROR(SEARCH("Bajo",J19)))</formula>
    </cfRule>
    <cfRule type="containsText" dxfId="214" priority="14" operator="containsText" text="Moderado">
      <formula>NOT(ISERROR(SEARCH("Moderado",J19)))</formula>
    </cfRule>
    <cfRule type="containsText" dxfId="213" priority="15" operator="containsText" text="Alto">
      <formula>NOT(ISERROR(SEARCH("Alto",J19)))</formula>
    </cfRule>
    <cfRule type="containsText" dxfId="212" priority="16" operator="containsText" text="Extremo">
      <formula>NOT(ISERROR(SEARCH("Extremo",J19)))</formula>
    </cfRule>
  </conditionalFormatting>
  <conditionalFormatting sqref="N10">
    <cfRule type="containsText" dxfId="211" priority="9" operator="containsText" text="Bajo">
      <formula>NOT(ISERROR(SEARCH("Bajo",N10)))</formula>
    </cfRule>
    <cfRule type="containsText" dxfId="210" priority="10" operator="containsText" text="Moderado">
      <formula>NOT(ISERROR(SEARCH("Moderado",N10)))</formula>
    </cfRule>
    <cfRule type="containsText" dxfId="209" priority="11" operator="containsText" text="Alto">
      <formula>NOT(ISERROR(SEARCH("Alto",N10)))</formula>
    </cfRule>
    <cfRule type="containsText" dxfId="208" priority="12" operator="containsText" text="Extremo">
      <formula>NOT(ISERROR(SEARCH("Extremo",N10)))</formula>
    </cfRule>
  </conditionalFormatting>
  <conditionalFormatting sqref="N19">
    <cfRule type="containsText" dxfId="207" priority="1" operator="containsText" text="Bajo">
      <formula>NOT(ISERROR(SEARCH("Bajo",N19)))</formula>
    </cfRule>
    <cfRule type="containsText" dxfId="206" priority="2" operator="containsText" text="Moderado">
      <formula>NOT(ISERROR(SEARCH("Moderado",N19)))</formula>
    </cfRule>
    <cfRule type="containsText" dxfId="205" priority="3" operator="containsText" text="Alto">
      <formula>NOT(ISERROR(SEARCH("Alto",N19)))</formula>
    </cfRule>
    <cfRule type="containsText" dxfId="204" priority="4" operator="containsText" text="Extremo">
      <formula>NOT(ISERROR(SEARCH("Extremo",N19)))</formula>
    </cfRule>
  </conditionalFormatting>
  <dataValidations count="6">
    <dataValidation type="list" allowBlank="1" showInputMessage="1" showErrorMessage="1" sqref="C10:C20" xr:uid="{00000000-0002-0000-0F00-000000000000}">
      <formula1>$Y$10:$Y$28</formula1>
    </dataValidation>
    <dataValidation type="list" allowBlank="1" showInputMessage="1" showErrorMessage="1" sqref="E10:E20" xr:uid="{00000000-0002-0000-0F00-000001000000}">
      <formula1>$Z$10:$Z$17</formula1>
    </dataValidation>
    <dataValidation type="list" allowBlank="1" showInputMessage="1" showErrorMessage="1" sqref="C21:C29" xr:uid="{00000000-0002-0000-0F00-000002000000}">
      <formula1>$Y$14:$Y$28</formula1>
    </dataValidation>
    <dataValidation type="list" allowBlank="1" showInputMessage="1" showErrorMessage="1" sqref="E21:E26" xr:uid="{00000000-0002-0000-0F00-000003000000}">
      <formula1>$Z$14:$Z$17</formula1>
    </dataValidation>
    <dataValidation type="list" allowBlank="1" showInputMessage="1" showErrorMessage="1" sqref="H10 M19:M20 H15 H17 H19 L19 I10:I20" xr:uid="{00000000-0002-0000-0F00-000004000000}">
      <formula1>$AA$10:$AA$15</formula1>
    </dataValidation>
    <dataValidation type="list" allowBlank="1" showInputMessage="1" showErrorMessage="1" sqref="H21:I29 L10:M18 L21:M29" xr:uid="{00000000-0002-0000-0F00-000005000000}">
      <formula1>$AA$10:$AA$12</formula1>
    </dataValidation>
  </dataValidations>
  <printOptions horizontalCentered="1"/>
  <pageMargins left="0.51181102362204722" right="0.51181102362204722" top="0.74803149606299213" bottom="0.74803149606299213" header="0.31496062992125984" footer="0.31496062992125984"/>
  <pageSetup paperSize="121" scale="16" fitToHeight="0" orientation="landscape" r:id="rId1"/>
  <headerFooter>
    <oddFooter>&amp;L&amp;"Arial,Normal"&amp;16Calle 26 No.57-41 Torre 8, Pisos 7 y 8 CEMSA – C.P. 111321
PBX: 3779555 – Información: Línea 195
www.umv.gov.co&amp;C&amp;"Arial,Normal"&amp;16&amp;P de &amp;N</oddFooter>
  </headerFooter>
  <rowBreaks count="4" manualBreakCount="4">
    <brk id="3" max="23" man="1"/>
    <brk id="4" max="23" man="1"/>
    <brk id="6" max="23" man="1"/>
    <brk id="14" max="23" man="1"/>
  </rowBreaks>
  <colBreaks count="1" manualBreakCount="1">
    <brk id="24" max="1048575" man="1"/>
  </colBreaks>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B131"/>
  <sheetViews>
    <sheetView zoomScale="70" zoomScaleNormal="70" zoomScaleSheetLayoutView="30" workbookViewId="0">
      <pane xSplit="2" ySplit="7" topLeftCell="R14" activePane="bottomRight" state="frozen"/>
      <selection pane="topRight" activeCell="C1" sqref="C1"/>
      <selection pane="bottomLeft" activeCell="A8" sqref="A8"/>
      <selection pane="bottomRight" activeCell="V6" sqref="V6:V7"/>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customWidth="1"/>
    <col min="7" max="7" width="43.7109375" style="9" customWidth="1"/>
    <col min="8" max="9" width="7.42578125" style="6" customWidth="1"/>
    <col min="10" max="10" width="7.42578125" style="8" customWidth="1"/>
    <col min="11" max="11" width="38.7109375" style="5" customWidth="1"/>
    <col min="12" max="13" width="7.140625" style="6" customWidth="1"/>
    <col min="14" max="14" width="7.140625" style="7" customWidth="1"/>
    <col min="15" max="15" width="20.28515625" style="6"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84.42578125" style="3" bestFit="1" customWidth="1"/>
    <col min="24" max="24" width="62.28515625" style="1" customWidth="1"/>
    <col min="25" max="26" width="29.7109375" style="2" hidden="1" customWidth="1"/>
    <col min="27" max="27" width="11.140625" style="1" hidden="1" customWidth="1"/>
    <col min="28" max="28" width="19.140625" style="1" hidden="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X6" s="652" t="s">
        <v>57</v>
      </c>
      <c r="Y6" s="53"/>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X7" s="653"/>
      <c r="Y7" s="51"/>
      <c r="Z7" s="51" t="s">
        <v>53</v>
      </c>
    </row>
    <row r="8" spans="2:28" s="18" customFormat="1" ht="89.25" customHeight="1" x14ac:dyDescent="0.2">
      <c r="B8" s="352">
        <v>31</v>
      </c>
      <c r="C8" s="356" t="s">
        <v>433</v>
      </c>
      <c r="D8" s="343" t="s">
        <v>456</v>
      </c>
      <c r="E8" s="343" t="s">
        <v>455</v>
      </c>
      <c r="F8" s="33" t="s">
        <v>454</v>
      </c>
      <c r="G8" s="33" t="s">
        <v>453</v>
      </c>
      <c r="H8" s="343">
        <v>4</v>
      </c>
      <c r="I8" s="343">
        <v>1</v>
      </c>
      <c r="J8" s="361" t="s">
        <v>14</v>
      </c>
      <c r="K8" s="49" t="s">
        <v>429</v>
      </c>
      <c r="L8" s="343">
        <v>4</v>
      </c>
      <c r="M8" s="343">
        <v>1</v>
      </c>
      <c r="N8" s="361" t="s">
        <v>14</v>
      </c>
      <c r="O8" s="337" t="str">
        <f t="shared" ref="O8" si="0">IF(N8="BAJO","ASUMIR EL RIESGO",IF(N8="MODERADO","REDUCIR EL RIESGO",IF(N8="ALTO","EVITAR EL RIESGO",IF(N8="EXTREMO","COMPARTIR O TRANSFERIR EL RIESGO",""))))</f>
        <v>REDUCIR EL RIESGO</v>
      </c>
      <c r="P8" s="33" t="s">
        <v>452</v>
      </c>
      <c r="Q8" s="39">
        <v>0.4</v>
      </c>
      <c r="R8" s="389" t="s">
        <v>349</v>
      </c>
      <c r="S8" s="38" t="s">
        <v>423</v>
      </c>
      <c r="T8" s="74">
        <v>43101</v>
      </c>
      <c r="U8" s="74">
        <v>43465</v>
      </c>
      <c r="V8" s="358" t="s">
        <v>451</v>
      </c>
      <c r="W8" s="211" t="s">
        <v>814</v>
      </c>
      <c r="X8" s="651" t="s">
        <v>815</v>
      </c>
      <c r="Y8" s="20"/>
      <c r="Z8" s="20"/>
      <c r="AA8" s="12"/>
      <c r="AB8" s="19"/>
    </row>
    <row r="9" spans="2:28" s="18" customFormat="1" ht="89.25" customHeight="1" x14ac:dyDescent="0.2">
      <c r="B9" s="353"/>
      <c r="C9" s="356"/>
      <c r="D9" s="344"/>
      <c r="E9" s="344"/>
      <c r="F9" s="27" t="s">
        <v>450</v>
      </c>
      <c r="G9" s="27" t="s">
        <v>449</v>
      </c>
      <c r="H9" s="344"/>
      <c r="I9" s="344"/>
      <c r="J9" s="362"/>
      <c r="K9" s="46"/>
      <c r="L9" s="344"/>
      <c r="M9" s="344"/>
      <c r="N9" s="362"/>
      <c r="O9" s="338"/>
      <c r="P9" s="27" t="s">
        <v>448</v>
      </c>
      <c r="Q9" s="45">
        <v>0.4</v>
      </c>
      <c r="R9" s="390"/>
      <c r="S9" s="38" t="s">
        <v>423</v>
      </c>
      <c r="T9" s="74">
        <v>43101</v>
      </c>
      <c r="U9" s="74">
        <v>43465</v>
      </c>
      <c r="V9" s="359"/>
      <c r="W9" s="72"/>
      <c r="X9" s="648"/>
      <c r="Y9" s="20"/>
      <c r="Z9" s="20"/>
      <c r="AA9" s="12"/>
      <c r="AB9" s="19"/>
    </row>
    <row r="10" spans="2:28" s="18" customFormat="1" ht="113.25" customHeight="1" x14ac:dyDescent="0.2">
      <c r="B10" s="354"/>
      <c r="C10" s="357"/>
      <c r="D10" s="345"/>
      <c r="E10" s="345"/>
      <c r="F10" s="24" t="s">
        <v>447</v>
      </c>
      <c r="G10" s="94" t="s">
        <v>446</v>
      </c>
      <c r="H10" s="345"/>
      <c r="I10" s="345"/>
      <c r="J10" s="363"/>
      <c r="K10" s="41"/>
      <c r="L10" s="345"/>
      <c r="M10" s="345"/>
      <c r="N10" s="363"/>
      <c r="O10" s="339"/>
      <c r="P10" s="24" t="s">
        <v>445</v>
      </c>
      <c r="Q10" s="36">
        <v>0.2</v>
      </c>
      <c r="R10" s="391"/>
      <c r="S10" s="35" t="s">
        <v>423</v>
      </c>
      <c r="T10" s="40">
        <v>43132</v>
      </c>
      <c r="U10" s="40">
        <v>43465</v>
      </c>
      <c r="V10" s="360"/>
      <c r="W10" s="72"/>
      <c r="X10" s="648"/>
      <c r="Y10" s="20"/>
      <c r="Z10" s="20"/>
      <c r="AA10" s="12"/>
      <c r="AB10" s="19"/>
    </row>
    <row r="11" spans="2:28" s="18" customFormat="1" ht="69.75" customHeight="1" x14ac:dyDescent="0.2">
      <c r="B11" s="352">
        <v>32</v>
      </c>
      <c r="C11" s="355" t="s">
        <v>433</v>
      </c>
      <c r="D11" s="343" t="s">
        <v>444</v>
      </c>
      <c r="E11" s="343" t="s">
        <v>88</v>
      </c>
      <c r="F11" s="33" t="s">
        <v>443</v>
      </c>
      <c r="G11" s="33" t="s">
        <v>442</v>
      </c>
      <c r="H11" s="343">
        <v>5</v>
      </c>
      <c r="I11" s="343">
        <v>2</v>
      </c>
      <c r="J11" s="361" t="s">
        <v>31</v>
      </c>
      <c r="K11" s="49" t="s">
        <v>441</v>
      </c>
      <c r="L11" s="343">
        <v>4</v>
      </c>
      <c r="M11" s="343">
        <v>1</v>
      </c>
      <c r="N11" s="361" t="s">
        <v>14</v>
      </c>
      <c r="O11" s="337" t="str">
        <f t="shared" ref="O11:O14" si="1">IF(N11="BAJO","ASUMIR EL RIESGO",IF(N11="MODERADO","REDUCIR EL RIESGO",IF(N11="ALTO","EVITAR EL RIESGO",IF(N11="EXTREMO","COMPARTIR O TRANSFERIR EL RIESGO",""))))</f>
        <v>REDUCIR EL RIESGO</v>
      </c>
      <c r="P11" s="33" t="s">
        <v>440</v>
      </c>
      <c r="Q11" s="39">
        <v>0.5</v>
      </c>
      <c r="R11" s="389" t="s">
        <v>349</v>
      </c>
      <c r="S11" s="38" t="s">
        <v>423</v>
      </c>
      <c r="T11" s="74">
        <v>43101</v>
      </c>
      <c r="U11" s="74">
        <v>43465</v>
      </c>
      <c r="V11" s="358" t="s">
        <v>439</v>
      </c>
      <c r="W11" s="211" t="s">
        <v>816</v>
      </c>
      <c r="X11" s="649" t="s">
        <v>817</v>
      </c>
      <c r="Y11" s="20"/>
      <c r="Z11" s="20"/>
      <c r="AA11" s="12"/>
      <c r="AB11" s="19"/>
    </row>
    <row r="12" spans="2:28" s="18" customFormat="1" ht="69.75" customHeight="1" x14ac:dyDescent="0.2">
      <c r="B12" s="353"/>
      <c r="C12" s="356"/>
      <c r="D12" s="344"/>
      <c r="E12" s="344"/>
      <c r="F12" s="27" t="s">
        <v>438</v>
      </c>
      <c r="G12" s="27" t="s">
        <v>437</v>
      </c>
      <c r="H12" s="344"/>
      <c r="I12" s="344"/>
      <c r="J12" s="362"/>
      <c r="K12" s="46"/>
      <c r="L12" s="344"/>
      <c r="M12" s="344"/>
      <c r="N12" s="362"/>
      <c r="O12" s="338"/>
      <c r="P12" s="27" t="s">
        <v>436</v>
      </c>
      <c r="Q12" s="45">
        <v>0.5</v>
      </c>
      <c r="R12" s="390"/>
      <c r="S12" s="44" t="s">
        <v>423</v>
      </c>
      <c r="T12" s="73">
        <v>43101</v>
      </c>
      <c r="U12" s="73">
        <v>43465</v>
      </c>
      <c r="V12" s="359"/>
      <c r="W12" s="72"/>
      <c r="X12" s="650"/>
      <c r="Y12" s="20"/>
      <c r="Z12" s="20"/>
      <c r="AA12" s="12"/>
      <c r="AB12" s="19"/>
    </row>
    <row r="13" spans="2:28" s="18" customFormat="1" ht="69.75" customHeight="1" x14ac:dyDescent="0.2">
      <c r="B13" s="354"/>
      <c r="C13" s="357"/>
      <c r="D13" s="345"/>
      <c r="E13" s="345"/>
      <c r="F13" s="24" t="s">
        <v>435</v>
      </c>
      <c r="G13" s="24" t="s">
        <v>434</v>
      </c>
      <c r="H13" s="345"/>
      <c r="I13" s="345"/>
      <c r="J13" s="363"/>
      <c r="K13" s="41"/>
      <c r="L13" s="345"/>
      <c r="M13" s="345"/>
      <c r="N13" s="363"/>
      <c r="O13" s="339"/>
      <c r="P13" s="24"/>
      <c r="Q13" s="36"/>
      <c r="R13" s="391"/>
      <c r="S13" s="35"/>
      <c r="T13" s="40"/>
      <c r="U13" s="40"/>
      <c r="V13" s="360"/>
      <c r="W13" s="72"/>
      <c r="X13" s="650"/>
      <c r="Y13" s="20"/>
      <c r="Z13" s="20"/>
      <c r="AA13" s="12"/>
      <c r="AB13" s="19"/>
    </row>
    <row r="14" spans="2:28" s="18" customFormat="1" ht="131.25" customHeight="1" x14ac:dyDescent="0.2">
      <c r="B14" s="352">
        <v>33</v>
      </c>
      <c r="C14" s="356" t="s">
        <v>433</v>
      </c>
      <c r="D14" s="343" t="s">
        <v>432</v>
      </c>
      <c r="E14" s="343" t="s">
        <v>140</v>
      </c>
      <c r="F14" s="33" t="s">
        <v>818</v>
      </c>
      <c r="G14" s="108" t="s">
        <v>430</v>
      </c>
      <c r="H14" s="343">
        <v>3</v>
      </c>
      <c r="I14" s="343">
        <v>2</v>
      </c>
      <c r="J14" s="361" t="s">
        <v>14</v>
      </c>
      <c r="K14" s="49" t="s">
        <v>429</v>
      </c>
      <c r="L14" s="343">
        <v>3</v>
      </c>
      <c r="M14" s="343">
        <v>2</v>
      </c>
      <c r="N14" s="361" t="s">
        <v>14</v>
      </c>
      <c r="O14" s="337" t="str">
        <f t="shared" si="1"/>
        <v>REDUCIR EL RIESGO</v>
      </c>
      <c r="P14" s="33" t="s">
        <v>428</v>
      </c>
      <c r="Q14" s="39">
        <v>0.5</v>
      </c>
      <c r="R14" s="389" t="s">
        <v>349</v>
      </c>
      <c r="S14" s="38" t="s">
        <v>423</v>
      </c>
      <c r="T14" s="74">
        <v>43101</v>
      </c>
      <c r="U14" s="74">
        <v>43465</v>
      </c>
      <c r="V14" s="358" t="s">
        <v>427</v>
      </c>
      <c r="W14" s="211" t="s">
        <v>819</v>
      </c>
      <c r="X14" s="647" t="s">
        <v>820</v>
      </c>
      <c r="Y14" s="20"/>
      <c r="Z14" s="20"/>
      <c r="AA14" s="12"/>
      <c r="AB14" s="19"/>
    </row>
    <row r="15" spans="2:28" s="18" customFormat="1" ht="131.25" customHeight="1" x14ac:dyDescent="0.2">
      <c r="B15" s="353"/>
      <c r="C15" s="356"/>
      <c r="D15" s="344"/>
      <c r="E15" s="344"/>
      <c r="F15" s="27" t="s">
        <v>426</v>
      </c>
      <c r="G15" s="107" t="s">
        <v>425</v>
      </c>
      <c r="H15" s="344"/>
      <c r="I15" s="344"/>
      <c r="J15" s="362"/>
      <c r="K15" s="46"/>
      <c r="L15" s="344"/>
      <c r="M15" s="344"/>
      <c r="N15" s="362"/>
      <c r="O15" s="338"/>
      <c r="P15" s="27" t="s">
        <v>424</v>
      </c>
      <c r="Q15" s="45">
        <v>0.5</v>
      </c>
      <c r="R15" s="390"/>
      <c r="S15" s="44" t="s">
        <v>423</v>
      </c>
      <c r="T15" s="73">
        <v>43101</v>
      </c>
      <c r="U15" s="73">
        <v>43465</v>
      </c>
      <c r="V15" s="359"/>
      <c r="W15" s="72"/>
      <c r="X15" s="648"/>
      <c r="Y15" s="20"/>
      <c r="Z15" s="20"/>
      <c r="AA15" s="12"/>
      <c r="AB15" s="19"/>
    </row>
    <row r="16" spans="2:28" s="12" customFormat="1" ht="69.75" customHeight="1" x14ac:dyDescent="0.25">
      <c r="B16" s="17"/>
      <c r="C16" s="17"/>
      <c r="D16" s="17"/>
      <c r="E16" s="17"/>
      <c r="F16" s="17"/>
      <c r="G16" s="17"/>
      <c r="H16" s="17"/>
      <c r="I16" s="17"/>
      <c r="J16" s="14"/>
      <c r="K16" s="13"/>
      <c r="L16" s="13"/>
      <c r="M16" s="13"/>
      <c r="N16" s="14"/>
      <c r="O16" s="17"/>
      <c r="P16" s="17"/>
      <c r="Q16" s="16"/>
      <c r="R16" s="16"/>
      <c r="S16" s="16"/>
      <c r="T16" s="16"/>
      <c r="U16" s="16"/>
      <c r="V16" s="16"/>
      <c r="W16" s="16"/>
    </row>
    <row r="17" spans="2:16" s="12" customFormat="1" ht="69.75" customHeight="1" x14ac:dyDescent="0.25">
      <c r="B17" s="13"/>
      <c r="C17" s="13"/>
      <c r="D17" s="13"/>
      <c r="E17" s="13"/>
      <c r="F17" s="13"/>
      <c r="G17" s="13"/>
      <c r="H17" s="13"/>
      <c r="I17" s="13"/>
      <c r="J17" s="14"/>
      <c r="K17" s="13"/>
      <c r="L17" s="13"/>
      <c r="M17" s="13"/>
      <c r="N17" s="14"/>
      <c r="O17" s="13"/>
      <c r="P17" s="13"/>
    </row>
    <row r="18" spans="2:16" s="12" customFormat="1" ht="69.75" customHeight="1" x14ac:dyDescent="0.25">
      <c r="B18" s="13"/>
      <c r="C18" s="13"/>
      <c r="D18" s="13"/>
      <c r="E18" s="13"/>
      <c r="F18" s="13"/>
      <c r="G18" s="13"/>
      <c r="H18" s="13"/>
      <c r="I18" s="13"/>
      <c r="J18" s="14"/>
      <c r="K18" s="13"/>
      <c r="L18" s="13"/>
      <c r="M18" s="13"/>
      <c r="N18" s="14"/>
      <c r="O18" s="13"/>
      <c r="P18" s="13"/>
    </row>
    <row r="19" spans="2:16" s="12" customFormat="1" ht="66.75" customHeight="1" x14ac:dyDescent="0.25">
      <c r="B19" s="13"/>
      <c r="C19" s="13"/>
      <c r="D19" s="13"/>
      <c r="E19" s="13"/>
      <c r="F19" s="13"/>
      <c r="G19" s="13"/>
      <c r="H19" s="13"/>
      <c r="I19" s="13"/>
      <c r="J19" s="14"/>
      <c r="K19" s="13"/>
      <c r="L19" s="13"/>
      <c r="M19" s="13"/>
      <c r="N19" s="14"/>
      <c r="O19" s="13"/>
      <c r="P19" s="13"/>
    </row>
    <row r="20" spans="2:16" s="12" customFormat="1" ht="69.75" customHeight="1" x14ac:dyDescent="0.25">
      <c r="B20" s="13"/>
      <c r="C20" s="13"/>
      <c r="D20" s="13"/>
      <c r="E20" s="13"/>
      <c r="F20" s="13"/>
      <c r="G20" s="13"/>
      <c r="H20" s="13"/>
      <c r="I20" s="13"/>
      <c r="J20" s="14"/>
      <c r="K20" s="13"/>
      <c r="L20" s="13"/>
      <c r="M20" s="13"/>
      <c r="N20" s="14"/>
      <c r="O20" s="13"/>
      <c r="P20" s="13"/>
    </row>
    <row r="21" spans="2:16" s="12" customFormat="1" ht="69.75" customHeight="1" x14ac:dyDescent="0.25">
      <c r="B21" s="13"/>
      <c r="C21" s="13"/>
      <c r="D21" s="13"/>
      <c r="E21" s="13"/>
      <c r="F21" s="13"/>
      <c r="G21" s="13"/>
      <c r="H21" s="13"/>
      <c r="I21" s="13"/>
      <c r="J21" s="14"/>
      <c r="K21" s="13"/>
      <c r="L21" s="13"/>
      <c r="M21" s="13"/>
      <c r="N21" s="14"/>
      <c r="O21" s="13"/>
      <c r="P21" s="13"/>
    </row>
    <row r="22" spans="2:16" s="12" customFormat="1" ht="69.75" customHeight="1" x14ac:dyDescent="0.25">
      <c r="B22" s="13"/>
      <c r="C22" s="13"/>
      <c r="D22" s="13"/>
      <c r="E22" s="13"/>
      <c r="F22" s="13"/>
      <c r="G22" s="13"/>
      <c r="H22" s="13"/>
      <c r="I22" s="13"/>
      <c r="J22" s="14"/>
      <c r="K22" s="13"/>
      <c r="L22" s="13"/>
      <c r="M22" s="13"/>
      <c r="N22" s="14"/>
      <c r="O22" s="13"/>
      <c r="P22" s="13"/>
    </row>
    <row r="23" spans="2:16" s="12" customFormat="1" ht="69.75" customHeight="1" x14ac:dyDescent="0.25">
      <c r="B23" s="13"/>
      <c r="C23" s="13"/>
      <c r="D23" s="13"/>
      <c r="E23" s="13"/>
      <c r="F23" s="13"/>
      <c r="G23" s="13"/>
      <c r="H23" s="13"/>
      <c r="I23" s="13"/>
      <c r="J23" s="14"/>
      <c r="K23" s="13"/>
      <c r="L23" s="13"/>
      <c r="M23" s="13"/>
      <c r="N23" s="14"/>
      <c r="O23" s="13"/>
      <c r="P23" s="13"/>
    </row>
    <row r="24" spans="2:16" s="12" customFormat="1" ht="69.75" customHeight="1" x14ac:dyDescent="0.25">
      <c r="B24" s="13"/>
      <c r="C24" s="13"/>
      <c r="D24" s="13"/>
      <c r="E24" s="13"/>
      <c r="F24" s="13"/>
      <c r="G24" s="13"/>
      <c r="H24" s="13"/>
      <c r="I24" s="13"/>
      <c r="J24" s="14"/>
      <c r="K24" s="13"/>
      <c r="L24" s="13"/>
      <c r="M24" s="13"/>
      <c r="N24" s="14"/>
      <c r="O24" s="13"/>
      <c r="P24" s="13"/>
    </row>
    <row r="25" spans="2:16" s="12" customFormat="1" ht="69.75" customHeight="1" x14ac:dyDescent="0.25">
      <c r="B25" s="13"/>
      <c r="C25" s="13"/>
      <c r="D25" s="13"/>
      <c r="E25" s="13"/>
      <c r="F25" s="13"/>
      <c r="G25" s="13"/>
      <c r="H25" s="13"/>
      <c r="I25" s="13"/>
      <c r="J25" s="14"/>
      <c r="K25" s="13"/>
      <c r="L25" s="13"/>
      <c r="M25" s="13"/>
      <c r="N25" s="14"/>
      <c r="O25" s="13"/>
      <c r="P25" s="13"/>
    </row>
    <row r="26" spans="2:16" s="12" customFormat="1" ht="69.75" customHeight="1" x14ac:dyDescent="0.25">
      <c r="B26" s="13"/>
      <c r="C26" s="13"/>
      <c r="D26" s="13"/>
      <c r="E26" s="13"/>
      <c r="F26" s="13"/>
      <c r="G26" s="13"/>
      <c r="H26" s="13"/>
      <c r="I26" s="13"/>
      <c r="J26" s="14"/>
      <c r="K26" s="13"/>
      <c r="L26" s="13"/>
      <c r="M26" s="13"/>
      <c r="N26" s="14"/>
      <c r="O26" s="13"/>
      <c r="P26" s="13"/>
    </row>
    <row r="27" spans="2:16" s="12" customFormat="1" ht="69.75" customHeight="1" x14ac:dyDescent="0.25">
      <c r="B27" s="13"/>
      <c r="C27" s="13"/>
      <c r="D27" s="13"/>
      <c r="E27" s="13"/>
      <c r="F27" s="13"/>
      <c r="G27" s="13"/>
      <c r="H27" s="13"/>
      <c r="I27" s="13"/>
      <c r="J27" s="14"/>
      <c r="K27" s="13"/>
      <c r="L27" s="13"/>
      <c r="M27" s="13"/>
      <c r="N27" s="14"/>
      <c r="O27" s="13"/>
      <c r="P27" s="13"/>
    </row>
    <row r="28" spans="2:16" s="12" customFormat="1" ht="69.75" customHeight="1" x14ac:dyDescent="0.25">
      <c r="B28" s="13"/>
      <c r="C28" s="13"/>
      <c r="D28" s="13"/>
      <c r="E28" s="13"/>
      <c r="F28" s="13"/>
      <c r="G28" s="13"/>
      <c r="H28" s="13"/>
      <c r="I28" s="13"/>
      <c r="J28" s="14"/>
      <c r="K28" s="13"/>
      <c r="L28" s="13"/>
      <c r="M28" s="13"/>
      <c r="N28" s="14"/>
      <c r="O28" s="13"/>
      <c r="P28" s="13"/>
    </row>
    <row r="29" spans="2:16" s="12" customFormat="1" ht="69.75" customHeight="1" x14ac:dyDescent="0.25">
      <c r="B29" s="13"/>
      <c r="C29" s="13"/>
      <c r="D29" s="13"/>
      <c r="E29" s="13"/>
      <c r="F29" s="13"/>
      <c r="G29" s="13"/>
      <c r="H29" s="13"/>
      <c r="I29" s="13"/>
      <c r="J29" s="14"/>
      <c r="K29" s="13"/>
      <c r="L29" s="13"/>
      <c r="M29" s="13"/>
      <c r="N29" s="14"/>
      <c r="O29" s="13"/>
      <c r="P29" s="13"/>
    </row>
    <row r="30" spans="2:16" s="12" customFormat="1" ht="69.75" customHeight="1" x14ac:dyDescent="0.25">
      <c r="B30" s="13"/>
      <c r="C30" s="13"/>
      <c r="D30" s="13"/>
      <c r="E30" s="13"/>
      <c r="F30" s="13"/>
      <c r="G30" s="13"/>
      <c r="H30" s="13"/>
      <c r="I30" s="13"/>
      <c r="J30" s="14"/>
      <c r="K30" s="13"/>
      <c r="L30" s="13"/>
      <c r="M30" s="13"/>
      <c r="N30" s="14"/>
      <c r="O30" s="13"/>
      <c r="P30" s="13"/>
    </row>
    <row r="31" spans="2:16" s="12" customFormat="1" ht="69.75" customHeight="1" x14ac:dyDescent="0.25">
      <c r="B31" s="13"/>
      <c r="C31" s="13"/>
      <c r="D31" s="13"/>
      <c r="E31" s="13"/>
      <c r="F31" s="13"/>
      <c r="G31" s="13"/>
      <c r="H31" s="13"/>
      <c r="I31" s="13"/>
      <c r="J31" s="14"/>
      <c r="K31" s="13"/>
      <c r="L31" s="13"/>
      <c r="M31" s="13"/>
      <c r="N31" s="14"/>
      <c r="O31" s="13"/>
      <c r="P31" s="13"/>
    </row>
    <row r="32" spans="2:16" s="12" customFormat="1" ht="69.75" customHeight="1" x14ac:dyDescent="0.25">
      <c r="B32" s="13"/>
      <c r="C32" s="13"/>
      <c r="D32" s="13"/>
      <c r="E32" s="13"/>
      <c r="F32" s="13"/>
      <c r="G32" s="13"/>
      <c r="H32" s="13"/>
      <c r="I32" s="13"/>
      <c r="J32" s="14"/>
      <c r="K32" s="13"/>
      <c r="L32" s="13"/>
      <c r="M32" s="13"/>
      <c r="N32" s="14"/>
      <c r="O32" s="13"/>
      <c r="P32" s="13"/>
    </row>
    <row r="33" spans="2:16" s="12" customFormat="1" ht="69.75" customHeight="1" x14ac:dyDescent="0.25">
      <c r="B33" s="13"/>
      <c r="C33" s="13"/>
      <c r="D33" s="13"/>
      <c r="E33" s="13"/>
      <c r="F33" s="13"/>
      <c r="G33" s="13"/>
      <c r="H33" s="13"/>
      <c r="I33" s="13"/>
      <c r="J33" s="14"/>
      <c r="K33" s="13"/>
      <c r="L33" s="13"/>
      <c r="M33" s="13"/>
      <c r="N33" s="14"/>
      <c r="O33" s="13"/>
      <c r="P33" s="13"/>
    </row>
    <row r="34" spans="2:16" s="12" customFormat="1" ht="69.75" customHeight="1" x14ac:dyDescent="0.25">
      <c r="B34" s="13"/>
      <c r="C34" s="13"/>
      <c r="D34" s="13"/>
      <c r="E34" s="13"/>
      <c r="F34" s="13"/>
      <c r="G34" s="13"/>
      <c r="H34" s="13"/>
      <c r="I34" s="13"/>
      <c r="J34" s="14"/>
      <c r="K34" s="13"/>
      <c r="L34" s="13"/>
      <c r="M34" s="13"/>
      <c r="N34" s="14"/>
      <c r="O34" s="13"/>
      <c r="P34" s="13"/>
    </row>
    <row r="35" spans="2:16" s="12" customFormat="1" ht="69.75" customHeight="1" x14ac:dyDescent="0.25">
      <c r="B35" s="13"/>
      <c r="C35" s="13"/>
      <c r="D35" s="13"/>
      <c r="E35" s="13"/>
      <c r="F35" s="13"/>
      <c r="G35" s="13"/>
      <c r="H35" s="13"/>
      <c r="I35" s="13"/>
      <c r="J35" s="14"/>
      <c r="K35" s="13"/>
      <c r="L35" s="13"/>
      <c r="M35" s="13"/>
      <c r="N35" s="14"/>
      <c r="O35" s="13"/>
      <c r="P35" s="13"/>
    </row>
    <row r="36" spans="2:16" s="12" customFormat="1" ht="69.75" customHeight="1" x14ac:dyDescent="0.25">
      <c r="B36" s="13"/>
      <c r="C36" s="13"/>
      <c r="D36" s="13"/>
      <c r="E36" s="13"/>
      <c r="F36" s="13"/>
      <c r="G36" s="13"/>
      <c r="H36" s="13"/>
      <c r="I36" s="13"/>
      <c r="J36" s="14"/>
      <c r="K36" s="13"/>
      <c r="L36" s="13"/>
      <c r="M36" s="13"/>
      <c r="N36" s="14"/>
      <c r="O36" s="13"/>
      <c r="P36" s="13"/>
    </row>
    <row r="37" spans="2:16" s="12" customFormat="1" ht="69.75" customHeight="1" x14ac:dyDescent="0.25">
      <c r="B37" s="13"/>
      <c r="C37" s="13"/>
      <c r="D37" s="13"/>
      <c r="E37" s="13"/>
      <c r="F37" s="13"/>
      <c r="G37" s="13"/>
      <c r="H37" s="13"/>
      <c r="I37" s="13"/>
      <c r="J37" s="14"/>
      <c r="K37" s="13"/>
      <c r="L37" s="13"/>
      <c r="M37" s="13"/>
      <c r="N37" s="14"/>
      <c r="O37" s="13"/>
      <c r="P37" s="13"/>
    </row>
    <row r="38" spans="2:16" s="12" customFormat="1" ht="69.75" customHeight="1" x14ac:dyDescent="0.25">
      <c r="B38" s="13"/>
      <c r="C38" s="13"/>
      <c r="D38" s="13"/>
      <c r="E38" s="13"/>
      <c r="F38" s="13"/>
      <c r="G38" s="13"/>
      <c r="H38" s="13"/>
      <c r="I38" s="13"/>
      <c r="J38" s="14"/>
      <c r="K38" s="13"/>
      <c r="L38" s="13"/>
      <c r="M38" s="13"/>
      <c r="N38" s="14"/>
      <c r="O38" s="13"/>
      <c r="P38" s="13"/>
    </row>
    <row r="39" spans="2:16" s="12" customFormat="1" ht="69.75" customHeight="1" x14ac:dyDescent="0.25">
      <c r="B39" s="13"/>
      <c r="C39" s="13"/>
      <c r="D39" s="13"/>
      <c r="E39" s="13"/>
      <c r="F39" s="13"/>
      <c r="G39" s="13"/>
      <c r="H39" s="13"/>
      <c r="I39" s="13"/>
      <c r="J39" s="14"/>
      <c r="K39" s="13"/>
      <c r="L39" s="13"/>
      <c r="M39" s="13"/>
      <c r="N39" s="14"/>
      <c r="O39" s="13"/>
      <c r="P39" s="13"/>
    </row>
    <row r="40" spans="2:16" s="12" customFormat="1" ht="69.75" customHeight="1" x14ac:dyDescent="0.25">
      <c r="B40" s="13"/>
      <c r="C40" s="13"/>
      <c r="D40" s="13"/>
      <c r="E40" s="13"/>
      <c r="F40" s="13"/>
      <c r="G40" s="13"/>
      <c r="H40" s="13"/>
      <c r="I40" s="13"/>
      <c r="J40" s="14"/>
      <c r="K40" s="13"/>
      <c r="L40" s="13"/>
      <c r="M40" s="13"/>
      <c r="N40" s="14"/>
      <c r="O40" s="13"/>
      <c r="P40" s="13"/>
    </row>
    <row r="41" spans="2:16" s="12" customFormat="1" ht="69.75" customHeight="1" x14ac:dyDescent="0.25">
      <c r="B41" s="13"/>
      <c r="C41" s="13"/>
      <c r="D41" s="13"/>
      <c r="E41" s="13"/>
      <c r="F41" s="13"/>
      <c r="G41" s="13"/>
      <c r="H41" s="13"/>
      <c r="I41" s="13"/>
      <c r="J41" s="14"/>
      <c r="K41" s="13"/>
      <c r="L41" s="13"/>
      <c r="M41" s="13"/>
      <c r="N41" s="14"/>
      <c r="O41" s="13"/>
      <c r="P41" s="13"/>
    </row>
    <row r="42" spans="2:16" s="12" customFormat="1" ht="69.75" customHeight="1" x14ac:dyDescent="0.25">
      <c r="B42" s="13"/>
      <c r="C42" s="13"/>
      <c r="D42" s="13"/>
      <c r="E42" s="13"/>
      <c r="F42" s="13"/>
      <c r="G42" s="13"/>
      <c r="H42" s="13"/>
      <c r="I42" s="13"/>
      <c r="J42" s="14"/>
      <c r="K42" s="13"/>
      <c r="L42" s="13"/>
      <c r="M42" s="13"/>
      <c r="N42" s="14"/>
      <c r="O42" s="13"/>
      <c r="P42" s="13"/>
    </row>
    <row r="43" spans="2:16" s="12" customFormat="1" ht="69.75" customHeight="1" x14ac:dyDescent="0.25">
      <c r="B43" s="13"/>
      <c r="C43" s="13"/>
      <c r="D43" s="13"/>
      <c r="E43" s="13"/>
      <c r="F43" s="13"/>
      <c r="G43" s="13"/>
      <c r="H43" s="13"/>
      <c r="I43" s="13"/>
      <c r="J43" s="14"/>
      <c r="K43" s="13"/>
      <c r="L43" s="13"/>
      <c r="M43" s="13"/>
      <c r="N43" s="14"/>
      <c r="O43" s="13"/>
      <c r="P43" s="13"/>
    </row>
    <row r="44" spans="2:16" s="12" customFormat="1" ht="69.75" customHeight="1" x14ac:dyDescent="0.25">
      <c r="B44" s="13"/>
      <c r="C44" s="13"/>
      <c r="D44" s="13"/>
      <c r="E44" s="13"/>
      <c r="F44" s="13"/>
      <c r="G44" s="13"/>
      <c r="H44" s="13"/>
      <c r="I44" s="13"/>
      <c r="J44" s="14"/>
      <c r="K44" s="13"/>
      <c r="L44" s="13"/>
      <c r="M44" s="13"/>
      <c r="N44" s="14"/>
      <c r="O44" s="13"/>
      <c r="P44" s="13"/>
    </row>
    <row r="45" spans="2:16" s="12" customFormat="1" ht="69.75" customHeight="1" x14ac:dyDescent="0.25">
      <c r="B45" s="13"/>
      <c r="C45" s="13"/>
      <c r="D45" s="13"/>
      <c r="E45" s="13"/>
      <c r="F45" s="13"/>
      <c r="G45" s="13"/>
      <c r="H45" s="13"/>
      <c r="I45" s="13"/>
      <c r="J45" s="14"/>
      <c r="K45" s="13"/>
      <c r="L45" s="13"/>
      <c r="M45" s="13"/>
      <c r="N45" s="14"/>
      <c r="O45" s="13"/>
      <c r="P45" s="13"/>
    </row>
    <row r="46" spans="2:16" s="12" customFormat="1" ht="69.75" customHeight="1" x14ac:dyDescent="0.25">
      <c r="B46" s="13"/>
      <c r="C46" s="13"/>
      <c r="D46" s="13"/>
      <c r="E46" s="13"/>
      <c r="F46" s="13"/>
      <c r="G46" s="13"/>
      <c r="H46" s="13"/>
      <c r="I46" s="13"/>
      <c r="J46" s="14"/>
      <c r="K46" s="13"/>
      <c r="L46" s="13"/>
      <c r="M46" s="13"/>
      <c r="N46" s="14"/>
      <c r="O46" s="13"/>
      <c r="P46" s="13"/>
    </row>
    <row r="47" spans="2:16" s="12" customFormat="1" ht="69.75" customHeight="1" x14ac:dyDescent="0.25">
      <c r="B47" s="13"/>
      <c r="C47" s="13"/>
      <c r="D47" s="13"/>
      <c r="E47" s="13"/>
      <c r="F47" s="13"/>
      <c r="G47" s="13"/>
      <c r="H47" s="13"/>
      <c r="I47" s="13"/>
      <c r="J47" s="14"/>
      <c r="K47" s="13"/>
      <c r="L47" s="13"/>
      <c r="M47" s="13"/>
      <c r="N47" s="14"/>
      <c r="O47" s="13"/>
      <c r="P47" s="13"/>
    </row>
    <row r="48" spans="2:16" s="12" customFormat="1" ht="69.75" customHeight="1" x14ac:dyDescent="0.25">
      <c r="B48" s="13"/>
      <c r="C48" s="13"/>
      <c r="D48" s="13"/>
      <c r="E48" s="13"/>
      <c r="F48" s="13"/>
      <c r="G48" s="13"/>
      <c r="H48" s="13"/>
      <c r="I48" s="13"/>
      <c r="J48" s="14"/>
      <c r="K48" s="13"/>
      <c r="L48" s="13"/>
      <c r="M48" s="13"/>
      <c r="N48" s="14"/>
      <c r="O48" s="13"/>
      <c r="P48" s="13"/>
    </row>
    <row r="49" spans="2:16" s="12" customFormat="1" ht="69.75" customHeight="1" x14ac:dyDescent="0.25">
      <c r="B49" s="13"/>
      <c r="C49" s="13"/>
      <c r="D49" s="13"/>
      <c r="E49" s="13"/>
      <c r="F49" s="13"/>
      <c r="G49" s="13"/>
      <c r="H49" s="13"/>
      <c r="I49" s="13"/>
      <c r="J49" s="14"/>
      <c r="K49" s="13"/>
      <c r="L49" s="13"/>
      <c r="M49" s="13"/>
      <c r="N49" s="14"/>
      <c r="O49" s="13"/>
      <c r="P49" s="13"/>
    </row>
    <row r="50" spans="2:16" s="12" customFormat="1" ht="69.75" customHeight="1" x14ac:dyDescent="0.25">
      <c r="B50" s="13"/>
      <c r="C50" s="13"/>
      <c r="D50" s="13"/>
      <c r="E50" s="13"/>
      <c r="F50" s="13"/>
      <c r="G50" s="13"/>
      <c r="H50" s="13"/>
      <c r="I50" s="13"/>
      <c r="J50" s="14"/>
      <c r="K50" s="13"/>
      <c r="L50" s="13"/>
      <c r="M50" s="13"/>
      <c r="N50" s="14"/>
      <c r="O50" s="13"/>
      <c r="P50" s="13"/>
    </row>
    <row r="51" spans="2:16" s="12" customFormat="1" ht="69.75" customHeight="1" x14ac:dyDescent="0.25">
      <c r="B51" s="13"/>
      <c r="C51" s="13"/>
      <c r="D51" s="13"/>
      <c r="E51" s="13"/>
      <c r="F51" s="13"/>
      <c r="G51" s="13"/>
      <c r="H51" s="13"/>
      <c r="I51" s="13"/>
      <c r="J51" s="14"/>
      <c r="K51" s="13"/>
      <c r="L51" s="13"/>
      <c r="M51" s="13"/>
      <c r="N51" s="14"/>
      <c r="O51" s="13"/>
      <c r="P51" s="13"/>
    </row>
    <row r="52" spans="2:16" s="12" customFormat="1" ht="69.75" customHeight="1" x14ac:dyDescent="0.25">
      <c r="B52" s="13"/>
      <c r="C52" s="13"/>
      <c r="D52" s="13"/>
      <c r="E52" s="13"/>
      <c r="F52" s="13"/>
      <c r="G52" s="13"/>
      <c r="H52" s="13"/>
      <c r="I52" s="13"/>
      <c r="J52" s="14"/>
      <c r="K52" s="13"/>
      <c r="L52" s="13"/>
      <c r="M52" s="13"/>
      <c r="N52" s="14"/>
      <c r="O52" s="13"/>
      <c r="P52" s="13"/>
    </row>
    <row r="53" spans="2:16" s="12" customFormat="1" ht="69.75" customHeight="1" x14ac:dyDescent="0.25">
      <c r="B53" s="13"/>
      <c r="C53" s="13"/>
      <c r="D53" s="13"/>
      <c r="E53" s="13"/>
      <c r="F53" s="13"/>
      <c r="G53" s="13"/>
      <c r="H53" s="13"/>
      <c r="I53" s="13"/>
      <c r="J53" s="14"/>
      <c r="K53" s="13"/>
      <c r="L53" s="13"/>
      <c r="M53" s="13"/>
      <c r="N53" s="14"/>
      <c r="O53" s="13"/>
      <c r="P53" s="13"/>
    </row>
    <row r="54" spans="2:16" s="12" customFormat="1" ht="69.75" customHeight="1" x14ac:dyDescent="0.25">
      <c r="B54" s="13"/>
      <c r="C54" s="13"/>
      <c r="D54" s="13"/>
      <c r="E54" s="13"/>
      <c r="F54" s="13"/>
      <c r="G54" s="13"/>
      <c r="H54" s="13"/>
      <c r="I54" s="13"/>
      <c r="J54" s="14"/>
      <c r="K54" s="13"/>
      <c r="L54" s="13"/>
      <c r="M54" s="13"/>
      <c r="N54" s="14"/>
      <c r="O54" s="13"/>
      <c r="P54" s="13"/>
    </row>
    <row r="55" spans="2:16" s="12" customFormat="1" ht="69.75" customHeight="1" x14ac:dyDescent="0.25">
      <c r="B55" s="13"/>
      <c r="C55" s="13"/>
      <c r="D55" s="13"/>
      <c r="E55" s="13"/>
      <c r="F55" s="13"/>
      <c r="G55" s="13"/>
      <c r="H55" s="13"/>
      <c r="I55" s="13"/>
      <c r="J55" s="14"/>
      <c r="K55" s="13"/>
      <c r="L55" s="13"/>
      <c r="M55" s="13"/>
      <c r="N55" s="14"/>
      <c r="O55" s="13"/>
      <c r="P55" s="13"/>
    </row>
    <row r="56" spans="2:16" s="12" customFormat="1" ht="69.75" customHeight="1" x14ac:dyDescent="0.25">
      <c r="B56" s="13"/>
      <c r="C56" s="13"/>
      <c r="D56" s="13"/>
      <c r="E56" s="13"/>
      <c r="F56" s="13"/>
      <c r="G56" s="13"/>
      <c r="H56" s="13"/>
      <c r="I56" s="13"/>
      <c r="J56" s="14"/>
      <c r="K56" s="13"/>
      <c r="L56" s="13"/>
      <c r="M56" s="13"/>
      <c r="N56" s="14"/>
      <c r="O56" s="13"/>
      <c r="P56" s="13"/>
    </row>
    <row r="57" spans="2:16" s="12" customFormat="1" ht="69.75" customHeight="1" x14ac:dyDescent="0.25">
      <c r="B57" s="13"/>
      <c r="C57" s="13"/>
      <c r="D57" s="13"/>
      <c r="E57" s="13"/>
      <c r="F57" s="13"/>
      <c r="G57" s="13"/>
      <c r="H57" s="13"/>
      <c r="I57" s="13"/>
      <c r="J57" s="14"/>
      <c r="K57" s="13"/>
      <c r="L57" s="13"/>
      <c r="M57" s="13"/>
      <c r="N57" s="14"/>
      <c r="O57" s="13"/>
      <c r="P57" s="13"/>
    </row>
    <row r="58" spans="2:16" s="12" customFormat="1" ht="69.75" customHeight="1" x14ac:dyDescent="0.25">
      <c r="B58" s="13"/>
      <c r="C58" s="13"/>
      <c r="D58" s="13"/>
      <c r="E58" s="13"/>
      <c r="F58" s="13"/>
      <c r="G58" s="13"/>
      <c r="H58" s="13"/>
      <c r="I58" s="13"/>
      <c r="J58" s="14"/>
      <c r="K58" s="13"/>
      <c r="L58" s="13"/>
      <c r="M58" s="13"/>
      <c r="N58" s="14"/>
      <c r="O58" s="13"/>
      <c r="P58" s="13"/>
    </row>
    <row r="59" spans="2:16" s="12" customFormat="1" ht="69.75" customHeight="1" x14ac:dyDescent="0.25">
      <c r="B59" s="13"/>
      <c r="C59" s="13"/>
      <c r="D59" s="13"/>
      <c r="E59" s="13"/>
      <c r="F59" s="13"/>
      <c r="G59" s="13"/>
      <c r="H59" s="13"/>
      <c r="I59" s="13"/>
      <c r="J59" s="14"/>
      <c r="K59" s="13"/>
      <c r="L59" s="13"/>
      <c r="M59" s="13"/>
      <c r="N59" s="14"/>
      <c r="O59" s="13"/>
      <c r="P59" s="13"/>
    </row>
    <row r="60" spans="2:16" s="12" customFormat="1" ht="69.75" customHeight="1" x14ac:dyDescent="0.25">
      <c r="B60" s="13"/>
      <c r="C60" s="13"/>
      <c r="D60" s="13"/>
      <c r="E60" s="13"/>
      <c r="F60" s="13"/>
      <c r="G60" s="13"/>
      <c r="H60" s="13"/>
      <c r="I60" s="13"/>
      <c r="J60" s="14"/>
      <c r="K60" s="13"/>
      <c r="L60" s="13"/>
      <c r="M60" s="13"/>
      <c r="N60" s="14"/>
      <c r="O60" s="13"/>
      <c r="P60" s="13"/>
    </row>
    <row r="61" spans="2:16" s="12" customFormat="1" ht="69.75" customHeight="1" x14ac:dyDescent="0.25">
      <c r="B61" s="13"/>
      <c r="C61" s="13"/>
      <c r="D61" s="13"/>
      <c r="E61" s="13"/>
      <c r="F61" s="13"/>
      <c r="G61" s="13"/>
      <c r="H61" s="13"/>
      <c r="I61" s="13"/>
      <c r="J61" s="14"/>
      <c r="K61" s="13"/>
      <c r="L61" s="13"/>
      <c r="M61" s="13"/>
      <c r="N61" s="14"/>
      <c r="O61" s="13"/>
      <c r="P61" s="13"/>
    </row>
    <row r="62" spans="2:16" s="12" customFormat="1" ht="69.75" customHeight="1" x14ac:dyDescent="0.25">
      <c r="B62" s="13"/>
      <c r="C62" s="13"/>
      <c r="D62" s="13"/>
      <c r="E62" s="13"/>
      <c r="F62" s="13"/>
      <c r="G62" s="13"/>
      <c r="H62" s="13"/>
      <c r="I62" s="13"/>
      <c r="J62" s="14"/>
      <c r="K62" s="13"/>
      <c r="L62" s="13"/>
      <c r="M62" s="13"/>
      <c r="N62" s="14"/>
      <c r="O62" s="13"/>
      <c r="P62" s="13"/>
    </row>
    <row r="63" spans="2:16" s="12" customFormat="1" ht="69.75" customHeight="1" x14ac:dyDescent="0.25">
      <c r="B63" s="13"/>
      <c r="C63" s="13"/>
      <c r="D63" s="13"/>
      <c r="E63" s="13"/>
      <c r="F63" s="13"/>
      <c r="G63" s="13"/>
      <c r="H63" s="13"/>
      <c r="I63" s="13"/>
      <c r="J63" s="14"/>
      <c r="K63" s="13"/>
      <c r="L63" s="13"/>
      <c r="M63" s="13"/>
      <c r="N63" s="14"/>
      <c r="O63" s="13"/>
      <c r="P63" s="13"/>
    </row>
    <row r="64" spans="2:16" s="12" customFormat="1" ht="69.75" customHeight="1" x14ac:dyDescent="0.25">
      <c r="B64" s="13"/>
      <c r="C64" s="13"/>
      <c r="D64" s="13"/>
      <c r="E64" s="13"/>
      <c r="F64" s="13"/>
      <c r="G64" s="13"/>
      <c r="H64" s="13"/>
      <c r="I64" s="13"/>
      <c r="J64" s="14"/>
      <c r="K64" s="13"/>
      <c r="L64" s="13"/>
      <c r="M64" s="13"/>
      <c r="N64" s="14"/>
      <c r="O64" s="13"/>
      <c r="P64" s="13"/>
    </row>
    <row r="65" spans="2:16" s="12" customFormat="1" ht="69.75" customHeight="1" x14ac:dyDescent="0.25">
      <c r="B65" s="13"/>
      <c r="C65" s="13"/>
      <c r="D65" s="13"/>
      <c r="E65" s="13"/>
      <c r="F65" s="13"/>
      <c r="G65" s="13"/>
      <c r="H65" s="13"/>
      <c r="I65" s="13"/>
      <c r="J65" s="14"/>
      <c r="K65" s="13"/>
      <c r="L65" s="13"/>
      <c r="M65" s="13"/>
      <c r="N65" s="14"/>
      <c r="O65" s="13"/>
      <c r="P65" s="13"/>
    </row>
    <row r="66" spans="2:16" s="12" customFormat="1" ht="69.75" customHeight="1" x14ac:dyDescent="0.25">
      <c r="B66" s="13"/>
      <c r="C66" s="13"/>
      <c r="D66" s="13"/>
      <c r="E66" s="13"/>
      <c r="F66" s="13"/>
      <c r="G66" s="13"/>
      <c r="H66" s="13"/>
      <c r="I66" s="13"/>
      <c r="J66" s="14"/>
      <c r="K66" s="13"/>
      <c r="L66" s="13"/>
      <c r="M66" s="13"/>
      <c r="N66" s="14"/>
      <c r="O66" s="13"/>
      <c r="P66" s="13"/>
    </row>
    <row r="67" spans="2:16" s="12" customFormat="1" ht="69.75" customHeight="1" x14ac:dyDescent="0.25">
      <c r="B67" s="13"/>
      <c r="C67" s="13"/>
      <c r="D67" s="13"/>
      <c r="E67" s="13"/>
      <c r="F67" s="13"/>
      <c r="G67" s="13"/>
      <c r="H67" s="13"/>
      <c r="I67" s="13"/>
      <c r="J67" s="14"/>
      <c r="K67" s="13"/>
      <c r="L67" s="13"/>
      <c r="M67" s="13"/>
      <c r="N67" s="14"/>
      <c r="O67" s="13"/>
      <c r="P67" s="13"/>
    </row>
    <row r="68" spans="2:16" s="12" customFormat="1" ht="69.75" customHeight="1" x14ac:dyDescent="0.25">
      <c r="B68" s="13"/>
      <c r="C68" s="13"/>
      <c r="D68" s="13"/>
      <c r="E68" s="13"/>
      <c r="F68" s="13"/>
      <c r="G68" s="13"/>
      <c r="H68" s="13"/>
      <c r="I68" s="13"/>
      <c r="J68" s="14"/>
      <c r="K68" s="13"/>
      <c r="L68" s="13"/>
      <c r="M68" s="13"/>
      <c r="N68" s="14"/>
      <c r="O68" s="13"/>
      <c r="P68" s="13"/>
    </row>
    <row r="69" spans="2:16" s="12" customFormat="1" ht="69.75" customHeight="1" x14ac:dyDescent="0.25">
      <c r="B69" s="13"/>
      <c r="C69" s="13"/>
      <c r="D69" s="13"/>
      <c r="E69" s="13"/>
      <c r="F69" s="13"/>
      <c r="G69" s="13"/>
      <c r="H69" s="13"/>
      <c r="I69" s="13"/>
      <c r="J69" s="14"/>
      <c r="K69" s="13"/>
      <c r="L69" s="13"/>
      <c r="M69" s="13"/>
      <c r="N69" s="14"/>
      <c r="O69" s="13"/>
      <c r="P69" s="13"/>
    </row>
    <row r="70" spans="2:16" s="12" customFormat="1" ht="69.75" customHeight="1" x14ac:dyDescent="0.25">
      <c r="B70" s="13"/>
      <c r="C70" s="13"/>
      <c r="D70" s="13"/>
      <c r="E70" s="13"/>
      <c r="F70" s="13"/>
      <c r="G70" s="13"/>
      <c r="H70" s="13"/>
      <c r="I70" s="13"/>
      <c r="J70" s="14"/>
      <c r="K70" s="13"/>
      <c r="L70" s="13"/>
      <c r="M70" s="13"/>
      <c r="N70" s="14"/>
      <c r="O70" s="13"/>
      <c r="P70" s="13"/>
    </row>
    <row r="71" spans="2:16" s="12" customFormat="1" ht="69.75" customHeight="1" x14ac:dyDescent="0.25">
      <c r="B71" s="13"/>
      <c r="C71" s="13"/>
      <c r="D71" s="13"/>
      <c r="E71" s="13"/>
      <c r="F71" s="13"/>
      <c r="G71" s="13"/>
      <c r="H71" s="13"/>
      <c r="I71" s="13"/>
      <c r="J71" s="14"/>
      <c r="K71" s="13"/>
      <c r="L71" s="13"/>
      <c r="M71" s="13"/>
      <c r="N71" s="14"/>
      <c r="O71" s="13"/>
      <c r="P71" s="13"/>
    </row>
    <row r="72" spans="2:16" s="12" customFormat="1" ht="69.75" customHeight="1" x14ac:dyDescent="0.25">
      <c r="B72" s="13"/>
      <c r="C72" s="13"/>
      <c r="D72" s="13"/>
      <c r="E72" s="13"/>
      <c r="F72" s="13"/>
      <c r="G72" s="13"/>
      <c r="H72" s="13"/>
      <c r="I72" s="13"/>
      <c r="J72" s="14"/>
      <c r="K72" s="13"/>
      <c r="L72" s="13"/>
      <c r="M72" s="13"/>
      <c r="N72" s="14"/>
      <c r="O72" s="13"/>
      <c r="P72" s="13"/>
    </row>
    <row r="73" spans="2:16" s="12" customFormat="1" ht="69.75" customHeight="1" x14ac:dyDescent="0.25">
      <c r="B73" s="13"/>
      <c r="C73" s="13"/>
      <c r="D73" s="13"/>
      <c r="E73" s="13"/>
      <c r="F73" s="13"/>
      <c r="G73" s="13"/>
      <c r="H73" s="13"/>
      <c r="I73" s="13"/>
      <c r="J73" s="14"/>
      <c r="K73" s="13"/>
      <c r="L73" s="13"/>
      <c r="M73" s="13"/>
      <c r="N73" s="14"/>
      <c r="O73" s="13"/>
      <c r="P73" s="13"/>
    </row>
    <row r="74" spans="2:16" s="12" customFormat="1" ht="69.75" customHeight="1" x14ac:dyDescent="0.25">
      <c r="B74" s="13"/>
      <c r="C74" s="13"/>
      <c r="D74" s="13"/>
      <c r="E74" s="13"/>
      <c r="F74" s="13"/>
      <c r="G74" s="13"/>
      <c r="H74" s="13"/>
      <c r="I74" s="13"/>
      <c r="J74" s="14"/>
      <c r="K74" s="13"/>
      <c r="L74" s="13"/>
      <c r="M74" s="13"/>
      <c r="N74" s="14"/>
      <c r="O74" s="13"/>
      <c r="P74" s="13"/>
    </row>
    <row r="75" spans="2:16" s="12" customFormat="1" ht="69.75" customHeight="1" x14ac:dyDescent="0.25">
      <c r="B75" s="13"/>
      <c r="C75" s="13"/>
      <c r="D75" s="13"/>
      <c r="E75" s="13"/>
      <c r="F75" s="13"/>
      <c r="G75" s="13"/>
      <c r="H75" s="13"/>
      <c r="I75" s="13"/>
      <c r="J75" s="14"/>
      <c r="K75" s="13"/>
      <c r="L75" s="13"/>
      <c r="M75" s="13"/>
      <c r="N75" s="14"/>
      <c r="O75" s="13"/>
      <c r="P75" s="13"/>
    </row>
    <row r="76" spans="2:16" s="12" customFormat="1" ht="69.75" customHeight="1" x14ac:dyDescent="0.25">
      <c r="B76" s="13"/>
      <c r="C76" s="13"/>
      <c r="D76" s="13"/>
      <c r="E76" s="13"/>
      <c r="F76" s="13"/>
      <c r="G76" s="13"/>
      <c r="H76" s="13"/>
      <c r="I76" s="13"/>
      <c r="J76" s="14"/>
      <c r="K76" s="13"/>
      <c r="L76" s="13"/>
      <c r="M76" s="13"/>
      <c r="N76" s="14"/>
      <c r="O76" s="13"/>
      <c r="P76" s="13"/>
    </row>
    <row r="77" spans="2:16" s="12" customFormat="1" ht="69.75" customHeight="1" x14ac:dyDescent="0.25">
      <c r="B77" s="13"/>
      <c r="C77" s="13"/>
      <c r="D77" s="13"/>
      <c r="E77" s="13"/>
      <c r="F77" s="13"/>
      <c r="G77" s="13"/>
      <c r="H77" s="13"/>
      <c r="I77" s="13"/>
      <c r="J77" s="14"/>
      <c r="K77" s="13"/>
      <c r="L77" s="13"/>
      <c r="M77" s="13"/>
      <c r="N77" s="14"/>
      <c r="O77" s="13"/>
      <c r="P77" s="13"/>
    </row>
    <row r="78" spans="2:16" s="12" customFormat="1" ht="69.75" customHeight="1" x14ac:dyDescent="0.25">
      <c r="B78" s="13"/>
      <c r="C78" s="13"/>
      <c r="D78" s="13"/>
      <c r="E78" s="13"/>
      <c r="F78" s="13"/>
      <c r="G78" s="13"/>
      <c r="H78" s="13"/>
      <c r="I78" s="13"/>
      <c r="J78" s="14"/>
      <c r="K78" s="13"/>
      <c r="L78" s="13"/>
      <c r="M78" s="13"/>
      <c r="N78" s="14"/>
      <c r="O78" s="13"/>
      <c r="P78" s="13"/>
    </row>
    <row r="79" spans="2:16" s="12" customFormat="1" ht="69.75" customHeight="1" x14ac:dyDescent="0.25">
      <c r="B79" s="13"/>
      <c r="C79" s="13"/>
      <c r="D79" s="13"/>
      <c r="E79" s="13"/>
      <c r="F79" s="13"/>
      <c r="G79" s="13"/>
      <c r="H79" s="13"/>
      <c r="I79" s="13"/>
      <c r="J79" s="14"/>
      <c r="K79" s="13"/>
      <c r="L79" s="13"/>
      <c r="M79" s="13"/>
      <c r="N79" s="14"/>
      <c r="O79" s="13"/>
      <c r="P79" s="13"/>
    </row>
    <row r="80" spans="2:16" s="12" customFormat="1" ht="69.75" customHeight="1" x14ac:dyDescent="0.25">
      <c r="B80" s="13"/>
      <c r="C80" s="13"/>
      <c r="D80" s="13"/>
      <c r="E80" s="13"/>
      <c r="F80" s="13"/>
      <c r="G80" s="13"/>
      <c r="H80" s="13"/>
      <c r="I80" s="13"/>
      <c r="J80" s="14"/>
      <c r="K80" s="13"/>
      <c r="L80" s="13"/>
      <c r="M80" s="13"/>
      <c r="N80" s="14"/>
      <c r="O80" s="13"/>
      <c r="P80" s="13"/>
    </row>
    <row r="81" spans="2:16" s="12" customFormat="1" ht="69.75" customHeight="1" x14ac:dyDescent="0.25">
      <c r="B81" s="13"/>
      <c r="C81" s="13"/>
      <c r="D81" s="13"/>
      <c r="E81" s="13"/>
      <c r="F81" s="13"/>
      <c r="G81" s="13"/>
      <c r="H81" s="13"/>
      <c r="I81" s="13"/>
      <c r="J81" s="14"/>
      <c r="K81" s="13"/>
      <c r="L81" s="13"/>
      <c r="M81" s="13"/>
      <c r="N81" s="14"/>
      <c r="O81" s="13"/>
      <c r="P81" s="13"/>
    </row>
    <row r="82" spans="2:16" s="12" customFormat="1" ht="69.75" customHeight="1" x14ac:dyDescent="0.25">
      <c r="B82" s="13"/>
      <c r="C82" s="13"/>
      <c r="D82" s="13"/>
      <c r="E82" s="13"/>
      <c r="F82" s="13"/>
      <c r="G82" s="13"/>
      <c r="H82" s="13"/>
      <c r="I82" s="13"/>
      <c r="J82" s="14"/>
      <c r="K82" s="13"/>
      <c r="L82" s="13"/>
      <c r="M82" s="13"/>
      <c r="N82" s="14"/>
      <c r="O82" s="13"/>
      <c r="P82" s="13"/>
    </row>
    <row r="83" spans="2:16" s="12" customFormat="1" ht="69.75" customHeight="1" x14ac:dyDescent="0.25">
      <c r="B83" s="13"/>
      <c r="C83" s="13"/>
      <c r="D83" s="13"/>
      <c r="E83" s="13"/>
      <c r="F83" s="13"/>
      <c r="G83" s="13"/>
      <c r="H83" s="13"/>
      <c r="I83" s="13"/>
      <c r="J83" s="14"/>
      <c r="K83" s="13"/>
      <c r="L83" s="13"/>
      <c r="M83" s="13"/>
      <c r="N83" s="14"/>
      <c r="O83" s="13"/>
      <c r="P83" s="13"/>
    </row>
    <row r="84" spans="2:16" s="12" customFormat="1" ht="69.75" customHeight="1" x14ac:dyDescent="0.25">
      <c r="B84" s="13"/>
      <c r="C84" s="13"/>
      <c r="D84" s="13"/>
      <c r="E84" s="13"/>
      <c r="F84" s="13"/>
      <c r="G84" s="13"/>
      <c r="H84" s="13"/>
      <c r="I84" s="13"/>
      <c r="J84" s="14"/>
      <c r="K84" s="13"/>
      <c r="L84" s="13"/>
      <c r="M84" s="13"/>
      <c r="N84" s="14"/>
      <c r="O84" s="13"/>
      <c r="P84" s="13"/>
    </row>
    <row r="85" spans="2:16" s="12" customFormat="1" ht="69.75" customHeight="1" x14ac:dyDescent="0.25">
      <c r="B85" s="13"/>
      <c r="C85" s="13"/>
      <c r="D85" s="13"/>
      <c r="E85" s="13"/>
      <c r="F85" s="13"/>
      <c r="G85" s="13"/>
      <c r="H85" s="13"/>
      <c r="I85" s="13"/>
      <c r="J85" s="14"/>
      <c r="K85" s="13"/>
      <c r="L85" s="13"/>
      <c r="M85" s="13"/>
      <c r="N85" s="14"/>
      <c r="O85" s="13"/>
      <c r="P85" s="13"/>
    </row>
    <row r="86" spans="2:16" s="12" customFormat="1" ht="69.75" customHeight="1" x14ac:dyDescent="0.25">
      <c r="B86" s="13"/>
      <c r="C86" s="13"/>
      <c r="D86" s="13"/>
      <c r="E86" s="13"/>
      <c r="F86" s="13"/>
      <c r="G86" s="13"/>
      <c r="H86" s="13"/>
      <c r="I86" s="13"/>
      <c r="J86" s="14"/>
      <c r="K86" s="13"/>
      <c r="L86" s="13"/>
      <c r="M86" s="13"/>
      <c r="N86" s="14"/>
      <c r="O86" s="13"/>
      <c r="P86" s="13"/>
    </row>
    <row r="87" spans="2:16" s="12" customFormat="1" ht="69.75" customHeight="1" x14ac:dyDescent="0.25">
      <c r="B87" s="13"/>
      <c r="C87" s="13"/>
      <c r="D87" s="13"/>
      <c r="E87" s="13"/>
      <c r="F87" s="13"/>
      <c r="G87" s="13"/>
      <c r="H87" s="13"/>
      <c r="I87" s="13"/>
      <c r="J87" s="14"/>
      <c r="K87" s="13"/>
      <c r="L87" s="13"/>
      <c r="M87" s="13"/>
      <c r="N87" s="14"/>
      <c r="O87" s="13"/>
      <c r="P87" s="13"/>
    </row>
    <row r="88" spans="2:16" s="12" customFormat="1" ht="69.75" customHeight="1" x14ac:dyDescent="0.25">
      <c r="B88" s="13"/>
      <c r="C88" s="13"/>
      <c r="D88" s="13"/>
      <c r="E88" s="13"/>
      <c r="F88" s="13"/>
      <c r="G88" s="13"/>
      <c r="H88" s="13"/>
      <c r="I88" s="13"/>
      <c r="J88" s="14"/>
      <c r="K88" s="13"/>
      <c r="L88" s="13"/>
      <c r="M88" s="13"/>
      <c r="N88" s="14"/>
      <c r="O88" s="13"/>
      <c r="P88" s="13"/>
    </row>
    <row r="89" spans="2:16" s="12" customFormat="1" ht="69.75" customHeight="1" x14ac:dyDescent="0.25">
      <c r="B89" s="13"/>
      <c r="C89" s="13"/>
      <c r="D89" s="13"/>
      <c r="E89" s="13"/>
      <c r="F89" s="13"/>
      <c r="G89" s="13"/>
      <c r="H89" s="13"/>
      <c r="I89" s="13"/>
      <c r="J89" s="14"/>
      <c r="K89" s="13"/>
      <c r="L89" s="13"/>
      <c r="M89" s="13"/>
      <c r="N89" s="14"/>
      <c r="O89" s="13"/>
      <c r="P89" s="13"/>
    </row>
    <row r="90" spans="2:16" s="12" customFormat="1" ht="69.75" customHeight="1" x14ac:dyDescent="0.25">
      <c r="B90" s="13"/>
      <c r="C90" s="13"/>
      <c r="D90" s="13"/>
      <c r="E90" s="13"/>
      <c r="F90" s="13"/>
      <c r="G90" s="13"/>
      <c r="H90" s="13"/>
      <c r="I90" s="13"/>
      <c r="J90" s="14"/>
      <c r="K90" s="13"/>
      <c r="L90" s="13"/>
      <c r="M90" s="13"/>
      <c r="N90" s="14"/>
      <c r="O90" s="13"/>
      <c r="P90" s="13"/>
    </row>
    <row r="91" spans="2:16" s="12" customFormat="1" ht="69.75" customHeight="1" x14ac:dyDescent="0.25">
      <c r="B91" s="13"/>
      <c r="C91" s="13"/>
      <c r="D91" s="13"/>
      <c r="E91" s="13"/>
      <c r="F91" s="13"/>
      <c r="G91" s="13"/>
      <c r="H91" s="13"/>
      <c r="I91" s="13"/>
      <c r="J91" s="14"/>
      <c r="K91" s="13"/>
      <c r="L91" s="13"/>
      <c r="M91" s="13"/>
      <c r="N91" s="14"/>
      <c r="O91" s="13"/>
      <c r="P91" s="13"/>
    </row>
    <row r="92" spans="2:16" s="12" customFormat="1" ht="69.75" customHeight="1" x14ac:dyDescent="0.25">
      <c r="B92" s="13"/>
      <c r="C92" s="13"/>
      <c r="D92" s="13"/>
      <c r="E92" s="13"/>
      <c r="F92" s="13"/>
      <c r="G92" s="13"/>
      <c r="H92" s="13"/>
      <c r="I92" s="13"/>
      <c r="J92" s="14"/>
      <c r="K92" s="13"/>
      <c r="L92" s="13"/>
      <c r="M92" s="13"/>
      <c r="N92" s="14"/>
      <c r="O92" s="13"/>
      <c r="P92" s="13"/>
    </row>
    <row r="93" spans="2:16" s="12" customFormat="1" ht="69.75" customHeight="1" x14ac:dyDescent="0.25">
      <c r="B93" s="13"/>
      <c r="C93" s="13"/>
      <c r="D93" s="13"/>
      <c r="E93" s="13"/>
      <c r="F93" s="13"/>
      <c r="G93" s="13"/>
      <c r="H93" s="13"/>
      <c r="I93" s="13"/>
      <c r="J93" s="14"/>
      <c r="K93" s="13"/>
      <c r="L93" s="13"/>
      <c r="M93" s="13"/>
      <c r="N93" s="14"/>
      <c r="O93" s="13"/>
      <c r="P93" s="13"/>
    </row>
    <row r="94" spans="2:16" s="12" customFormat="1" ht="69.75" customHeight="1" x14ac:dyDescent="0.25">
      <c r="B94" s="13"/>
      <c r="C94" s="13"/>
      <c r="D94" s="13"/>
      <c r="E94" s="13"/>
      <c r="F94" s="13"/>
      <c r="G94" s="13"/>
      <c r="H94" s="13"/>
      <c r="I94" s="13"/>
      <c r="J94" s="14"/>
      <c r="K94" s="13"/>
      <c r="L94" s="13"/>
      <c r="M94" s="13"/>
      <c r="N94" s="14"/>
      <c r="O94" s="13"/>
      <c r="P94" s="13"/>
    </row>
    <row r="95" spans="2:16" s="12" customFormat="1" ht="69.75" customHeight="1" x14ac:dyDescent="0.25">
      <c r="B95" s="13"/>
      <c r="C95" s="13"/>
      <c r="D95" s="13"/>
      <c r="E95" s="13"/>
      <c r="F95" s="13"/>
      <c r="G95" s="13"/>
      <c r="H95" s="13"/>
      <c r="I95" s="13"/>
      <c r="J95" s="14"/>
      <c r="K95" s="13"/>
      <c r="L95" s="13"/>
      <c r="M95" s="13"/>
      <c r="N95" s="14"/>
      <c r="O95" s="13"/>
      <c r="P95" s="13"/>
    </row>
    <row r="96" spans="2:16" s="12" customFormat="1" ht="69.75" customHeight="1" x14ac:dyDescent="0.25">
      <c r="B96" s="13"/>
      <c r="C96" s="13"/>
      <c r="D96" s="13"/>
      <c r="E96" s="13"/>
      <c r="F96" s="13"/>
      <c r="G96" s="13"/>
      <c r="H96" s="13"/>
      <c r="I96" s="13"/>
      <c r="J96" s="14"/>
      <c r="K96" s="13"/>
      <c r="L96" s="13"/>
      <c r="M96" s="13"/>
      <c r="N96" s="14"/>
      <c r="O96" s="13"/>
      <c r="P96" s="13"/>
    </row>
    <row r="97" spans="2:16" s="12" customFormat="1" ht="69.75" customHeight="1" x14ac:dyDescent="0.25">
      <c r="B97" s="13"/>
      <c r="C97" s="13"/>
      <c r="D97" s="13"/>
      <c r="E97" s="13"/>
      <c r="F97" s="13"/>
      <c r="G97" s="13"/>
      <c r="H97" s="13"/>
      <c r="I97" s="13"/>
      <c r="J97" s="14"/>
      <c r="K97" s="13"/>
      <c r="L97" s="13"/>
      <c r="M97" s="13"/>
      <c r="N97" s="14"/>
      <c r="O97" s="13"/>
      <c r="P97" s="13"/>
    </row>
    <row r="98" spans="2:16" s="12" customFormat="1" ht="69.75" customHeight="1" x14ac:dyDescent="0.25">
      <c r="B98" s="13"/>
      <c r="C98" s="13"/>
      <c r="D98" s="13"/>
      <c r="E98" s="13"/>
      <c r="F98" s="13"/>
      <c r="G98" s="13"/>
      <c r="H98" s="13"/>
      <c r="I98" s="13"/>
      <c r="J98" s="14"/>
      <c r="K98" s="13"/>
      <c r="L98" s="13"/>
      <c r="M98" s="13"/>
      <c r="N98" s="14"/>
      <c r="O98" s="13"/>
      <c r="P98" s="13"/>
    </row>
    <row r="99" spans="2:16" s="12" customFormat="1" ht="69.75" customHeight="1" x14ac:dyDescent="0.25">
      <c r="B99" s="13"/>
      <c r="C99" s="13"/>
      <c r="D99" s="13"/>
      <c r="E99" s="13"/>
      <c r="F99" s="13"/>
      <c r="G99" s="13"/>
      <c r="H99" s="13"/>
      <c r="I99" s="13"/>
      <c r="J99" s="14"/>
      <c r="K99" s="13"/>
      <c r="L99" s="13"/>
      <c r="M99" s="13"/>
      <c r="N99" s="14"/>
      <c r="O99" s="13"/>
      <c r="P99" s="13"/>
    </row>
    <row r="100" spans="2:16" s="12" customFormat="1" ht="69.75" customHeight="1" x14ac:dyDescent="0.25">
      <c r="B100" s="13"/>
      <c r="C100" s="13"/>
      <c r="D100" s="13"/>
      <c r="E100" s="13"/>
      <c r="F100" s="13"/>
      <c r="G100" s="13"/>
      <c r="H100" s="13"/>
      <c r="I100" s="13"/>
      <c r="J100" s="14"/>
      <c r="K100" s="13"/>
      <c r="L100" s="13"/>
      <c r="M100" s="13"/>
      <c r="N100" s="14"/>
      <c r="O100" s="13"/>
      <c r="P100" s="13"/>
    </row>
    <row r="101" spans="2:16" s="12" customFormat="1" ht="69.75" customHeight="1" x14ac:dyDescent="0.25">
      <c r="B101" s="13"/>
      <c r="C101" s="13"/>
      <c r="D101" s="13"/>
      <c r="E101" s="13"/>
      <c r="F101" s="13"/>
      <c r="G101" s="13"/>
      <c r="H101" s="13"/>
      <c r="I101" s="13"/>
      <c r="J101" s="14"/>
      <c r="K101" s="13"/>
      <c r="L101" s="13"/>
      <c r="M101" s="13"/>
      <c r="N101" s="14"/>
      <c r="O101" s="13"/>
      <c r="P101" s="13"/>
    </row>
    <row r="102" spans="2:16" s="12" customFormat="1" ht="69.75" customHeight="1" x14ac:dyDescent="0.25">
      <c r="B102" s="13"/>
      <c r="C102" s="13"/>
      <c r="D102" s="13"/>
      <c r="E102" s="13"/>
      <c r="F102" s="13"/>
      <c r="G102" s="13"/>
      <c r="H102" s="13"/>
      <c r="I102" s="13"/>
      <c r="J102" s="14"/>
      <c r="K102" s="13"/>
      <c r="L102" s="13"/>
      <c r="M102" s="13"/>
      <c r="N102" s="14"/>
      <c r="O102" s="13"/>
      <c r="P102" s="13"/>
    </row>
    <row r="103" spans="2:16" s="12" customFormat="1" ht="69.75" customHeight="1" x14ac:dyDescent="0.25">
      <c r="B103" s="13"/>
      <c r="C103" s="13"/>
      <c r="D103" s="13"/>
      <c r="E103" s="13"/>
      <c r="F103" s="13"/>
      <c r="G103" s="13"/>
      <c r="H103" s="13"/>
      <c r="I103" s="13"/>
      <c r="J103" s="14"/>
      <c r="K103" s="13"/>
      <c r="L103" s="13"/>
      <c r="M103" s="13"/>
      <c r="N103" s="14"/>
      <c r="O103" s="13"/>
      <c r="P103" s="13"/>
    </row>
    <row r="104" spans="2:16" s="12" customFormat="1" ht="69.75" customHeight="1" x14ac:dyDescent="0.25">
      <c r="B104" s="13"/>
      <c r="C104" s="13"/>
      <c r="D104" s="13"/>
      <c r="E104" s="13"/>
      <c r="F104" s="13"/>
      <c r="G104" s="13"/>
      <c r="H104" s="13"/>
      <c r="I104" s="13"/>
      <c r="J104" s="14"/>
      <c r="K104" s="13"/>
      <c r="L104" s="13"/>
      <c r="M104" s="13"/>
      <c r="N104" s="14"/>
      <c r="O104" s="13"/>
      <c r="P104" s="13"/>
    </row>
    <row r="105" spans="2:16" s="12" customFormat="1" ht="69.75" customHeight="1" x14ac:dyDescent="0.25">
      <c r="B105" s="13"/>
      <c r="C105" s="13"/>
      <c r="D105" s="13"/>
      <c r="E105" s="13"/>
      <c r="F105" s="13"/>
      <c r="G105" s="13"/>
      <c r="H105" s="13"/>
      <c r="I105" s="13"/>
      <c r="J105" s="14"/>
      <c r="K105" s="13"/>
      <c r="L105" s="13"/>
      <c r="M105" s="13"/>
      <c r="N105" s="14"/>
      <c r="O105" s="13"/>
      <c r="P105" s="13"/>
    </row>
    <row r="106" spans="2:16" s="12" customFormat="1" ht="69.75" customHeight="1" x14ac:dyDescent="0.25">
      <c r="B106" s="13"/>
      <c r="C106" s="13"/>
      <c r="D106" s="13"/>
      <c r="E106" s="13"/>
      <c r="F106" s="13"/>
      <c r="G106" s="13"/>
      <c r="H106" s="13"/>
      <c r="I106" s="13"/>
      <c r="J106" s="14"/>
      <c r="K106" s="13"/>
      <c r="L106" s="13"/>
      <c r="M106" s="13"/>
      <c r="N106" s="14"/>
      <c r="O106" s="13"/>
      <c r="P106" s="13"/>
    </row>
    <row r="107" spans="2:16" s="12" customFormat="1" ht="69.75" customHeight="1" x14ac:dyDescent="0.25">
      <c r="B107" s="13"/>
      <c r="C107" s="13"/>
      <c r="D107" s="13"/>
      <c r="E107" s="13"/>
      <c r="F107" s="13"/>
      <c r="G107" s="13"/>
      <c r="H107" s="13"/>
      <c r="I107" s="13"/>
      <c r="J107" s="14"/>
      <c r="K107" s="13"/>
      <c r="L107" s="13"/>
      <c r="M107" s="13"/>
      <c r="N107" s="14"/>
      <c r="O107" s="13"/>
      <c r="P107" s="13"/>
    </row>
    <row r="108" spans="2:16" s="12" customFormat="1" ht="69.75" customHeight="1" x14ac:dyDescent="0.25">
      <c r="B108" s="13"/>
      <c r="C108" s="13"/>
      <c r="D108" s="13"/>
      <c r="E108" s="13"/>
      <c r="F108" s="13"/>
      <c r="G108" s="13"/>
      <c r="H108" s="13"/>
      <c r="I108" s="13"/>
      <c r="J108" s="14"/>
      <c r="K108" s="13"/>
      <c r="L108" s="13"/>
      <c r="M108" s="13"/>
      <c r="N108" s="14"/>
      <c r="O108" s="13"/>
      <c r="P108" s="13"/>
    </row>
    <row r="109" spans="2:16" s="12" customFormat="1" ht="69.75" customHeight="1" x14ac:dyDescent="0.25">
      <c r="B109" s="13"/>
      <c r="C109" s="13"/>
      <c r="D109" s="13"/>
      <c r="E109" s="13"/>
      <c r="F109" s="13"/>
      <c r="G109" s="13"/>
      <c r="H109" s="13"/>
      <c r="I109" s="13"/>
      <c r="J109" s="14"/>
      <c r="K109" s="13"/>
      <c r="L109" s="13"/>
      <c r="M109" s="13"/>
      <c r="N109" s="14"/>
      <c r="O109" s="13"/>
      <c r="P109" s="13"/>
    </row>
    <row r="110" spans="2:16" s="12" customFormat="1" ht="69.75" customHeight="1" x14ac:dyDescent="0.25">
      <c r="B110" s="13"/>
      <c r="C110" s="13"/>
      <c r="D110" s="13"/>
      <c r="E110" s="13"/>
      <c r="F110" s="13"/>
      <c r="G110" s="13"/>
      <c r="H110" s="13"/>
      <c r="I110" s="13"/>
      <c r="J110" s="14"/>
      <c r="K110" s="13"/>
      <c r="L110" s="13"/>
      <c r="M110" s="13"/>
      <c r="N110" s="14"/>
      <c r="O110" s="13"/>
      <c r="P110" s="13"/>
    </row>
    <row r="111" spans="2:16" s="12" customFormat="1" ht="69.75" customHeight="1" x14ac:dyDescent="0.25">
      <c r="B111" s="13"/>
      <c r="C111" s="13"/>
      <c r="D111" s="13"/>
      <c r="E111" s="13"/>
      <c r="F111" s="15"/>
      <c r="G111" s="15"/>
      <c r="H111" s="13"/>
      <c r="I111" s="13"/>
      <c r="J111" s="14"/>
      <c r="K111" s="13"/>
      <c r="L111" s="13"/>
      <c r="M111" s="13"/>
      <c r="N111" s="14"/>
      <c r="O111" s="13"/>
      <c r="P111" s="13"/>
    </row>
    <row r="112" spans="2:16" s="12" customFormat="1" ht="69.75" customHeight="1" x14ac:dyDescent="0.25">
      <c r="B112" s="13"/>
      <c r="C112" s="13"/>
      <c r="D112" s="13"/>
      <c r="E112" s="13"/>
      <c r="F112" s="13"/>
      <c r="G112" s="15"/>
      <c r="H112" s="13"/>
      <c r="I112" s="13"/>
      <c r="J112" s="14"/>
      <c r="K112" s="13"/>
      <c r="L112" s="13"/>
      <c r="M112" s="13"/>
      <c r="N112" s="14"/>
      <c r="O112" s="13"/>
      <c r="P112" s="13"/>
    </row>
    <row r="113" spans="2:16" s="12" customFormat="1" ht="69.75" customHeight="1" x14ac:dyDescent="0.25">
      <c r="B113" s="13"/>
      <c r="C113" s="13"/>
      <c r="D113" s="13"/>
      <c r="E113" s="13"/>
      <c r="F113" s="13"/>
      <c r="G113" s="13"/>
      <c r="H113" s="13"/>
      <c r="I113" s="13"/>
      <c r="J113" s="14"/>
      <c r="K113" s="13"/>
      <c r="L113" s="13"/>
      <c r="M113" s="13"/>
      <c r="N113" s="14"/>
      <c r="O113" s="13"/>
      <c r="P113" s="13"/>
    </row>
    <row r="114" spans="2:16" s="12" customFormat="1" ht="69.75" customHeight="1" x14ac:dyDescent="0.25">
      <c r="B114" s="13"/>
      <c r="C114" s="13"/>
      <c r="D114" s="13"/>
      <c r="E114" s="13"/>
      <c r="F114" s="13"/>
      <c r="G114" s="13"/>
      <c r="H114" s="13"/>
      <c r="I114" s="13"/>
      <c r="J114" s="14"/>
      <c r="K114" s="13"/>
      <c r="L114" s="13"/>
      <c r="M114" s="13"/>
      <c r="N114" s="14"/>
      <c r="O114" s="13"/>
      <c r="P114" s="13"/>
    </row>
    <row r="115" spans="2:16" s="12" customFormat="1" ht="69.75" customHeight="1" x14ac:dyDescent="0.25">
      <c r="B115" s="13"/>
      <c r="C115" s="13"/>
      <c r="D115" s="13"/>
      <c r="E115" s="13"/>
      <c r="F115" s="13"/>
      <c r="G115" s="13"/>
      <c r="H115" s="13"/>
      <c r="I115" s="13"/>
      <c r="J115" s="14"/>
      <c r="K115" s="13"/>
      <c r="L115" s="13"/>
      <c r="M115" s="13"/>
      <c r="N115" s="14"/>
      <c r="O115" s="13"/>
      <c r="P115" s="13"/>
    </row>
    <row r="116" spans="2:16" s="12" customFormat="1" x14ac:dyDescent="0.25">
      <c r="B116" s="13"/>
      <c r="C116" s="13"/>
      <c r="D116" s="13"/>
      <c r="E116" s="13"/>
      <c r="F116" s="13"/>
      <c r="G116" s="13"/>
      <c r="H116" s="13"/>
      <c r="I116" s="13"/>
      <c r="J116" s="14"/>
      <c r="K116" s="13"/>
      <c r="L116" s="13"/>
      <c r="M116" s="13"/>
      <c r="N116" s="14"/>
      <c r="O116" s="13"/>
      <c r="P116" s="13"/>
    </row>
    <row r="117" spans="2:16" s="12" customFormat="1" x14ac:dyDescent="0.25">
      <c r="B117" s="13"/>
      <c r="C117" s="13"/>
      <c r="D117" s="13"/>
      <c r="E117" s="13"/>
      <c r="F117" s="13"/>
      <c r="G117" s="13"/>
      <c r="H117" s="13"/>
      <c r="I117" s="13"/>
      <c r="J117" s="14"/>
      <c r="K117" s="13"/>
      <c r="L117" s="13"/>
      <c r="M117" s="13"/>
      <c r="N117" s="14"/>
      <c r="O117" s="13"/>
      <c r="P117" s="13"/>
    </row>
    <row r="118" spans="2:16" s="12" customFormat="1" x14ac:dyDescent="0.25">
      <c r="B118" s="13"/>
      <c r="C118" s="13"/>
      <c r="D118" s="13"/>
      <c r="E118" s="13"/>
      <c r="F118" s="13"/>
      <c r="G118" s="13"/>
      <c r="H118" s="13"/>
      <c r="I118" s="13"/>
      <c r="J118" s="14"/>
      <c r="K118" s="13"/>
      <c r="L118" s="13"/>
      <c r="M118" s="13"/>
      <c r="N118" s="14"/>
      <c r="O118" s="13"/>
      <c r="P118" s="13"/>
    </row>
    <row r="119" spans="2:16" s="12" customFormat="1" x14ac:dyDescent="0.25">
      <c r="B119" s="13"/>
      <c r="C119" s="13"/>
      <c r="D119" s="13"/>
      <c r="E119" s="13"/>
      <c r="F119" s="13"/>
      <c r="G119" s="13"/>
      <c r="H119" s="13"/>
      <c r="I119" s="13"/>
      <c r="J119" s="14"/>
      <c r="K119" s="13"/>
      <c r="L119" s="13"/>
      <c r="M119" s="13"/>
      <c r="N119" s="14"/>
      <c r="O119" s="13"/>
      <c r="P119" s="13"/>
    </row>
    <row r="120" spans="2:16" s="12" customFormat="1" x14ac:dyDescent="0.25">
      <c r="B120" s="13"/>
      <c r="C120" s="13"/>
      <c r="D120" s="13"/>
      <c r="E120" s="13"/>
      <c r="F120" s="13"/>
      <c r="G120" s="13"/>
      <c r="H120" s="13"/>
      <c r="I120" s="13"/>
      <c r="J120" s="14"/>
      <c r="K120" s="13"/>
      <c r="L120" s="13"/>
      <c r="M120" s="13"/>
      <c r="N120" s="14"/>
      <c r="O120" s="13"/>
      <c r="P120" s="13"/>
    </row>
    <row r="121" spans="2:16" s="12" customFormat="1" x14ac:dyDescent="0.25">
      <c r="B121" s="13"/>
      <c r="C121" s="13"/>
      <c r="D121" s="13"/>
      <c r="E121" s="13"/>
      <c r="F121" s="13"/>
      <c r="G121" s="13"/>
      <c r="H121" s="13"/>
      <c r="I121" s="13"/>
      <c r="J121" s="14"/>
      <c r="K121" s="13"/>
      <c r="L121" s="13"/>
      <c r="M121" s="13"/>
      <c r="N121" s="14"/>
      <c r="O121" s="13"/>
      <c r="P121" s="13"/>
    </row>
    <row r="122" spans="2:16" s="12" customFormat="1" x14ac:dyDescent="0.25">
      <c r="B122" s="13"/>
      <c r="C122" s="13"/>
      <c r="D122" s="13"/>
      <c r="E122" s="13"/>
      <c r="F122" s="13"/>
      <c r="G122" s="13"/>
      <c r="H122" s="13"/>
      <c r="I122" s="13"/>
      <c r="J122" s="14"/>
      <c r="K122" s="13"/>
      <c r="L122" s="13"/>
      <c r="M122" s="13"/>
      <c r="N122" s="14"/>
      <c r="O122" s="13"/>
      <c r="P122" s="13"/>
    </row>
    <row r="123" spans="2:16" s="12" customFormat="1" x14ac:dyDescent="0.25">
      <c r="B123" s="13"/>
      <c r="C123" s="13"/>
      <c r="D123" s="13"/>
      <c r="E123" s="13"/>
      <c r="F123" s="13"/>
      <c r="G123" s="13"/>
      <c r="H123" s="13"/>
      <c r="I123" s="13"/>
      <c r="J123" s="14"/>
      <c r="K123" s="13"/>
      <c r="L123" s="13"/>
      <c r="M123" s="13"/>
      <c r="N123" s="14"/>
      <c r="O123" s="13"/>
      <c r="P123" s="13"/>
    </row>
    <row r="124" spans="2:16" s="12" customFormat="1" x14ac:dyDescent="0.25">
      <c r="B124" s="13"/>
      <c r="C124" s="13"/>
      <c r="D124" s="13"/>
      <c r="E124" s="13"/>
      <c r="F124" s="13"/>
      <c r="G124" s="13"/>
      <c r="H124" s="13"/>
      <c r="I124" s="13"/>
      <c r="J124" s="14"/>
      <c r="K124" s="13"/>
      <c r="L124" s="13"/>
      <c r="M124" s="13"/>
      <c r="N124" s="14"/>
      <c r="O124" s="13"/>
      <c r="P124" s="13"/>
    </row>
    <row r="125" spans="2:16" s="12" customFormat="1" x14ac:dyDescent="0.25">
      <c r="B125" s="13"/>
      <c r="C125" s="13"/>
      <c r="D125" s="13"/>
      <c r="E125" s="13"/>
      <c r="F125" s="13"/>
      <c r="G125" s="13"/>
      <c r="H125" s="13"/>
      <c r="I125" s="13"/>
      <c r="J125" s="14"/>
      <c r="K125" s="13"/>
      <c r="L125" s="13"/>
      <c r="M125" s="13"/>
      <c r="N125" s="14"/>
      <c r="O125" s="13"/>
      <c r="P125" s="13"/>
    </row>
    <row r="126" spans="2:16" s="12" customFormat="1" x14ac:dyDescent="0.25">
      <c r="B126" s="13"/>
      <c r="C126" s="13"/>
      <c r="D126" s="13"/>
      <c r="E126" s="13"/>
      <c r="F126" s="13"/>
      <c r="G126" s="13"/>
      <c r="H126" s="13"/>
      <c r="I126" s="13"/>
      <c r="J126" s="14"/>
      <c r="K126" s="13"/>
      <c r="L126" s="13"/>
      <c r="M126" s="13"/>
      <c r="N126" s="14"/>
      <c r="O126" s="13"/>
      <c r="P126" s="13"/>
    </row>
    <row r="127" spans="2:16" s="12" customFormat="1" x14ac:dyDescent="0.25">
      <c r="B127" s="13"/>
      <c r="C127" s="13"/>
      <c r="D127" s="13"/>
      <c r="E127" s="13"/>
      <c r="F127" s="13"/>
      <c r="G127" s="13"/>
      <c r="H127" s="13"/>
      <c r="I127" s="13"/>
      <c r="J127" s="14"/>
      <c r="K127" s="13"/>
      <c r="L127" s="13"/>
      <c r="M127" s="13"/>
      <c r="N127" s="14"/>
      <c r="O127" s="13"/>
      <c r="P127" s="13"/>
    </row>
    <row r="128" spans="2:16" s="12" customFormat="1" x14ac:dyDescent="0.25">
      <c r="B128" s="13"/>
      <c r="C128" s="13"/>
      <c r="D128" s="13"/>
      <c r="E128" s="13"/>
      <c r="F128" s="13"/>
      <c r="G128" s="13"/>
      <c r="H128" s="13"/>
      <c r="I128" s="13"/>
      <c r="J128" s="14"/>
      <c r="K128" s="13"/>
      <c r="L128" s="13"/>
      <c r="M128" s="13"/>
      <c r="N128" s="14"/>
      <c r="O128" s="13"/>
      <c r="P128" s="13"/>
    </row>
    <row r="129" spans="2:16" s="12" customFormat="1" x14ac:dyDescent="0.25">
      <c r="B129" s="13"/>
      <c r="C129" s="13"/>
      <c r="D129" s="13"/>
      <c r="E129" s="13"/>
      <c r="F129" s="13"/>
      <c r="G129" s="13"/>
      <c r="H129" s="13"/>
      <c r="I129" s="13"/>
      <c r="J129" s="14"/>
      <c r="K129" s="13"/>
      <c r="L129" s="13"/>
      <c r="M129" s="13"/>
      <c r="N129" s="14"/>
      <c r="O129" s="13"/>
      <c r="P129" s="13"/>
    </row>
    <row r="130" spans="2:16" s="12" customFormat="1" x14ac:dyDescent="0.25">
      <c r="B130" s="13"/>
      <c r="C130" s="13"/>
      <c r="D130" s="13"/>
      <c r="E130" s="13"/>
      <c r="F130" s="13"/>
      <c r="G130" s="13"/>
      <c r="H130" s="13"/>
      <c r="I130" s="13"/>
      <c r="J130" s="14"/>
      <c r="K130" s="13"/>
      <c r="L130" s="13"/>
      <c r="M130" s="13"/>
      <c r="N130" s="14"/>
      <c r="O130" s="13"/>
      <c r="P130" s="13"/>
    </row>
    <row r="131" spans="2:16" s="12" customFormat="1" x14ac:dyDescent="0.25">
      <c r="B131" s="13"/>
      <c r="C131" s="13"/>
      <c r="D131" s="13"/>
      <c r="E131" s="13"/>
      <c r="F131" s="13"/>
      <c r="G131" s="13"/>
      <c r="H131" s="13"/>
      <c r="I131" s="13"/>
      <c r="J131" s="14"/>
      <c r="K131" s="13"/>
      <c r="L131" s="13"/>
      <c r="M131" s="13"/>
      <c r="N131" s="14"/>
      <c r="O131" s="13"/>
      <c r="P131" s="13"/>
    </row>
  </sheetData>
  <mergeCells count="68">
    <mergeCell ref="B5:D5"/>
    <mergeCell ref="E5:V5"/>
    <mergeCell ref="B2:D4"/>
    <mergeCell ref="E2:V2"/>
    <mergeCell ref="E3:O3"/>
    <mergeCell ref="P3:V3"/>
    <mergeCell ref="E4:V4"/>
    <mergeCell ref="Q6:Q7"/>
    <mergeCell ref="B6:B7"/>
    <mergeCell ref="C6:C7"/>
    <mergeCell ref="D6:D7"/>
    <mergeCell ref="E6:E7"/>
    <mergeCell ref="F6:F7"/>
    <mergeCell ref="G6:G7"/>
    <mergeCell ref="H6:J6"/>
    <mergeCell ref="K6:K7"/>
    <mergeCell ref="L6:N6"/>
    <mergeCell ref="O6:O7"/>
    <mergeCell ref="P6:P7"/>
    <mergeCell ref="X6:X7"/>
    <mergeCell ref="B8:B10"/>
    <mergeCell ref="C8:C10"/>
    <mergeCell ref="D8:D10"/>
    <mergeCell ref="E8:E10"/>
    <mergeCell ref="H8:H10"/>
    <mergeCell ref="I8:I10"/>
    <mergeCell ref="J8:J10"/>
    <mergeCell ref="L8:L10"/>
    <mergeCell ref="M8:M10"/>
    <mergeCell ref="R6:R7"/>
    <mergeCell ref="S6:S7"/>
    <mergeCell ref="T6:T7"/>
    <mergeCell ref="U6:U7"/>
    <mergeCell ref="V6:V7"/>
    <mergeCell ref="W6:W7"/>
    <mergeCell ref="B11:B13"/>
    <mergeCell ref="C11:C13"/>
    <mergeCell ref="D11:D13"/>
    <mergeCell ref="E11:E13"/>
    <mergeCell ref="H11:H13"/>
    <mergeCell ref="N8:N10"/>
    <mergeCell ref="O8:O10"/>
    <mergeCell ref="R8:R10"/>
    <mergeCell ref="V8:V10"/>
    <mergeCell ref="X8:X10"/>
    <mergeCell ref="R11:R13"/>
    <mergeCell ref="V11:V13"/>
    <mergeCell ref="X11:X13"/>
    <mergeCell ref="B14:B15"/>
    <mergeCell ref="C14:C15"/>
    <mergeCell ref="D14:D15"/>
    <mergeCell ref="E14:E15"/>
    <mergeCell ref="H14:H15"/>
    <mergeCell ref="I14:I15"/>
    <mergeCell ref="J14:J15"/>
    <mergeCell ref="I11:I13"/>
    <mergeCell ref="J11:J13"/>
    <mergeCell ref="L11:L13"/>
    <mergeCell ref="M11:M13"/>
    <mergeCell ref="N11:N13"/>
    <mergeCell ref="O11:O13"/>
    <mergeCell ref="X14:X15"/>
    <mergeCell ref="L14:L15"/>
    <mergeCell ref="M14:M15"/>
    <mergeCell ref="N14:N15"/>
    <mergeCell ref="O14:O15"/>
    <mergeCell ref="R14:R15"/>
    <mergeCell ref="V14:V15"/>
  </mergeCells>
  <conditionalFormatting sqref="J8 J11 J14 J16 J19 J22 J25 J28 J31 J34 J37 J40 J43 J46 J49 J52 J55 J58 J61 J64 J67 J70 J73 J76 J79 J82 J85 J88 J91 J94 J97 J100 J103 J106 J109 J112 J115">
    <cfRule type="containsText" dxfId="203" priority="5" operator="containsText" text="Bajo">
      <formula>NOT(ISERROR(SEARCH("Bajo",J8)))</formula>
    </cfRule>
    <cfRule type="containsText" dxfId="202" priority="6" operator="containsText" text="Moderado">
      <formula>NOT(ISERROR(SEARCH("Moderado",J8)))</formula>
    </cfRule>
    <cfRule type="containsText" dxfId="201" priority="7" operator="containsText" text="Alto">
      <formula>NOT(ISERROR(SEARCH("Alto",J8)))</formula>
    </cfRule>
    <cfRule type="containsText" dxfId="200" priority="8" operator="containsText" text="Extremo">
      <formula>NOT(ISERROR(SEARCH("Extremo",J8)))</formula>
    </cfRule>
  </conditionalFormatting>
  <conditionalFormatting sqref="N8 N11 N14 N16 N19 N22 N25 N28 N31 N34 N37 N40 N43 N46 N49 N52 N55 N58 N61 N64 N67 N70 N73 N76 N79 N82 N85 N88 N91 N94 N97 N100 N103 N106 N109 N112 N115">
    <cfRule type="containsText" dxfId="199" priority="1" operator="containsText" text="Bajo">
      <formula>NOT(ISERROR(SEARCH("Bajo",N8)))</formula>
    </cfRule>
    <cfRule type="containsText" dxfId="198" priority="2" operator="containsText" text="Moderado">
      <formula>NOT(ISERROR(SEARCH("Moderado",N8)))</formula>
    </cfRule>
    <cfRule type="containsText" dxfId="197" priority="3" operator="containsText" text="Alto">
      <formula>NOT(ISERROR(SEARCH("Alto",N8)))</formula>
    </cfRule>
    <cfRule type="containsText" dxfId="196" priority="4" operator="containsText" text="Extremo">
      <formula>NOT(ISERROR(SEARCH("Extremo",N8)))</formula>
    </cfRule>
  </conditionalFormatting>
  <dataValidations count="1">
    <dataValidation type="list" allowBlank="1" showInputMessage="1" showErrorMessage="1" sqref="C8:C15 L11:M13 H8:I15 E8 E11:E15" xr:uid="{00000000-0002-0000-1000-000000000000}">
      <formula1>#REF!</formula1>
    </dataValidation>
  </dataValidations>
  <pageMargins left="0.51181102362204722" right="0.51181102362204722" top="0.74803149606299213" bottom="0.74803149606299213" header="0.31496062992125984" footer="0.31496062992125984"/>
  <pageSetup scale="46" fitToHeight="0" orientation="landscape" r:id="rId1"/>
  <headerFooter>
    <oddFooter>&amp;L&amp;"Arial,Normal"&amp;16Calle 26 No.57-41 Torre 8, Pisos 7 y 8 CEMSA – C.P. 111321
PBX: 3779555 – Información: Línea 195
www.umv.gov.co&amp;C&amp;"Arial,Normal"&amp;16SIG-FM-007
&amp;P de &amp;N</oddFooter>
  </headerFooter>
  <colBreaks count="2" manualBreakCount="2">
    <brk id="16" max="203" man="1"/>
    <brk id="24" max="1048575" man="1"/>
  </col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B46"/>
  <sheetViews>
    <sheetView view="pageBreakPreview" topLeftCell="O13" zoomScale="70" zoomScaleNormal="50" zoomScaleSheetLayoutView="70" zoomScalePageLayoutView="50" workbookViewId="0">
      <selection activeCell="X16" sqref="X16:X17"/>
    </sheetView>
  </sheetViews>
  <sheetFormatPr baseColWidth="10" defaultColWidth="11.42578125" defaultRowHeight="14.25" x14ac:dyDescent="0.2"/>
  <cols>
    <col min="1" max="1" width="2.85546875" style="1" customWidth="1"/>
    <col min="2" max="2" width="9.7109375" style="1" customWidth="1"/>
    <col min="3" max="3" width="17.28515625" style="1" customWidth="1"/>
    <col min="4" max="4" width="23.7109375" style="154" customWidth="1"/>
    <col min="5" max="5" width="22.85546875" style="155" customWidth="1"/>
    <col min="6" max="6" width="38.42578125" style="154" customWidth="1"/>
    <col min="7" max="7" width="28" style="154" customWidth="1"/>
    <col min="8" max="10" width="7.42578125" style="156" customWidth="1"/>
    <col min="11" max="11" width="27.7109375" style="155" customWidth="1"/>
    <col min="12" max="14" width="7.140625" style="156" customWidth="1"/>
    <col min="15" max="15" width="20.28515625" style="156" customWidth="1"/>
    <col min="16" max="16" width="31.85546875" style="155" customWidth="1"/>
    <col min="17" max="17" width="15" style="156" customWidth="1"/>
    <col min="18" max="18" width="25.85546875" style="155" customWidth="1"/>
    <col min="19" max="19" width="26.42578125" style="154" customWidth="1"/>
    <col min="20" max="21" width="17.28515625" style="154" customWidth="1"/>
    <col min="22" max="22" width="28.5703125" style="155" customWidth="1"/>
    <col min="23" max="23" width="63.42578125" style="155" customWidth="1"/>
    <col min="24" max="24" width="36.5703125" style="1" customWidth="1"/>
    <col min="25" max="26" width="29.7109375" style="2" customWidth="1"/>
    <col min="27" max="27" width="11.140625" style="1" customWidth="1"/>
    <col min="28" max="28" width="19.140625" style="1" customWidth="1"/>
    <col min="29" max="16384" width="11.42578125" style="1"/>
  </cols>
  <sheetData>
    <row r="1" spans="2:28" ht="15" thickBot="1" x14ac:dyDescent="0.25"/>
    <row r="2" spans="2:28" ht="62.25" customHeight="1" thickBot="1" x14ac:dyDescent="0.25">
      <c r="B2" s="444"/>
      <c r="C2" s="445"/>
      <c r="D2" s="633"/>
      <c r="E2" s="635" t="s">
        <v>797</v>
      </c>
      <c r="F2" s="636"/>
      <c r="G2" s="636"/>
      <c r="H2" s="636"/>
      <c r="I2" s="636"/>
      <c r="J2" s="636"/>
      <c r="K2" s="636"/>
      <c r="L2" s="636"/>
      <c r="M2" s="636"/>
      <c r="N2" s="636"/>
      <c r="O2" s="636"/>
      <c r="P2" s="636"/>
      <c r="Q2" s="636"/>
      <c r="R2" s="636"/>
      <c r="S2" s="636"/>
      <c r="T2" s="636"/>
      <c r="U2" s="636"/>
      <c r="V2" s="637"/>
      <c r="W2" s="157"/>
    </row>
    <row r="3" spans="2:28" s="55" customFormat="1" ht="33.75" customHeight="1" thickBot="1" x14ac:dyDescent="0.3">
      <c r="B3" s="446"/>
      <c r="C3" s="447"/>
      <c r="D3" s="634"/>
      <c r="E3" s="638" t="s">
        <v>78</v>
      </c>
      <c r="F3" s="639"/>
      <c r="G3" s="639"/>
      <c r="H3" s="639"/>
      <c r="I3" s="639"/>
      <c r="J3" s="639"/>
      <c r="K3" s="639"/>
      <c r="L3" s="639"/>
      <c r="M3" s="639"/>
      <c r="N3" s="639"/>
      <c r="O3" s="640"/>
      <c r="P3" s="638" t="s">
        <v>77</v>
      </c>
      <c r="Q3" s="639"/>
      <c r="R3" s="639"/>
      <c r="S3" s="639"/>
      <c r="T3" s="639"/>
      <c r="U3" s="639"/>
      <c r="V3" s="640"/>
      <c r="W3" s="158"/>
      <c r="Y3" s="56"/>
      <c r="Z3" s="56"/>
    </row>
    <row r="4" spans="2:28" s="55" customFormat="1" ht="33.75" customHeight="1" thickBot="1" x14ac:dyDescent="0.3">
      <c r="B4" s="448"/>
      <c r="C4" s="449"/>
      <c r="D4" s="449"/>
      <c r="E4" s="671" t="s">
        <v>76</v>
      </c>
      <c r="F4" s="671"/>
      <c r="G4" s="671"/>
      <c r="H4" s="671"/>
      <c r="I4" s="671"/>
      <c r="J4" s="671"/>
      <c r="K4" s="671"/>
      <c r="L4" s="671"/>
      <c r="M4" s="671"/>
      <c r="N4" s="671"/>
      <c r="O4" s="671"/>
      <c r="P4" s="671"/>
      <c r="Q4" s="671"/>
      <c r="R4" s="671"/>
      <c r="S4" s="671"/>
      <c r="T4" s="671"/>
      <c r="U4" s="671"/>
      <c r="V4" s="672"/>
      <c r="W4" s="159"/>
      <c r="Y4" s="56"/>
      <c r="Z4" s="56"/>
    </row>
    <row r="5" spans="2:28" s="161" customFormat="1" ht="30.95" customHeight="1" thickBot="1" x14ac:dyDescent="0.25">
      <c r="B5" s="160"/>
      <c r="C5" s="160"/>
      <c r="D5" s="160"/>
      <c r="E5" s="159"/>
      <c r="F5" s="159"/>
      <c r="G5" s="159"/>
      <c r="H5" s="159"/>
      <c r="I5" s="159"/>
      <c r="J5" s="159"/>
      <c r="K5" s="159"/>
      <c r="L5" s="159"/>
      <c r="M5" s="159"/>
      <c r="N5" s="159"/>
      <c r="O5" s="159"/>
      <c r="P5" s="159"/>
      <c r="Q5" s="159"/>
      <c r="R5" s="159"/>
      <c r="S5" s="159"/>
      <c r="T5" s="159"/>
      <c r="U5" s="159"/>
      <c r="V5" s="159"/>
      <c r="W5" s="159"/>
      <c r="Y5" s="56"/>
      <c r="Z5" s="56"/>
    </row>
    <row r="6" spans="2:28" s="125" customFormat="1" ht="30.95" customHeight="1" thickBot="1" x14ac:dyDescent="0.25">
      <c r="B6" s="440" t="s">
        <v>75</v>
      </c>
      <c r="C6" s="441"/>
      <c r="D6" s="441"/>
      <c r="E6" s="673" t="s">
        <v>798</v>
      </c>
      <c r="F6" s="673"/>
      <c r="G6" s="673"/>
      <c r="H6" s="673"/>
      <c r="I6" s="673"/>
      <c r="J6" s="673"/>
      <c r="K6" s="673"/>
      <c r="L6" s="673"/>
      <c r="M6" s="673"/>
      <c r="N6" s="673"/>
      <c r="O6" s="673"/>
      <c r="P6" s="673"/>
      <c r="Q6" s="673"/>
      <c r="R6" s="673"/>
      <c r="S6" s="673"/>
      <c r="T6" s="673"/>
      <c r="U6" s="673"/>
      <c r="V6" s="674"/>
      <c r="W6" s="162"/>
      <c r="Y6" s="163"/>
      <c r="Z6" s="163"/>
    </row>
    <row r="7" spans="2:28" s="125" customFormat="1" ht="30.95" customHeight="1" thickBot="1" x14ac:dyDescent="0.25">
      <c r="B7" s="458" t="s">
        <v>799</v>
      </c>
      <c r="C7" s="459"/>
      <c r="D7" s="460"/>
      <c r="E7" s="673">
        <v>2018</v>
      </c>
      <c r="F7" s="673"/>
      <c r="G7" s="673"/>
      <c r="H7" s="673"/>
      <c r="I7" s="673"/>
      <c r="J7" s="673"/>
      <c r="K7" s="673"/>
      <c r="L7" s="673"/>
      <c r="M7" s="673"/>
      <c r="N7" s="673"/>
      <c r="O7" s="673"/>
      <c r="P7" s="673"/>
      <c r="Q7" s="673"/>
      <c r="R7" s="673"/>
      <c r="S7" s="673"/>
      <c r="T7" s="673"/>
      <c r="U7" s="673"/>
      <c r="V7" s="674"/>
      <c r="W7" s="162"/>
      <c r="Y7" s="163"/>
      <c r="Z7" s="163"/>
    </row>
    <row r="8" spans="2:28" s="50" customFormat="1" ht="40.5" customHeight="1" x14ac:dyDescent="0.25">
      <c r="B8" s="632" t="s">
        <v>74</v>
      </c>
      <c r="C8" s="630" t="s">
        <v>73</v>
      </c>
      <c r="D8" s="630" t="s">
        <v>72</v>
      </c>
      <c r="E8" s="630" t="s">
        <v>53</v>
      </c>
      <c r="F8" s="631" t="s">
        <v>71</v>
      </c>
      <c r="G8" s="631" t="s">
        <v>70</v>
      </c>
      <c r="H8" s="630" t="s">
        <v>69</v>
      </c>
      <c r="I8" s="630"/>
      <c r="J8" s="630"/>
      <c r="K8" s="631" t="s">
        <v>68</v>
      </c>
      <c r="L8" s="630" t="s">
        <v>67</v>
      </c>
      <c r="M8" s="630"/>
      <c r="N8" s="630"/>
      <c r="O8" s="631" t="s">
        <v>66</v>
      </c>
      <c r="P8" s="631" t="s">
        <v>65</v>
      </c>
      <c r="Q8" s="631" t="s">
        <v>64</v>
      </c>
      <c r="R8" s="631" t="s">
        <v>63</v>
      </c>
      <c r="S8" s="631" t="s">
        <v>62</v>
      </c>
      <c r="T8" s="631" t="s">
        <v>61</v>
      </c>
      <c r="U8" s="631" t="s">
        <v>60</v>
      </c>
      <c r="V8" s="663" t="s">
        <v>59</v>
      </c>
      <c r="W8" s="662" t="s">
        <v>800</v>
      </c>
      <c r="X8" s="497" t="s">
        <v>57</v>
      </c>
      <c r="Y8" s="53"/>
      <c r="Z8" s="53"/>
    </row>
    <row r="9" spans="2:28" s="50" customFormat="1" ht="96" x14ac:dyDescent="0.25">
      <c r="B9" s="632"/>
      <c r="C9" s="630"/>
      <c r="D9" s="630"/>
      <c r="E9" s="630"/>
      <c r="F9" s="631"/>
      <c r="G9" s="631"/>
      <c r="H9" s="164" t="s">
        <v>56</v>
      </c>
      <c r="I9" s="164" t="s">
        <v>55</v>
      </c>
      <c r="J9" s="164" t="s">
        <v>54</v>
      </c>
      <c r="K9" s="631"/>
      <c r="L9" s="164" t="s">
        <v>56</v>
      </c>
      <c r="M9" s="164" t="s">
        <v>55</v>
      </c>
      <c r="N9" s="164" t="s">
        <v>54</v>
      </c>
      <c r="O9" s="631"/>
      <c r="P9" s="631"/>
      <c r="Q9" s="631"/>
      <c r="R9" s="631"/>
      <c r="S9" s="631"/>
      <c r="T9" s="631"/>
      <c r="U9" s="631"/>
      <c r="V9" s="664"/>
      <c r="W9" s="662"/>
      <c r="X9" s="605"/>
      <c r="Y9" s="51"/>
      <c r="Z9" s="51" t="s">
        <v>53</v>
      </c>
    </row>
    <row r="10" spans="2:28" s="171" customFormat="1" ht="162" x14ac:dyDescent="0.25">
      <c r="B10" s="562">
        <v>1</v>
      </c>
      <c r="C10" s="562" t="s">
        <v>639</v>
      </c>
      <c r="D10" s="562" t="s">
        <v>670</v>
      </c>
      <c r="E10" s="562" t="s">
        <v>140</v>
      </c>
      <c r="F10" s="165" t="s">
        <v>669</v>
      </c>
      <c r="G10" s="562" t="s">
        <v>801</v>
      </c>
      <c r="H10" s="562">
        <v>4</v>
      </c>
      <c r="I10" s="562">
        <v>4</v>
      </c>
      <c r="J10" s="346" t="s">
        <v>33</v>
      </c>
      <c r="K10" s="166" t="s">
        <v>667</v>
      </c>
      <c r="L10" s="567">
        <v>3</v>
      </c>
      <c r="M10" s="567">
        <v>4</v>
      </c>
      <c r="N10" s="346" t="s">
        <v>33</v>
      </c>
      <c r="O10" s="667" t="str">
        <f t="shared" ref="O10:O16" si="0">IF(N10="BAJO","ASUMIR EL RIESGO",IF(N10="MODERADO","REDUCIR EL RIESGO",IF(N10="ALTO","EVITAR EL RIESGO",IF(N10="EXTREMO","COMPARTIR O TRANSFERIR EL RIESGO",""))))</f>
        <v>COMPARTIR O TRANSFERIR EL RIESGO</v>
      </c>
      <c r="P10" s="167" t="s">
        <v>666</v>
      </c>
      <c r="Q10" s="168">
        <v>0.33</v>
      </c>
      <c r="R10" s="169" t="s">
        <v>624</v>
      </c>
      <c r="S10" s="169" t="s">
        <v>5</v>
      </c>
      <c r="T10" s="170">
        <v>43101</v>
      </c>
      <c r="U10" s="170">
        <v>43465</v>
      </c>
      <c r="V10" s="567" t="s">
        <v>665</v>
      </c>
      <c r="W10" s="238" t="s">
        <v>802</v>
      </c>
      <c r="X10" s="654" t="s">
        <v>857</v>
      </c>
      <c r="Y10" s="20" t="s">
        <v>532</v>
      </c>
      <c r="Z10" s="20" t="s">
        <v>455</v>
      </c>
      <c r="AA10" s="13">
        <v>1</v>
      </c>
      <c r="AB10" s="172" t="s">
        <v>734</v>
      </c>
    </row>
    <row r="11" spans="2:28" s="171" customFormat="1" ht="220.5" customHeight="1" x14ac:dyDescent="0.25">
      <c r="B11" s="562"/>
      <c r="C11" s="562"/>
      <c r="D11" s="562"/>
      <c r="E11" s="562"/>
      <c r="F11" s="165" t="s">
        <v>664</v>
      </c>
      <c r="G11" s="562"/>
      <c r="H11" s="562"/>
      <c r="I11" s="562"/>
      <c r="J11" s="347"/>
      <c r="K11" s="166" t="s">
        <v>662</v>
      </c>
      <c r="L11" s="614"/>
      <c r="M11" s="614"/>
      <c r="N11" s="347"/>
      <c r="O11" s="508"/>
      <c r="P11" s="167" t="s">
        <v>661</v>
      </c>
      <c r="Q11" s="173">
        <v>0.33</v>
      </c>
      <c r="R11" s="169" t="s">
        <v>630</v>
      </c>
      <c r="S11" s="169" t="s">
        <v>5</v>
      </c>
      <c r="T11" s="170">
        <v>43101</v>
      </c>
      <c r="U11" s="170">
        <v>43465</v>
      </c>
      <c r="V11" s="614"/>
      <c r="W11" s="238" t="s">
        <v>803</v>
      </c>
      <c r="X11" s="657"/>
      <c r="Y11" s="20" t="s">
        <v>433</v>
      </c>
      <c r="Z11" s="20" t="s">
        <v>140</v>
      </c>
      <c r="AA11" s="13">
        <v>2</v>
      </c>
      <c r="AB11" s="172" t="s">
        <v>730</v>
      </c>
    </row>
    <row r="12" spans="2:28" s="171" customFormat="1" ht="126" x14ac:dyDescent="0.25">
      <c r="B12" s="562"/>
      <c r="C12" s="562"/>
      <c r="D12" s="562"/>
      <c r="E12" s="562"/>
      <c r="F12" s="174" t="s">
        <v>660</v>
      </c>
      <c r="G12" s="562"/>
      <c r="H12" s="562"/>
      <c r="I12" s="562"/>
      <c r="J12" s="348"/>
      <c r="K12" s="166" t="s">
        <v>659</v>
      </c>
      <c r="L12" s="568"/>
      <c r="M12" s="568"/>
      <c r="N12" s="348"/>
      <c r="O12" s="668"/>
      <c r="P12" s="175" t="s">
        <v>658</v>
      </c>
      <c r="Q12" s="173">
        <v>0.34</v>
      </c>
      <c r="R12" s="169" t="s">
        <v>630</v>
      </c>
      <c r="S12" s="169" t="s">
        <v>22</v>
      </c>
      <c r="T12" s="170">
        <v>43101</v>
      </c>
      <c r="U12" s="170">
        <v>43465</v>
      </c>
      <c r="V12" s="568"/>
      <c r="W12" s="239" t="s">
        <v>804</v>
      </c>
      <c r="X12" s="655"/>
      <c r="Y12" s="20" t="s">
        <v>363</v>
      </c>
      <c r="Z12" s="20" t="s">
        <v>18</v>
      </c>
      <c r="AA12" s="13">
        <v>3</v>
      </c>
      <c r="AB12" s="172" t="s">
        <v>729</v>
      </c>
    </row>
    <row r="13" spans="2:28" s="171" customFormat="1" ht="133.5" customHeight="1" x14ac:dyDescent="0.25">
      <c r="B13" s="562">
        <v>2</v>
      </c>
      <c r="C13" s="562" t="s">
        <v>639</v>
      </c>
      <c r="D13" s="562" t="s">
        <v>657</v>
      </c>
      <c r="E13" s="562" t="s">
        <v>140</v>
      </c>
      <c r="F13" s="167" t="s">
        <v>656</v>
      </c>
      <c r="G13" s="567" t="s">
        <v>655</v>
      </c>
      <c r="H13" s="562">
        <v>3</v>
      </c>
      <c r="I13" s="562">
        <v>3</v>
      </c>
      <c r="J13" s="346" t="s">
        <v>31</v>
      </c>
      <c r="K13" s="166" t="s">
        <v>654</v>
      </c>
      <c r="L13" s="567">
        <v>1</v>
      </c>
      <c r="M13" s="567">
        <v>3</v>
      </c>
      <c r="N13" s="346" t="s">
        <v>14</v>
      </c>
      <c r="O13" s="667" t="str">
        <f t="shared" si="0"/>
        <v>REDUCIR EL RIESGO</v>
      </c>
      <c r="P13" s="167" t="s">
        <v>585</v>
      </c>
      <c r="Q13" s="176">
        <v>0.5</v>
      </c>
      <c r="R13" s="169" t="s">
        <v>630</v>
      </c>
      <c r="S13" s="169" t="s">
        <v>29</v>
      </c>
      <c r="T13" s="170">
        <v>43101</v>
      </c>
      <c r="U13" s="170">
        <v>43465</v>
      </c>
      <c r="V13" s="567" t="s">
        <v>652</v>
      </c>
      <c r="W13" s="240" t="s">
        <v>805</v>
      </c>
      <c r="X13" s="654" t="s">
        <v>858</v>
      </c>
      <c r="Y13" s="20" t="s">
        <v>463</v>
      </c>
      <c r="Z13" s="20" t="s">
        <v>88</v>
      </c>
      <c r="AA13" s="13">
        <v>4</v>
      </c>
      <c r="AB13" s="172" t="s">
        <v>724</v>
      </c>
    </row>
    <row r="14" spans="2:28" s="171" customFormat="1" ht="128.25" customHeight="1" x14ac:dyDescent="0.25">
      <c r="B14" s="562"/>
      <c r="C14" s="562"/>
      <c r="D14" s="562"/>
      <c r="E14" s="562"/>
      <c r="F14" s="167" t="s">
        <v>651</v>
      </c>
      <c r="G14" s="614"/>
      <c r="H14" s="562"/>
      <c r="I14" s="562"/>
      <c r="J14" s="347"/>
      <c r="K14" s="166" t="s">
        <v>650</v>
      </c>
      <c r="L14" s="614"/>
      <c r="M14" s="614"/>
      <c r="N14" s="347"/>
      <c r="O14" s="508"/>
      <c r="P14" s="669" t="s">
        <v>649</v>
      </c>
      <c r="Q14" s="565">
        <v>0.5</v>
      </c>
      <c r="R14" s="567" t="s">
        <v>648</v>
      </c>
      <c r="S14" s="567" t="s">
        <v>29</v>
      </c>
      <c r="T14" s="569">
        <v>43101</v>
      </c>
      <c r="U14" s="170">
        <v>43465</v>
      </c>
      <c r="V14" s="614"/>
      <c r="W14" s="665" t="s">
        <v>806</v>
      </c>
      <c r="X14" s="657"/>
      <c r="Y14" s="20" t="s">
        <v>685</v>
      </c>
      <c r="Z14" s="20" t="s">
        <v>330</v>
      </c>
      <c r="AA14" s="13">
        <v>5</v>
      </c>
    </row>
    <row r="15" spans="2:28" s="171" customFormat="1" ht="69.75" customHeight="1" x14ac:dyDescent="0.25">
      <c r="B15" s="562"/>
      <c r="C15" s="562"/>
      <c r="D15" s="562"/>
      <c r="E15" s="562"/>
      <c r="F15" s="167" t="s">
        <v>647</v>
      </c>
      <c r="G15" s="568"/>
      <c r="H15" s="562"/>
      <c r="I15" s="562"/>
      <c r="J15" s="348"/>
      <c r="K15" s="166" t="s">
        <v>807</v>
      </c>
      <c r="L15" s="568"/>
      <c r="M15" s="568"/>
      <c r="N15" s="348"/>
      <c r="O15" s="668"/>
      <c r="P15" s="670"/>
      <c r="Q15" s="566"/>
      <c r="R15" s="568"/>
      <c r="S15" s="568"/>
      <c r="T15" s="570"/>
      <c r="U15" s="170">
        <v>43465</v>
      </c>
      <c r="V15" s="568"/>
      <c r="W15" s="666"/>
      <c r="X15" s="655"/>
      <c r="Y15" s="20" t="s">
        <v>594</v>
      </c>
      <c r="Z15" s="20" t="s">
        <v>108</v>
      </c>
    </row>
    <row r="16" spans="2:28" s="171" customFormat="1" ht="84.75" customHeight="1" x14ac:dyDescent="0.25">
      <c r="B16" s="567">
        <v>3</v>
      </c>
      <c r="C16" s="567" t="s">
        <v>639</v>
      </c>
      <c r="D16" s="567" t="s">
        <v>645</v>
      </c>
      <c r="E16" s="567" t="s">
        <v>140</v>
      </c>
      <c r="F16" s="167" t="s">
        <v>644</v>
      </c>
      <c r="G16" s="567" t="s">
        <v>636</v>
      </c>
      <c r="H16" s="567">
        <v>2</v>
      </c>
      <c r="I16" s="567">
        <v>3</v>
      </c>
      <c r="J16" s="578" t="s">
        <v>14</v>
      </c>
      <c r="K16" s="166" t="s">
        <v>643</v>
      </c>
      <c r="L16" s="567">
        <v>2</v>
      </c>
      <c r="M16" s="567">
        <v>1</v>
      </c>
      <c r="N16" s="658" t="s">
        <v>93</v>
      </c>
      <c r="O16" s="660" t="str">
        <f t="shared" si="0"/>
        <v>ASUMIR EL RIESGO</v>
      </c>
      <c r="P16" s="167" t="s">
        <v>631</v>
      </c>
      <c r="Q16" s="176">
        <v>0.5</v>
      </c>
      <c r="R16" s="169" t="s">
        <v>630</v>
      </c>
      <c r="S16" s="169" t="s">
        <v>29</v>
      </c>
      <c r="T16" s="170">
        <v>43101</v>
      </c>
      <c r="U16" s="170">
        <v>43465</v>
      </c>
      <c r="V16" s="567" t="s">
        <v>808</v>
      </c>
      <c r="W16" s="238" t="s">
        <v>809</v>
      </c>
      <c r="X16" s="654" t="s">
        <v>859</v>
      </c>
      <c r="Y16" s="20" t="s">
        <v>142</v>
      </c>
      <c r="Z16" s="20" t="s">
        <v>361</v>
      </c>
    </row>
    <row r="17" spans="2:28" s="171" customFormat="1" ht="91.5" customHeight="1" x14ac:dyDescent="0.25">
      <c r="B17" s="568"/>
      <c r="C17" s="568"/>
      <c r="D17" s="568"/>
      <c r="E17" s="568"/>
      <c r="F17" s="167" t="s">
        <v>641</v>
      </c>
      <c r="G17" s="568"/>
      <c r="H17" s="568"/>
      <c r="I17" s="568"/>
      <c r="J17" s="613"/>
      <c r="K17" s="166" t="s">
        <v>635</v>
      </c>
      <c r="L17" s="568"/>
      <c r="M17" s="568"/>
      <c r="N17" s="659"/>
      <c r="O17" s="661"/>
      <c r="P17" s="167" t="s">
        <v>640</v>
      </c>
      <c r="Q17" s="176">
        <v>0.5</v>
      </c>
      <c r="R17" s="169" t="s">
        <v>630</v>
      </c>
      <c r="S17" s="169" t="s">
        <v>5</v>
      </c>
      <c r="T17" s="170">
        <v>43101</v>
      </c>
      <c r="U17" s="170">
        <v>43465</v>
      </c>
      <c r="V17" s="614"/>
      <c r="W17" s="238" t="s">
        <v>810</v>
      </c>
      <c r="X17" s="655"/>
      <c r="Y17" s="20" t="s">
        <v>274</v>
      </c>
      <c r="Z17" s="20" t="s">
        <v>361</v>
      </c>
    </row>
    <row r="18" spans="2:28" s="171" customFormat="1" ht="84.75" customHeight="1" x14ac:dyDescent="0.25">
      <c r="B18" s="567">
        <v>4</v>
      </c>
      <c r="C18" s="567" t="s">
        <v>639</v>
      </c>
      <c r="D18" s="567" t="s">
        <v>638</v>
      </c>
      <c r="E18" s="567" t="s">
        <v>108</v>
      </c>
      <c r="F18" s="167" t="s">
        <v>637</v>
      </c>
      <c r="G18" s="567" t="s">
        <v>811</v>
      </c>
      <c r="H18" s="567">
        <v>2</v>
      </c>
      <c r="I18" s="567">
        <v>3</v>
      </c>
      <c r="J18" s="578" t="s">
        <v>14</v>
      </c>
      <c r="K18" s="591" t="s">
        <v>635</v>
      </c>
      <c r="L18" s="567">
        <v>2</v>
      </c>
      <c r="M18" s="567">
        <v>1</v>
      </c>
      <c r="N18" s="658" t="s">
        <v>93</v>
      </c>
      <c r="O18" s="660" t="str">
        <f t="shared" ref="O18" si="1">IF(N18="BAJO","ASUMIR EL RIESGO",IF(N18="MODERADO","REDUCIR EL RIESGO",IF(N18="ALTO","EVITAR EL RIESGO",IF(N18="EXTREMO","COMPARTIR O TRANSFERIR EL RIESGO",""))))</f>
        <v>ASUMIR EL RIESGO</v>
      </c>
      <c r="P18" s="167" t="s">
        <v>812</v>
      </c>
      <c r="Q18" s="176">
        <v>0.5</v>
      </c>
      <c r="R18" s="169" t="s">
        <v>630</v>
      </c>
      <c r="S18" s="169" t="s">
        <v>29</v>
      </c>
      <c r="T18" s="170">
        <v>43101</v>
      </c>
      <c r="U18" s="170">
        <v>43465</v>
      </c>
      <c r="V18" s="567" t="s">
        <v>633</v>
      </c>
      <c r="W18" s="238" t="s">
        <v>813</v>
      </c>
      <c r="X18" s="654" t="s">
        <v>860</v>
      </c>
      <c r="Y18" s="20" t="s">
        <v>142</v>
      </c>
    </row>
    <row r="19" spans="2:28" s="171" customFormat="1" ht="91.5" customHeight="1" thickBot="1" x14ac:dyDescent="0.3">
      <c r="B19" s="568"/>
      <c r="C19" s="568"/>
      <c r="D19" s="568"/>
      <c r="E19" s="568"/>
      <c r="F19" s="167" t="s">
        <v>632</v>
      </c>
      <c r="G19" s="568"/>
      <c r="H19" s="568"/>
      <c r="I19" s="568"/>
      <c r="J19" s="613"/>
      <c r="K19" s="592"/>
      <c r="L19" s="568"/>
      <c r="M19" s="568"/>
      <c r="N19" s="659"/>
      <c r="O19" s="661"/>
      <c r="P19" s="167" t="s">
        <v>631</v>
      </c>
      <c r="Q19" s="176">
        <v>0.5</v>
      </c>
      <c r="R19" s="169" t="s">
        <v>630</v>
      </c>
      <c r="S19" s="169" t="s">
        <v>5</v>
      </c>
      <c r="T19" s="170">
        <v>43101</v>
      </c>
      <c r="U19" s="170">
        <v>43465</v>
      </c>
      <c r="V19" s="614"/>
      <c r="W19" s="238" t="s">
        <v>809</v>
      </c>
      <c r="X19" s="656"/>
      <c r="Y19" s="20" t="s">
        <v>274</v>
      </c>
      <c r="Z19" s="178"/>
    </row>
    <row r="20" spans="2:28" s="18" customFormat="1" ht="69.75" customHeight="1" x14ac:dyDescent="0.2">
      <c r="B20" s="522"/>
      <c r="C20" s="519"/>
      <c r="D20" s="519"/>
      <c r="E20" s="519"/>
      <c r="F20" s="179"/>
      <c r="G20" s="179"/>
      <c r="H20" s="519"/>
      <c r="I20" s="519"/>
      <c r="J20" s="518"/>
      <c r="K20" s="180"/>
      <c r="L20" s="519"/>
      <c r="M20" s="519"/>
      <c r="N20" s="518"/>
      <c r="O20" s="515" t="str">
        <f>IF(N20="BAJO","ASUMIR EL RIESGO",IF(N20="MODERADO","REDUCIR EL RIESGO",IF(N20="ALTO","EVITAR EL RIESGO",IF(N20="EXTREMO","COMPARTIR O TRANSFERIR EL RIESGO",""))))</f>
        <v/>
      </c>
      <c r="P20" s="179"/>
      <c r="Q20" s="181"/>
      <c r="R20" s="179"/>
      <c r="S20" s="182"/>
      <c r="T20" s="183"/>
      <c r="U20" s="184"/>
      <c r="V20" s="185"/>
      <c r="W20" s="185"/>
      <c r="Y20" s="20" t="s">
        <v>90</v>
      </c>
      <c r="Z20" s="113"/>
    </row>
    <row r="21" spans="2:28" s="18" customFormat="1" ht="69.75" customHeight="1" x14ac:dyDescent="0.2">
      <c r="B21" s="520"/>
      <c r="C21" s="512"/>
      <c r="D21" s="512"/>
      <c r="E21" s="512"/>
      <c r="F21" s="186"/>
      <c r="G21" s="186"/>
      <c r="H21" s="512"/>
      <c r="I21" s="512"/>
      <c r="J21" s="473"/>
      <c r="K21" s="187"/>
      <c r="L21" s="512"/>
      <c r="M21" s="512"/>
      <c r="N21" s="473"/>
      <c r="O21" s="516"/>
      <c r="P21" s="186"/>
      <c r="Q21" s="188"/>
      <c r="R21" s="186"/>
      <c r="S21" s="189"/>
      <c r="T21" s="190"/>
      <c r="U21" s="191"/>
      <c r="V21" s="192"/>
      <c r="W21" s="192"/>
      <c r="Y21" s="20" t="s">
        <v>563</v>
      </c>
      <c r="Z21" s="113"/>
    </row>
    <row r="22" spans="2:28" s="18" customFormat="1" ht="69.75" customHeight="1" x14ac:dyDescent="0.2">
      <c r="B22" s="521"/>
      <c r="C22" s="513"/>
      <c r="D22" s="513"/>
      <c r="E22" s="513"/>
      <c r="F22" s="193"/>
      <c r="G22" s="193"/>
      <c r="H22" s="513"/>
      <c r="I22" s="513"/>
      <c r="J22" s="514"/>
      <c r="K22" s="194"/>
      <c r="L22" s="513"/>
      <c r="M22" s="513"/>
      <c r="N22" s="514"/>
      <c r="O22" s="517"/>
      <c r="P22" s="195"/>
      <c r="Q22" s="196"/>
      <c r="R22" s="193"/>
      <c r="S22" s="197"/>
      <c r="T22" s="198"/>
      <c r="U22" s="198"/>
      <c r="V22" s="199"/>
      <c r="W22" s="199"/>
      <c r="Y22" s="20" t="s">
        <v>306</v>
      </c>
      <c r="Z22" s="113"/>
    </row>
    <row r="23" spans="2:28" s="18" customFormat="1" ht="69.75" customHeight="1" x14ac:dyDescent="0.2">
      <c r="B23" s="520"/>
      <c r="C23" s="512"/>
      <c r="D23" s="519"/>
      <c r="E23" s="512"/>
      <c r="F23" s="200"/>
      <c r="G23" s="200"/>
      <c r="H23" s="512"/>
      <c r="I23" s="512"/>
      <c r="J23" s="473"/>
      <c r="K23" s="201"/>
      <c r="L23" s="512"/>
      <c r="M23" s="512"/>
      <c r="N23" s="473"/>
      <c r="O23" s="515" t="str">
        <f>IF(N23="BAJO","ASUMIR EL RIESGO",IF(N23="MODERADO","REDUCIR EL RIESGO",IF(N23="ALTO","EVITAR EL RIESGO",IF(N23="EXTREMO","COMPARTIR O TRANSFERIR EL RIESGO",""))))</f>
        <v/>
      </c>
      <c r="P23" s="202"/>
      <c r="Q23" s="203"/>
      <c r="R23" s="200"/>
      <c r="S23" s="204"/>
      <c r="T23" s="205"/>
      <c r="U23" s="205"/>
      <c r="V23" s="206"/>
      <c r="W23" s="206"/>
      <c r="Y23" s="20" t="s">
        <v>20</v>
      </c>
      <c r="Z23" s="113"/>
    </row>
    <row r="24" spans="2:28" s="18" customFormat="1" ht="69.75" customHeight="1" x14ac:dyDescent="0.2">
      <c r="B24" s="520"/>
      <c r="C24" s="512"/>
      <c r="D24" s="512"/>
      <c r="E24" s="512"/>
      <c r="F24" s="186"/>
      <c r="G24" s="186"/>
      <c r="H24" s="512"/>
      <c r="I24" s="512"/>
      <c r="J24" s="473"/>
      <c r="K24" s="187"/>
      <c r="L24" s="512"/>
      <c r="M24" s="512"/>
      <c r="N24" s="473"/>
      <c r="O24" s="516"/>
      <c r="P24" s="207"/>
      <c r="Q24" s="188"/>
      <c r="R24" s="186"/>
      <c r="S24" s="189"/>
      <c r="T24" s="208"/>
      <c r="U24" s="208"/>
      <c r="V24" s="192"/>
      <c r="W24" s="192"/>
      <c r="Y24" s="20" t="s">
        <v>498</v>
      </c>
      <c r="Z24" s="113"/>
    </row>
    <row r="25" spans="2:28" s="18" customFormat="1" ht="69.75" customHeight="1" x14ac:dyDescent="0.2">
      <c r="B25" s="521"/>
      <c r="C25" s="513"/>
      <c r="D25" s="513"/>
      <c r="E25" s="513"/>
      <c r="F25" s="193"/>
      <c r="G25" s="193"/>
      <c r="H25" s="513"/>
      <c r="I25" s="513"/>
      <c r="J25" s="514"/>
      <c r="K25" s="194"/>
      <c r="L25" s="513"/>
      <c r="M25" s="513"/>
      <c r="N25" s="514"/>
      <c r="O25" s="517"/>
      <c r="P25" s="195"/>
      <c r="Q25" s="196"/>
      <c r="R25" s="193"/>
      <c r="S25" s="197"/>
      <c r="T25" s="198"/>
      <c r="U25" s="198"/>
      <c r="V25" s="199"/>
      <c r="W25" s="199"/>
      <c r="Y25" s="20" t="s">
        <v>130</v>
      </c>
      <c r="Z25" s="113"/>
    </row>
    <row r="26" spans="2:28" s="18" customFormat="1" ht="69.75" customHeight="1" x14ac:dyDescent="0.2">
      <c r="B26" s="1"/>
      <c r="C26" s="1"/>
      <c r="D26" s="154"/>
      <c r="E26" s="155"/>
      <c r="F26" s="154"/>
      <c r="G26" s="154"/>
      <c r="H26" s="156"/>
      <c r="I26" s="156"/>
      <c r="J26" s="209"/>
      <c r="K26" s="210"/>
      <c r="L26" s="209"/>
      <c r="M26" s="209"/>
      <c r="N26" s="209"/>
      <c r="O26" s="209"/>
      <c r="P26" s="155"/>
      <c r="Q26" s="156"/>
      <c r="R26" s="155"/>
      <c r="S26" s="154"/>
      <c r="T26" s="154"/>
      <c r="U26" s="154"/>
      <c r="V26" s="155"/>
      <c r="W26" s="155"/>
      <c r="Y26" s="20" t="s">
        <v>189</v>
      </c>
      <c r="Z26" s="113"/>
    </row>
    <row r="27" spans="2:28" ht="17.25" customHeight="1" x14ac:dyDescent="0.2">
      <c r="J27" s="209"/>
      <c r="K27" s="210"/>
      <c r="L27" s="209"/>
      <c r="M27" s="209"/>
      <c r="N27" s="209"/>
      <c r="O27" s="209"/>
      <c r="Y27" s="20" t="s">
        <v>639</v>
      </c>
      <c r="Z27" s="113"/>
      <c r="AA27" s="18"/>
      <c r="AB27" s="18"/>
    </row>
    <row r="28" spans="2:28" ht="54" x14ac:dyDescent="0.2">
      <c r="J28" s="209"/>
      <c r="K28" s="210"/>
      <c r="L28" s="209"/>
      <c r="M28" s="209"/>
      <c r="N28" s="209"/>
      <c r="O28" s="209"/>
      <c r="Y28" s="20" t="s">
        <v>169</v>
      </c>
      <c r="Z28" s="113"/>
      <c r="AA28" s="18"/>
      <c r="AB28" s="18"/>
    </row>
    <row r="29" spans="2:28" ht="18" x14ac:dyDescent="0.2">
      <c r="J29" s="209"/>
      <c r="K29" s="210"/>
      <c r="L29" s="209"/>
      <c r="M29" s="209"/>
      <c r="N29" s="209"/>
      <c r="O29" s="209"/>
      <c r="Y29" s="20"/>
      <c r="Z29" s="113"/>
      <c r="AA29" s="18"/>
      <c r="AB29" s="18"/>
    </row>
    <row r="30" spans="2:28" x14ac:dyDescent="0.2">
      <c r="J30" s="209"/>
      <c r="K30" s="210"/>
      <c r="L30" s="209"/>
      <c r="M30" s="209"/>
      <c r="N30" s="209"/>
      <c r="O30" s="209"/>
    </row>
    <row r="31" spans="2:28" x14ac:dyDescent="0.2">
      <c r="J31" s="209"/>
      <c r="K31" s="210"/>
      <c r="L31" s="209"/>
      <c r="M31" s="209"/>
      <c r="N31" s="209"/>
      <c r="O31" s="209"/>
    </row>
    <row r="32" spans="2:28" x14ac:dyDescent="0.2">
      <c r="J32" s="209"/>
      <c r="K32" s="210"/>
      <c r="L32" s="209"/>
      <c r="M32" s="209"/>
      <c r="N32" s="209"/>
      <c r="O32" s="209"/>
    </row>
    <row r="33" spans="10:15" x14ac:dyDescent="0.2">
      <c r="J33" s="209"/>
      <c r="K33" s="210"/>
      <c r="L33" s="209"/>
      <c r="M33" s="209"/>
      <c r="N33" s="209"/>
      <c r="O33" s="209"/>
    </row>
    <row r="34" spans="10:15" x14ac:dyDescent="0.2">
      <c r="J34" s="209"/>
      <c r="K34" s="210"/>
      <c r="L34" s="209"/>
      <c r="M34" s="209"/>
      <c r="N34" s="209"/>
      <c r="O34" s="209"/>
    </row>
    <row r="35" spans="10:15" x14ac:dyDescent="0.2">
      <c r="J35" s="209"/>
      <c r="K35" s="210"/>
      <c r="L35" s="209"/>
      <c r="M35" s="209"/>
      <c r="N35" s="209"/>
      <c r="O35" s="209"/>
    </row>
    <row r="36" spans="10:15" x14ac:dyDescent="0.2">
      <c r="J36" s="209"/>
      <c r="K36" s="210"/>
      <c r="L36" s="209"/>
      <c r="M36" s="209"/>
      <c r="N36" s="209"/>
      <c r="O36" s="209"/>
    </row>
    <row r="37" spans="10:15" x14ac:dyDescent="0.2">
      <c r="J37" s="209"/>
      <c r="K37" s="210"/>
      <c r="L37" s="209"/>
      <c r="M37" s="209"/>
      <c r="N37" s="209"/>
      <c r="O37" s="209"/>
    </row>
    <row r="38" spans="10:15" x14ac:dyDescent="0.2">
      <c r="J38" s="209"/>
      <c r="K38" s="210"/>
      <c r="L38" s="209"/>
      <c r="M38" s="209"/>
      <c r="N38" s="209"/>
      <c r="O38" s="209"/>
    </row>
    <row r="39" spans="10:15" x14ac:dyDescent="0.2">
      <c r="J39" s="209"/>
      <c r="K39" s="210"/>
      <c r="L39" s="209"/>
      <c r="M39" s="209"/>
      <c r="N39" s="209"/>
      <c r="O39" s="209"/>
    </row>
    <row r="40" spans="10:15" x14ac:dyDescent="0.2">
      <c r="J40" s="209"/>
      <c r="K40" s="210"/>
      <c r="L40" s="209"/>
      <c r="M40" s="209"/>
      <c r="N40" s="209"/>
      <c r="O40" s="209"/>
    </row>
    <row r="41" spans="10:15" x14ac:dyDescent="0.2">
      <c r="J41" s="209"/>
      <c r="K41" s="210"/>
      <c r="L41" s="209"/>
      <c r="M41" s="209"/>
      <c r="N41" s="209"/>
      <c r="O41" s="209"/>
    </row>
    <row r="42" spans="10:15" x14ac:dyDescent="0.2">
      <c r="J42" s="209"/>
      <c r="K42" s="210"/>
      <c r="L42" s="209"/>
      <c r="M42" s="209"/>
      <c r="N42" s="209"/>
      <c r="O42" s="209"/>
    </row>
    <row r="43" spans="10:15" x14ac:dyDescent="0.2">
      <c r="J43" s="209"/>
      <c r="K43" s="210"/>
      <c r="L43" s="209"/>
      <c r="M43" s="209"/>
      <c r="N43" s="209"/>
      <c r="O43" s="209"/>
    </row>
    <row r="44" spans="10:15" x14ac:dyDescent="0.2">
      <c r="J44" s="209"/>
      <c r="K44" s="210"/>
      <c r="L44" s="209"/>
      <c r="M44" s="209"/>
      <c r="N44" s="209"/>
      <c r="O44" s="209"/>
    </row>
    <row r="45" spans="10:15" x14ac:dyDescent="0.2">
      <c r="J45" s="209"/>
      <c r="K45" s="210"/>
      <c r="L45" s="209"/>
      <c r="M45" s="209"/>
      <c r="N45" s="209"/>
      <c r="O45" s="209"/>
    </row>
    <row r="46" spans="10:15" x14ac:dyDescent="0.2">
      <c r="J46" s="209"/>
      <c r="K46" s="210"/>
      <c r="L46" s="209"/>
      <c r="M46" s="209"/>
      <c r="N46" s="209"/>
      <c r="O46" s="209"/>
    </row>
  </sheetData>
  <mergeCells count="113">
    <mergeCell ref="B2:D4"/>
    <mergeCell ref="E2:V2"/>
    <mergeCell ref="E3:O3"/>
    <mergeCell ref="P3:V3"/>
    <mergeCell ref="E4:V4"/>
    <mergeCell ref="B6:D6"/>
    <mergeCell ref="E6:V6"/>
    <mergeCell ref="B7:D7"/>
    <mergeCell ref="E7:V7"/>
    <mergeCell ref="B8:B9"/>
    <mergeCell ref="C8:C9"/>
    <mergeCell ref="D8:D9"/>
    <mergeCell ref="E8:E9"/>
    <mergeCell ref="F8:F9"/>
    <mergeCell ref="G8:G9"/>
    <mergeCell ref="H8:J8"/>
    <mergeCell ref="K8:K9"/>
    <mergeCell ref="B10:B12"/>
    <mergeCell ref="C10:C12"/>
    <mergeCell ref="D10:D12"/>
    <mergeCell ref="E10:E12"/>
    <mergeCell ref="G10:G12"/>
    <mergeCell ref="H10:H12"/>
    <mergeCell ref="L8:N8"/>
    <mergeCell ref="O8:O9"/>
    <mergeCell ref="P8:P9"/>
    <mergeCell ref="I10:I12"/>
    <mergeCell ref="J10:J12"/>
    <mergeCell ref="L10:L12"/>
    <mergeCell ref="M10:M12"/>
    <mergeCell ref="N10:N12"/>
    <mergeCell ref="O10:O12"/>
    <mergeCell ref="B13:B15"/>
    <mergeCell ref="C13:C15"/>
    <mergeCell ref="D13:D15"/>
    <mergeCell ref="E13:E15"/>
    <mergeCell ref="G13:G15"/>
    <mergeCell ref="H13:H15"/>
    <mergeCell ref="I13:I15"/>
    <mergeCell ref="J13:J15"/>
    <mergeCell ref="L13:L15"/>
    <mergeCell ref="C18:C19"/>
    <mergeCell ref="D18:D19"/>
    <mergeCell ref="E18:E19"/>
    <mergeCell ref="G18:G19"/>
    <mergeCell ref="H18:H19"/>
    <mergeCell ref="W14:W15"/>
    <mergeCell ref="B16:B17"/>
    <mergeCell ref="C16:C17"/>
    <mergeCell ref="D16:D17"/>
    <mergeCell ref="E16:E17"/>
    <mergeCell ref="G16:G17"/>
    <mergeCell ref="H16:H17"/>
    <mergeCell ref="I16:I17"/>
    <mergeCell ref="J16:J17"/>
    <mergeCell ref="L16:L17"/>
    <mergeCell ref="M13:M15"/>
    <mergeCell ref="N13:N15"/>
    <mergeCell ref="O13:O15"/>
    <mergeCell ref="V13:V15"/>
    <mergeCell ref="P14:P15"/>
    <mergeCell ref="Q14:Q15"/>
    <mergeCell ref="R14:R15"/>
    <mergeCell ref="S14:S15"/>
    <mergeCell ref="T14:T15"/>
    <mergeCell ref="B23:B25"/>
    <mergeCell ref="C23:C25"/>
    <mergeCell ref="D23:D25"/>
    <mergeCell ref="E23:E25"/>
    <mergeCell ref="H23:H25"/>
    <mergeCell ref="I23:I25"/>
    <mergeCell ref="J23:J25"/>
    <mergeCell ref="O18:O19"/>
    <mergeCell ref="V18:V19"/>
    <mergeCell ref="B20:B22"/>
    <mergeCell ref="C20:C22"/>
    <mergeCell ref="D20:D22"/>
    <mergeCell ref="E20:E22"/>
    <mergeCell ref="H20:H22"/>
    <mergeCell ref="I20:I22"/>
    <mergeCell ref="J20:J22"/>
    <mergeCell ref="L20:L22"/>
    <mergeCell ref="I18:I19"/>
    <mergeCell ref="J18:J19"/>
    <mergeCell ref="K18:K19"/>
    <mergeCell ref="L18:L19"/>
    <mergeCell ref="M18:M19"/>
    <mergeCell ref="N18:N19"/>
    <mergeCell ref="B18:B19"/>
    <mergeCell ref="X16:X17"/>
    <mergeCell ref="X18:X19"/>
    <mergeCell ref="L23:L25"/>
    <mergeCell ref="M23:M25"/>
    <mergeCell ref="N23:N25"/>
    <mergeCell ref="O23:O25"/>
    <mergeCell ref="X8:X9"/>
    <mergeCell ref="X10:X12"/>
    <mergeCell ref="X13:X15"/>
    <mergeCell ref="M20:M22"/>
    <mergeCell ref="N20:N22"/>
    <mergeCell ref="O20:O22"/>
    <mergeCell ref="M16:M17"/>
    <mergeCell ref="N16:N17"/>
    <mergeCell ref="O16:O17"/>
    <mergeCell ref="V16:V17"/>
    <mergeCell ref="V10:V12"/>
    <mergeCell ref="W8:W9"/>
    <mergeCell ref="T8:T9"/>
    <mergeCell ref="U8:U9"/>
    <mergeCell ref="V8:V9"/>
    <mergeCell ref="Q8:Q9"/>
    <mergeCell ref="R8:R9"/>
    <mergeCell ref="S8:S9"/>
  </mergeCells>
  <conditionalFormatting sqref="J20 J23 N13 N16 J10 J13 J16 N10">
    <cfRule type="containsText" dxfId="195" priority="5" operator="containsText" text="Bajo">
      <formula>NOT(ISERROR(SEARCH("Bajo",J10)))</formula>
    </cfRule>
    <cfRule type="containsText" dxfId="194" priority="6" operator="containsText" text="Moderado">
      <formula>NOT(ISERROR(SEARCH("Moderado",J10)))</formula>
    </cfRule>
    <cfRule type="containsText" dxfId="193" priority="7" operator="containsText" text="Alto">
      <formula>NOT(ISERROR(SEARCH("Alto",J10)))</formula>
    </cfRule>
    <cfRule type="containsText" dxfId="192" priority="8" operator="containsText" text="Extremo">
      <formula>NOT(ISERROR(SEARCH("Extremo",J10)))</formula>
    </cfRule>
  </conditionalFormatting>
  <conditionalFormatting sqref="N18 J18">
    <cfRule type="containsText" dxfId="191" priority="1" operator="containsText" text="Bajo">
      <formula>NOT(ISERROR(SEARCH("Bajo",J18)))</formula>
    </cfRule>
    <cfRule type="containsText" dxfId="190" priority="2" operator="containsText" text="Moderado">
      <formula>NOT(ISERROR(SEARCH("Moderado",J18)))</formula>
    </cfRule>
    <cfRule type="containsText" dxfId="189" priority="3" operator="containsText" text="Alto">
      <formula>NOT(ISERROR(SEARCH("Alto",J18)))</formula>
    </cfRule>
    <cfRule type="containsText" dxfId="188" priority="4" operator="containsText" text="Extremo">
      <formula>NOT(ISERROR(SEARCH("Extremo",J18)))</formula>
    </cfRule>
  </conditionalFormatting>
  <dataValidations count="5">
    <dataValidation type="list" allowBlank="1" showInputMessage="1" showErrorMessage="1" sqref="C10:C25" xr:uid="{00000000-0002-0000-1100-000000000000}">
      <formula1>$Y$10:$Y$25</formula1>
    </dataValidation>
    <dataValidation type="list" allowBlank="1" showInputMessage="1" showErrorMessage="1" sqref="H10:I16 L18:M18 H18:I18 L10:M16" xr:uid="{00000000-0002-0000-1100-000001000000}">
      <formula1>$AA$10:$AA$14</formula1>
    </dataValidation>
    <dataValidation type="list" allowBlank="1" showInputMessage="1" showErrorMessage="1" sqref="E10:E19" xr:uid="{00000000-0002-0000-1100-000002000000}">
      <formula1>$Z$10:$Z$16</formula1>
    </dataValidation>
    <dataValidation type="list" allowBlank="1" showInputMessage="1" showErrorMessage="1" sqref="L20:M25 H20:I25" xr:uid="{00000000-0002-0000-1100-000003000000}">
      <formula1>$AA$10:$AA$11</formula1>
    </dataValidation>
    <dataValidation type="list" allowBlank="1" showInputMessage="1" showErrorMessage="1" sqref="E20:E22" xr:uid="{00000000-0002-0000-1100-000004000000}">
      <formula1>$Z$10:$Z$13</formula1>
    </dataValidation>
  </dataValidations>
  <printOptions horizontalCentered="1"/>
  <pageMargins left="0.51181102362204722" right="0.51181102362204722" top="0.74803149606299213" bottom="0.74803149606299213" header="0.31496062992125984" footer="0.31496062992125984"/>
  <pageSetup paperSize="121" scale="13" fitToHeight="0" orientation="landscape" r:id="rId1"/>
  <headerFooter>
    <oddFooter>&amp;L&amp;"Arial,Normal"&amp;16Calle 26 No.57-41 Torre 8, Pisos 7 y 8 CEMSA – C.P. 111321PBX: 3779555 – Información: Línea 195www.umv.gov.co&amp;C&amp;"Arial,Normal"&amp;16SIG-FM-007&amp;P de &amp;N</oddFooter>
  </headerFooter>
  <rowBreaks count="2" manualBreakCount="2">
    <brk id="7" max="23" man="1"/>
    <brk id="8" max="23" man="1"/>
  </rowBreaks>
  <colBreaks count="1" manualBreakCount="1">
    <brk id="24" max="1048575" man="1"/>
  </colBreaks>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B131"/>
  <sheetViews>
    <sheetView view="pageBreakPreview" topLeftCell="A6" zoomScale="70" zoomScaleNormal="50" zoomScaleSheetLayoutView="70" workbookViewId="0">
      <pane xSplit="1" ySplit="2" topLeftCell="R13" activePane="bottomRight" state="frozen"/>
      <selection activeCell="A6" sqref="A6"/>
      <selection pane="topRight" activeCell="B6" sqref="B6"/>
      <selection pane="bottomLeft" activeCell="A8" sqref="A8"/>
      <selection pane="bottomRight" activeCell="X13" sqref="X13:X15"/>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hidden="1" customWidth="1"/>
    <col min="7" max="7" width="43.7109375" style="9" hidden="1" customWidth="1"/>
    <col min="8" max="9" width="7.42578125" style="6" hidden="1" customWidth="1"/>
    <col min="10" max="10" width="7.42578125" style="8" hidden="1" customWidth="1"/>
    <col min="11" max="11" width="38.7109375" style="5" hidden="1" customWidth="1"/>
    <col min="12" max="13" width="7.140625" style="6" hidden="1" customWidth="1"/>
    <col min="14" max="14" width="7.140625" style="7" hidden="1" customWidth="1"/>
    <col min="15" max="15" width="20.28515625" style="6" hidden="1"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81.85546875" style="3" customWidth="1"/>
    <col min="24" max="24" width="47.140625" style="1" customWidth="1"/>
    <col min="25" max="26" width="29.7109375" style="2" hidden="1" customWidth="1"/>
    <col min="27" max="27" width="11.140625" style="1" hidden="1" customWidth="1"/>
    <col min="28" max="28" width="8.5703125" style="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X6" s="652" t="s">
        <v>57</v>
      </c>
      <c r="Y6" s="53"/>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X7" s="653"/>
      <c r="Y7" s="51"/>
      <c r="Z7" s="51" t="s">
        <v>53</v>
      </c>
    </row>
    <row r="8" spans="2:28" s="18" customFormat="1" ht="151.5" customHeight="1" x14ac:dyDescent="0.2">
      <c r="B8" s="352">
        <v>21</v>
      </c>
      <c r="C8" s="355" t="s">
        <v>20</v>
      </c>
      <c r="D8" s="343" t="s">
        <v>52</v>
      </c>
      <c r="E8" s="343" t="s">
        <v>18</v>
      </c>
      <c r="F8" s="33" t="s">
        <v>51</v>
      </c>
      <c r="G8" s="364" t="s">
        <v>50</v>
      </c>
      <c r="H8" s="343">
        <v>3</v>
      </c>
      <c r="I8" s="343">
        <v>3</v>
      </c>
      <c r="J8" s="361" t="s">
        <v>31</v>
      </c>
      <c r="K8" s="49"/>
      <c r="L8" s="343">
        <v>1</v>
      </c>
      <c r="M8" s="343">
        <v>3</v>
      </c>
      <c r="N8" s="361" t="s">
        <v>14</v>
      </c>
      <c r="O8" s="337" t="str">
        <f>IF(N8="BAJO","ASUMIR EL RIESGO",IF(N8="MODERADO","REDUCIR EL RIESGO",IF(N8="ALTO","EVITAR EL RIESGO",IF(N8="EXTREMO","COMPARTIR O TRANSFERIR EL RIESGO",""))))</f>
        <v>REDUCIR EL RIESGO</v>
      </c>
      <c r="P8" s="33" t="s">
        <v>49</v>
      </c>
      <c r="Q8" s="39">
        <v>0.25</v>
      </c>
      <c r="R8" s="38" t="s">
        <v>1</v>
      </c>
      <c r="S8" s="48" t="s">
        <v>48</v>
      </c>
      <c r="T8" s="34">
        <v>43115</v>
      </c>
      <c r="U8" s="47">
        <v>43465</v>
      </c>
      <c r="V8" s="358" t="s">
        <v>47</v>
      </c>
      <c r="W8" s="37" t="s">
        <v>46</v>
      </c>
      <c r="X8" s="651" t="s">
        <v>45</v>
      </c>
      <c r="Y8" s="20"/>
      <c r="Z8" s="20"/>
      <c r="AA8" s="12"/>
      <c r="AB8" s="19"/>
    </row>
    <row r="9" spans="2:28" s="18" customFormat="1" ht="151.5" customHeight="1" x14ac:dyDescent="0.2">
      <c r="B9" s="353"/>
      <c r="C9" s="356"/>
      <c r="D9" s="344"/>
      <c r="E9" s="344"/>
      <c r="F9" s="27" t="s">
        <v>44</v>
      </c>
      <c r="G9" s="365"/>
      <c r="H9" s="344"/>
      <c r="I9" s="344"/>
      <c r="J9" s="362"/>
      <c r="K9" s="46" t="s">
        <v>43</v>
      </c>
      <c r="L9" s="344"/>
      <c r="M9" s="344"/>
      <c r="N9" s="362"/>
      <c r="O9" s="338"/>
      <c r="P9" s="27" t="s">
        <v>42</v>
      </c>
      <c r="Q9" s="45">
        <v>0.25</v>
      </c>
      <c r="R9" s="44" t="s">
        <v>1</v>
      </c>
      <c r="S9" s="43" t="s">
        <v>22</v>
      </c>
      <c r="T9" s="42">
        <v>43070</v>
      </c>
      <c r="U9" s="42">
        <v>43465</v>
      </c>
      <c r="V9" s="359"/>
      <c r="W9" s="37" t="s">
        <v>41</v>
      </c>
      <c r="X9" s="648"/>
      <c r="Y9" s="20"/>
      <c r="Z9" s="20"/>
      <c r="AA9" s="12"/>
      <c r="AB9" s="19"/>
    </row>
    <row r="10" spans="2:28" s="18" customFormat="1" ht="151.5" customHeight="1" x14ac:dyDescent="0.2">
      <c r="B10" s="354"/>
      <c r="C10" s="357"/>
      <c r="D10" s="345"/>
      <c r="E10" s="345"/>
      <c r="F10" s="24" t="s">
        <v>40</v>
      </c>
      <c r="G10" s="366"/>
      <c r="H10" s="345"/>
      <c r="I10" s="345"/>
      <c r="J10" s="363"/>
      <c r="K10" s="41" t="s">
        <v>39</v>
      </c>
      <c r="L10" s="345"/>
      <c r="M10" s="345"/>
      <c r="N10" s="363"/>
      <c r="O10" s="339"/>
      <c r="P10" s="24" t="s">
        <v>38</v>
      </c>
      <c r="Q10" s="36">
        <v>0.25</v>
      </c>
      <c r="R10" s="35" t="s">
        <v>1</v>
      </c>
      <c r="S10" s="35" t="s">
        <v>22</v>
      </c>
      <c r="T10" s="40">
        <v>43115</v>
      </c>
      <c r="U10" s="40">
        <v>43465</v>
      </c>
      <c r="V10" s="360"/>
      <c r="W10" s="37" t="s">
        <v>37</v>
      </c>
      <c r="X10" s="648"/>
      <c r="Y10" s="20"/>
      <c r="Z10" s="20"/>
      <c r="AA10" s="12"/>
      <c r="AB10" s="19"/>
    </row>
    <row r="11" spans="2:28" s="18" customFormat="1" ht="156" customHeight="1" x14ac:dyDescent="0.2">
      <c r="B11" s="352">
        <v>22</v>
      </c>
      <c r="C11" s="355" t="s">
        <v>20</v>
      </c>
      <c r="D11" s="343" t="s">
        <v>36</v>
      </c>
      <c r="E11" s="343" t="s">
        <v>18</v>
      </c>
      <c r="F11" s="33" t="s">
        <v>35</v>
      </c>
      <c r="G11" s="364" t="s">
        <v>34</v>
      </c>
      <c r="H11" s="343">
        <v>5</v>
      </c>
      <c r="I11" s="343">
        <v>3</v>
      </c>
      <c r="J11" s="361" t="s">
        <v>33</v>
      </c>
      <c r="K11" s="26" t="s">
        <v>32</v>
      </c>
      <c r="L11" s="410">
        <v>4</v>
      </c>
      <c r="M11" s="410">
        <v>3</v>
      </c>
      <c r="N11" s="361" t="s">
        <v>31</v>
      </c>
      <c r="O11" s="337" t="str">
        <f>IF(N11="BAJO","ASUMIR EL RIESGO",IF(N11="MODERADO","REDUCIR EL RIESGO",IF(N11="ALTO","EVITAR EL RIESGO",IF(N11="EXTREMO","COMPARTIR O TRANSFERIR EL RIESGO",""))))</f>
        <v>EVITAR EL RIESGO</v>
      </c>
      <c r="P11" s="33" t="s">
        <v>30</v>
      </c>
      <c r="Q11" s="39">
        <v>0.9</v>
      </c>
      <c r="R11" s="38" t="s">
        <v>1</v>
      </c>
      <c r="S11" s="29" t="s">
        <v>29</v>
      </c>
      <c r="T11" s="34">
        <v>43101</v>
      </c>
      <c r="U11" s="34">
        <v>43465</v>
      </c>
      <c r="V11" s="399" t="s">
        <v>28</v>
      </c>
      <c r="W11" s="37" t="s">
        <v>27</v>
      </c>
      <c r="X11" s="647" t="s">
        <v>26</v>
      </c>
      <c r="Y11" s="20"/>
      <c r="Z11" s="20"/>
      <c r="AA11" s="12"/>
      <c r="AB11" s="19"/>
    </row>
    <row r="12" spans="2:28" s="18" customFormat="1" ht="156" customHeight="1" x14ac:dyDescent="0.2">
      <c r="B12" s="354"/>
      <c r="C12" s="357"/>
      <c r="D12" s="345"/>
      <c r="E12" s="345"/>
      <c r="F12" s="24" t="s">
        <v>25</v>
      </c>
      <c r="G12" s="366"/>
      <c r="H12" s="345"/>
      <c r="I12" s="345"/>
      <c r="J12" s="363"/>
      <c r="K12" s="23" t="s">
        <v>24</v>
      </c>
      <c r="L12" s="411"/>
      <c r="M12" s="411"/>
      <c r="N12" s="363"/>
      <c r="O12" s="339"/>
      <c r="P12" s="24" t="s">
        <v>23</v>
      </c>
      <c r="Q12" s="36">
        <v>0.1</v>
      </c>
      <c r="R12" s="35" t="s">
        <v>1</v>
      </c>
      <c r="S12" s="22" t="s">
        <v>22</v>
      </c>
      <c r="T12" s="34">
        <v>43101</v>
      </c>
      <c r="U12" s="34">
        <v>43101</v>
      </c>
      <c r="V12" s="400"/>
      <c r="W12" s="21" t="s">
        <v>21</v>
      </c>
      <c r="X12" s="648"/>
      <c r="Y12" s="20"/>
      <c r="Z12" s="20"/>
      <c r="AA12" s="12"/>
      <c r="AB12" s="19"/>
    </row>
    <row r="13" spans="2:28" s="18" customFormat="1" ht="123.75" customHeight="1" x14ac:dyDescent="0.2">
      <c r="B13" s="352">
        <v>23</v>
      </c>
      <c r="C13" s="355" t="s">
        <v>20</v>
      </c>
      <c r="D13" s="343" t="s">
        <v>19</v>
      </c>
      <c r="E13" s="343" t="s">
        <v>18</v>
      </c>
      <c r="F13" s="33" t="s">
        <v>17</v>
      </c>
      <c r="G13" s="364" t="s">
        <v>16</v>
      </c>
      <c r="H13" s="343">
        <v>2</v>
      </c>
      <c r="I13" s="343">
        <v>3</v>
      </c>
      <c r="J13" s="361" t="s">
        <v>14</v>
      </c>
      <c r="K13" s="32" t="s">
        <v>15</v>
      </c>
      <c r="L13" s="343">
        <v>1</v>
      </c>
      <c r="M13" s="343">
        <v>3</v>
      </c>
      <c r="N13" s="361" t="s">
        <v>14</v>
      </c>
      <c r="O13" s="337" t="str">
        <f>IF(N13="BAJO","ASUMIR EL RIESGO",IF(N13="MODERADO","REDUCIR EL RIESGO",IF(N13="ALTO","EVITAR EL RIESGO",IF(N13="EXTREMO","COMPARTIR O TRANSFERIR EL RIESGO",""))))</f>
        <v>REDUCIR EL RIESGO</v>
      </c>
      <c r="P13" s="31" t="s">
        <v>13</v>
      </c>
      <c r="Q13" s="30">
        <v>0.5</v>
      </c>
      <c r="R13" s="29" t="s">
        <v>1</v>
      </c>
      <c r="S13" s="29" t="s">
        <v>12</v>
      </c>
      <c r="T13" s="28">
        <v>43101</v>
      </c>
      <c r="U13" s="28">
        <v>43465</v>
      </c>
      <c r="V13" s="398" t="s">
        <v>11</v>
      </c>
      <c r="W13" s="21" t="s">
        <v>10</v>
      </c>
      <c r="X13" s="647" t="s">
        <v>9</v>
      </c>
      <c r="Y13" s="20"/>
      <c r="Z13" s="20"/>
      <c r="AA13" s="12"/>
      <c r="AB13" s="19"/>
    </row>
    <row r="14" spans="2:28" s="18" customFormat="1" ht="123.75" customHeight="1" x14ac:dyDescent="0.2">
      <c r="B14" s="353"/>
      <c r="C14" s="356"/>
      <c r="D14" s="344"/>
      <c r="E14" s="344"/>
      <c r="F14" s="27" t="s">
        <v>8</v>
      </c>
      <c r="G14" s="365"/>
      <c r="H14" s="344"/>
      <c r="I14" s="344"/>
      <c r="J14" s="362"/>
      <c r="K14" s="26" t="s">
        <v>7</v>
      </c>
      <c r="L14" s="344"/>
      <c r="M14" s="344"/>
      <c r="N14" s="362"/>
      <c r="O14" s="338"/>
      <c r="P14" s="401" t="s">
        <v>6</v>
      </c>
      <c r="Q14" s="403">
        <v>0.5</v>
      </c>
      <c r="R14" s="25" t="s">
        <v>1</v>
      </c>
      <c r="S14" s="405" t="s">
        <v>5</v>
      </c>
      <c r="T14" s="407">
        <v>43115</v>
      </c>
      <c r="U14" s="407">
        <v>43465</v>
      </c>
      <c r="V14" s="399"/>
      <c r="W14" s="21" t="s">
        <v>4</v>
      </c>
      <c r="X14" s="648"/>
      <c r="Y14" s="20"/>
      <c r="Z14" s="20"/>
      <c r="AA14" s="12"/>
      <c r="AB14" s="19"/>
    </row>
    <row r="15" spans="2:28" s="18" customFormat="1" ht="123.75" customHeight="1" x14ac:dyDescent="0.2">
      <c r="B15" s="354"/>
      <c r="C15" s="357"/>
      <c r="D15" s="345"/>
      <c r="E15" s="345"/>
      <c r="F15" s="24" t="s">
        <v>3</v>
      </c>
      <c r="G15" s="366"/>
      <c r="H15" s="345"/>
      <c r="I15" s="345"/>
      <c r="J15" s="363"/>
      <c r="K15" s="23" t="s">
        <v>2</v>
      </c>
      <c r="L15" s="345"/>
      <c r="M15" s="345"/>
      <c r="N15" s="363"/>
      <c r="O15" s="339"/>
      <c r="P15" s="402"/>
      <c r="Q15" s="404"/>
      <c r="R15" s="22" t="s">
        <v>1</v>
      </c>
      <c r="S15" s="406"/>
      <c r="T15" s="408"/>
      <c r="U15" s="408"/>
      <c r="V15" s="400"/>
      <c r="W15" s="21" t="s">
        <v>0</v>
      </c>
      <c r="X15" s="648"/>
      <c r="Y15" s="20"/>
      <c r="Z15" s="20"/>
      <c r="AA15" s="12"/>
      <c r="AB15" s="19"/>
    </row>
    <row r="16" spans="2:28" s="12" customFormat="1" ht="69.75" customHeight="1" x14ac:dyDescent="0.25">
      <c r="B16" s="17"/>
      <c r="C16" s="17"/>
      <c r="D16" s="17"/>
      <c r="E16" s="17"/>
      <c r="F16" s="17"/>
      <c r="G16" s="17"/>
      <c r="H16" s="17"/>
      <c r="I16" s="17"/>
      <c r="J16" s="14"/>
      <c r="K16" s="13"/>
      <c r="L16" s="13"/>
      <c r="M16" s="13"/>
      <c r="N16" s="14"/>
      <c r="O16" s="17"/>
      <c r="P16" s="17"/>
      <c r="Q16" s="16"/>
      <c r="R16" s="16"/>
      <c r="S16" s="16"/>
      <c r="T16" s="16"/>
      <c r="U16" s="16"/>
      <c r="V16" s="16"/>
      <c r="W16" s="16"/>
    </row>
    <row r="17" spans="2:16" s="12" customFormat="1" ht="69.75" customHeight="1" x14ac:dyDescent="0.25">
      <c r="B17" s="13"/>
      <c r="C17" s="13"/>
      <c r="D17" s="13"/>
      <c r="E17" s="13"/>
      <c r="F17" s="13"/>
      <c r="G17" s="13"/>
      <c r="H17" s="13"/>
      <c r="I17" s="13"/>
      <c r="J17" s="14"/>
      <c r="K17" s="13"/>
      <c r="L17" s="13"/>
      <c r="M17" s="13"/>
      <c r="N17" s="14"/>
      <c r="O17" s="13"/>
      <c r="P17" s="13"/>
    </row>
    <row r="18" spans="2:16" s="12" customFormat="1" ht="69.75" customHeight="1" x14ac:dyDescent="0.25">
      <c r="B18" s="13"/>
      <c r="C18" s="13"/>
      <c r="D18" s="13"/>
      <c r="E18" s="13"/>
      <c r="F18" s="13"/>
      <c r="G18" s="13"/>
      <c r="H18" s="13"/>
      <c r="I18" s="13"/>
      <c r="J18" s="14"/>
      <c r="K18" s="13"/>
      <c r="L18" s="13"/>
      <c r="M18" s="13"/>
      <c r="N18" s="14"/>
      <c r="O18" s="13"/>
      <c r="P18" s="13"/>
    </row>
    <row r="19" spans="2:16" s="12" customFormat="1" ht="69.75" customHeight="1" x14ac:dyDescent="0.25">
      <c r="B19" s="13"/>
      <c r="C19" s="13"/>
      <c r="D19" s="13"/>
      <c r="E19" s="13"/>
      <c r="F19" s="13"/>
      <c r="G19" s="13"/>
      <c r="H19" s="13"/>
      <c r="I19" s="13"/>
      <c r="J19" s="14"/>
      <c r="K19" s="13"/>
      <c r="L19" s="13"/>
      <c r="M19" s="13"/>
      <c r="N19" s="14"/>
      <c r="O19" s="13"/>
      <c r="P19" s="13"/>
    </row>
    <row r="20" spans="2:16" s="12" customFormat="1" ht="69.75" customHeight="1" x14ac:dyDescent="0.25">
      <c r="B20" s="13"/>
      <c r="C20" s="13"/>
      <c r="D20" s="13"/>
      <c r="E20" s="13"/>
      <c r="F20" s="13"/>
      <c r="G20" s="13"/>
      <c r="H20" s="13"/>
      <c r="I20" s="13"/>
      <c r="J20" s="14"/>
      <c r="K20" s="13"/>
      <c r="L20" s="13"/>
      <c r="M20" s="13"/>
      <c r="N20" s="14"/>
      <c r="O20" s="13"/>
      <c r="P20" s="13"/>
    </row>
    <row r="21" spans="2:16" s="12" customFormat="1" ht="69.75" customHeight="1" x14ac:dyDescent="0.25">
      <c r="B21" s="13"/>
      <c r="C21" s="13"/>
      <c r="D21" s="13"/>
      <c r="E21" s="13"/>
      <c r="F21" s="13"/>
      <c r="G21" s="13"/>
      <c r="H21" s="13"/>
      <c r="I21" s="13"/>
      <c r="J21" s="14"/>
      <c r="K21" s="13"/>
      <c r="L21" s="13"/>
      <c r="M21" s="13"/>
      <c r="N21" s="14"/>
      <c r="O21" s="13"/>
      <c r="P21" s="13"/>
    </row>
    <row r="22" spans="2:16" s="12" customFormat="1" ht="69.75" customHeight="1" x14ac:dyDescent="0.25">
      <c r="B22" s="13"/>
      <c r="C22" s="13"/>
      <c r="D22" s="13"/>
      <c r="E22" s="13"/>
      <c r="F22" s="13"/>
      <c r="G22" s="13"/>
      <c r="H22" s="13"/>
      <c r="I22" s="13"/>
      <c r="J22" s="14"/>
      <c r="K22" s="13"/>
      <c r="L22" s="13"/>
      <c r="M22" s="13"/>
      <c r="N22" s="14"/>
      <c r="O22" s="13"/>
      <c r="P22" s="13"/>
    </row>
    <row r="23" spans="2:16" s="12" customFormat="1" ht="69.75" customHeight="1" x14ac:dyDescent="0.25">
      <c r="B23" s="13"/>
      <c r="C23" s="13"/>
      <c r="D23" s="13"/>
      <c r="E23" s="13"/>
      <c r="F23" s="13"/>
      <c r="G23" s="13"/>
      <c r="H23" s="13"/>
      <c r="I23" s="13"/>
      <c r="J23" s="14"/>
      <c r="K23" s="13"/>
      <c r="L23" s="13"/>
      <c r="M23" s="13"/>
      <c r="N23" s="14"/>
      <c r="O23" s="13"/>
      <c r="P23" s="13"/>
    </row>
    <row r="24" spans="2:16" s="12" customFormat="1" ht="69.75" customHeight="1" x14ac:dyDescent="0.25">
      <c r="B24" s="13"/>
      <c r="C24" s="13"/>
      <c r="D24" s="13"/>
      <c r="E24" s="13"/>
      <c r="F24" s="13"/>
      <c r="G24" s="13"/>
      <c r="H24" s="13"/>
      <c r="I24" s="13"/>
      <c r="J24" s="14"/>
      <c r="K24" s="13"/>
      <c r="L24" s="13"/>
      <c r="M24" s="13"/>
      <c r="N24" s="14"/>
      <c r="O24" s="13"/>
      <c r="P24" s="13"/>
    </row>
    <row r="25" spans="2:16" s="12" customFormat="1" ht="69.75" customHeight="1" x14ac:dyDescent="0.25">
      <c r="B25" s="13"/>
      <c r="C25" s="13"/>
      <c r="D25" s="13"/>
      <c r="E25" s="13"/>
      <c r="F25" s="13"/>
      <c r="G25" s="13"/>
      <c r="H25" s="13"/>
      <c r="I25" s="13"/>
      <c r="J25" s="14"/>
      <c r="K25" s="13"/>
      <c r="L25" s="13"/>
      <c r="M25" s="13"/>
      <c r="N25" s="14"/>
      <c r="O25" s="13"/>
      <c r="P25" s="13"/>
    </row>
    <row r="26" spans="2:16" s="12" customFormat="1" ht="69.75" customHeight="1" x14ac:dyDescent="0.25">
      <c r="B26" s="13"/>
      <c r="C26" s="13"/>
      <c r="D26" s="13"/>
      <c r="E26" s="13"/>
      <c r="F26" s="13"/>
      <c r="G26" s="13"/>
      <c r="H26" s="13"/>
      <c r="I26" s="13"/>
      <c r="J26" s="14"/>
      <c r="K26" s="13"/>
      <c r="L26" s="13"/>
      <c r="M26" s="13"/>
      <c r="N26" s="14"/>
      <c r="O26" s="13"/>
      <c r="P26" s="13"/>
    </row>
    <row r="27" spans="2:16" s="12" customFormat="1" ht="69.75" customHeight="1" x14ac:dyDescent="0.25">
      <c r="B27" s="13"/>
      <c r="C27" s="13"/>
      <c r="D27" s="13"/>
      <c r="E27" s="13"/>
      <c r="F27" s="13"/>
      <c r="G27" s="13"/>
      <c r="H27" s="13"/>
      <c r="I27" s="13"/>
      <c r="J27" s="14"/>
      <c r="K27" s="13"/>
      <c r="L27" s="13"/>
      <c r="M27" s="13"/>
      <c r="N27" s="14"/>
      <c r="O27" s="13"/>
      <c r="P27" s="13"/>
    </row>
    <row r="28" spans="2:16" s="12" customFormat="1" ht="69.75" customHeight="1" x14ac:dyDescent="0.25">
      <c r="B28" s="13"/>
      <c r="C28" s="13"/>
      <c r="D28" s="13"/>
      <c r="E28" s="13"/>
      <c r="F28" s="13"/>
      <c r="G28" s="13"/>
      <c r="H28" s="13"/>
      <c r="I28" s="13"/>
      <c r="J28" s="14"/>
      <c r="K28" s="13"/>
      <c r="L28" s="13"/>
      <c r="M28" s="13"/>
      <c r="N28" s="14"/>
      <c r="O28" s="13"/>
      <c r="P28" s="13"/>
    </row>
    <row r="29" spans="2:16" s="12" customFormat="1" ht="69.75" customHeight="1" x14ac:dyDescent="0.25">
      <c r="B29" s="13"/>
      <c r="C29" s="13"/>
      <c r="D29" s="13"/>
      <c r="E29" s="13"/>
      <c r="F29" s="13"/>
      <c r="G29" s="13"/>
      <c r="H29" s="13"/>
      <c r="I29" s="13"/>
      <c r="J29" s="14"/>
      <c r="K29" s="13"/>
      <c r="L29" s="13"/>
      <c r="M29" s="13"/>
      <c r="N29" s="14"/>
      <c r="O29" s="13"/>
      <c r="P29" s="13"/>
    </row>
    <row r="30" spans="2:16" s="12" customFormat="1" ht="69.75" customHeight="1" x14ac:dyDescent="0.25">
      <c r="B30" s="13"/>
      <c r="C30" s="13"/>
      <c r="D30" s="13"/>
      <c r="E30" s="13"/>
      <c r="F30" s="13"/>
      <c r="G30" s="13"/>
      <c r="H30" s="13"/>
      <c r="I30" s="13"/>
      <c r="J30" s="14"/>
      <c r="K30" s="13"/>
      <c r="L30" s="13"/>
      <c r="M30" s="13"/>
      <c r="N30" s="14"/>
      <c r="O30" s="13"/>
      <c r="P30" s="13"/>
    </row>
    <row r="31" spans="2:16" s="12" customFormat="1" ht="69.75" customHeight="1" x14ac:dyDescent="0.25">
      <c r="B31" s="13"/>
      <c r="C31" s="13"/>
      <c r="D31" s="13"/>
      <c r="E31" s="13"/>
      <c r="F31" s="13"/>
      <c r="G31" s="13"/>
      <c r="H31" s="13"/>
      <c r="I31" s="13"/>
      <c r="J31" s="14"/>
      <c r="K31" s="13"/>
      <c r="L31" s="13"/>
      <c r="M31" s="13"/>
      <c r="N31" s="14"/>
      <c r="O31" s="13"/>
      <c r="P31" s="13"/>
    </row>
    <row r="32" spans="2:16" s="12" customFormat="1" ht="69.75" customHeight="1" x14ac:dyDescent="0.25">
      <c r="B32" s="13"/>
      <c r="C32" s="13"/>
      <c r="D32" s="13"/>
      <c r="E32" s="13"/>
      <c r="F32" s="13"/>
      <c r="G32" s="13"/>
      <c r="H32" s="13"/>
      <c r="I32" s="13"/>
      <c r="J32" s="14"/>
      <c r="K32" s="13"/>
      <c r="L32" s="13"/>
      <c r="M32" s="13"/>
      <c r="N32" s="14"/>
      <c r="O32" s="13"/>
      <c r="P32" s="13"/>
    </row>
    <row r="33" spans="2:16" s="12" customFormat="1" ht="69.75" customHeight="1" x14ac:dyDescent="0.25">
      <c r="B33" s="13"/>
      <c r="C33" s="13"/>
      <c r="D33" s="13"/>
      <c r="E33" s="13"/>
      <c r="F33" s="13"/>
      <c r="G33" s="13"/>
      <c r="H33" s="13"/>
      <c r="I33" s="13"/>
      <c r="J33" s="14"/>
      <c r="K33" s="13"/>
      <c r="L33" s="13"/>
      <c r="M33" s="13"/>
      <c r="N33" s="14"/>
      <c r="O33" s="13"/>
      <c r="P33" s="13"/>
    </row>
    <row r="34" spans="2:16" s="12" customFormat="1" ht="69.75" customHeight="1" x14ac:dyDescent="0.25">
      <c r="B34" s="13"/>
      <c r="C34" s="13"/>
      <c r="D34" s="13"/>
      <c r="E34" s="13"/>
      <c r="F34" s="13"/>
      <c r="G34" s="13"/>
      <c r="H34" s="13"/>
      <c r="I34" s="13"/>
      <c r="J34" s="14"/>
      <c r="K34" s="13"/>
      <c r="L34" s="13"/>
      <c r="M34" s="13"/>
      <c r="N34" s="14"/>
      <c r="O34" s="13"/>
      <c r="P34" s="13"/>
    </row>
    <row r="35" spans="2:16" s="12" customFormat="1" ht="69.75" customHeight="1" x14ac:dyDescent="0.25">
      <c r="B35" s="13"/>
      <c r="C35" s="13"/>
      <c r="D35" s="13"/>
      <c r="E35" s="13"/>
      <c r="F35" s="13"/>
      <c r="G35" s="13"/>
      <c r="H35" s="13"/>
      <c r="I35" s="13"/>
      <c r="J35" s="14"/>
      <c r="K35" s="13"/>
      <c r="L35" s="13"/>
      <c r="M35" s="13"/>
      <c r="N35" s="14"/>
      <c r="O35" s="13"/>
      <c r="P35" s="13"/>
    </row>
    <row r="36" spans="2:16" s="12" customFormat="1" ht="69.75" customHeight="1" x14ac:dyDescent="0.25">
      <c r="B36" s="13"/>
      <c r="C36" s="13"/>
      <c r="D36" s="13"/>
      <c r="E36" s="13"/>
      <c r="F36" s="13"/>
      <c r="G36" s="13"/>
      <c r="H36" s="13"/>
      <c r="I36" s="13"/>
      <c r="J36" s="14"/>
      <c r="K36" s="13"/>
      <c r="L36" s="13"/>
      <c r="M36" s="13"/>
      <c r="N36" s="14"/>
      <c r="O36" s="13"/>
      <c r="P36" s="13"/>
    </row>
    <row r="37" spans="2:16" s="12" customFormat="1" ht="69.75" customHeight="1" x14ac:dyDescent="0.25">
      <c r="B37" s="13"/>
      <c r="C37" s="13"/>
      <c r="D37" s="13"/>
      <c r="E37" s="13"/>
      <c r="F37" s="13"/>
      <c r="G37" s="13"/>
      <c r="H37" s="13"/>
      <c r="I37" s="13"/>
      <c r="J37" s="14"/>
      <c r="K37" s="13"/>
      <c r="L37" s="13"/>
      <c r="M37" s="13"/>
      <c r="N37" s="14"/>
      <c r="O37" s="13"/>
      <c r="P37" s="13"/>
    </row>
    <row r="38" spans="2:16" s="12" customFormat="1" ht="69.75" customHeight="1" x14ac:dyDescent="0.25">
      <c r="B38" s="13"/>
      <c r="C38" s="13"/>
      <c r="D38" s="13"/>
      <c r="E38" s="13"/>
      <c r="F38" s="13"/>
      <c r="G38" s="13"/>
      <c r="H38" s="13"/>
      <c r="I38" s="13"/>
      <c r="J38" s="14"/>
      <c r="K38" s="13"/>
      <c r="L38" s="13"/>
      <c r="M38" s="13"/>
      <c r="N38" s="14"/>
      <c r="O38" s="13"/>
      <c r="P38" s="13"/>
    </row>
    <row r="39" spans="2:16" s="12" customFormat="1" ht="69.75" customHeight="1" x14ac:dyDescent="0.25">
      <c r="B39" s="13"/>
      <c r="C39" s="13"/>
      <c r="D39" s="13"/>
      <c r="E39" s="13"/>
      <c r="F39" s="13"/>
      <c r="G39" s="13"/>
      <c r="H39" s="13"/>
      <c r="I39" s="13"/>
      <c r="J39" s="14"/>
      <c r="K39" s="13"/>
      <c r="L39" s="13"/>
      <c r="M39" s="13"/>
      <c r="N39" s="14"/>
      <c r="O39" s="13"/>
      <c r="P39" s="13"/>
    </row>
    <row r="40" spans="2:16" s="12" customFormat="1" ht="69.75" customHeight="1" x14ac:dyDescent="0.25">
      <c r="B40" s="13"/>
      <c r="C40" s="13"/>
      <c r="D40" s="13"/>
      <c r="E40" s="13"/>
      <c r="F40" s="13"/>
      <c r="G40" s="13"/>
      <c r="H40" s="13"/>
      <c r="I40" s="13"/>
      <c r="J40" s="14"/>
      <c r="K40" s="13"/>
      <c r="L40" s="13"/>
      <c r="M40" s="13"/>
      <c r="N40" s="14"/>
      <c r="O40" s="13"/>
      <c r="P40" s="13"/>
    </row>
    <row r="41" spans="2:16" s="12" customFormat="1" ht="69.75" customHeight="1" x14ac:dyDescent="0.25">
      <c r="B41" s="13"/>
      <c r="C41" s="13"/>
      <c r="D41" s="13"/>
      <c r="E41" s="13"/>
      <c r="F41" s="13"/>
      <c r="G41" s="13"/>
      <c r="H41" s="13"/>
      <c r="I41" s="13"/>
      <c r="J41" s="14"/>
      <c r="K41" s="13"/>
      <c r="L41" s="13"/>
      <c r="M41" s="13"/>
      <c r="N41" s="14"/>
      <c r="O41" s="13"/>
      <c r="P41" s="13"/>
    </row>
    <row r="42" spans="2:16" s="12" customFormat="1" ht="69.75" customHeight="1" x14ac:dyDescent="0.25">
      <c r="B42" s="13"/>
      <c r="C42" s="13"/>
      <c r="D42" s="13"/>
      <c r="E42" s="13"/>
      <c r="F42" s="13"/>
      <c r="G42" s="13"/>
      <c r="H42" s="13"/>
      <c r="I42" s="13"/>
      <c r="J42" s="14"/>
      <c r="K42" s="13"/>
      <c r="L42" s="13"/>
      <c r="M42" s="13"/>
      <c r="N42" s="14"/>
      <c r="O42" s="13"/>
      <c r="P42" s="13"/>
    </row>
    <row r="43" spans="2:16" s="12" customFormat="1" ht="69.75" customHeight="1" x14ac:dyDescent="0.25">
      <c r="B43" s="13"/>
      <c r="C43" s="13"/>
      <c r="D43" s="13"/>
      <c r="E43" s="13"/>
      <c r="F43" s="13"/>
      <c r="G43" s="13"/>
      <c r="H43" s="13"/>
      <c r="I43" s="13"/>
      <c r="J43" s="14"/>
      <c r="K43" s="13"/>
      <c r="L43" s="13"/>
      <c r="M43" s="13"/>
      <c r="N43" s="14"/>
      <c r="O43" s="13"/>
      <c r="P43" s="13"/>
    </row>
    <row r="44" spans="2:16" s="12" customFormat="1" ht="69.75" customHeight="1" x14ac:dyDescent="0.25">
      <c r="B44" s="13"/>
      <c r="C44" s="13"/>
      <c r="D44" s="13"/>
      <c r="E44" s="13"/>
      <c r="F44" s="13"/>
      <c r="G44" s="13"/>
      <c r="H44" s="13"/>
      <c r="I44" s="13"/>
      <c r="J44" s="14"/>
      <c r="K44" s="13"/>
      <c r="L44" s="13"/>
      <c r="M44" s="13"/>
      <c r="N44" s="14"/>
      <c r="O44" s="13"/>
      <c r="P44" s="13"/>
    </row>
    <row r="45" spans="2:16" s="12" customFormat="1" ht="69.75" customHeight="1" x14ac:dyDescent="0.25">
      <c r="B45" s="13"/>
      <c r="C45" s="13"/>
      <c r="D45" s="13"/>
      <c r="E45" s="13"/>
      <c r="F45" s="13"/>
      <c r="G45" s="13"/>
      <c r="H45" s="13"/>
      <c r="I45" s="13"/>
      <c r="J45" s="14"/>
      <c r="K45" s="13"/>
      <c r="L45" s="13"/>
      <c r="M45" s="13"/>
      <c r="N45" s="14"/>
      <c r="O45" s="13"/>
      <c r="P45" s="13"/>
    </row>
    <row r="46" spans="2:16" s="12" customFormat="1" ht="69.75" customHeight="1" x14ac:dyDescent="0.25">
      <c r="B46" s="13"/>
      <c r="C46" s="13"/>
      <c r="D46" s="13"/>
      <c r="E46" s="13"/>
      <c r="F46" s="13"/>
      <c r="G46" s="13"/>
      <c r="H46" s="13"/>
      <c r="I46" s="13"/>
      <c r="J46" s="14"/>
      <c r="K46" s="13"/>
      <c r="L46" s="13"/>
      <c r="M46" s="13"/>
      <c r="N46" s="14"/>
      <c r="O46" s="13"/>
      <c r="P46" s="13"/>
    </row>
    <row r="47" spans="2:16" s="12" customFormat="1" ht="69.75" customHeight="1" x14ac:dyDescent="0.25">
      <c r="B47" s="13"/>
      <c r="C47" s="13"/>
      <c r="D47" s="13"/>
      <c r="E47" s="13"/>
      <c r="F47" s="13"/>
      <c r="G47" s="13"/>
      <c r="H47" s="13"/>
      <c r="I47" s="13"/>
      <c r="J47" s="14"/>
      <c r="K47" s="13"/>
      <c r="L47" s="13"/>
      <c r="M47" s="13"/>
      <c r="N47" s="14"/>
      <c r="O47" s="13"/>
      <c r="P47" s="13"/>
    </row>
    <row r="48" spans="2:16" s="12" customFormat="1" ht="69.75" customHeight="1" x14ac:dyDescent="0.25">
      <c r="B48" s="13"/>
      <c r="C48" s="13"/>
      <c r="D48" s="13"/>
      <c r="E48" s="13"/>
      <c r="F48" s="13"/>
      <c r="G48" s="13"/>
      <c r="H48" s="13"/>
      <c r="I48" s="13"/>
      <c r="J48" s="14"/>
      <c r="K48" s="13"/>
      <c r="L48" s="13"/>
      <c r="M48" s="13"/>
      <c r="N48" s="14"/>
      <c r="O48" s="13"/>
      <c r="P48" s="13"/>
    </row>
    <row r="49" spans="2:16" s="12" customFormat="1" ht="69.75" customHeight="1" x14ac:dyDescent="0.25">
      <c r="B49" s="13"/>
      <c r="C49" s="13"/>
      <c r="D49" s="13"/>
      <c r="E49" s="13"/>
      <c r="F49" s="13"/>
      <c r="G49" s="13"/>
      <c r="H49" s="13"/>
      <c r="I49" s="13"/>
      <c r="J49" s="14"/>
      <c r="K49" s="13"/>
      <c r="L49" s="13"/>
      <c r="M49" s="13"/>
      <c r="N49" s="14"/>
      <c r="O49" s="13"/>
      <c r="P49" s="13"/>
    </row>
    <row r="50" spans="2:16" s="12" customFormat="1" ht="69.75" customHeight="1" x14ac:dyDescent="0.25">
      <c r="B50" s="13"/>
      <c r="C50" s="13"/>
      <c r="D50" s="13"/>
      <c r="E50" s="13"/>
      <c r="F50" s="13"/>
      <c r="G50" s="13"/>
      <c r="H50" s="13"/>
      <c r="I50" s="13"/>
      <c r="J50" s="14"/>
      <c r="K50" s="13"/>
      <c r="L50" s="13"/>
      <c r="M50" s="13"/>
      <c r="N50" s="14"/>
      <c r="O50" s="13"/>
      <c r="P50" s="13"/>
    </row>
    <row r="51" spans="2:16" s="12" customFormat="1" ht="69.75" customHeight="1" x14ac:dyDescent="0.25">
      <c r="B51" s="13"/>
      <c r="C51" s="13"/>
      <c r="D51" s="13"/>
      <c r="E51" s="13"/>
      <c r="F51" s="13"/>
      <c r="G51" s="13"/>
      <c r="H51" s="13"/>
      <c r="I51" s="13"/>
      <c r="J51" s="14"/>
      <c r="K51" s="13"/>
      <c r="L51" s="13"/>
      <c r="M51" s="13"/>
      <c r="N51" s="14"/>
      <c r="O51" s="13"/>
      <c r="P51" s="13"/>
    </row>
    <row r="52" spans="2:16" s="12" customFormat="1" ht="69.75" customHeight="1" x14ac:dyDescent="0.25">
      <c r="B52" s="13"/>
      <c r="C52" s="13"/>
      <c r="D52" s="13"/>
      <c r="E52" s="13"/>
      <c r="F52" s="13"/>
      <c r="G52" s="13"/>
      <c r="H52" s="13"/>
      <c r="I52" s="13"/>
      <c r="J52" s="14"/>
      <c r="K52" s="13"/>
      <c r="L52" s="13"/>
      <c r="M52" s="13"/>
      <c r="N52" s="14"/>
      <c r="O52" s="13"/>
      <c r="P52" s="13"/>
    </row>
    <row r="53" spans="2:16" s="12" customFormat="1" ht="69.75" customHeight="1" x14ac:dyDescent="0.25">
      <c r="B53" s="13"/>
      <c r="C53" s="13"/>
      <c r="D53" s="13"/>
      <c r="E53" s="13"/>
      <c r="F53" s="13"/>
      <c r="G53" s="13"/>
      <c r="H53" s="13"/>
      <c r="I53" s="13"/>
      <c r="J53" s="14"/>
      <c r="K53" s="13"/>
      <c r="L53" s="13"/>
      <c r="M53" s="13"/>
      <c r="N53" s="14"/>
      <c r="O53" s="13"/>
      <c r="P53" s="13"/>
    </row>
    <row r="54" spans="2:16" s="12" customFormat="1" ht="69.75" customHeight="1" x14ac:dyDescent="0.25">
      <c r="B54" s="13"/>
      <c r="C54" s="13"/>
      <c r="D54" s="13"/>
      <c r="E54" s="13"/>
      <c r="F54" s="13"/>
      <c r="G54" s="13"/>
      <c r="H54" s="13"/>
      <c r="I54" s="13"/>
      <c r="J54" s="14"/>
      <c r="K54" s="13"/>
      <c r="L54" s="13"/>
      <c r="M54" s="13"/>
      <c r="N54" s="14"/>
      <c r="O54" s="13"/>
      <c r="P54" s="13"/>
    </row>
    <row r="55" spans="2:16" s="12" customFormat="1" ht="69.75" customHeight="1" x14ac:dyDescent="0.25">
      <c r="B55" s="13"/>
      <c r="C55" s="13"/>
      <c r="D55" s="13"/>
      <c r="E55" s="13"/>
      <c r="F55" s="13"/>
      <c r="G55" s="13"/>
      <c r="H55" s="13"/>
      <c r="I55" s="13"/>
      <c r="J55" s="14"/>
      <c r="K55" s="13"/>
      <c r="L55" s="13"/>
      <c r="M55" s="13"/>
      <c r="N55" s="14"/>
      <c r="O55" s="13"/>
      <c r="P55" s="13"/>
    </row>
    <row r="56" spans="2:16" s="12" customFormat="1" ht="69.75" customHeight="1" x14ac:dyDescent="0.25">
      <c r="B56" s="13"/>
      <c r="C56" s="13"/>
      <c r="D56" s="13"/>
      <c r="E56" s="13"/>
      <c r="F56" s="13"/>
      <c r="G56" s="13"/>
      <c r="H56" s="13"/>
      <c r="I56" s="13"/>
      <c r="J56" s="14"/>
      <c r="K56" s="13"/>
      <c r="L56" s="13"/>
      <c r="M56" s="13"/>
      <c r="N56" s="14"/>
      <c r="O56" s="13"/>
      <c r="P56" s="13"/>
    </row>
    <row r="57" spans="2:16" s="12" customFormat="1" ht="69.75" customHeight="1" x14ac:dyDescent="0.25">
      <c r="B57" s="13"/>
      <c r="C57" s="13"/>
      <c r="D57" s="13"/>
      <c r="E57" s="13"/>
      <c r="F57" s="13"/>
      <c r="G57" s="13"/>
      <c r="H57" s="13"/>
      <c r="I57" s="13"/>
      <c r="J57" s="14"/>
      <c r="K57" s="13"/>
      <c r="L57" s="13"/>
      <c r="M57" s="13"/>
      <c r="N57" s="14"/>
      <c r="O57" s="13"/>
      <c r="P57" s="13"/>
    </row>
    <row r="58" spans="2:16" s="12" customFormat="1" ht="69.75" customHeight="1" x14ac:dyDescent="0.25">
      <c r="B58" s="13"/>
      <c r="C58" s="13"/>
      <c r="D58" s="13"/>
      <c r="E58" s="13"/>
      <c r="F58" s="13"/>
      <c r="G58" s="13"/>
      <c r="H58" s="13"/>
      <c r="I58" s="13"/>
      <c r="J58" s="14"/>
      <c r="K58" s="13"/>
      <c r="L58" s="13"/>
      <c r="M58" s="13"/>
      <c r="N58" s="14"/>
      <c r="O58" s="13"/>
      <c r="P58" s="13"/>
    </row>
    <row r="59" spans="2:16" s="12" customFormat="1" ht="69.75" customHeight="1" x14ac:dyDescent="0.25">
      <c r="B59" s="13"/>
      <c r="C59" s="13"/>
      <c r="D59" s="13"/>
      <c r="E59" s="13"/>
      <c r="F59" s="13"/>
      <c r="G59" s="13"/>
      <c r="H59" s="13"/>
      <c r="I59" s="13"/>
      <c r="J59" s="14"/>
      <c r="K59" s="13"/>
      <c r="L59" s="13"/>
      <c r="M59" s="13"/>
      <c r="N59" s="14"/>
      <c r="O59" s="13"/>
      <c r="P59" s="13"/>
    </row>
    <row r="60" spans="2:16" s="12" customFormat="1" ht="69.75" customHeight="1" x14ac:dyDescent="0.25">
      <c r="B60" s="13"/>
      <c r="C60" s="13"/>
      <c r="D60" s="13"/>
      <c r="E60" s="13"/>
      <c r="F60" s="13"/>
      <c r="G60" s="13"/>
      <c r="H60" s="13"/>
      <c r="I60" s="13"/>
      <c r="J60" s="14"/>
      <c r="K60" s="13"/>
      <c r="L60" s="13"/>
      <c r="M60" s="13"/>
      <c r="N60" s="14"/>
      <c r="O60" s="13"/>
      <c r="P60" s="13"/>
    </row>
    <row r="61" spans="2:16" s="12" customFormat="1" ht="69.75" customHeight="1" x14ac:dyDescent="0.25">
      <c r="B61" s="13"/>
      <c r="C61" s="13"/>
      <c r="D61" s="13"/>
      <c r="E61" s="13"/>
      <c r="F61" s="13"/>
      <c r="G61" s="13"/>
      <c r="H61" s="13"/>
      <c r="I61" s="13"/>
      <c r="J61" s="14"/>
      <c r="K61" s="13"/>
      <c r="L61" s="13"/>
      <c r="M61" s="13"/>
      <c r="N61" s="14"/>
      <c r="O61" s="13"/>
      <c r="P61" s="13"/>
    </row>
    <row r="62" spans="2:16" s="12" customFormat="1" ht="69.75" customHeight="1" x14ac:dyDescent="0.25">
      <c r="B62" s="13"/>
      <c r="C62" s="13"/>
      <c r="D62" s="13"/>
      <c r="E62" s="13"/>
      <c r="F62" s="13"/>
      <c r="G62" s="13"/>
      <c r="H62" s="13"/>
      <c r="I62" s="13"/>
      <c r="J62" s="14"/>
      <c r="K62" s="13"/>
      <c r="L62" s="13"/>
      <c r="M62" s="13"/>
      <c r="N62" s="14"/>
      <c r="O62" s="13"/>
      <c r="P62" s="13"/>
    </row>
    <row r="63" spans="2:16" s="12" customFormat="1" ht="69.75" customHeight="1" x14ac:dyDescent="0.25">
      <c r="B63" s="13"/>
      <c r="C63" s="13"/>
      <c r="D63" s="13"/>
      <c r="E63" s="13"/>
      <c r="F63" s="13"/>
      <c r="G63" s="13"/>
      <c r="H63" s="13"/>
      <c r="I63" s="13"/>
      <c r="J63" s="14"/>
      <c r="K63" s="13"/>
      <c r="L63" s="13"/>
      <c r="M63" s="13"/>
      <c r="N63" s="14"/>
      <c r="O63" s="13"/>
      <c r="P63" s="13"/>
    </row>
    <row r="64" spans="2:16" s="12" customFormat="1" ht="69.75" customHeight="1" x14ac:dyDescent="0.25">
      <c r="B64" s="13"/>
      <c r="C64" s="13"/>
      <c r="D64" s="13"/>
      <c r="E64" s="13"/>
      <c r="F64" s="13"/>
      <c r="G64" s="13"/>
      <c r="H64" s="13"/>
      <c r="I64" s="13"/>
      <c r="J64" s="14"/>
      <c r="K64" s="13"/>
      <c r="L64" s="13"/>
      <c r="M64" s="13"/>
      <c r="N64" s="14"/>
      <c r="O64" s="13"/>
      <c r="P64" s="13"/>
    </row>
    <row r="65" spans="2:16" s="12" customFormat="1" ht="69.75" customHeight="1" x14ac:dyDescent="0.25">
      <c r="B65" s="13"/>
      <c r="C65" s="13"/>
      <c r="D65" s="13"/>
      <c r="E65" s="13"/>
      <c r="F65" s="13"/>
      <c r="G65" s="13"/>
      <c r="H65" s="13"/>
      <c r="I65" s="13"/>
      <c r="J65" s="14"/>
      <c r="K65" s="13"/>
      <c r="L65" s="13"/>
      <c r="M65" s="13"/>
      <c r="N65" s="14"/>
      <c r="O65" s="13"/>
      <c r="P65" s="13"/>
    </row>
    <row r="66" spans="2:16" s="12" customFormat="1" ht="69.75" customHeight="1" x14ac:dyDescent="0.25">
      <c r="B66" s="13"/>
      <c r="C66" s="13"/>
      <c r="D66" s="13"/>
      <c r="E66" s="13"/>
      <c r="F66" s="13"/>
      <c r="G66" s="13"/>
      <c r="H66" s="13"/>
      <c r="I66" s="13"/>
      <c r="J66" s="14"/>
      <c r="K66" s="13"/>
      <c r="L66" s="13"/>
      <c r="M66" s="13"/>
      <c r="N66" s="14"/>
      <c r="O66" s="13"/>
      <c r="P66" s="13"/>
    </row>
    <row r="67" spans="2:16" s="12" customFormat="1" ht="69.75" customHeight="1" x14ac:dyDescent="0.25">
      <c r="B67" s="13"/>
      <c r="C67" s="13"/>
      <c r="D67" s="13"/>
      <c r="E67" s="13"/>
      <c r="F67" s="13"/>
      <c r="G67" s="13"/>
      <c r="H67" s="13"/>
      <c r="I67" s="13"/>
      <c r="J67" s="14"/>
      <c r="K67" s="13"/>
      <c r="L67" s="13"/>
      <c r="M67" s="13"/>
      <c r="N67" s="14"/>
      <c r="O67" s="13"/>
      <c r="P67" s="13"/>
    </row>
    <row r="68" spans="2:16" s="12" customFormat="1" ht="69.75" customHeight="1" x14ac:dyDescent="0.25">
      <c r="B68" s="13"/>
      <c r="C68" s="13"/>
      <c r="D68" s="13"/>
      <c r="E68" s="13"/>
      <c r="F68" s="13"/>
      <c r="G68" s="13"/>
      <c r="H68" s="13"/>
      <c r="I68" s="13"/>
      <c r="J68" s="14"/>
      <c r="K68" s="13"/>
      <c r="L68" s="13"/>
      <c r="M68" s="13"/>
      <c r="N68" s="14"/>
      <c r="O68" s="13"/>
      <c r="P68" s="13"/>
    </row>
    <row r="69" spans="2:16" s="12" customFormat="1" ht="69.75" customHeight="1" x14ac:dyDescent="0.25">
      <c r="B69" s="13"/>
      <c r="C69" s="13"/>
      <c r="D69" s="13"/>
      <c r="E69" s="13"/>
      <c r="F69" s="13"/>
      <c r="G69" s="13"/>
      <c r="H69" s="13"/>
      <c r="I69" s="13"/>
      <c r="J69" s="14"/>
      <c r="K69" s="13"/>
      <c r="L69" s="13"/>
      <c r="M69" s="13"/>
      <c r="N69" s="14"/>
      <c r="O69" s="13"/>
      <c r="P69" s="13"/>
    </row>
    <row r="70" spans="2:16" s="12" customFormat="1" ht="69.75" customHeight="1" x14ac:dyDescent="0.25">
      <c r="B70" s="13"/>
      <c r="C70" s="13"/>
      <c r="D70" s="13"/>
      <c r="E70" s="13"/>
      <c r="F70" s="13"/>
      <c r="G70" s="13"/>
      <c r="H70" s="13"/>
      <c r="I70" s="13"/>
      <c r="J70" s="14"/>
      <c r="K70" s="13"/>
      <c r="L70" s="13"/>
      <c r="M70" s="13"/>
      <c r="N70" s="14"/>
      <c r="O70" s="13"/>
      <c r="P70" s="13"/>
    </row>
    <row r="71" spans="2:16" s="12" customFormat="1" ht="69.75" customHeight="1" x14ac:dyDescent="0.25">
      <c r="B71" s="13"/>
      <c r="C71" s="13"/>
      <c r="D71" s="13"/>
      <c r="E71" s="13"/>
      <c r="F71" s="13"/>
      <c r="G71" s="13"/>
      <c r="H71" s="13"/>
      <c r="I71" s="13"/>
      <c r="J71" s="14"/>
      <c r="K71" s="13"/>
      <c r="L71" s="13"/>
      <c r="M71" s="13"/>
      <c r="N71" s="14"/>
      <c r="O71" s="13"/>
      <c r="P71" s="13"/>
    </row>
    <row r="72" spans="2:16" s="12" customFormat="1" ht="69.75" customHeight="1" x14ac:dyDescent="0.25">
      <c r="B72" s="13"/>
      <c r="C72" s="13"/>
      <c r="D72" s="13"/>
      <c r="E72" s="13"/>
      <c r="F72" s="13"/>
      <c r="G72" s="13"/>
      <c r="H72" s="13"/>
      <c r="I72" s="13"/>
      <c r="J72" s="14"/>
      <c r="K72" s="13"/>
      <c r="L72" s="13"/>
      <c r="M72" s="13"/>
      <c r="N72" s="14"/>
      <c r="O72" s="13"/>
      <c r="P72" s="13"/>
    </row>
    <row r="73" spans="2:16" s="12" customFormat="1" ht="69.75" customHeight="1" x14ac:dyDescent="0.25">
      <c r="B73" s="13"/>
      <c r="C73" s="13"/>
      <c r="D73" s="13"/>
      <c r="E73" s="13"/>
      <c r="F73" s="13"/>
      <c r="G73" s="13"/>
      <c r="H73" s="13"/>
      <c r="I73" s="13"/>
      <c r="J73" s="14"/>
      <c r="K73" s="13"/>
      <c r="L73" s="13"/>
      <c r="M73" s="13"/>
      <c r="N73" s="14"/>
      <c r="O73" s="13"/>
      <c r="P73" s="13"/>
    </row>
    <row r="74" spans="2:16" s="12" customFormat="1" ht="69.75" customHeight="1" x14ac:dyDescent="0.25">
      <c r="B74" s="13"/>
      <c r="C74" s="13"/>
      <c r="D74" s="13"/>
      <c r="E74" s="13"/>
      <c r="F74" s="13"/>
      <c r="G74" s="13"/>
      <c r="H74" s="13"/>
      <c r="I74" s="13"/>
      <c r="J74" s="14"/>
      <c r="K74" s="13"/>
      <c r="L74" s="13"/>
      <c r="M74" s="13"/>
      <c r="N74" s="14"/>
      <c r="O74" s="13"/>
      <c r="P74" s="13"/>
    </row>
    <row r="75" spans="2:16" s="12" customFormat="1" ht="69.75" customHeight="1" x14ac:dyDescent="0.25">
      <c r="B75" s="13"/>
      <c r="C75" s="13"/>
      <c r="D75" s="13"/>
      <c r="E75" s="13"/>
      <c r="F75" s="13"/>
      <c r="G75" s="13"/>
      <c r="H75" s="13"/>
      <c r="I75" s="13"/>
      <c r="J75" s="14"/>
      <c r="K75" s="13"/>
      <c r="L75" s="13"/>
      <c r="M75" s="13"/>
      <c r="N75" s="14"/>
      <c r="O75" s="13"/>
      <c r="P75" s="13"/>
    </row>
    <row r="76" spans="2:16" s="12" customFormat="1" ht="69.75" customHeight="1" x14ac:dyDescent="0.25">
      <c r="B76" s="13"/>
      <c r="C76" s="13"/>
      <c r="D76" s="13"/>
      <c r="E76" s="13"/>
      <c r="F76" s="13"/>
      <c r="G76" s="13"/>
      <c r="H76" s="13"/>
      <c r="I76" s="13"/>
      <c r="J76" s="14"/>
      <c r="K76" s="13"/>
      <c r="L76" s="13"/>
      <c r="M76" s="13"/>
      <c r="N76" s="14"/>
      <c r="O76" s="13"/>
      <c r="P76" s="13"/>
    </row>
    <row r="77" spans="2:16" s="12" customFormat="1" ht="69.75" customHeight="1" x14ac:dyDescent="0.25">
      <c r="B77" s="13"/>
      <c r="C77" s="13"/>
      <c r="D77" s="13"/>
      <c r="E77" s="13"/>
      <c r="F77" s="13"/>
      <c r="G77" s="13"/>
      <c r="H77" s="13"/>
      <c r="I77" s="13"/>
      <c r="J77" s="14"/>
      <c r="K77" s="13"/>
      <c r="L77" s="13"/>
      <c r="M77" s="13"/>
      <c r="N77" s="14"/>
      <c r="O77" s="13"/>
      <c r="P77" s="13"/>
    </row>
    <row r="78" spans="2:16" s="12" customFormat="1" ht="69.75" customHeight="1" x14ac:dyDescent="0.25">
      <c r="B78" s="13"/>
      <c r="C78" s="13"/>
      <c r="D78" s="13"/>
      <c r="E78" s="13"/>
      <c r="F78" s="13"/>
      <c r="G78" s="13"/>
      <c r="H78" s="13"/>
      <c r="I78" s="13"/>
      <c r="J78" s="14"/>
      <c r="K78" s="13"/>
      <c r="L78" s="13"/>
      <c r="M78" s="13"/>
      <c r="N78" s="14"/>
      <c r="O78" s="13"/>
      <c r="P78" s="13"/>
    </row>
    <row r="79" spans="2:16" s="12" customFormat="1" ht="69.75" customHeight="1" x14ac:dyDescent="0.25">
      <c r="B79" s="13"/>
      <c r="C79" s="13"/>
      <c r="D79" s="13"/>
      <c r="E79" s="13"/>
      <c r="F79" s="13"/>
      <c r="G79" s="13"/>
      <c r="H79" s="13"/>
      <c r="I79" s="13"/>
      <c r="J79" s="14"/>
      <c r="K79" s="13"/>
      <c r="L79" s="13"/>
      <c r="M79" s="13"/>
      <c r="N79" s="14"/>
      <c r="O79" s="13"/>
      <c r="P79" s="13"/>
    </row>
    <row r="80" spans="2:16" s="12" customFormat="1" ht="69.75" customHeight="1" x14ac:dyDescent="0.25">
      <c r="B80" s="13"/>
      <c r="C80" s="13"/>
      <c r="D80" s="13"/>
      <c r="E80" s="13"/>
      <c r="F80" s="13"/>
      <c r="G80" s="13"/>
      <c r="H80" s="13"/>
      <c r="I80" s="13"/>
      <c r="J80" s="14"/>
      <c r="K80" s="13"/>
      <c r="L80" s="13"/>
      <c r="M80" s="13"/>
      <c r="N80" s="14"/>
      <c r="O80" s="13"/>
      <c r="P80" s="13"/>
    </row>
    <row r="81" spans="2:16" s="12" customFormat="1" ht="69.75" customHeight="1" x14ac:dyDescent="0.25">
      <c r="B81" s="13"/>
      <c r="C81" s="13"/>
      <c r="D81" s="13"/>
      <c r="E81" s="13"/>
      <c r="F81" s="13"/>
      <c r="G81" s="13"/>
      <c r="H81" s="13"/>
      <c r="I81" s="13"/>
      <c r="J81" s="14"/>
      <c r="K81" s="13"/>
      <c r="L81" s="13"/>
      <c r="M81" s="13"/>
      <c r="N81" s="14"/>
      <c r="O81" s="13"/>
      <c r="P81" s="13"/>
    </row>
    <row r="82" spans="2:16" s="12" customFormat="1" ht="69.75" customHeight="1" x14ac:dyDescent="0.25">
      <c r="B82" s="13"/>
      <c r="C82" s="13"/>
      <c r="D82" s="13"/>
      <c r="E82" s="13"/>
      <c r="F82" s="13"/>
      <c r="G82" s="13"/>
      <c r="H82" s="13"/>
      <c r="I82" s="13"/>
      <c r="J82" s="14"/>
      <c r="K82" s="13"/>
      <c r="L82" s="13"/>
      <c r="M82" s="13"/>
      <c r="N82" s="14"/>
      <c r="O82" s="13"/>
      <c r="P82" s="13"/>
    </row>
    <row r="83" spans="2:16" s="12" customFormat="1" ht="69.75" customHeight="1" x14ac:dyDescent="0.25">
      <c r="B83" s="13"/>
      <c r="C83" s="13"/>
      <c r="D83" s="13"/>
      <c r="E83" s="13"/>
      <c r="F83" s="13"/>
      <c r="G83" s="13"/>
      <c r="H83" s="13"/>
      <c r="I83" s="13"/>
      <c r="J83" s="14"/>
      <c r="K83" s="13"/>
      <c r="L83" s="13"/>
      <c r="M83" s="13"/>
      <c r="N83" s="14"/>
      <c r="O83" s="13"/>
      <c r="P83" s="13"/>
    </row>
    <row r="84" spans="2:16" s="12" customFormat="1" ht="69.75" customHeight="1" x14ac:dyDescent="0.25">
      <c r="B84" s="13"/>
      <c r="C84" s="13"/>
      <c r="D84" s="13"/>
      <c r="E84" s="13"/>
      <c r="F84" s="13"/>
      <c r="G84" s="13"/>
      <c r="H84" s="13"/>
      <c r="I84" s="13"/>
      <c r="J84" s="14"/>
      <c r="K84" s="13"/>
      <c r="L84" s="13"/>
      <c r="M84" s="13"/>
      <c r="N84" s="14"/>
      <c r="O84" s="13"/>
      <c r="P84" s="13"/>
    </row>
    <row r="85" spans="2:16" s="12" customFormat="1" ht="69.75" customHeight="1" x14ac:dyDescent="0.25">
      <c r="B85" s="13"/>
      <c r="C85" s="13"/>
      <c r="D85" s="13"/>
      <c r="E85" s="13"/>
      <c r="F85" s="13"/>
      <c r="G85" s="13"/>
      <c r="H85" s="13"/>
      <c r="I85" s="13"/>
      <c r="J85" s="14"/>
      <c r="K85" s="13"/>
      <c r="L85" s="13"/>
      <c r="M85" s="13"/>
      <c r="N85" s="14"/>
      <c r="O85" s="13"/>
      <c r="P85" s="13"/>
    </row>
    <row r="86" spans="2:16" s="12" customFormat="1" ht="69.75" customHeight="1" x14ac:dyDescent="0.25">
      <c r="B86" s="13"/>
      <c r="C86" s="13"/>
      <c r="D86" s="13"/>
      <c r="E86" s="13"/>
      <c r="F86" s="13"/>
      <c r="G86" s="13"/>
      <c r="H86" s="13"/>
      <c r="I86" s="13"/>
      <c r="J86" s="14"/>
      <c r="K86" s="13"/>
      <c r="L86" s="13"/>
      <c r="M86" s="13"/>
      <c r="N86" s="14"/>
      <c r="O86" s="13"/>
      <c r="P86" s="13"/>
    </row>
    <row r="87" spans="2:16" s="12" customFormat="1" ht="69.75" customHeight="1" x14ac:dyDescent="0.25">
      <c r="B87" s="13"/>
      <c r="C87" s="13"/>
      <c r="D87" s="13"/>
      <c r="E87" s="13"/>
      <c r="F87" s="13"/>
      <c r="G87" s="13"/>
      <c r="H87" s="13"/>
      <c r="I87" s="13"/>
      <c r="J87" s="14"/>
      <c r="K87" s="13"/>
      <c r="L87" s="13"/>
      <c r="M87" s="13"/>
      <c r="N87" s="14"/>
      <c r="O87" s="13"/>
      <c r="P87" s="13"/>
    </row>
    <row r="88" spans="2:16" s="12" customFormat="1" ht="69.75" customHeight="1" x14ac:dyDescent="0.25">
      <c r="B88" s="13"/>
      <c r="C88" s="13"/>
      <c r="D88" s="13"/>
      <c r="E88" s="13"/>
      <c r="F88" s="13"/>
      <c r="G88" s="13"/>
      <c r="H88" s="13"/>
      <c r="I88" s="13"/>
      <c r="J88" s="14"/>
      <c r="K88" s="13"/>
      <c r="L88" s="13"/>
      <c r="M88" s="13"/>
      <c r="N88" s="14"/>
      <c r="O88" s="13"/>
      <c r="P88" s="13"/>
    </row>
    <row r="89" spans="2:16" s="12" customFormat="1" ht="69.75" customHeight="1" x14ac:dyDescent="0.25">
      <c r="B89" s="13"/>
      <c r="C89" s="13"/>
      <c r="D89" s="13"/>
      <c r="E89" s="13"/>
      <c r="F89" s="13"/>
      <c r="G89" s="13"/>
      <c r="H89" s="13"/>
      <c r="I89" s="13"/>
      <c r="J89" s="14"/>
      <c r="K89" s="13"/>
      <c r="L89" s="13"/>
      <c r="M89" s="13"/>
      <c r="N89" s="14"/>
      <c r="O89" s="13"/>
      <c r="P89" s="13"/>
    </row>
    <row r="90" spans="2:16" s="12" customFormat="1" ht="69.75" customHeight="1" x14ac:dyDescent="0.25">
      <c r="B90" s="13"/>
      <c r="C90" s="13"/>
      <c r="D90" s="13"/>
      <c r="E90" s="13"/>
      <c r="F90" s="13"/>
      <c r="G90" s="13"/>
      <c r="H90" s="13"/>
      <c r="I90" s="13"/>
      <c r="J90" s="14"/>
      <c r="K90" s="13"/>
      <c r="L90" s="13"/>
      <c r="M90" s="13"/>
      <c r="N90" s="14"/>
      <c r="O90" s="13"/>
      <c r="P90" s="13"/>
    </row>
    <row r="91" spans="2:16" s="12" customFormat="1" ht="69.75" customHeight="1" x14ac:dyDescent="0.25">
      <c r="B91" s="13"/>
      <c r="C91" s="13"/>
      <c r="D91" s="13"/>
      <c r="E91" s="13"/>
      <c r="F91" s="13"/>
      <c r="G91" s="13"/>
      <c r="H91" s="13"/>
      <c r="I91" s="13"/>
      <c r="J91" s="14"/>
      <c r="K91" s="13"/>
      <c r="L91" s="13"/>
      <c r="M91" s="13"/>
      <c r="N91" s="14"/>
      <c r="O91" s="13"/>
      <c r="P91" s="13"/>
    </row>
    <row r="92" spans="2:16" s="12" customFormat="1" ht="69.75" customHeight="1" x14ac:dyDescent="0.25">
      <c r="B92" s="13"/>
      <c r="C92" s="13"/>
      <c r="D92" s="13"/>
      <c r="E92" s="13"/>
      <c r="F92" s="13"/>
      <c r="G92" s="13"/>
      <c r="H92" s="13"/>
      <c r="I92" s="13"/>
      <c r="J92" s="14"/>
      <c r="K92" s="13"/>
      <c r="L92" s="13"/>
      <c r="M92" s="13"/>
      <c r="N92" s="14"/>
      <c r="O92" s="13"/>
      <c r="P92" s="13"/>
    </row>
    <row r="93" spans="2:16" s="12" customFormat="1" ht="69.75" customHeight="1" x14ac:dyDescent="0.25">
      <c r="B93" s="13"/>
      <c r="C93" s="13"/>
      <c r="D93" s="13"/>
      <c r="E93" s="13"/>
      <c r="F93" s="13"/>
      <c r="G93" s="13"/>
      <c r="H93" s="13"/>
      <c r="I93" s="13"/>
      <c r="J93" s="14"/>
      <c r="K93" s="13"/>
      <c r="L93" s="13"/>
      <c r="M93" s="13"/>
      <c r="N93" s="14"/>
      <c r="O93" s="13"/>
      <c r="P93" s="13"/>
    </row>
    <row r="94" spans="2:16" s="12" customFormat="1" ht="69.75" customHeight="1" x14ac:dyDescent="0.25">
      <c r="B94" s="13"/>
      <c r="C94" s="13"/>
      <c r="D94" s="13"/>
      <c r="E94" s="13"/>
      <c r="F94" s="13"/>
      <c r="G94" s="13"/>
      <c r="H94" s="13"/>
      <c r="I94" s="13"/>
      <c r="J94" s="14"/>
      <c r="K94" s="13"/>
      <c r="L94" s="13"/>
      <c r="M94" s="13"/>
      <c r="N94" s="14"/>
      <c r="O94" s="13"/>
      <c r="P94" s="13"/>
    </row>
    <row r="95" spans="2:16" s="12" customFormat="1" ht="69.75" customHeight="1" x14ac:dyDescent="0.25">
      <c r="B95" s="13"/>
      <c r="C95" s="13"/>
      <c r="D95" s="13"/>
      <c r="E95" s="13"/>
      <c r="F95" s="13"/>
      <c r="G95" s="13"/>
      <c r="H95" s="13"/>
      <c r="I95" s="13"/>
      <c r="J95" s="14"/>
      <c r="K95" s="13"/>
      <c r="L95" s="13"/>
      <c r="M95" s="13"/>
      <c r="N95" s="14"/>
      <c r="O95" s="13"/>
      <c r="P95" s="13"/>
    </row>
    <row r="96" spans="2:16" s="12" customFormat="1" ht="69.75" customHeight="1" x14ac:dyDescent="0.25">
      <c r="B96" s="13"/>
      <c r="C96" s="13"/>
      <c r="D96" s="13"/>
      <c r="E96" s="13"/>
      <c r="F96" s="13"/>
      <c r="G96" s="13"/>
      <c r="H96" s="13"/>
      <c r="I96" s="13"/>
      <c r="J96" s="14"/>
      <c r="K96" s="13"/>
      <c r="L96" s="13"/>
      <c r="M96" s="13"/>
      <c r="N96" s="14"/>
      <c r="O96" s="13"/>
      <c r="P96" s="13"/>
    </row>
    <row r="97" spans="2:16" s="12" customFormat="1" ht="69.75" customHeight="1" x14ac:dyDescent="0.25">
      <c r="B97" s="13"/>
      <c r="C97" s="13"/>
      <c r="D97" s="13"/>
      <c r="E97" s="13"/>
      <c r="F97" s="13"/>
      <c r="G97" s="13"/>
      <c r="H97" s="13"/>
      <c r="I97" s="13"/>
      <c r="J97" s="14"/>
      <c r="K97" s="13"/>
      <c r="L97" s="13"/>
      <c r="M97" s="13"/>
      <c r="N97" s="14"/>
      <c r="O97" s="13"/>
      <c r="P97" s="13"/>
    </row>
    <row r="98" spans="2:16" s="12" customFormat="1" ht="69.75" customHeight="1" x14ac:dyDescent="0.25">
      <c r="B98" s="13"/>
      <c r="C98" s="13"/>
      <c r="D98" s="13"/>
      <c r="E98" s="13"/>
      <c r="F98" s="13"/>
      <c r="G98" s="13"/>
      <c r="H98" s="13"/>
      <c r="I98" s="13"/>
      <c r="J98" s="14"/>
      <c r="K98" s="13"/>
      <c r="L98" s="13"/>
      <c r="M98" s="13"/>
      <c r="N98" s="14"/>
      <c r="O98" s="13"/>
      <c r="P98" s="13"/>
    </row>
    <row r="99" spans="2:16" s="12" customFormat="1" ht="69.75" customHeight="1" x14ac:dyDescent="0.25">
      <c r="B99" s="13"/>
      <c r="C99" s="13"/>
      <c r="D99" s="13"/>
      <c r="E99" s="13"/>
      <c r="F99" s="13"/>
      <c r="G99" s="13"/>
      <c r="H99" s="13"/>
      <c r="I99" s="13"/>
      <c r="J99" s="14"/>
      <c r="K99" s="13"/>
      <c r="L99" s="13"/>
      <c r="M99" s="13"/>
      <c r="N99" s="14"/>
      <c r="O99" s="13"/>
      <c r="P99" s="13"/>
    </row>
    <row r="100" spans="2:16" s="12" customFormat="1" ht="69.75" customHeight="1" x14ac:dyDescent="0.25">
      <c r="B100" s="13"/>
      <c r="C100" s="13"/>
      <c r="D100" s="13"/>
      <c r="E100" s="13"/>
      <c r="F100" s="13"/>
      <c r="G100" s="13"/>
      <c r="H100" s="13"/>
      <c r="I100" s="13"/>
      <c r="J100" s="14"/>
      <c r="K100" s="13"/>
      <c r="L100" s="13"/>
      <c r="M100" s="13"/>
      <c r="N100" s="14"/>
      <c r="O100" s="13"/>
      <c r="P100" s="13"/>
    </row>
    <row r="101" spans="2:16" s="12" customFormat="1" ht="69.75" customHeight="1" x14ac:dyDescent="0.25">
      <c r="B101" s="13"/>
      <c r="C101" s="13"/>
      <c r="D101" s="13"/>
      <c r="E101" s="13"/>
      <c r="F101" s="13"/>
      <c r="G101" s="13"/>
      <c r="H101" s="13"/>
      <c r="I101" s="13"/>
      <c r="J101" s="14"/>
      <c r="K101" s="13"/>
      <c r="L101" s="13"/>
      <c r="M101" s="13"/>
      <c r="N101" s="14"/>
      <c r="O101" s="13"/>
      <c r="P101" s="13"/>
    </row>
    <row r="102" spans="2:16" s="12" customFormat="1" ht="69.75" customHeight="1" x14ac:dyDescent="0.25">
      <c r="B102" s="13"/>
      <c r="C102" s="13"/>
      <c r="D102" s="13"/>
      <c r="E102" s="13"/>
      <c r="F102" s="13"/>
      <c r="G102" s="13"/>
      <c r="H102" s="13"/>
      <c r="I102" s="13"/>
      <c r="J102" s="14"/>
      <c r="K102" s="13"/>
      <c r="L102" s="13"/>
      <c r="M102" s="13"/>
      <c r="N102" s="14"/>
      <c r="O102" s="13"/>
      <c r="P102" s="13"/>
    </row>
    <row r="103" spans="2:16" s="12" customFormat="1" ht="69.75" customHeight="1" x14ac:dyDescent="0.25">
      <c r="B103" s="13"/>
      <c r="C103" s="13"/>
      <c r="D103" s="13"/>
      <c r="E103" s="13"/>
      <c r="F103" s="13"/>
      <c r="G103" s="13"/>
      <c r="H103" s="13"/>
      <c r="I103" s="13"/>
      <c r="J103" s="14"/>
      <c r="K103" s="13"/>
      <c r="L103" s="13"/>
      <c r="M103" s="13"/>
      <c r="N103" s="14"/>
      <c r="O103" s="13"/>
      <c r="P103" s="13"/>
    </row>
    <row r="104" spans="2:16" s="12" customFormat="1" ht="69.75" customHeight="1" x14ac:dyDescent="0.25">
      <c r="B104" s="13"/>
      <c r="C104" s="13"/>
      <c r="D104" s="13"/>
      <c r="E104" s="13"/>
      <c r="F104" s="13"/>
      <c r="G104" s="13"/>
      <c r="H104" s="13"/>
      <c r="I104" s="13"/>
      <c r="J104" s="14"/>
      <c r="K104" s="13"/>
      <c r="L104" s="13"/>
      <c r="M104" s="13"/>
      <c r="N104" s="14"/>
      <c r="O104" s="13"/>
      <c r="P104" s="13"/>
    </row>
    <row r="105" spans="2:16" s="12" customFormat="1" ht="69.75" customHeight="1" x14ac:dyDescent="0.25">
      <c r="B105" s="13"/>
      <c r="C105" s="13"/>
      <c r="D105" s="13"/>
      <c r="E105" s="13"/>
      <c r="F105" s="13"/>
      <c r="G105" s="13"/>
      <c r="H105" s="13"/>
      <c r="I105" s="13"/>
      <c r="J105" s="14"/>
      <c r="K105" s="13"/>
      <c r="L105" s="13"/>
      <c r="M105" s="13"/>
      <c r="N105" s="14"/>
      <c r="O105" s="13"/>
      <c r="P105" s="13"/>
    </row>
    <row r="106" spans="2:16" s="12" customFormat="1" ht="69.75" customHeight="1" x14ac:dyDescent="0.25">
      <c r="B106" s="13"/>
      <c r="C106" s="13"/>
      <c r="D106" s="13"/>
      <c r="E106" s="13"/>
      <c r="F106" s="13"/>
      <c r="G106" s="13"/>
      <c r="H106" s="13"/>
      <c r="I106" s="13"/>
      <c r="J106" s="14"/>
      <c r="K106" s="13"/>
      <c r="L106" s="13"/>
      <c r="M106" s="13"/>
      <c r="N106" s="14"/>
      <c r="O106" s="13"/>
      <c r="P106" s="13"/>
    </row>
    <row r="107" spans="2:16" s="12" customFormat="1" ht="69.75" customHeight="1" x14ac:dyDescent="0.25">
      <c r="B107" s="13"/>
      <c r="C107" s="13"/>
      <c r="D107" s="13"/>
      <c r="E107" s="13"/>
      <c r="F107" s="13"/>
      <c r="G107" s="13"/>
      <c r="H107" s="13"/>
      <c r="I107" s="13"/>
      <c r="J107" s="14"/>
      <c r="K107" s="13"/>
      <c r="L107" s="13"/>
      <c r="M107" s="13"/>
      <c r="N107" s="14"/>
      <c r="O107" s="13"/>
      <c r="P107" s="13"/>
    </row>
    <row r="108" spans="2:16" s="12" customFormat="1" ht="69.75" customHeight="1" x14ac:dyDescent="0.25">
      <c r="B108" s="13"/>
      <c r="C108" s="13"/>
      <c r="D108" s="13"/>
      <c r="E108" s="13"/>
      <c r="F108" s="13"/>
      <c r="G108" s="13"/>
      <c r="H108" s="13"/>
      <c r="I108" s="13"/>
      <c r="J108" s="14"/>
      <c r="K108" s="13"/>
      <c r="L108" s="13"/>
      <c r="M108" s="13"/>
      <c r="N108" s="14"/>
      <c r="O108" s="13"/>
      <c r="P108" s="13"/>
    </row>
    <row r="109" spans="2:16" s="12" customFormat="1" ht="69.75" customHeight="1" x14ac:dyDescent="0.25">
      <c r="B109" s="13"/>
      <c r="C109" s="13"/>
      <c r="D109" s="13"/>
      <c r="E109" s="13"/>
      <c r="F109" s="13"/>
      <c r="G109" s="13"/>
      <c r="H109" s="13"/>
      <c r="I109" s="13"/>
      <c r="J109" s="14"/>
      <c r="K109" s="13"/>
      <c r="L109" s="13"/>
      <c r="M109" s="13"/>
      <c r="N109" s="14"/>
      <c r="O109" s="13"/>
      <c r="P109" s="13"/>
    </row>
    <row r="110" spans="2:16" s="12" customFormat="1" ht="69.75" customHeight="1" x14ac:dyDescent="0.25">
      <c r="B110" s="13"/>
      <c r="C110" s="13"/>
      <c r="D110" s="13"/>
      <c r="E110" s="13"/>
      <c r="F110" s="13"/>
      <c r="G110" s="13"/>
      <c r="H110" s="13"/>
      <c r="I110" s="13"/>
      <c r="J110" s="14"/>
      <c r="K110" s="13"/>
      <c r="L110" s="13"/>
      <c r="M110" s="13"/>
      <c r="N110" s="14"/>
      <c r="O110" s="13"/>
      <c r="P110" s="13"/>
    </row>
    <row r="111" spans="2:16" s="12" customFormat="1" ht="69.75" customHeight="1" x14ac:dyDescent="0.25">
      <c r="B111" s="13"/>
      <c r="C111" s="13"/>
      <c r="D111" s="13"/>
      <c r="E111" s="13"/>
      <c r="F111" s="15"/>
      <c r="G111" s="15"/>
      <c r="H111" s="13"/>
      <c r="I111" s="13"/>
      <c r="J111" s="14"/>
      <c r="K111" s="13"/>
      <c r="L111" s="13"/>
      <c r="M111" s="13"/>
      <c r="N111" s="14"/>
      <c r="O111" s="13"/>
      <c r="P111" s="13"/>
    </row>
    <row r="112" spans="2:16" s="12" customFormat="1" ht="69.75" customHeight="1" x14ac:dyDescent="0.25">
      <c r="B112" s="13"/>
      <c r="C112" s="13"/>
      <c r="D112" s="13"/>
      <c r="E112" s="13"/>
      <c r="F112" s="13"/>
      <c r="G112" s="15"/>
      <c r="H112" s="13"/>
      <c r="I112" s="13"/>
      <c r="J112" s="14"/>
      <c r="K112" s="13"/>
      <c r="L112" s="13"/>
      <c r="M112" s="13"/>
      <c r="N112" s="14"/>
      <c r="O112" s="13"/>
      <c r="P112" s="13"/>
    </row>
    <row r="113" spans="2:16" s="12" customFormat="1" ht="69.75" customHeight="1" x14ac:dyDescent="0.25">
      <c r="B113" s="13"/>
      <c r="C113" s="13"/>
      <c r="D113" s="13"/>
      <c r="E113" s="13"/>
      <c r="F113" s="13"/>
      <c r="G113" s="13"/>
      <c r="H113" s="13"/>
      <c r="I113" s="13"/>
      <c r="J113" s="14"/>
      <c r="K113" s="13"/>
      <c r="L113" s="13"/>
      <c r="M113" s="13"/>
      <c r="N113" s="14"/>
      <c r="O113" s="13"/>
      <c r="P113" s="13"/>
    </row>
    <row r="114" spans="2:16" s="12" customFormat="1" ht="69.75" customHeight="1" x14ac:dyDescent="0.25">
      <c r="B114" s="13"/>
      <c r="C114" s="13"/>
      <c r="D114" s="13"/>
      <c r="E114" s="13"/>
      <c r="F114" s="13"/>
      <c r="G114" s="13"/>
      <c r="H114" s="13"/>
      <c r="I114" s="13"/>
      <c r="J114" s="14"/>
      <c r="K114" s="13"/>
      <c r="L114" s="13"/>
      <c r="M114" s="13"/>
      <c r="N114" s="14"/>
      <c r="O114" s="13"/>
      <c r="P114" s="13"/>
    </row>
    <row r="115" spans="2:16" s="12" customFormat="1" ht="69.75" customHeight="1" x14ac:dyDescent="0.25">
      <c r="B115" s="13"/>
      <c r="C115" s="13"/>
      <c r="D115" s="13"/>
      <c r="E115" s="13"/>
      <c r="F115" s="13"/>
      <c r="G115" s="13"/>
      <c r="H115" s="13"/>
      <c r="I115" s="13"/>
      <c r="J115" s="14"/>
      <c r="K115" s="13"/>
      <c r="L115" s="13"/>
      <c r="M115" s="13"/>
      <c r="N115" s="14"/>
      <c r="O115" s="13"/>
      <c r="P115" s="13"/>
    </row>
    <row r="116" spans="2:16" s="12" customFormat="1" x14ac:dyDescent="0.25">
      <c r="B116" s="13"/>
      <c r="C116" s="13"/>
      <c r="D116" s="13"/>
      <c r="E116" s="13"/>
      <c r="F116" s="13"/>
      <c r="G116" s="13"/>
      <c r="H116" s="13"/>
      <c r="I116" s="13"/>
      <c r="J116" s="14"/>
      <c r="K116" s="13"/>
      <c r="L116" s="13"/>
      <c r="M116" s="13"/>
      <c r="N116" s="14"/>
      <c r="O116" s="13"/>
      <c r="P116" s="13"/>
    </row>
    <row r="117" spans="2:16" s="12" customFormat="1" x14ac:dyDescent="0.25">
      <c r="B117" s="13"/>
      <c r="C117" s="13"/>
      <c r="D117" s="13"/>
      <c r="E117" s="13"/>
      <c r="F117" s="13"/>
      <c r="G117" s="13"/>
      <c r="H117" s="13"/>
      <c r="I117" s="13"/>
      <c r="J117" s="14"/>
      <c r="K117" s="13"/>
      <c r="L117" s="13"/>
      <c r="M117" s="13"/>
      <c r="N117" s="14"/>
      <c r="O117" s="13"/>
      <c r="P117" s="13"/>
    </row>
    <row r="118" spans="2:16" s="12" customFormat="1" x14ac:dyDescent="0.25">
      <c r="B118" s="13"/>
      <c r="C118" s="13"/>
      <c r="D118" s="13"/>
      <c r="E118" s="13"/>
      <c r="F118" s="13"/>
      <c r="G118" s="13"/>
      <c r="H118" s="13"/>
      <c r="I118" s="13"/>
      <c r="J118" s="14"/>
      <c r="K118" s="13"/>
      <c r="L118" s="13"/>
      <c r="M118" s="13"/>
      <c r="N118" s="14"/>
      <c r="O118" s="13"/>
      <c r="P118" s="13"/>
    </row>
    <row r="119" spans="2:16" s="12" customFormat="1" x14ac:dyDescent="0.25">
      <c r="B119" s="13"/>
      <c r="C119" s="13"/>
      <c r="D119" s="13"/>
      <c r="E119" s="13"/>
      <c r="F119" s="13"/>
      <c r="G119" s="13"/>
      <c r="H119" s="13"/>
      <c r="I119" s="13"/>
      <c r="J119" s="14"/>
      <c r="K119" s="13"/>
      <c r="L119" s="13"/>
      <c r="M119" s="13"/>
      <c r="N119" s="14"/>
      <c r="O119" s="13"/>
      <c r="P119" s="13"/>
    </row>
    <row r="120" spans="2:16" s="12" customFormat="1" x14ac:dyDescent="0.25">
      <c r="B120" s="13"/>
      <c r="C120" s="13"/>
      <c r="D120" s="13"/>
      <c r="E120" s="13"/>
      <c r="F120" s="13"/>
      <c r="G120" s="13"/>
      <c r="H120" s="13"/>
      <c r="I120" s="13"/>
      <c r="J120" s="14"/>
      <c r="K120" s="13"/>
      <c r="L120" s="13"/>
      <c r="M120" s="13"/>
      <c r="N120" s="14"/>
      <c r="O120" s="13"/>
      <c r="P120" s="13"/>
    </row>
    <row r="121" spans="2:16" s="12" customFormat="1" x14ac:dyDescent="0.25">
      <c r="B121" s="13"/>
      <c r="C121" s="13"/>
      <c r="D121" s="13"/>
      <c r="E121" s="13"/>
      <c r="F121" s="13"/>
      <c r="G121" s="13"/>
      <c r="H121" s="13"/>
      <c r="I121" s="13"/>
      <c r="J121" s="14"/>
      <c r="K121" s="13"/>
      <c r="L121" s="13"/>
      <c r="M121" s="13"/>
      <c r="N121" s="14"/>
      <c r="O121" s="13"/>
      <c r="P121" s="13"/>
    </row>
    <row r="122" spans="2:16" s="12" customFormat="1" x14ac:dyDescent="0.25">
      <c r="B122" s="13"/>
      <c r="C122" s="13"/>
      <c r="D122" s="13"/>
      <c r="E122" s="13"/>
      <c r="F122" s="13"/>
      <c r="G122" s="13"/>
      <c r="H122" s="13"/>
      <c r="I122" s="13"/>
      <c r="J122" s="14"/>
      <c r="K122" s="13"/>
      <c r="L122" s="13"/>
      <c r="M122" s="13"/>
      <c r="N122" s="14"/>
      <c r="O122" s="13"/>
      <c r="P122" s="13"/>
    </row>
    <row r="123" spans="2:16" s="12" customFormat="1" x14ac:dyDescent="0.25">
      <c r="B123" s="13"/>
      <c r="C123" s="13"/>
      <c r="D123" s="13"/>
      <c r="E123" s="13"/>
      <c r="F123" s="13"/>
      <c r="G123" s="13"/>
      <c r="H123" s="13"/>
      <c r="I123" s="13"/>
      <c r="J123" s="14"/>
      <c r="K123" s="13"/>
      <c r="L123" s="13"/>
      <c r="M123" s="13"/>
      <c r="N123" s="14"/>
      <c r="O123" s="13"/>
      <c r="P123" s="13"/>
    </row>
    <row r="124" spans="2:16" s="12" customFormat="1" x14ac:dyDescent="0.25">
      <c r="B124" s="13"/>
      <c r="C124" s="13"/>
      <c r="D124" s="13"/>
      <c r="E124" s="13"/>
      <c r="F124" s="13"/>
      <c r="G124" s="13"/>
      <c r="H124" s="13"/>
      <c r="I124" s="13"/>
      <c r="J124" s="14"/>
      <c r="K124" s="13"/>
      <c r="L124" s="13"/>
      <c r="M124" s="13"/>
      <c r="N124" s="14"/>
      <c r="O124" s="13"/>
      <c r="P124" s="13"/>
    </row>
    <row r="125" spans="2:16" s="12" customFormat="1" x14ac:dyDescent="0.25">
      <c r="B125" s="13"/>
      <c r="C125" s="13"/>
      <c r="D125" s="13"/>
      <c r="E125" s="13"/>
      <c r="F125" s="13"/>
      <c r="G125" s="13"/>
      <c r="H125" s="13"/>
      <c r="I125" s="13"/>
      <c r="J125" s="14"/>
      <c r="K125" s="13"/>
      <c r="L125" s="13"/>
      <c r="M125" s="13"/>
      <c r="N125" s="14"/>
      <c r="O125" s="13"/>
      <c r="P125" s="13"/>
    </row>
    <row r="126" spans="2:16" s="12" customFormat="1" x14ac:dyDescent="0.25">
      <c r="B126" s="13"/>
      <c r="C126" s="13"/>
      <c r="D126" s="13"/>
      <c r="E126" s="13"/>
      <c r="F126" s="13"/>
      <c r="G126" s="13"/>
      <c r="H126" s="13"/>
      <c r="I126" s="13"/>
      <c r="J126" s="14"/>
      <c r="K126" s="13"/>
      <c r="L126" s="13"/>
      <c r="M126" s="13"/>
      <c r="N126" s="14"/>
      <c r="O126" s="13"/>
      <c r="P126" s="13"/>
    </row>
    <row r="127" spans="2:16" s="12" customFormat="1" x14ac:dyDescent="0.25">
      <c r="B127" s="13"/>
      <c r="C127" s="13"/>
      <c r="D127" s="13"/>
      <c r="E127" s="13"/>
      <c r="F127" s="13"/>
      <c r="G127" s="13"/>
      <c r="H127" s="13"/>
      <c r="I127" s="13"/>
      <c r="J127" s="14"/>
      <c r="K127" s="13"/>
      <c r="L127" s="13"/>
      <c r="M127" s="13"/>
      <c r="N127" s="14"/>
      <c r="O127" s="13"/>
      <c r="P127" s="13"/>
    </row>
    <row r="128" spans="2:16" s="12" customFormat="1" x14ac:dyDescent="0.25">
      <c r="B128" s="13"/>
      <c r="C128" s="13"/>
      <c r="D128" s="13"/>
      <c r="E128" s="13"/>
      <c r="F128" s="13"/>
      <c r="G128" s="13"/>
      <c r="H128" s="13"/>
      <c r="I128" s="13"/>
      <c r="J128" s="14"/>
      <c r="K128" s="13"/>
      <c r="L128" s="13"/>
      <c r="M128" s="13"/>
      <c r="N128" s="14"/>
      <c r="O128" s="13"/>
      <c r="P128" s="13"/>
    </row>
    <row r="129" spans="2:16" s="12" customFormat="1" x14ac:dyDescent="0.25">
      <c r="B129" s="13"/>
      <c r="C129" s="13"/>
      <c r="D129" s="13"/>
      <c r="E129" s="13"/>
      <c r="F129" s="13"/>
      <c r="G129" s="13"/>
      <c r="H129" s="13"/>
      <c r="I129" s="13"/>
      <c r="J129" s="14"/>
      <c r="K129" s="13"/>
      <c r="L129" s="13"/>
      <c r="M129" s="13"/>
      <c r="N129" s="14"/>
      <c r="O129" s="13"/>
      <c r="P129" s="13"/>
    </row>
    <row r="130" spans="2:16" s="12" customFormat="1" x14ac:dyDescent="0.25">
      <c r="B130" s="13"/>
      <c r="C130" s="13"/>
      <c r="D130" s="13"/>
      <c r="E130" s="13"/>
      <c r="F130" s="13"/>
      <c r="G130" s="13"/>
      <c r="H130" s="13"/>
      <c r="I130" s="13"/>
      <c r="J130" s="14"/>
      <c r="K130" s="13"/>
      <c r="L130" s="13"/>
      <c r="M130" s="13"/>
      <c r="N130" s="14"/>
      <c r="O130" s="13"/>
      <c r="P130" s="13"/>
    </row>
    <row r="131" spans="2:16" s="12" customFormat="1" x14ac:dyDescent="0.25">
      <c r="B131" s="13"/>
      <c r="C131" s="13"/>
      <c r="D131" s="13"/>
      <c r="E131" s="13"/>
      <c r="F131" s="13"/>
      <c r="G131" s="13"/>
      <c r="H131" s="13"/>
      <c r="I131" s="13"/>
      <c r="J131" s="14"/>
      <c r="K131" s="13"/>
      <c r="L131" s="13"/>
      <c r="M131" s="13"/>
      <c r="N131" s="14"/>
      <c r="O131" s="13"/>
      <c r="P131" s="13"/>
    </row>
  </sheetData>
  <mergeCells count="73">
    <mergeCell ref="B11:B12"/>
    <mergeCell ref="C11:C12"/>
    <mergeCell ref="D11:D12"/>
    <mergeCell ref="P14:P15"/>
    <mergeCell ref="Q14:Q15"/>
    <mergeCell ref="E11:E12"/>
    <mergeCell ref="H13:H15"/>
    <mergeCell ref="G11:G12"/>
    <mergeCell ref="M11:M12"/>
    <mergeCell ref="N11:N12"/>
    <mergeCell ref="O11:O12"/>
    <mergeCell ref="H11:H12"/>
    <mergeCell ref="I11:I12"/>
    <mergeCell ref="J11:J12"/>
    <mergeCell ref="L11:L12"/>
    <mergeCell ref="B13:B15"/>
    <mergeCell ref="C13:C15"/>
    <mergeCell ref="D13:D15"/>
    <mergeCell ref="E13:E15"/>
    <mergeCell ref="G13:G15"/>
    <mergeCell ref="O13:O15"/>
    <mergeCell ref="I13:I15"/>
    <mergeCell ref="J13:J15"/>
    <mergeCell ref="L13:L15"/>
    <mergeCell ref="M13:M15"/>
    <mergeCell ref="N8:N10"/>
    <mergeCell ref="O8:O10"/>
    <mergeCell ref="V8:V10"/>
    <mergeCell ref="V11:V12"/>
    <mergeCell ref="T14:T15"/>
    <mergeCell ref="U14:U15"/>
    <mergeCell ref="V13:V15"/>
    <mergeCell ref="S14:S15"/>
    <mergeCell ref="N13:N15"/>
    <mergeCell ref="B8:B10"/>
    <mergeCell ref="C8:C10"/>
    <mergeCell ref="D8:D10"/>
    <mergeCell ref="E8:E10"/>
    <mergeCell ref="G8:G10"/>
    <mergeCell ref="H8:H10"/>
    <mergeCell ref="I8:I10"/>
    <mergeCell ref="J8:J10"/>
    <mergeCell ref="L8:L10"/>
    <mergeCell ref="M8:M10"/>
    <mergeCell ref="B2:D4"/>
    <mergeCell ref="S6:S7"/>
    <mergeCell ref="H6:J6"/>
    <mergeCell ref="B5:D5"/>
    <mergeCell ref="E5:V5"/>
    <mergeCell ref="B6:B7"/>
    <mergeCell ref="V6:V7"/>
    <mergeCell ref="T6:T7"/>
    <mergeCell ref="U6:U7"/>
    <mergeCell ref="C6:C7"/>
    <mergeCell ref="D6:D7"/>
    <mergeCell ref="E6:E7"/>
    <mergeCell ref="F6:F7"/>
    <mergeCell ref="G6:G7"/>
    <mergeCell ref="P6:P7"/>
    <mergeCell ref="E2:V2"/>
    <mergeCell ref="E4:V4"/>
    <mergeCell ref="P3:V3"/>
    <mergeCell ref="E3:O3"/>
    <mergeCell ref="L6:N6"/>
    <mergeCell ref="O6:O7"/>
    <mergeCell ref="R6:R7"/>
    <mergeCell ref="K6:K7"/>
    <mergeCell ref="Q6:Q7"/>
    <mergeCell ref="X6:X7"/>
    <mergeCell ref="X8:X10"/>
    <mergeCell ref="X11:X12"/>
    <mergeCell ref="X13:X15"/>
    <mergeCell ref="W6:W7"/>
  </mergeCells>
  <conditionalFormatting sqref="J11 J13 J16 J19 J22 J25 J28 J31 J34 J37 J40 J43 J46 J49 J52 J55 J58 J61 J64 J67 J70 J73 J76 J79 J82 J85 J88 J91 J94 J97 J100 J103 J106 J109 J112 J115">
    <cfRule type="containsText" dxfId="187" priority="9" operator="containsText" text="Bajo">
      <formula>NOT(ISERROR(SEARCH("Bajo",J11)))</formula>
    </cfRule>
    <cfRule type="containsText" dxfId="186" priority="10" operator="containsText" text="Moderado">
      <formula>NOT(ISERROR(SEARCH("Moderado",J11)))</formula>
    </cfRule>
    <cfRule type="containsText" dxfId="185" priority="11" operator="containsText" text="Alto">
      <formula>NOT(ISERROR(SEARCH("Alto",J11)))</formula>
    </cfRule>
    <cfRule type="containsText" dxfId="184" priority="12" operator="containsText" text="Extremo">
      <formula>NOT(ISERROR(SEARCH("Extremo",J11)))</formula>
    </cfRule>
  </conditionalFormatting>
  <conditionalFormatting sqref="N8 N11 N13 N16 N19 N22 N25 N28 N31 N34 N37 N40 N43 N46 N49 N52 N55 N58 N61 N64 N67 N70 N73 N76 N79 N82 N85 N88 N91 N94 N97 N100 N103 N106 N109 N112 N115">
    <cfRule type="containsText" dxfId="183" priority="5" operator="containsText" text="Bajo">
      <formula>NOT(ISERROR(SEARCH("Bajo",N8)))</formula>
    </cfRule>
    <cfRule type="containsText" dxfId="182" priority="6" operator="containsText" text="Moderado">
      <formula>NOT(ISERROR(SEARCH("Moderado",N8)))</formula>
    </cfRule>
    <cfRule type="containsText" dxfId="181" priority="7" operator="containsText" text="Alto">
      <formula>NOT(ISERROR(SEARCH("Alto",N8)))</formula>
    </cfRule>
    <cfRule type="containsText" dxfId="180" priority="8" operator="containsText" text="Extremo">
      <formula>NOT(ISERROR(SEARCH("Extremo",N8)))</formula>
    </cfRule>
  </conditionalFormatting>
  <conditionalFormatting sqref="J8">
    <cfRule type="containsText" dxfId="179" priority="1" operator="containsText" text="Bajo">
      <formula>NOT(ISERROR(SEARCH("Bajo",J8)))</formula>
    </cfRule>
    <cfRule type="containsText" dxfId="178" priority="2" operator="containsText" text="Moderado">
      <formula>NOT(ISERROR(SEARCH("Moderado",J8)))</formula>
    </cfRule>
    <cfRule type="containsText" dxfId="177" priority="3" operator="containsText" text="Alto">
      <formula>NOT(ISERROR(SEARCH("Alto",J8)))</formula>
    </cfRule>
    <cfRule type="containsText" dxfId="176" priority="4" operator="containsText" text="Extremo">
      <formula>NOT(ISERROR(SEARCH("Extremo",J8)))</formula>
    </cfRule>
  </conditionalFormatting>
  <dataValidations count="1">
    <dataValidation type="list" allowBlank="1" showInputMessage="1" showErrorMessage="1" sqref="L11:M12 H11:I15 C8:C15 E8:E15" xr:uid="{00000000-0002-0000-1200-000000000000}">
      <formula1>#REF!</formula1>
    </dataValidation>
  </dataValidations>
  <pageMargins left="0.51181102362204722" right="0.51181102362204722" top="0.74803149606299213" bottom="0.74803149606299213" header="0.31496062992125984" footer="0.31496062992125984"/>
  <pageSetup scale="30" fitToHeight="0" orientation="landscape" r:id="rId1"/>
  <headerFooter>
    <oddFooter>&amp;L&amp;"Arial,Normal"&amp;16Calle 26 No.57-41 Torre 8, Pisos 7 y 8 CEMSA – C.P. 111321
PBX: 3779555 – Información: Línea 195
www.umv.gov.co&amp;C&amp;"Arial,Normal"&amp;16SIG-FM-007
&amp;P de &amp;N</oddFooter>
  </headerFooter>
  <colBreaks count="1" manualBreakCount="1">
    <brk id="24"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B1:AB305"/>
  <sheetViews>
    <sheetView view="pageBreakPreview" topLeftCell="A6" zoomScale="40" zoomScaleNormal="50" zoomScaleSheetLayoutView="40" workbookViewId="0">
      <pane xSplit="1" ySplit="2" topLeftCell="M11" activePane="bottomRight" state="frozen"/>
      <selection activeCell="A6" sqref="A6"/>
      <selection pane="topRight" activeCell="B6" sqref="B6"/>
      <selection pane="bottomLeft" activeCell="A8" sqref="A8"/>
      <selection pane="bottomRight" activeCell="W8" sqref="W8:X16"/>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customWidth="1"/>
    <col min="7" max="7" width="43.7109375" style="9" customWidth="1"/>
    <col min="8" max="9" width="7.42578125" style="6" customWidth="1"/>
    <col min="10" max="10" width="7.42578125" style="8" customWidth="1"/>
    <col min="11" max="11" width="38.7109375" style="5" customWidth="1"/>
    <col min="12" max="13" width="7.140625" style="6" customWidth="1"/>
    <col min="14" max="14" width="7.140625" style="7" customWidth="1"/>
    <col min="15" max="15" width="20.28515625" style="6"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81.85546875" style="3" customWidth="1"/>
    <col min="24" max="24" width="78.5703125" style="1" customWidth="1"/>
    <col min="25" max="26" width="78.5703125" style="2" hidden="1" customWidth="1"/>
    <col min="27" max="30" width="78.5703125" style="1" customWidth="1"/>
    <col min="31"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X6" s="420" t="s">
        <v>747</v>
      </c>
      <c r="Y6" s="53"/>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X7" s="421" t="s">
        <v>747</v>
      </c>
      <c r="Y7" s="51"/>
      <c r="Z7" s="51" t="s">
        <v>53</v>
      </c>
    </row>
    <row r="8" spans="2:28" s="18" customFormat="1" ht="311.25" customHeight="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145" t="s">
        <v>748</v>
      </c>
      <c r="X8" s="146" t="s">
        <v>749</v>
      </c>
      <c r="Y8" s="20" t="s">
        <v>532</v>
      </c>
      <c r="Z8" s="20" t="s">
        <v>455</v>
      </c>
      <c r="AA8" s="12">
        <v>1</v>
      </c>
      <c r="AB8" s="19" t="s">
        <v>734</v>
      </c>
    </row>
    <row r="9" spans="2:28" s="18" customFormat="1" ht="129.75"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Y9" s="20" t="s">
        <v>433</v>
      </c>
      <c r="Z9" s="20" t="s">
        <v>140</v>
      </c>
      <c r="AA9" s="12">
        <v>2</v>
      </c>
      <c r="AB9" s="19" t="s">
        <v>730</v>
      </c>
    </row>
    <row r="10" spans="2:28" s="18" customFormat="1" ht="11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Y10" s="20" t="s">
        <v>363</v>
      </c>
      <c r="Z10" s="20" t="s">
        <v>18</v>
      </c>
      <c r="AA10" s="12">
        <v>3</v>
      </c>
      <c r="AB10" s="19" t="s">
        <v>729</v>
      </c>
    </row>
    <row r="11" spans="2:28" s="18" customFormat="1" ht="218.25"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145" t="s">
        <v>750</v>
      </c>
      <c r="X11" s="146" t="s">
        <v>751</v>
      </c>
      <c r="Y11" s="20" t="s">
        <v>463</v>
      </c>
      <c r="Z11" s="20" t="s">
        <v>88</v>
      </c>
      <c r="AA11" s="12">
        <v>4</v>
      </c>
      <c r="AB11" s="19" t="s">
        <v>724</v>
      </c>
    </row>
    <row r="12" spans="2:28" s="18" customFormat="1" ht="69.75"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t="s">
        <v>752</v>
      </c>
      <c r="X12" s="146" t="s">
        <v>753</v>
      </c>
      <c r="Y12" s="20" t="s">
        <v>685</v>
      </c>
      <c r="Z12" s="20" t="s">
        <v>330</v>
      </c>
      <c r="AA12" s="12">
        <v>5</v>
      </c>
    </row>
    <row r="13" spans="2:28" s="18" customFormat="1" ht="84.75"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Y13" s="20" t="s">
        <v>594</v>
      </c>
      <c r="Z13" s="20" t="s">
        <v>108</v>
      </c>
    </row>
    <row r="14" spans="2:28" s="18" customFormat="1" ht="89.25"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145" t="s">
        <v>754</v>
      </c>
      <c r="X14" s="146" t="s">
        <v>755</v>
      </c>
      <c r="Y14" s="20" t="s">
        <v>142</v>
      </c>
      <c r="Z14" s="20" t="s">
        <v>361</v>
      </c>
    </row>
    <row r="15" spans="2:28" s="18" customFormat="1" ht="173.25"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t="s">
        <v>756</v>
      </c>
      <c r="X15" s="146" t="s">
        <v>757</v>
      </c>
      <c r="Y15" s="20" t="s">
        <v>274</v>
      </c>
      <c r="Z15" s="113"/>
    </row>
    <row r="16" spans="2:28" s="18" customFormat="1" ht="105"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t="s">
        <v>758</v>
      </c>
      <c r="X16" s="146" t="s">
        <v>759</v>
      </c>
      <c r="Y16" s="20" t="s">
        <v>250</v>
      </c>
      <c r="Z16" s="113"/>
    </row>
    <row r="17" spans="2:28" s="18" customFormat="1" ht="90" hidden="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Y17" s="114" t="s">
        <v>698</v>
      </c>
      <c r="Z17" s="113"/>
    </row>
    <row r="18" spans="2:28" s="18" customFormat="1" ht="180" hidden="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Y18" s="114" t="s">
        <v>398</v>
      </c>
      <c r="Z18" s="113"/>
    </row>
    <row r="19" spans="2:28" s="18" customFormat="1" hidden="1" x14ac:dyDescent="0.2">
      <c r="B19" s="354"/>
      <c r="C19" s="357"/>
      <c r="D19" s="345"/>
      <c r="E19" s="345"/>
      <c r="F19" s="24"/>
      <c r="G19" s="24"/>
      <c r="H19" s="345"/>
      <c r="I19" s="345"/>
      <c r="J19" s="416"/>
      <c r="K19" s="41"/>
      <c r="L19" s="351"/>
      <c r="M19" s="351"/>
      <c r="N19" s="363"/>
      <c r="O19" s="339"/>
      <c r="P19" s="24"/>
      <c r="Q19" s="36"/>
      <c r="R19" s="35"/>
      <c r="S19" s="35"/>
      <c r="T19" s="40"/>
      <c r="U19" s="40"/>
      <c r="V19" s="360"/>
      <c r="W19" s="72"/>
      <c r="Y19" s="114" t="s">
        <v>90</v>
      </c>
      <c r="Z19" s="113"/>
    </row>
    <row r="20" spans="2:28" s="18" customFormat="1" ht="72" hidden="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Y20" s="20" t="s">
        <v>563</v>
      </c>
      <c r="Z20" s="113"/>
    </row>
    <row r="21" spans="2:28" s="18" customFormat="1" ht="90" hidden="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Y21" s="20" t="s">
        <v>306</v>
      </c>
      <c r="Z21" s="113"/>
    </row>
    <row r="22" spans="2:28" s="18" customFormat="1" hidden="1" x14ac:dyDescent="0.2">
      <c r="B22" s="354"/>
      <c r="C22" s="357"/>
      <c r="D22" s="345"/>
      <c r="E22" s="345"/>
      <c r="F22" s="24"/>
      <c r="G22" s="345"/>
      <c r="H22" s="345"/>
      <c r="I22" s="345"/>
      <c r="J22" s="416"/>
      <c r="K22" s="41"/>
      <c r="L22" s="351"/>
      <c r="M22" s="351"/>
      <c r="N22" s="363"/>
      <c r="O22" s="339"/>
      <c r="P22" s="24"/>
      <c r="Q22" s="36"/>
      <c r="R22" s="35"/>
      <c r="S22" s="35"/>
      <c r="T22" s="40"/>
      <c r="U22" s="40"/>
      <c r="V22" s="360"/>
      <c r="W22" s="72"/>
      <c r="Y22" s="20" t="s">
        <v>20</v>
      </c>
      <c r="Z22" s="113"/>
    </row>
    <row r="23" spans="2:28" s="18" customFormat="1" ht="60" hidden="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Y23" s="20" t="s">
        <v>498</v>
      </c>
      <c r="Z23" s="113"/>
    </row>
    <row r="24" spans="2:28" s="18" customFormat="1" ht="144" hidden="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Y24" s="20" t="s">
        <v>130</v>
      </c>
      <c r="Z24" s="113"/>
    </row>
    <row r="25" spans="2:28" s="18" customFormat="1" ht="144" hidden="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Y25" s="20" t="s">
        <v>189</v>
      </c>
      <c r="Z25" s="113"/>
    </row>
    <row r="26" spans="2:28" s="18" customFormat="1" ht="90" hidden="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Y26" s="20" t="s">
        <v>639</v>
      </c>
      <c r="Z26" s="113"/>
    </row>
    <row r="27" spans="2:28" s="18" customFormat="1" ht="144" hidden="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Y27" s="20" t="s">
        <v>169</v>
      </c>
      <c r="Z27" s="113"/>
    </row>
    <row r="28" spans="2:28" s="18" customFormat="1" ht="90" hidden="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Y28" s="20"/>
      <c r="Z28" s="113"/>
    </row>
    <row r="29" spans="2:28" s="18" customFormat="1" ht="54" hidden="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Y29" s="20"/>
      <c r="Z29" s="20"/>
      <c r="AA29" s="12"/>
      <c r="AB29" s="19"/>
    </row>
    <row r="30" spans="2:28" s="18" customFormat="1" ht="90" hidden="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Y30" s="20"/>
      <c r="Z30" s="20"/>
      <c r="AA30" s="12"/>
      <c r="AB30" s="19"/>
    </row>
    <row r="31" spans="2:28" s="18" customFormat="1" ht="36" hidden="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Y31" s="20"/>
      <c r="Z31" s="20"/>
      <c r="AA31" s="12"/>
      <c r="AB31" s="19"/>
    </row>
    <row r="32" spans="2:28" s="18" customFormat="1" ht="54" hidden="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Y32" s="20"/>
      <c r="Z32" s="20"/>
      <c r="AA32" s="12"/>
      <c r="AB32" s="19"/>
    </row>
    <row r="33" spans="2:28" s="18" customFormat="1" ht="54" hidden="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Y33" s="20"/>
      <c r="Z33" s="20"/>
      <c r="AA33" s="12"/>
      <c r="AB33" s="19"/>
    </row>
    <row r="34" spans="2:28" s="18" customFormat="1" hidden="1" x14ac:dyDescent="0.2">
      <c r="B34" s="354"/>
      <c r="C34" s="357"/>
      <c r="D34" s="345"/>
      <c r="E34" s="345"/>
      <c r="F34" s="24"/>
      <c r="G34" s="366"/>
      <c r="H34" s="345"/>
      <c r="I34" s="345"/>
      <c r="J34" s="363"/>
      <c r="K34" s="41"/>
      <c r="L34" s="345"/>
      <c r="M34" s="345"/>
      <c r="N34" s="363"/>
      <c r="O34" s="339"/>
      <c r="P34" s="24"/>
      <c r="Q34" s="36"/>
      <c r="R34" s="35"/>
      <c r="S34" s="35"/>
      <c r="T34" s="40"/>
      <c r="U34" s="40"/>
      <c r="V34" s="360"/>
      <c r="W34" s="72"/>
      <c r="Y34" s="20"/>
      <c r="Z34" s="20"/>
      <c r="AA34" s="12"/>
      <c r="AB34" s="19"/>
    </row>
    <row r="35" spans="2:28" s="18" customFormat="1" ht="54" hidden="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Y35" s="20"/>
      <c r="Z35" s="20"/>
      <c r="AA35" s="12"/>
      <c r="AB35" s="19"/>
    </row>
    <row r="36" spans="2:28" s="18" customFormat="1" ht="54" hidden="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Y36" s="20"/>
      <c r="Z36" s="20"/>
      <c r="AA36" s="12"/>
      <c r="AB36" s="19"/>
    </row>
    <row r="37" spans="2:28" s="18" customFormat="1" hidden="1" x14ac:dyDescent="0.2">
      <c r="B37" s="354"/>
      <c r="C37" s="357"/>
      <c r="D37" s="345"/>
      <c r="E37" s="345"/>
      <c r="F37" s="24"/>
      <c r="G37" s="366"/>
      <c r="H37" s="345"/>
      <c r="I37" s="345"/>
      <c r="J37" s="363"/>
      <c r="K37" s="41"/>
      <c r="L37" s="345"/>
      <c r="M37" s="345"/>
      <c r="N37" s="363"/>
      <c r="O37" s="339"/>
      <c r="P37" s="24"/>
      <c r="Q37" s="36"/>
      <c r="R37" s="35"/>
      <c r="S37" s="35"/>
      <c r="T37" s="40"/>
      <c r="U37" s="40"/>
      <c r="V37" s="360"/>
      <c r="W37" s="72"/>
      <c r="Y37" s="20"/>
      <c r="Z37" s="20"/>
      <c r="AA37" s="12"/>
      <c r="AB37" s="19"/>
    </row>
    <row r="38" spans="2:28" s="18" customFormat="1" ht="162" hidden="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Y38" s="20"/>
      <c r="Z38" s="20"/>
      <c r="AA38" s="12"/>
      <c r="AB38" s="19"/>
    </row>
    <row r="39" spans="2:28" s="18" customFormat="1" ht="126" hidden="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Y39" s="20"/>
      <c r="Z39" s="20"/>
      <c r="AA39" s="12"/>
      <c r="AB39" s="19"/>
    </row>
    <row r="40" spans="2:28" s="18" customFormat="1" ht="54" hidden="1" x14ac:dyDescent="0.2">
      <c r="B40" s="353"/>
      <c r="C40" s="356"/>
      <c r="D40" s="344"/>
      <c r="E40" s="344"/>
      <c r="F40" s="27" t="s">
        <v>760</v>
      </c>
      <c r="G40" s="365"/>
      <c r="H40" s="344"/>
      <c r="I40" s="344"/>
      <c r="J40" s="362"/>
      <c r="K40" s="46" t="s">
        <v>618</v>
      </c>
      <c r="L40" s="344"/>
      <c r="M40" s="344"/>
      <c r="N40" s="362"/>
      <c r="O40" s="338"/>
      <c r="P40" s="46" t="s">
        <v>617</v>
      </c>
      <c r="Q40" s="111">
        <v>0.2</v>
      </c>
      <c r="R40" s="44" t="s">
        <v>597</v>
      </c>
      <c r="S40" s="44" t="s">
        <v>5</v>
      </c>
      <c r="T40" s="73">
        <v>43131</v>
      </c>
      <c r="U40" s="73">
        <v>43465</v>
      </c>
      <c r="V40" s="413"/>
      <c r="W40" s="72"/>
      <c r="Y40" s="20"/>
      <c r="Z40" s="20"/>
      <c r="AA40" s="12"/>
      <c r="AB40" s="19"/>
    </row>
    <row r="41" spans="2:28" s="18" customFormat="1" ht="72" hidden="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Y41" s="20"/>
      <c r="Z41" s="20"/>
      <c r="AA41" s="12"/>
      <c r="AB41" s="19"/>
    </row>
    <row r="42" spans="2:28" s="18" customFormat="1" ht="36" hidden="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Y42" s="20"/>
      <c r="Z42" s="20"/>
      <c r="AA42" s="12"/>
      <c r="AB42" s="19"/>
    </row>
    <row r="43" spans="2:28" s="18" customFormat="1" ht="90" hidden="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Y43" s="20"/>
      <c r="Z43" s="20"/>
      <c r="AA43" s="12"/>
      <c r="AB43" s="19"/>
    </row>
    <row r="44" spans="2:28" s="18" customFormat="1" ht="126" hidden="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Y44" s="20"/>
      <c r="Z44" s="20"/>
      <c r="AA44" s="12"/>
      <c r="AB44" s="19"/>
    </row>
    <row r="45" spans="2:28" s="18" customFormat="1" hidden="1" x14ac:dyDescent="0.2">
      <c r="B45" s="354"/>
      <c r="C45" s="357"/>
      <c r="D45" s="345"/>
      <c r="E45" s="345"/>
      <c r="F45" s="24"/>
      <c r="G45" s="366"/>
      <c r="H45" s="345"/>
      <c r="I45" s="345"/>
      <c r="J45" s="363"/>
      <c r="K45" s="41"/>
      <c r="L45" s="345"/>
      <c r="M45" s="345"/>
      <c r="N45" s="363"/>
      <c r="O45" s="339"/>
      <c r="P45" s="24"/>
      <c r="Q45" s="36"/>
      <c r="R45" s="35"/>
      <c r="S45" s="35"/>
      <c r="T45" s="40"/>
      <c r="U45" s="40"/>
      <c r="V45" s="360"/>
      <c r="W45" s="72"/>
      <c r="Y45" s="20"/>
      <c r="Z45" s="20"/>
      <c r="AA45" s="12"/>
      <c r="AB45" s="19"/>
    </row>
    <row r="46" spans="2:28" s="18" customFormat="1" ht="72" hidden="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Y46" s="20"/>
      <c r="Z46" s="20"/>
      <c r="AA46" s="12"/>
      <c r="AB46" s="19"/>
    </row>
    <row r="47" spans="2:28" s="18" customFormat="1" ht="36" hidden="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Y47" s="20"/>
      <c r="Z47" s="20"/>
      <c r="AA47" s="12"/>
      <c r="AB47" s="19"/>
    </row>
    <row r="48" spans="2:28" s="18" customFormat="1" hidden="1" x14ac:dyDescent="0.2">
      <c r="B48" s="354"/>
      <c r="C48" s="357"/>
      <c r="D48" s="345"/>
      <c r="E48" s="345"/>
      <c r="F48" s="24"/>
      <c r="G48" s="366"/>
      <c r="H48" s="345"/>
      <c r="I48" s="345"/>
      <c r="J48" s="363"/>
      <c r="K48" s="41"/>
      <c r="L48" s="345"/>
      <c r="M48" s="345"/>
      <c r="N48" s="363"/>
      <c r="O48" s="339"/>
      <c r="P48" s="24"/>
      <c r="Q48" s="36"/>
      <c r="R48" s="35"/>
      <c r="S48" s="35"/>
      <c r="T48" s="40"/>
      <c r="U48" s="40"/>
      <c r="V48" s="360"/>
      <c r="W48" s="72"/>
      <c r="Y48" s="20"/>
      <c r="Z48" s="20"/>
      <c r="AA48" s="12"/>
      <c r="AB48" s="19"/>
    </row>
    <row r="49" spans="2:28" s="18" customFormat="1" ht="54" hidden="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Y49" s="20"/>
      <c r="Z49" s="20"/>
      <c r="AA49" s="12"/>
      <c r="AB49" s="19"/>
    </row>
    <row r="50" spans="2:28" s="18" customFormat="1" ht="72" hidden="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Y50" s="20"/>
      <c r="Z50" s="20"/>
      <c r="AA50" s="12"/>
      <c r="AB50" s="19"/>
    </row>
    <row r="51" spans="2:28" s="18" customFormat="1" hidden="1" x14ac:dyDescent="0.2">
      <c r="B51" s="354"/>
      <c r="C51" s="357"/>
      <c r="D51" s="345"/>
      <c r="E51" s="345"/>
      <c r="F51" s="24"/>
      <c r="G51" s="366"/>
      <c r="H51" s="345"/>
      <c r="I51" s="345"/>
      <c r="J51" s="363"/>
      <c r="K51" s="41"/>
      <c r="L51" s="345"/>
      <c r="M51" s="345"/>
      <c r="N51" s="363"/>
      <c r="O51" s="339"/>
      <c r="P51" s="24"/>
      <c r="Q51" s="36"/>
      <c r="R51" s="35"/>
      <c r="S51" s="35"/>
      <c r="T51" s="40"/>
      <c r="U51" s="40"/>
      <c r="V51" s="360"/>
      <c r="W51" s="72"/>
      <c r="Y51" s="20"/>
      <c r="Z51" s="20"/>
      <c r="AA51" s="12"/>
      <c r="AB51" s="19"/>
    </row>
    <row r="52" spans="2:28" s="18" customFormat="1" ht="72" hidden="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145" t="s">
        <v>761</v>
      </c>
      <c r="Y52" s="20"/>
      <c r="Z52" s="20"/>
      <c r="AA52" s="12"/>
      <c r="AB52" s="19"/>
    </row>
    <row r="53" spans="2:28" s="18" customFormat="1" ht="54" hidden="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Y53" s="20"/>
      <c r="Z53" s="20"/>
      <c r="AA53" s="12"/>
      <c r="AB53" s="19"/>
    </row>
    <row r="54" spans="2:28" s="18" customFormat="1" ht="54" hidden="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t="s">
        <v>762</v>
      </c>
      <c r="Y54" s="20"/>
      <c r="Z54" s="20"/>
      <c r="AA54" s="12"/>
      <c r="AB54" s="19"/>
    </row>
    <row r="55" spans="2:28" s="18" customFormat="1" ht="54" hidden="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72"/>
      <c r="Y55" s="20"/>
      <c r="Z55" s="20"/>
      <c r="AA55" s="12"/>
      <c r="AB55" s="19"/>
    </row>
    <row r="56" spans="2:28" s="18" customFormat="1" ht="72" hidden="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Y56" s="20"/>
      <c r="Z56" s="20"/>
      <c r="AA56" s="12"/>
      <c r="AB56" s="19"/>
    </row>
    <row r="57" spans="2:28" s="18" customFormat="1" ht="75" hidden="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Y57" s="20"/>
      <c r="Z57" s="20"/>
      <c r="AA57" s="12"/>
      <c r="AB57" s="19"/>
    </row>
    <row r="58" spans="2:28" s="18" customFormat="1" ht="126" hidden="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145" t="s">
        <v>763</v>
      </c>
      <c r="Y58" s="20"/>
      <c r="Z58" s="20"/>
      <c r="AA58" s="12"/>
      <c r="AB58" s="19"/>
    </row>
    <row r="59" spans="2:28" s="18" customFormat="1" ht="54" hidden="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Y59" s="20"/>
      <c r="Z59" s="20"/>
      <c r="AA59" s="12"/>
      <c r="AB59" s="19"/>
    </row>
    <row r="60" spans="2:28" s="18" customFormat="1" ht="54" hidden="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Y60" s="20"/>
      <c r="Z60" s="20"/>
      <c r="AA60" s="12"/>
      <c r="AB60" s="19"/>
    </row>
    <row r="61" spans="2:28" s="18" customFormat="1" ht="72" hidden="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 t="shared" ref="O61:O64" si="6">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Y61" s="20"/>
      <c r="Z61" s="20"/>
      <c r="AA61" s="12"/>
      <c r="AB61" s="19"/>
    </row>
    <row r="62" spans="2:28" s="18" customFormat="1" ht="90" hidden="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Y62" s="20"/>
      <c r="Z62" s="20"/>
      <c r="AA62" s="12"/>
      <c r="AB62" s="19"/>
    </row>
    <row r="63" spans="2:28" s="18" customFormat="1" ht="54" hidden="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Y63" s="20"/>
      <c r="Z63" s="20"/>
      <c r="AA63" s="12"/>
      <c r="AB63" s="19"/>
    </row>
    <row r="64" spans="2:28" s="18" customFormat="1" ht="54" hidden="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 t="shared" si="6"/>
        <v>REDUCIR EL RIESGO</v>
      </c>
      <c r="P64" s="33" t="s">
        <v>537</v>
      </c>
      <c r="Q64" s="39">
        <v>0.5</v>
      </c>
      <c r="R64" s="38" t="s">
        <v>522</v>
      </c>
      <c r="S64" s="38"/>
      <c r="T64" s="74">
        <v>43132</v>
      </c>
      <c r="U64" s="74">
        <v>43449</v>
      </c>
      <c r="V64" s="358" t="s">
        <v>536</v>
      </c>
      <c r="W64" s="72"/>
      <c r="Y64" s="20"/>
      <c r="Z64" s="20"/>
      <c r="AA64" s="12"/>
      <c r="AB64" s="19"/>
    </row>
    <row r="65" spans="2:28" s="18" customFormat="1" ht="54" hidden="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Y65" s="20"/>
      <c r="Z65" s="20"/>
      <c r="AA65" s="12"/>
      <c r="AB65" s="19"/>
    </row>
    <row r="66" spans="2:28" s="18" customFormat="1" hidden="1" x14ac:dyDescent="0.25">
      <c r="B66" s="354"/>
      <c r="C66" s="357"/>
      <c r="D66" s="345"/>
      <c r="E66" s="345"/>
      <c r="F66" s="109"/>
      <c r="G66" s="345"/>
      <c r="H66" s="345"/>
      <c r="I66" s="345"/>
      <c r="J66" s="363"/>
      <c r="K66" s="24"/>
      <c r="L66" s="345"/>
      <c r="M66" s="345"/>
      <c r="N66" s="363"/>
      <c r="O66" s="339"/>
      <c r="P66" s="24"/>
      <c r="Q66" s="36"/>
      <c r="R66" s="35"/>
      <c r="S66" s="35"/>
      <c r="T66" s="40"/>
      <c r="U66" s="40"/>
      <c r="V66" s="360"/>
      <c r="W66" s="72"/>
      <c r="Y66" s="20"/>
      <c r="Z66" s="20"/>
      <c r="AA66" s="12"/>
      <c r="AB66" s="19"/>
    </row>
    <row r="67" spans="2:28" s="18" customFormat="1" ht="90" hidden="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 t="shared" ref="O67:O70" si="7">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Y67" s="20"/>
      <c r="Z67" s="20"/>
      <c r="AA67" s="12"/>
      <c r="AB67" s="19"/>
    </row>
    <row r="68" spans="2:28" s="18" customFormat="1" ht="72" hidden="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Y68" s="20"/>
      <c r="Z68" s="20"/>
      <c r="AA68" s="12"/>
      <c r="AB68" s="19"/>
    </row>
    <row r="69" spans="2:28" s="18" customFormat="1" hidden="1" x14ac:dyDescent="0.25">
      <c r="B69" s="354"/>
      <c r="C69" s="357"/>
      <c r="D69" s="345"/>
      <c r="E69" s="345"/>
      <c r="F69" s="109"/>
      <c r="G69" s="345"/>
      <c r="H69" s="345"/>
      <c r="I69" s="345"/>
      <c r="J69" s="363"/>
      <c r="K69" s="24"/>
      <c r="L69" s="345"/>
      <c r="M69" s="345"/>
      <c r="N69" s="363"/>
      <c r="O69" s="339"/>
      <c r="P69" s="24"/>
      <c r="Q69" s="36"/>
      <c r="R69" s="35"/>
      <c r="S69" s="35"/>
      <c r="T69" s="40"/>
      <c r="U69" s="40"/>
      <c r="V69" s="360"/>
      <c r="W69" s="72"/>
      <c r="Y69" s="20"/>
      <c r="Z69" s="20"/>
      <c r="AA69" s="12"/>
      <c r="AB69" s="19"/>
    </row>
    <row r="70" spans="2:28" s="18" customFormat="1" ht="144" hidden="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34">
        <v>43115</v>
      </c>
      <c r="U70" s="47">
        <v>43465</v>
      </c>
      <c r="V70" s="358" t="s">
        <v>47</v>
      </c>
      <c r="W70" s="37" t="s">
        <v>46</v>
      </c>
      <c r="Y70" s="20"/>
      <c r="Z70" s="20"/>
      <c r="AA70" s="12"/>
      <c r="AB70" s="19"/>
    </row>
    <row r="71" spans="2:28" s="18" customFormat="1" ht="108" hidden="1" x14ac:dyDescent="0.2">
      <c r="B71" s="353"/>
      <c r="C71" s="356"/>
      <c r="D71" s="344"/>
      <c r="E71" s="344"/>
      <c r="F71" s="27" t="s">
        <v>44</v>
      </c>
      <c r="G71" s="365"/>
      <c r="H71" s="344"/>
      <c r="I71" s="344"/>
      <c r="J71" s="362"/>
      <c r="K71" s="46" t="s">
        <v>43</v>
      </c>
      <c r="L71" s="344"/>
      <c r="M71" s="344"/>
      <c r="N71" s="362"/>
      <c r="O71" s="338"/>
      <c r="P71" s="27" t="s">
        <v>42</v>
      </c>
      <c r="Q71" s="45">
        <v>0.25</v>
      </c>
      <c r="R71" s="44" t="s">
        <v>1</v>
      </c>
      <c r="S71" s="43" t="s">
        <v>22</v>
      </c>
      <c r="T71" s="42">
        <v>43070</v>
      </c>
      <c r="U71" s="42">
        <v>43465</v>
      </c>
      <c r="V71" s="359"/>
      <c r="W71" s="37" t="s">
        <v>41</v>
      </c>
      <c r="Y71" s="20"/>
      <c r="Z71" s="20"/>
      <c r="AA71" s="12"/>
      <c r="AB71" s="19"/>
    </row>
    <row r="72" spans="2:28" s="18" customFormat="1" ht="90" hidden="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37" t="s">
        <v>764</v>
      </c>
      <c r="Y72" s="20"/>
      <c r="Z72" s="20"/>
      <c r="AA72" s="12"/>
      <c r="AB72" s="19"/>
    </row>
    <row r="73" spans="2:28" s="18" customFormat="1" ht="162" hidden="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34">
        <v>43101</v>
      </c>
      <c r="U73" s="34">
        <v>43465</v>
      </c>
      <c r="V73" s="399" t="s">
        <v>28</v>
      </c>
      <c r="W73" s="437" t="s">
        <v>27</v>
      </c>
      <c r="Y73" s="20"/>
      <c r="Z73" s="20"/>
      <c r="AA73" s="12"/>
      <c r="AB73" s="19"/>
    </row>
    <row r="74" spans="2:28" s="18" customFormat="1" ht="90" hidden="1" x14ac:dyDescent="0.2">
      <c r="B74" s="353"/>
      <c r="C74" s="356"/>
      <c r="D74" s="344"/>
      <c r="E74" s="344"/>
      <c r="F74" s="27" t="s">
        <v>519</v>
      </c>
      <c r="G74" s="365"/>
      <c r="H74" s="344"/>
      <c r="I74" s="344"/>
      <c r="J74" s="362"/>
      <c r="K74" s="26" t="s">
        <v>518</v>
      </c>
      <c r="L74" s="410"/>
      <c r="M74" s="410"/>
      <c r="N74" s="362"/>
      <c r="O74" s="338"/>
      <c r="P74" s="27"/>
      <c r="Q74" s="45"/>
      <c r="R74" s="44" t="s">
        <v>1</v>
      </c>
      <c r="S74" s="405"/>
      <c r="T74" s="34">
        <v>43101</v>
      </c>
      <c r="U74" s="34">
        <v>43465</v>
      </c>
      <c r="V74" s="399"/>
      <c r="W74" s="438"/>
      <c r="Y74" s="20"/>
      <c r="Z74" s="20"/>
      <c r="AA74" s="12"/>
      <c r="AB74" s="19"/>
    </row>
    <row r="75" spans="2:28" s="18" customFormat="1" ht="90" hidden="1" x14ac:dyDescent="0.2">
      <c r="B75" s="354"/>
      <c r="C75" s="357"/>
      <c r="D75" s="345"/>
      <c r="E75" s="345"/>
      <c r="F75" s="24" t="s">
        <v>25</v>
      </c>
      <c r="G75" s="366"/>
      <c r="H75" s="345"/>
      <c r="I75" s="345"/>
      <c r="J75" s="363"/>
      <c r="K75" s="23" t="s">
        <v>24</v>
      </c>
      <c r="L75" s="411"/>
      <c r="M75" s="411"/>
      <c r="N75" s="363"/>
      <c r="O75" s="339"/>
      <c r="P75" s="24" t="s">
        <v>23</v>
      </c>
      <c r="Q75" s="36">
        <v>0.1</v>
      </c>
      <c r="R75" s="35" t="s">
        <v>1</v>
      </c>
      <c r="S75" s="22" t="s">
        <v>22</v>
      </c>
      <c r="T75" s="34">
        <v>43101</v>
      </c>
      <c r="U75" s="34">
        <v>43101</v>
      </c>
      <c r="V75" s="400"/>
      <c r="W75" s="21" t="s">
        <v>21</v>
      </c>
      <c r="Y75" s="20"/>
      <c r="Z75" s="20"/>
      <c r="AA75" s="12"/>
      <c r="AB75" s="19"/>
    </row>
    <row r="76" spans="2:28" s="18" customFormat="1" ht="108" hidden="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29" t="s">
        <v>1</v>
      </c>
      <c r="S76" s="29" t="s">
        <v>12</v>
      </c>
      <c r="T76" s="28">
        <v>43101</v>
      </c>
      <c r="U76" s="28">
        <v>43465</v>
      </c>
      <c r="V76" s="398" t="s">
        <v>11</v>
      </c>
      <c r="W76" s="21" t="s">
        <v>765</v>
      </c>
      <c r="Y76" s="20"/>
      <c r="Z76" s="20"/>
      <c r="AA76" s="12"/>
      <c r="AB76" s="19"/>
    </row>
    <row r="77" spans="2:28" s="18" customFormat="1" ht="54" hidden="1" x14ac:dyDescent="0.2">
      <c r="B77" s="353"/>
      <c r="C77" s="356"/>
      <c r="D77" s="344"/>
      <c r="E77" s="344"/>
      <c r="F77" s="27" t="s">
        <v>8</v>
      </c>
      <c r="G77" s="365"/>
      <c r="H77" s="344"/>
      <c r="I77" s="344"/>
      <c r="J77" s="362"/>
      <c r="K77" s="26" t="s">
        <v>7</v>
      </c>
      <c r="L77" s="344"/>
      <c r="M77" s="344"/>
      <c r="N77" s="362"/>
      <c r="O77" s="338"/>
      <c r="P77" s="401" t="s">
        <v>6</v>
      </c>
      <c r="Q77" s="403">
        <v>0.5</v>
      </c>
      <c r="R77" s="25" t="s">
        <v>1</v>
      </c>
      <c r="S77" s="405" t="s">
        <v>5</v>
      </c>
      <c r="T77" s="407">
        <v>43115</v>
      </c>
      <c r="U77" s="407">
        <v>43465</v>
      </c>
      <c r="V77" s="399"/>
      <c r="W77" s="21" t="s">
        <v>4</v>
      </c>
      <c r="Y77" s="20"/>
      <c r="Z77" s="20"/>
      <c r="AA77" s="12"/>
      <c r="AB77" s="19"/>
    </row>
    <row r="78" spans="2:28" s="18" customFormat="1" ht="75" hidden="1" x14ac:dyDescent="0.2">
      <c r="B78" s="354"/>
      <c r="C78" s="357"/>
      <c r="D78" s="345"/>
      <c r="E78" s="345"/>
      <c r="F78" s="24" t="s">
        <v>3</v>
      </c>
      <c r="G78" s="366"/>
      <c r="H78" s="345"/>
      <c r="I78" s="345"/>
      <c r="J78" s="363"/>
      <c r="K78" s="23" t="s">
        <v>2</v>
      </c>
      <c r="L78" s="345"/>
      <c r="M78" s="345"/>
      <c r="N78" s="363"/>
      <c r="O78" s="339"/>
      <c r="P78" s="402"/>
      <c r="Q78" s="404"/>
      <c r="R78" s="22" t="s">
        <v>1</v>
      </c>
      <c r="S78" s="406"/>
      <c r="T78" s="408"/>
      <c r="U78" s="408"/>
      <c r="V78" s="400"/>
      <c r="W78" s="21" t="s">
        <v>0</v>
      </c>
      <c r="Y78" s="20"/>
      <c r="Z78" s="20"/>
      <c r="AA78" s="12"/>
      <c r="AB78" s="19"/>
    </row>
    <row r="79" spans="2:28" s="18" customFormat="1" ht="105" hidden="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145" t="s">
        <v>766</v>
      </c>
      <c r="Y79" s="20"/>
      <c r="Z79" s="20"/>
      <c r="AA79" s="12"/>
      <c r="AB79" s="19"/>
    </row>
    <row r="80" spans="2:28" s="18" customFormat="1" ht="36" hidden="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Y80" s="20"/>
      <c r="Z80" s="20"/>
      <c r="AA80" s="12"/>
      <c r="AB80" s="19"/>
    </row>
    <row r="81" spans="2:28" s="18" customFormat="1" ht="30" hidden="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Y81" s="20"/>
      <c r="Z81" s="20"/>
      <c r="AA81" s="12"/>
      <c r="AB81" s="19"/>
    </row>
    <row r="82" spans="2:28" s="18" customFormat="1" ht="165" hidden="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75" t="s">
        <v>767</v>
      </c>
      <c r="Y82" s="20"/>
      <c r="Z82" s="20"/>
      <c r="AA82" s="12"/>
      <c r="AB82" s="19"/>
    </row>
    <row r="83" spans="2:28" s="18" customFormat="1" ht="54" hidden="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t="s">
        <v>768</v>
      </c>
      <c r="Y83" s="20"/>
      <c r="Z83" s="20"/>
      <c r="AA83" s="12"/>
      <c r="AB83" s="19"/>
    </row>
    <row r="84" spans="2:28" s="18" customFormat="1" ht="90" hidden="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Y84" s="20"/>
      <c r="Z84" s="20"/>
      <c r="AA84" s="12"/>
      <c r="AB84" s="19"/>
    </row>
    <row r="85" spans="2:28" s="18" customFormat="1" ht="54" hidden="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t="s">
        <v>769</v>
      </c>
      <c r="Y85" s="20"/>
      <c r="Z85" s="20"/>
      <c r="AA85" s="12"/>
      <c r="AB85" s="19"/>
    </row>
    <row r="86" spans="2:28" s="18" customFormat="1" ht="72" hidden="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t="s">
        <v>770</v>
      </c>
      <c r="Y86" s="20"/>
      <c r="Z86" s="20"/>
      <c r="AA86" s="12"/>
      <c r="AB86" s="19"/>
    </row>
    <row r="87" spans="2:28" s="18" customFormat="1" ht="72" hidden="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t="s">
        <v>771</v>
      </c>
      <c r="Y87" s="20"/>
      <c r="Z87" s="20"/>
      <c r="AA87" s="12"/>
      <c r="AB87" s="19"/>
    </row>
    <row r="88" spans="2:28" s="18" customFormat="1" ht="36" hidden="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Y88" s="20"/>
      <c r="Z88" s="20"/>
      <c r="AA88" s="12"/>
      <c r="AB88" s="19"/>
    </row>
    <row r="89" spans="2:28" s="18" customFormat="1" ht="36" hidden="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Y89" s="20"/>
      <c r="Z89" s="20"/>
      <c r="AA89" s="12"/>
      <c r="AB89" s="19"/>
    </row>
    <row r="90" spans="2:28" s="18" customFormat="1" hidden="1" x14ac:dyDescent="0.2">
      <c r="B90" s="354"/>
      <c r="C90" s="357"/>
      <c r="D90" s="345"/>
      <c r="E90" s="345"/>
      <c r="F90" s="24"/>
      <c r="G90" s="366"/>
      <c r="H90" s="345"/>
      <c r="I90" s="345"/>
      <c r="J90" s="363"/>
      <c r="K90" s="41"/>
      <c r="L90" s="345"/>
      <c r="M90" s="345"/>
      <c r="N90" s="363"/>
      <c r="O90" s="339"/>
      <c r="P90" s="24"/>
      <c r="Q90" s="36"/>
      <c r="R90" s="35"/>
      <c r="S90" s="35"/>
      <c r="T90" s="40"/>
      <c r="U90" s="40"/>
      <c r="V90" s="360"/>
      <c r="W90" s="72"/>
      <c r="Y90" s="20"/>
      <c r="Z90" s="20"/>
      <c r="AA90" s="12"/>
      <c r="AB90" s="19"/>
    </row>
    <row r="91" spans="2:28" s="18" customFormat="1" ht="72" hidden="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Y91" s="20"/>
      <c r="Z91" s="20"/>
      <c r="AA91" s="12"/>
      <c r="AB91" s="19"/>
    </row>
    <row r="92" spans="2:28" s="18" customFormat="1" hidden="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Y92" s="20"/>
      <c r="Z92" s="20"/>
      <c r="AA92" s="12"/>
      <c r="AB92" s="19"/>
    </row>
    <row r="93" spans="2:28" s="18" customFormat="1" hidden="1" x14ac:dyDescent="0.2">
      <c r="B93" s="354"/>
      <c r="C93" s="357"/>
      <c r="D93" s="345"/>
      <c r="E93" s="345"/>
      <c r="F93" s="24"/>
      <c r="G93" s="366"/>
      <c r="H93" s="345"/>
      <c r="I93" s="345"/>
      <c r="J93" s="363"/>
      <c r="K93" s="41"/>
      <c r="L93" s="345"/>
      <c r="M93" s="345"/>
      <c r="N93" s="363"/>
      <c r="O93" s="339"/>
      <c r="P93" s="24"/>
      <c r="Q93" s="36"/>
      <c r="R93" s="35"/>
      <c r="S93" s="35"/>
      <c r="T93" s="40"/>
      <c r="U93" s="40"/>
      <c r="V93" s="360"/>
      <c r="W93" s="72"/>
      <c r="Y93" s="20"/>
      <c r="Z93" s="20"/>
      <c r="AA93" s="12"/>
      <c r="AB93" s="19"/>
    </row>
    <row r="94" spans="2:28" s="18" customFormat="1" ht="45" hidden="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Y94" s="20"/>
      <c r="Z94" s="20"/>
      <c r="AA94" s="12"/>
      <c r="AB94" s="19"/>
    </row>
    <row r="95" spans="2:28" s="18" customFormat="1" ht="90" hidden="1" x14ac:dyDescent="0.2">
      <c r="B95" s="353"/>
      <c r="C95" s="356"/>
      <c r="D95" s="344"/>
      <c r="E95" s="344"/>
      <c r="F95" s="27"/>
      <c r="G95" s="365"/>
      <c r="H95" s="344"/>
      <c r="I95" s="344"/>
      <c r="J95" s="362"/>
      <c r="K95" s="46"/>
      <c r="L95" s="344"/>
      <c r="M95" s="344"/>
      <c r="N95" s="362"/>
      <c r="O95" s="338"/>
      <c r="P95" s="27" t="s">
        <v>466</v>
      </c>
      <c r="Q95" s="45">
        <v>0.5</v>
      </c>
      <c r="R95" s="44" t="s">
        <v>772</v>
      </c>
      <c r="S95" s="44" t="s">
        <v>124</v>
      </c>
      <c r="T95" s="73" t="s">
        <v>464</v>
      </c>
      <c r="U95" s="74">
        <v>43465</v>
      </c>
      <c r="V95" s="359"/>
      <c r="W95" s="72"/>
      <c r="Y95" s="20"/>
      <c r="Z95" s="20"/>
      <c r="AA95" s="12"/>
      <c r="AB95" s="19"/>
    </row>
    <row r="96" spans="2:28" s="18" customFormat="1" hidden="1" x14ac:dyDescent="0.2">
      <c r="B96" s="354"/>
      <c r="C96" s="357"/>
      <c r="D96" s="345"/>
      <c r="E96" s="345"/>
      <c r="F96" s="24"/>
      <c r="G96" s="366"/>
      <c r="H96" s="345"/>
      <c r="I96" s="345"/>
      <c r="J96" s="363"/>
      <c r="K96" s="41"/>
      <c r="L96" s="345"/>
      <c r="M96" s="345"/>
      <c r="N96" s="363"/>
      <c r="O96" s="339"/>
      <c r="P96" s="24"/>
      <c r="Q96" s="36"/>
      <c r="R96" s="35"/>
      <c r="S96" s="35"/>
      <c r="T96" s="40"/>
      <c r="U96" s="40"/>
      <c r="V96" s="360"/>
      <c r="W96" s="72"/>
      <c r="Y96" s="20"/>
      <c r="Z96" s="20"/>
      <c r="AA96" s="12"/>
      <c r="AB96" s="19"/>
    </row>
    <row r="97" spans="2:28" s="18" customFormat="1" ht="54" hidden="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Y97" s="20"/>
      <c r="Z97" s="20"/>
      <c r="AA97" s="12"/>
      <c r="AB97" s="19"/>
    </row>
    <row r="98" spans="2:28" s="18" customFormat="1" ht="36" hidden="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Y98" s="20"/>
      <c r="Z98" s="20"/>
      <c r="AA98" s="12"/>
      <c r="AB98" s="19"/>
    </row>
    <row r="99" spans="2:28" s="18" customFormat="1" hidden="1" x14ac:dyDescent="0.2">
      <c r="B99" s="354"/>
      <c r="C99" s="357"/>
      <c r="D99" s="345"/>
      <c r="E99" s="345"/>
      <c r="F99" s="24"/>
      <c r="G99" s="366"/>
      <c r="H99" s="345"/>
      <c r="I99" s="345"/>
      <c r="J99" s="363"/>
      <c r="K99" s="24"/>
      <c r="L99" s="351"/>
      <c r="M99" s="351"/>
      <c r="N99" s="363"/>
      <c r="O99" s="339"/>
      <c r="P99" s="24"/>
      <c r="Q99" s="36"/>
      <c r="R99" s="35"/>
      <c r="S99" s="35"/>
      <c r="T99" s="40"/>
      <c r="U99" s="40"/>
      <c r="V99" s="360"/>
      <c r="W99" s="72"/>
      <c r="Y99" s="20"/>
      <c r="Z99" s="20"/>
      <c r="AA99" s="12"/>
      <c r="AB99" s="19"/>
    </row>
    <row r="100" spans="2:28" s="18" customFormat="1" ht="72" hidden="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Y100" s="20"/>
      <c r="Z100" s="20"/>
      <c r="AA100" s="12"/>
      <c r="AB100" s="19"/>
    </row>
    <row r="101" spans="2:28" s="18" customFormat="1" ht="90" hidden="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Y101" s="20"/>
      <c r="Z101" s="20"/>
      <c r="AA101" s="12"/>
      <c r="AB101" s="19"/>
    </row>
    <row r="102" spans="2:28" s="18" customFormat="1" ht="54" hidden="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Y102" s="20"/>
      <c r="Z102" s="20"/>
      <c r="AA102" s="12"/>
      <c r="AB102" s="19"/>
    </row>
    <row r="103" spans="2:28" s="18" customFormat="1" ht="90" hidden="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Y103" s="20"/>
      <c r="Z103" s="20"/>
      <c r="AA103" s="12"/>
      <c r="AB103" s="19"/>
    </row>
    <row r="104" spans="2:28" s="18" customFormat="1" ht="90" hidden="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Y104" s="20"/>
      <c r="Z104" s="20"/>
      <c r="AA104" s="12"/>
      <c r="AB104" s="19"/>
    </row>
    <row r="105" spans="2:28" s="18" customFormat="1" ht="72" hidden="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Y105" s="20"/>
      <c r="Z105" s="20"/>
      <c r="AA105" s="12"/>
      <c r="AB105" s="19"/>
    </row>
    <row r="106" spans="2:28" s="18" customFormat="1" ht="72" hidden="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Y106" s="20"/>
      <c r="Z106" s="20"/>
      <c r="AA106" s="12"/>
      <c r="AB106" s="19"/>
    </row>
    <row r="107" spans="2:28" s="18" customFormat="1" ht="72" hidden="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Y107" s="20"/>
      <c r="Z107" s="20"/>
      <c r="AA107" s="12"/>
      <c r="AB107" s="19"/>
    </row>
    <row r="108" spans="2:28" s="18" customFormat="1" hidden="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Y108" s="20"/>
      <c r="Z108" s="20"/>
      <c r="AA108" s="12"/>
      <c r="AB108" s="19"/>
    </row>
    <row r="109" spans="2:28" s="18" customFormat="1" ht="126" hidden="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Y109" s="20"/>
      <c r="Z109" s="20"/>
      <c r="AA109" s="12"/>
      <c r="AB109" s="19"/>
    </row>
    <row r="110" spans="2:28" s="18" customFormat="1" ht="90" hidden="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Y110" s="20"/>
      <c r="Z110" s="20"/>
      <c r="AA110" s="12"/>
      <c r="AB110" s="19"/>
    </row>
    <row r="111" spans="2:28" s="18" customFormat="1" ht="72" hidden="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Y111" s="20"/>
      <c r="Z111" s="20"/>
      <c r="AA111" s="12"/>
      <c r="AB111" s="19"/>
    </row>
    <row r="112" spans="2:28" s="18" customFormat="1" ht="72" hidden="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Y112" s="20"/>
      <c r="Z112" s="20"/>
      <c r="AA112" s="12"/>
      <c r="AB112" s="19"/>
    </row>
    <row r="113" spans="2:28" s="18" customFormat="1" ht="36" hidden="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Y113" s="20"/>
      <c r="Z113" s="20"/>
      <c r="AA113" s="12"/>
      <c r="AB113" s="19"/>
    </row>
    <row r="114" spans="2:28" s="18" customFormat="1" ht="54" hidden="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Y114" s="20"/>
      <c r="Z114" s="20"/>
      <c r="AA114" s="12"/>
      <c r="AB114" s="19"/>
    </row>
    <row r="115" spans="2:28" s="18" customFormat="1" ht="108" hidden="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Y115" s="20"/>
      <c r="Z115" s="20"/>
      <c r="AA115" s="12"/>
      <c r="AB115" s="19"/>
    </row>
    <row r="116" spans="2:28" s="18" customFormat="1" ht="108" hidden="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Y116" s="20"/>
      <c r="Z116" s="20"/>
      <c r="AA116" s="12"/>
      <c r="AB116" s="19"/>
    </row>
    <row r="117" spans="2:28" s="18" customFormat="1" ht="36" hidden="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Y117" s="20"/>
      <c r="Z117" s="20"/>
      <c r="AA117" s="12"/>
      <c r="AB117" s="19"/>
    </row>
    <row r="118" spans="2:28" s="18" customFormat="1" ht="90" hidden="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72"/>
      <c r="Y118" s="20"/>
      <c r="Z118" s="20"/>
      <c r="AA118" s="12"/>
      <c r="AB118" s="19"/>
    </row>
    <row r="119" spans="2:28" s="18" customFormat="1" ht="72" hidden="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Y119" s="20"/>
      <c r="Z119" s="20"/>
      <c r="AA119" s="12"/>
      <c r="AB119" s="19"/>
    </row>
    <row r="120" spans="2:28" s="18" customFormat="1" ht="36" hidden="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Y120" s="20"/>
      <c r="Z120" s="20"/>
      <c r="AA120" s="12"/>
      <c r="AB120" s="19"/>
    </row>
    <row r="121" spans="2:28" s="18" customFormat="1" ht="72" hidden="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4"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Y121" s="20"/>
      <c r="Z121" s="20"/>
      <c r="AA121" s="12"/>
      <c r="AB121" s="19"/>
    </row>
    <row r="122" spans="2:28" s="18" customFormat="1" ht="90" hidden="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Y122" s="20"/>
      <c r="Z122" s="20"/>
      <c r="AA122" s="12"/>
      <c r="AB122" s="19"/>
    </row>
    <row r="123" spans="2:28" s="18" customFormat="1" ht="36" hidden="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Y123" s="20"/>
      <c r="Z123" s="20"/>
      <c r="AA123" s="12"/>
      <c r="AB123" s="19"/>
    </row>
    <row r="124" spans="2:28" s="18" customFormat="1" ht="54" hidden="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 t="shared" si="16"/>
        <v>ASUMIR EL RIESGO</v>
      </c>
      <c r="P124" s="33" t="s">
        <v>357</v>
      </c>
      <c r="Q124" s="39">
        <v>0.3</v>
      </c>
      <c r="R124" s="38" t="s">
        <v>349</v>
      </c>
      <c r="S124" s="38" t="s">
        <v>348</v>
      </c>
      <c r="T124" s="74">
        <v>43101</v>
      </c>
      <c r="U124" s="74">
        <v>43465</v>
      </c>
      <c r="V124" s="358" t="s">
        <v>356</v>
      </c>
      <c r="W124" s="72"/>
      <c r="Y124" s="20"/>
      <c r="Z124" s="20"/>
      <c r="AA124" s="12"/>
      <c r="AB124" s="19"/>
    </row>
    <row r="125" spans="2:28" s="18" customFormat="1" ht="54" hidden="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Y125" s="20"/>
      <c r="Z125" s="20"/>
      <c r="AA125" s="12"/>
      <c r="AB125" s="19"/>
    </row>
    <row r="126" spans="2:28" s="18" customFormat="1" ht="54" hidden="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Y126" s="20"/>
      <c r="Z126" s="20"/>
      <c r="AA126" s="12"/>
      <c r="AB126" s="19"/>
    </row>
    <row r="127" spans="2:28" s="18" customFormat="1" ht="90" hidden="1"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 t="shared" ref="O127:O130" si="17">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147" t="s">
        <v>773</v>
      </c>
      <c r="Y127" s="20"/>
      <c r="Z127" s="20"/>
      <c r="AA127" s="12"/>
      <c r="AB127" s="19"/>
    </row>
    <row r="128" spans="2:28" s="18" customFormat="1" ht="75" hidden="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148" t="s">
        <v>774</v>
      </c>
      <c r="Y128" s="20"/>
      <c r="Z128" s="20"/>
      <c r="AA128" s="12"/>
      <c r="AB128" s="19"/>
    </row>
    <row r="129" spans="2:28" s="18" customFormat="1" ht="72" hidden="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149" t="s">
        <v>775</v>
      </c>
      <c r="Y129" s="20"/>
      <c r="Z129" s="20"/>
      <c r="AA129" s="12"/>
      <c r="AB129" s="19"/>
    </row>
    <row r="130" spans="2:28" s="18" customFormat="1" ht="108" hidden="1"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 t="shared" si="17"/>
        <v>REDUCIR EL RIESGO</v>
      </c>
      <c r="P130" s="33" t="s">
        <v>327</v>
      </c>
      <c r="Q130" s="39">
        <v>0.2</v>
      </c>
      <c r="R130" s="38" t="s">
        <v>326</v>
      </c>
      <c r="S130" s="38" t="s">
        <v>29</v>
      </c>
      <c r="T130" s="74">
        <v>43102</v>
      </c>
      <c r="U130" s="74">
        <v>43465</v>
      </c>
      <c r="V130" s="80" t="s">
        <v>325</v>
      </c>
      <c r="W130" s="150" t="s">
        <v>776</v>
      </c>
      <c r="Y130" s="20"/>
      <c r="Z130" s="20"/>
      <c r="AA130" s="12"/>
      <c r="AB130" s="19"/>
    </row>
    <row r="131" spans="2:28" s="18" customFormat="1" ht="126" hidden="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151" t="s">
        <v>777</v>
      </c>
      <c r="Y131" s="20"/>
      <c r="Z131" s="20"/>
      <c r="AA131" s="12"/>
      <c r="AB131" s="19"/>
    </row>
    <row r="132" spans="2:28" s="18" customFormat="1" ht="162" hidden="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152" t="s">
        <v>778</v>
      </c>
      <c r="Y132" s="20"/>
      <c r="Z132" s="20"/>
      <c r="AA132" s="12"/>
      <c r="AB132" s="19"/>
    </row>
    <row r="133" spans="2:28" s="18" customFormat="1" ht="180" hidden="1"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 t="shared" ref="O133" si="18">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150" t="s">
        <v>776</v>
      </c>
      <c r="Y133" s="20"/>
      <c r="Z133" s="20"/>
      <c r="AA133" s="12"/>
      <c r="AB133" s="19"/>
    </row>
    <row r="134" spans="2:28" s="18" customFormat="1" ht="72" hidden="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151" t="s">
        <v>777</v>
      </c>
      <c r="Y134" s="20"/>
      <c r="Z134" s="20"/>
      <c r="AA134" s="12"/>
      <c r="AB134" s="19"/>
    </row>
    <row r="135" spans="2:28" s="18" customFormat="1" ht="108" hidden="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152" t="s">
        <v>775</v>
      </c>
      <c r="Y135" s="20"/>
      <c r="Z135" s="20"/>
      <c r="AA135" s="12"/>
      <c r="AB135" s="19"/>
    </row>
    <row r="136" spans="2:28" s="18" customFormat="1" ht="72" hidden="1"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 t="shared" ref="O136" si="19">IF(N136="BAJO","ASUMIR EL RIESGO",IF(N136="MODERADO","REDUCIR EL RIESGO",IF(N136="ALTO","EVITAR EL RIESGO",IF(N136="EXTREMO","COMPARTIR O TRANSFERIR EL RIESGO",""))))</f>
        <v>ASUMIR EL RIESGO</v>
      </c>
      <c r="P136" s="33" t="s">
        <v>301</v>
      </c>
      <c r="Q136" s="93">
        <v>0.35</v>
      </c>
      <c r="R136" s="44" t="s">
        <v>300</v>
      </c>
      <c r="S136" s="88" t="s">
        <v>29</v>
      </c>
      <c r="T136" s="92">
        <v>43102</v>
      </c>
      <c r="U136" s="92">
        <v>43465</v>
      </c>
      <c r="V136" s="80" t="s">
        <v>299</v>
      </c>
      <c r="W136" s="150" t="s">
        <v>779</v>
      </c>
      <c r="Y136" s="20"/>
      <c r="Z136" s="20"/>
      <c r="AA136" s="12"/>
      <c r="AB136" s="19"/>
    </row>
    <row r="137" spans="2:28" s="18" customFormat="1" ht="108" hidden="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151" t="s">
        <v>780</v>
      </c>
      <c r="Y137" s="20"/>
      <c r="Z137" s="20"/>
      <c r="AA137" s="12"/>
      <c r="AB137" s="19"/>
    </row>
    <row r="138" spans="2:28" s="18" customFormat="1" ht="120" hidden="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152" t="s">
        <v>781</v>
      </c>
      <c r="Y138" s="20"/>
      <c r="Z138" s="20"/>
      <c r="AA138" s="12"/>
      <c r="AB138" s="19"/>
    </row>
    <row r="139" spans="2:28" s="18" customFormat="1" ht="75" hidden="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 t="shared" ref="O139:O175" si="20">IF(N139="BAJO","ASUMIR EL RIESGO",IF(N139="MODERADO","REDUCIR EL RIESGO",IF(N139="ALTO","EVITAR EL RIESGO",IF(N139="EXTREMO","COMPARTIR O TRANSFERIR EL RIESGO",""))))</f>
        <v>EVITAR EL RIESGO</v>
      </c>
      <c r="P139" s="33" t="s">
        <v>283</v>
      </c>
      <c r="Q139" s="93">
        <v>0.33300000000000002</v>
      </c>
      <c r="R139" s="44" t="s">
        <v>275</v>
      </c>
      <c r="S139" s="88" t="s">
        <v>5</v>
      </c>
      <c r="T139" s="92">
        <v>43101</v>
      </c>
      <c r="U139" s="92">
        <v>43465</v>
      </c>
      <c r="V139" s="358" t="s">
        <v>282</v>
      </c>
      <c r="W139" s="72"/>
      <c r="Y139" s="20"/>
      <c r="Z139" s="20"/>
      <c r="AA139" s="12"/>
      <c r="AB139" s="19"/>
    </row>
    <row r="140" spans="2:28" s="18" customFormat="1" ht="75" hidden="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Y140" s="20"/>
      <c r="Z140" s="20"/>
      <c r="AA140" s="12"/>
      <c r="AB140" s="19"/>
    </row>
    <row r="141" spans="2:28" s="18" customFormat="1" ht="75" hidden="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Y141" s="20"/>
      <c r="Z141" s="20"/>
      <c r="AA141" s="12"/>
      <c r="AB141" s="19"/>
    </row>
    <row r="142" spans="2:28" s="18" customFormat="1" ht="45" hidden="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 t="shared" si="20"/>
        <v>COMPARTIR O TRANSFERIR EL RIESGO</v>
      </c>
      <c r="P142" s="33" t="s">
        <v>269</v>
      </c>
      <c r="Q142" s="93">
        <v>0.5</v>
      </c>
      <c r="R142" s="44" t="s">
        <v>268</v>
      </c>
      <c r="S142" s="88" t="s">
        <v>267</v>
      </c>
      <c r="T142" s="92">
        <v>43101</v>
      </c>
      <c r="U142" s="92">
        <v>43465</v>
      </c>
      <c r="V142" s="358" t="s">
        <v>266</v>
      </c>
      <c r="W142" s="72"/>
      <c r="Y142" s="20"/>
      <c r="Z142" s="20"/>
      <c r="AA142" s="12"/>
      <c r="AB142" s="19"/>
    </row>
    <row r="143" spans="2:28" s="18" customFormat="1" ht="75" hidden="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Y143" s="20"/>
      <c r="Z143" s="20"/>
      <c r="AA143" s="12"/>
      <c r="AB143" s="19"/>
    </row>
    <row r="144" spans="2:28" s="18" customFormat="1" ht="54" hidden="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72"/>
      <c r="Y144" s="20"/>
      <c r="Z144" s="20"/>
      <c r="AA144" s="12"/>
      <c r="AB144" s="19"/>
    </row>
    <row r="145" spans="2:28" s="18" customFormat="1" ht="54" hidden="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 t="shared" si="20"/>
        <v>REDUCIR EL RIESGO</v>
      </c>
      <c r="P145" s="33" t="s">
        <v>256</v>
      </c>
      <c r="Q145" s="93">
        <v>0.5</v>
      </c>
      <c r="R145" s="44" t="s">
        <v>244</v>
      </c>
      <c r="S145" s="88" t="s">
        <v>48</v>
      </c>
      <c r="T145" s="92">
        <v>43131</v>
      </c>
      <c r="U145" s="92">
        <v>43465</v>
      </c>
      <c r="V145" s="358" t="s">
        <v>255</v>
      </c>
      <c r="W145" s="72"/>
      <c r="Y145" s="20"/>
      <c r="Z145" s="20"/>
      <c r="AA145" s="12"/>
      <c r="AB145" s="19"/>
    </row>
    <row r="146" spans="2:28" s="18" customFormat="1" ht="54" hidden="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59"/>
      <c r="W146" s="72"/>
      <c r="Y146" s="20"/>
      <c r="Z146" s="20"/>
      <c r="AA146" s="12"/>
      <c r="AB146" s="19"/>
    </row>
    <row r="147" spans="2:28" s="18" customFormat="1" hidden="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60"/>
      <c r="W147" s="72"/>
      <c r="Y147" s="20"/>
      <c r="Z147" s="20"/>
      <c r="AA147" s="12"/>
      <c r="AB147" s="19"/>
    </row>
    <row r="148" spans="2:28" s="18" customFormat="1" ht="90" hidden="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 t="shared" si="20"/>
        <v>REDUCIR EL RIESGO</v>
      </c>
      <c r="P148" s="33" t="s">
        <v>245</v>
      </c>
      <c r="Q148" s="93">
        <v>1</v>
      </c>
      <c r="R148" s="44" t="s">
        <v>244</v>
      </c>
      <c r="S148" s="88" t="s">
        <v>243</v>
      </c>
      <c r="T148" s="92">
        <v>43131</v>
      </c>
      <c r="U148" s="92">
        <v>43465</v>
      </c>
      <c r="V148" s="358" t="s">
        <v>242</v>
      </c>
      <c r="W148" s="72"/>
      <c r="Y148" s="20"/>
      <c r="Z148" s="20"/>
      <c r="AA148" s="12"/>
      <c r="AB148" s="19"/>
    </row>
    <row r="149" spans="2:28" s="18" customFormat="1" hidden="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72"/>
      <c r="Y149" s="20"/>
      <c r="Z149" s="20"/>
      <c r="AA149" s="12"/>
      <c r="AB149" s="19"/>
    </row>
    <row r="150" spans="2:28" s="18" customFormat="1" hidden="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Y150" s="20"/>
      <c r="Z150" s="20"/>
      <c r="AA150" s="12"/>
      <c r="AB150" s="19"/>
    </row>
    <row r="151" spans="2:28" s="18" customFormat="1" ht="120" hidden="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 t="shared" si="20"/>
        <v>REDUCIR EL RIESGO</v>
      </c>
      <c r="P151" s="33" t="s">
        <v>237</v>
      </c>
      <c r="Q151" s="39">
        <v>0.4</v>
      </c>
      <c r="R151" s="38" t="s">
        <v>190</v>
      </c>
      <c r="S151" s="38" t="s">
        <v>29</v>
      </c>
      <c r="T151" s="74">
        <v>43101</v>
      </c>
      <c r="U151" s="74">
        <v>43465</v>
      </c>
      <c r="V151" s="80" t="s">
        <v>236</v>
      </c>
      <c r="W151" s="79" t="s">
        <v>235</v>
      </c>
      <c r="Y151" s="20"/>
      <c r="Z151" s="20"/>
      <c r="AA151" s="12"/>
      <c r="AB151" s="19"/>
    </row>
    <row r="152" spans="2:28" s="18" customFormat="1" ht="126" hidden="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79" t="s">
        <v>782</v>
      </c>
      <c r="Y152" s="20"/>
      <c r="Z152" s="20"/>
      <c r="AA152" s="12"/>
      <c r="AB152" s="19"/>
    </row>
    <row r="153" spans="2:28" s="18" customFormat="1" ht="108" hidden="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79" t="s">
        <v>783</v>
      </c>
      <c r="Y153" s="20"/>
      <c r="Z153" s="20"/>
      <c r="AA153" s="12"/>
      <c r="AB153" s="19"/>
    </row>
    <row r="154" spans="2:28" s="18" customFormat="1" ht="72" hidden="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 t="shared" si="20"/>
        <v>ASUMIR EL RIESGO</v>
      </c>
      <c r="P154" s="33" t="s">
        <v>220</v>
      </c>
      <c r="Q154" s="87">
        <v>0.4</v>
      </c>
      <c r="R154" s="86" t="s">
        <v>190</v>
      </c>
      <c r="S154" s="38" t="s">
        <v>29</v>
      </c>
      <c r="T154" s="74">
        <v>43102</v>
      </c>
      <c r="U154" s="74">
        <v>43465</v>
      </c>
      <c r="V154" s="80" t="s">
        <v>219</v>
      </c>
      <c r="W154" s="79" t="s">
        <v>218</v>
      </c>
      <c r="Y154" s="20"/>
      <c r="Z154" s="20"/>
      <c r="AA154" s="12"/>
      <c r="AB154" s="19"/>
    </row>
    <row r="155" spans="2:28" s="18" customFormat="1" ht="198" hidden="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79" t="s">
        <v>784</v>
      </c>
      <c r="Y155" s="20"/>
      <c r="Z155" s="20"/>
      <c r="AA155" s="12"/>
      <c r="AB155" s="19"/>
    </row>
    <row r="156" spans="2:28" s="18" customFormat="1" ht="126" hidden="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82" t="s">
        <v>207</v>
      </c>
      <c r="S156" s="35" t="s">
        <v>29</v>
      </c>
      <c r="T156" s="40">
        <v>43102</v>
      </c>
      <c r="U156" s="40">
        <v>43465</v>
      </c>
      <c r="V156" s="76"/>
      <c r="W156" s="79" t="s">
        <v>785</v>
      </c>
      <c r="Y156" s="20"/>
      <c r="Z156" s="20"/>
      <c r="AA156" s="12"/>
      <c r="AB156" s="19"/>
    </row>
    <row r="157" spans="2:28" s="18" customFormat="1" ht="72" hidden="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 t="shared" si="20"/>
        <v>ASUMIR EL RIESGO</v>
      </c>
      <c r="P157" s="81" t="s">
        <v>202</v>
      </c>
      <c r="Q157" s="39">
        <v>0.4</v>
      </c>
      <c r="R157" s="44" t="s">
        <v>190</v>
      </c>
      <c r="S157" s="38" t="s">
        <v>29</v>
      </c>
      <c r="T157" s="74">
        <v>43102</v>
      </c>
      <c r="U157" s="74">
        <v>43465</v>
      </c>
      <c r="V157" s="358" t="s">
        <v>201</v>
      </c>
      <c r="W157" s="79" t="s">
        <v>200</v>
      </c>
      <c r="Y157" s="20"/>
      <c r="Z157" s="20"/>
      <c r="AA157" s="12"/>
      <c r="AB157" s="19"/>
    </row>
    <row r="158" spans="2:28" s="18" customFormat="1" ht="72" hidden="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79" t="s">
        <v>786</v>
      </c>
      <c r="Y158" s="20"/>
      <c r="Z158" s="20"/>
      <c r="AA158" s="12"/>
      <c r="AB158" s="19"/>
    </row>
    <row r="159" spans="2:28" s="18" customFormat="1" ht="90" hidden="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79" t="s">
        <v>787</v>
      </c>
      <c r="Y159" s="20"/>
      <c r="Z159" s="20"/>
      <c r="AA159" s="12"/>
      <c r="AB159" s="19"/>
    </row>
    <row r="160" spans="2:28" s="18" customFormat="1" ht="90" hidden="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 t="shared" si="20"/>
        <v>REDUCIR EL RIESGO</v>
      </c>
      <c r="P160" s="33" t="s">
        <v>184</v>
      </c>
      <c r="Q160" s="39">
        <v>0.4</v>
      </c>
      <c r="R160" s="38" t="s">
        <v>183</v>
      </c>
      <c r="S160" s="38" t="s">
        <v>5</v>
      </c>
      <c r="T160" s="74">
        <v>43102</v>
      </c>
      <c r="U160" s="74">
        <v>43465</v>
      </c>
      <c r="V160" s="80" t="s">
        <v>182</v>
      </c>
      <c r="W160" s="79" t="s">
        <v>181</v>
      </c>
      <c r="Y160" s="20"/>
      <c r="Z160" s="20"/>
      <c r="AA160" s="12"/>
      <c r="AB160" s="19"/>
    </row>
    <row r="161" spans="2:28" s="18" customFormat="1" ht="108" hidden="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79" t="s">
        <v>788</v>
      </c>
      <c r="Y161" s="20"/>
      <c r="Z161" s="20"/>
      <c r="AA161" s="12"/>
      <c r="AB161" s="19"/>
    </row>
    <row r="162" spans="2:28" s="18" customFormat="1" ht="108" hidden="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79" t="s">
        <v>783</v>
      </c>
      <c r="Y162" s="20"/>
      <c r="Z162" s="20"/>
      <c r="AA162" s="12"/>
      <c r="AB162" s="19"/>
    </row>
    <row r="163" spans="2:28" s="18" customFormat="1" ht="72" hidden="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 t="shared" si="20"/>
        <v>ASUMIR EL RIESGO</v>
      </c>
      <c r="P163" s="33" t="s">
        <v>164</v>
      </c>
      <c r="Q163" s="39">
        <v>0.4</v>
      </c>
      <c r="R163" s="38" t="s">
        <v>159</v>
      </c>
      <c r="S163" s="38" t="s">
        <v>5</v>
      </c>
      <c r="T163" s="74">
        <v>43131</v>
      </c>
      <c r="U163" s="74">
        <v>43480</v>
      </c>
      <c r="V163" s="358" t="s">
        <v>163</v>
      </c>
      <c r="W163" s="72"/>
      <c r="Y163" s="20"/>
      <c r="Z163" s="20"/>
      <c r="AA163" s="12"/>
      <c r="AB163" s="19"/>
    </row>
    <row r="164" spans="2:28" s="18" customFormat="1" ht="54" hidden="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72"/>
      <c r="Y164" s="20"/>
      <c r="Z164" s="20"/>
      <c r="AA164" s="12"/>
      <c r="AB164" s="19"/>
    </row>
    <row r="165" spans="2:28" s="18" customFormat="1" ht="36" hidden="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72"/>
      <c r="Y165" s="20"/>
      <c r="Z165" s="20"/>
      <c r="AA165" s="12"/>
      <c r="AB165" s="19"/>
    </row>
    <row r="166" spans="2:28" s="18" customFormat="1" ht="72" hidden="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 t="shared" si="20"/>
        <v>ASUMIR EL RIESGO</v>
      </c>
      <c r="P166" s="33" t="s">
        <v>153</v>
      </c>
      <c r="Q166" s="39">
        <v>1</v>
      </c>
      <c r="R166" s="38" t="s">
        <v>135</v>
      </c>
      <c r="S166" s="38" t="s">
        <v>12</v>
      </c>
      <c r="T166" s="74" t="s">
        <v>134</v>
      </c>
      <c r="U166" s="74" t="s">
        <v>133</v>
      </c>
      <c r="V166" s="358" t="s">
        <v>152</v>
      </c>
      <c r="W166" s="72"/>
      <c r="Y166" s="20"/>
      <c r="Z166" s="20"/>
      <c r="AA166" s="12"/>
      <c r="AB166" s="19"/>
    </row>
    <row r="167" spans="2:28" s="18" customFormat="1" ht="90" hidden="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Y167" s="20"/>
      <c r="Z167" s="20"/>
      <c r="AA167" s="12"/>
      <c r="AB167" s="19"/>
    </row>
    <row r="168" spans="2:28" s="18" customFormat="1" hidden="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Y168" s="20"/>
      <c r="Z168" s="20"/>
      <c r="AA168" s="12"/>
      <c r="AB168" s="19"/>
    </row>
    <row r="169" spans="2:28" s="18" customFormat="1" ht="108" hidden="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 t="shared" si="20"/>
        <v>ASUMIR EL RIESGO</v>
      </c>
      <c r="P169" s="33" t="s">
        <v>145</v>
      </c>
      <c r="Q169" s="39">
        <v>1</v>
      </c>
      <c r="R169" s="38" t="s">
        <v>135</v>
      </c>
      <c r="S169" s="38" t="s">
        <v>48</v>
      </c>
      <c r="T169" s="74" t="s">
        <v>134</v>
      </c>
      <c r="U169" s="74" t="s">
        <v>133</v>
      </c>
      <c r="V169" s="358" t="s">
        <v>144</v>
      </c>
      <c r="W169" s="72"/>
      <c r="Y169" s="20"/>
      <c r="Z169" s="20"/>
      <c r="AA169" s="12"/>
      <c r="AB169" s="19"/>
    </row>
    <row r="170" spans="2:28" s="18" customFormat="1" ht="54" hidden="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Y170" s="20"/>
      <c r="Z170" s="20"/>
      <c r="AA170" s="12"/>
      <c r="AB170" s="19"/>
    </row>
    <row r="171" spans="2:28" s="18" customFormat="1" hidden="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Y171" s="20"/>
      <c r="Z171" s="20"/>
      <c r="AA171" s="12"/>
      <c r="AB171" s="19"/>
    </row>
    <row r="172" spans="2:28" s="18" customFormat="1" ht="144" hidden="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 t="shared" si="20"/>
        <v>COMPARTIR O TRANSFERIR EL RIESGO</v>
      </c>
      <c r="P172" s="33" t="s">
        <v>136</v>
      </c>
      <c r="Q172" s="39">
        <v>1</v>
      </c>
      <c r="R172" s="38" t="s">
        <v>135</v>
      </c>
      <c r="S172" s="38" t="s">
        <v>29</v>
      </c>
      <c r="T172" s="74" t="s">
        <v>134</v>
      </c>
      <c r="U172" s="74" t="s">
        <v>133</v>
      </c>
      <c r="V172" s="358" t="s">
        <v>132</v>
      </c>
      <c r="W172" s="72"/>
      <c r="Y172" s="20"/>
      <c r="Z172" s="20"/>
      <c r="AA172" s="12"/>
      <c r="AB172" s="19"/>
    </row>
    <row r="173" spans="2:28" s="18" customFormat="1" ht="36" hidden="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Y173" s="20"/>
      <c r="Z173" s="20"/>
      <c r="AA173" s="12"/>
      <c r="AB173" s="19"/>
    </row>
    <row r="174" spans="2:28" s="18" customFormat="1" hidden="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Y174" s="20"/>
      <c r="Z174" s="20"/>
      <c r="AA174" s="12"/>
      <c r="AB174" s="19"/>
    </row>
    <row r="175" spans="2:28" s="18" customFormat="1" ht="90" hidden="1"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 t="shared" si="20"/>
        <v>EVITAR EL RIESGO</v>
      </c>
      <c r="P175" s="33" t="s">
        <v>125</v>
      </c>
      <c r="Q175" s="39">
        <v>0.7</v>
      </c>
      <c r="R175" s="38" t="s">
        <v>120</v>
      </c>
      <c r="S175" s="38" t="s">
        <v>124</v>
      </c>
      <c r="T175" s="74">
        <v>43101</v>
      </c>
      <c r="U175" s="74">
        <v>43465</v>
      </c>
      <c r="V175" s="358" t="s">
        <v>123</v>
      </c>
      <c r="W175" s="145" t="s">
        <v>789</v>
      </c>
      <c r="Y175" s="20"/>
      <c r="Z175" s="20"/>
      <c r="AA175" s="12"/>
      <c r="AB175" s="19"/>
    </row>
    <row r="176" spans="2:28" s="18" customFormat="1" ht="54" hidden="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t="s">
        <v>790</v>
      </c>
      <c r="Y176" s="20"/>
      <c r="Z176" s="20"/>
      <c r="AA176" s="12"/>
      <c r="AB176" s="19"/>
    </row>
    <row r="177" spans="2:28" s="18" customFormat="1" ht="72" hidden="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Y177" s="20"/>
      <c r="Z177" s="20"/>
      <c r="AA177" s="12"/>
      <c r="AB177" s="19"/>
    </row>
    <row r="178" spans="2:28" s="13" customFormat="1" ht="105" hidden="1"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 t="shared" ref="O178:O181" si="21">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79" t="s">
        <v>791</v>
      </c>
    </row>
    <row r="179" spans="2:28" s="13" customFormat="1" ht="36" hidden="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153"/>
    </row>
    <row r="180" spans="2:28" s="13" customFormat="1" hidden="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153"/>
    </row>
    <row r="181" spans="2:28" s="13" customFormat="1" ht="72" hidden="1"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 t="shared" si="21"/>
        <v>REDUCIR EL RIESGO</v>
      </c>
      <c r="P181" s="27" t="s">
        <v>104</v>
      </c>
      <c r="Q181" s="67">
        <v>1</v>
      </c>
      <c r="R181" s="66" t="s">
        <v>103</v>
      </c>
      <c r="S181" s="69" t="s">
        <v>22</v>
      </c>
      <c r="T181" s="71">
        <v>43101</v>
      </c>
      <c r="U181" s="71">
        <v>43465</v>
      </c>
      <c r="V181" s="340" t="s">
        <v>102</v>
      </c>
      <c r="W181" s="79" t="s">
        <v>792</v>
      </c>
    </row>
    <row r="182" spans="2:28" s="13" customFormat="1" ht="90" hidden="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153"/>
    </row>
    <row r="183" spans="2:28" s="13" customFormat="1" ht="72" hidden="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153"/>
    </row>
    <row r="184" spans="2:28" s="13" customFormat="1" ht="72" hidden="1"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 t="shared" ref="O184" si="22">IF(N184="BAJO","ASUMIR EL RIESGO",IF(N184="MODERADO","REDUCIR EL RIESGO",IF(N184="ALTO","EVITAR EL RIESGO",IF(N184="EXTREMO","COMPARTIR O TRANSFERIR EL RIESGO",""))))</f>
        <v>ASUMIR EL RIESGO</v>
      </c>
      <c r="P184" s="33"/>
      <c r="Q184" s="70"/>
      <c r="R184" s="69"/>
      <c r="S184" s="69"/>
      <c r="T184" s="68"/>
      <c r="U184" s="68"/>
      <c r="V184" s="340" t="s">
        <v>92</v>
      </c>
      <c r="W184" s="79" t="s">
        <v>793</v>
      </c>
    </row>
    <row r="185" spans="2:28" s="13" customFormat="1" ht="144" hidden="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153"/>
    </row>
    <row r="186" spans="2:28" s="13" customFormat="1" hidden="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153"/>
    </row>
    <row r="187" spans="2:28" s="13" customFormat="1" ht="90" hidden="1"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 t="shared" ref="O187" si="23">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79" t="s">
        <v>794</v>
      </c>
    </row>
    <row r="188" spans="2:28" s="13" customFormat="1" ht="90" hidden="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79" t="s">
        <v>795</v>
      </c>
    </row>
    <row r="189" spans="2:28" s="13" customFormat="1" ht="69.75" hidden="1"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153"/>
    </row>
    <row r="190" spans="2:28" s="12" customFormat="1" ht="69.75" customHeight="1" x14ac:dyDescent="0.25">
      <c r="B190" s="17"/>
      <c r="C190" s="17"/>
      <c r="D190" s="17"/>
      <c r="E190" s="17"/>
      <c r="F190" s="17"/>
      <c r="G190" s="17"/>
      <c r="H190" s="17"/>
      <c r="I190" s="17"/>
      <c r="J190" s="14"/>
      <c r="K190" s="13"/>
      <c r="L190" s="13"/>
      <c r="M190" s="13"/>
      <c r="N190" s="14"/>
      <c r="O190" s="17"/>
      <c r="P190" s="17"/>
      <c r="Q190" s="16"/>
      <c r="R190" s="16"/>
      <c r="S190" s="16"/>
      <c r="T190" s="16"/>
      <c r="U190" s="16"/>
      <c r="V190" s="16"/>
      <c r="W190" s="16"/>
    </row>
    <row r="191" spans="2:28" s="12" customFormat="1" ht="69.75" customHeight="1" x14ac:dyDescent="0.25">
      <c r="B191" s="13"/>
      <c r="C191" s="13"/>
      <c r="D191" s="13"/>
      <c r="E191" s="13"/>
      <c r="F191" s="13"/>
      <c r="G191" s="13"/>
      <c r="H191" s="13"/>
      <c r="I191" s="13"/>
      <c r="J191" s="14"/>
      <c r="K191" s="13"/>
      <c r="L191" s="13"/>
      <c r="M191" s="13"/>
      <c r="N191" s="14"/>
      <c r="O191" s="13"/>
      <c r="P191" s="13"/>
    </row>
    <row r="192" spans="2:28"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3"/>
      <c r="G284" s="13"/>
      <c r="H284" s="13"/>
      <c r="I284" s="13"/>
      <c r="J284" s="14"/>
      <c r="K284" s="13"/>
      <c r="L284" s="13"/>
      <c r="M284" s="13"/>
      <c r="N284" s="14"/>
      <c r="O284" s="13"/>
      <c r="P284" s="13"/>
    </row>
    <row r="285" spans="2:16" s="12" customFormat="1" ht="69.75" customHeight="1" x14ac:dyDescent="0.25">
      <c r="B285" s="13"/>
      <c r="C285" s="13"/>
      <c r="D285" s="13"/>
      <c r="E285" s="13"/>
      <c r="F285" s="15"/>
      <c r="G285" s="15"/>
      <c r="H285" s="13"/>
      <c r="I285" s="13"/>
      <c r="J285" s="14"/>
      <c r="K285" s="13"/>
      <c r="L285" s="13"/>
      <c r="M285" s="13"/>
      <c r="N285" s="14"/>
      <c r="O285" s="13"/>
      <c r="P285" s="13"/>
    </row>
    <row r="286" spans="2:16" s="12" customFormat="1" ht="69.75" customHeight="1" x14ac:dyDescent="0.25">
      <c r="B286" s="13"/>
      <c r="C286" s="13"/>
      <c r="D286" s="13"/>
      <c r="E286" s="13"/>
      <c r="F286" s="13"/>
      <c r="G286" s="15"/>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ht="69.75" customHeigh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row r="305" spans="2:16" s="12" customFormat="1" x14ac:dyDescent="0.25">
      <c r="B305" s="13"/>
      <c r="C305" s="13"/>
      <c r="D305" s="13"/>
      <c r="E305" s="13"/>
      <c r="F305" s="13"/>
      <c r="G305" s="13"/>
      <c r="H305" s="13"/>
      <c r="I305" s="13"/>
      <c r="J305" s="14"/>
      <c r="K305" s="13"/>
      <c r="L305" s="13"/>
      <c r="M305" s="13"/>
      <c r="N305" s="14"/>
      <c r="O305" s="13"/>
      <c r="P305" s="13"/>
    </row>
  </sheetData>
  <autoFilter ref="A7:AC189" xr:uid="{00000000-0009-0000-0000-000001000000}">
    <filterColumn colId="22">
      <customFilters>
        <customFilter operator="notEqual" val=" "/>
      </customFilters>
    </filterColumn>
  </autoFilter>
  <mergeCells count="815">
    <mergeCell ref="B2:D4"/>
    <mergeCell ref="E2:V2"/>
    <mergeCell ref="E3:O3"/>
    <mergeCell ref="P3:V3"/>
    <mergeCell ref="E4:V4"/>
    <mergeCell ref="B5:D5"/>
    <mergeCell ref="E5:V5"/>
    <mergeCell ref="K6:K7"/>
    <mergeCell ref="L6:N6"/>
    <mergeCell ref="O6:O7"/>
    <mergeCell ref="P6:P7"/>
    <mergeCell ref="Q6:Q7"/>
    <mergeCell ref="B6:B7"/>
    <mergeCell ref="C6:C7"/>
    <mergeCell ref="D6:D7"/>
    <mergeCell ref="E6:E7"/>
    <mergeCell ref="F6:F7"/>
    <mergeCell ref="G6:G7"/>
    <mergeCell ref="B11:B13"/>
    <mergeCell ref="C11:C13"/>
    <mergeCell ref="D11:D13"/>
    <mergeCell ref="E11:E13"/>
    <mergeCell ref="G11:G13"/>
    <mergeCell ref="H11:H13"/>
    <mergeCell ref="I11:I13"/>
    <mergeCell ref="X6:X7"/>
    <mergeCell ref="B8:B10"/>
    <mergeCell ref="C8:C10"/>
    <mergeCell ref="D8:D10"/>
    <mergeCell ref="E8:E10"/>
    <mergeCell ref="H8:H10"/>
    <mergeCell ref="I8:I10"/>
    <mergeCell ref="J8:J10"/>
    <mergeCell ref="L8:L10"/>
    <mergeCell ref="M8:M10"/>
    <mergeCell ref="R6:R7"/>
    <mergeCell ref="S6:S7"/>
    <mergeCell ref="T6:T7"/>
    <mergeCell ref="U6:U7"/>
    <mergeCell ref="V6:V7"/>
    <mergeCell ref="W6:W7"/>
    <mergeCell ref="H6:J6"/>
    <mergeCell ref="J11:J13"/>
    <mergeCell ref="L11:L13"/>
    <mergeCell ref="M11:M13"/>
    <mergeCell ref="N11:N13"/>
    <mergeCell ref="O11:O13"/>
    <mergeCell ref="V11:V13"/>
    <mergeCell ref="N8:N10"/>
    <mergeCell ref="O8:O10"/>
    <mergeCell ref="V8:V10"/>
    <mergeCell ref="J14:J16"/>
    <mergeCell ref="L14:L16"/>
    <mergeCell ref="M14:M16"/>
    <mergeCell ref="N14:N16"/>
    <mergeCell ref="O14:O16"/>
    <mergeCell ref="V14:V16"/>
    <mergeCell ref="B14:B16"/>
    <mergeCell ref="C14:C16"/>
    <mergeCell ref="D14:D16"/>
    <mergeCell ref="E14:E16"/>
    <mergeCell ref="H14:H16"/>
    <mergeCell ref="I14:I16"/>
    <mergeCell ref="J17:J19"/>
    <mergeCell ref="L17:L19"/>
    <mergeCell ref="M17:M19"/>
    <mergeCell ref="N17:N19"/>
    <mergeCell ref="O17:O19"/>
    <mergeCell ref="V17:V19"/>
    <mergeCell ref="B17:B19"/>
    <mergeCell ref="C17:C19"/>
    <mergeCell ref="D17:D19"/>
    <mergeCell ref="E17:E19"/>
    <mergeCell ref="H17:H19"/>
    <mergeCell ref="I17:I19"/>
    <mergeCell ref="V20:V22"/>
    <mergeCell ref="B23:B25"/>
    <mergeCell ref="C23:C25"/>
    <mergeCell ref="D23:D25"/>
    <mergeCell ref="E23:E25"/>
    <mergeCell ref="H23:H25"/>
    <mergeCell ref="I23:I25"/>
    <mergeCell ref="J23:J25"/>
    <mergeCell ref="L23:L25"/>
    <mergeCell ref="M23:M25"/>
    <mergeCell ref="I20:I22"/>
    <mergeCell ref="J20:J22"/>
    <mergeCell ref="L20:L22"/>
    <mergeCell ref="M20:M22"/>
    <mergeCell ref="N20:N22"/>
    <mergeCell ref="O20:O22"/>
    <mergeCell ref="B20:B22"/>
    <mergeCell ref="C20:C22"/>
    <mergeCell ref="D20:D22"/>
    <mergeCell ref="E20:E22"/>
    <mergeCell ref="G20:G22"/>
    <mergeCell ref="H20:H22"/>
    <mergeCell ref="N23:N25"/>
    <mergeCell ref="O23:O25"/>
    <mergeCell ref="V23:V25"/>
    <mergeCell ref="B26:B28"/>
    <mergeCell ref="C26:C28"/>
    <mergeCell ref="D26:D28"/>
    <mergeCell ref="E26:E28"/>
    <mergeCell ref="H26:H28"/>
    <mergeCell ref="I26:I28"/>
    <mergeCell ref="J26:J28"/>
    <mergeCell ref="L26:L28"/>
    <mergeCell ref="M26:M28"/>
    <mergeCell ref="N26:N28"/>
    <mergeCell ref="O26:O28"/>
    <mergeCell ref="V26:V28"/>
    <mergeCell ref="B29:B31"/>
    <mergeCell ref="C29:C31"/>
    <mergeCell ref="D29:D31"/>
    <mergeCell ref="E29:E31"/>
    <mergeCell ref="G29:G31"/>
    <mergeCell ref="O29:O31"/>
    <mergeCell ref="V29:V31"/>
    <mergeCell ref="B32:B34"/>
    <mergeCell ref="C32:C34"/>
    <mergeCell ref="D32:D34"/>
    <mergeCell ref="E32:E34"/>
    <mergeCell ref="G32:G34"/>
    <mergeCell ref="H32:H34"/>
    <mergeCell ref="I32:I34"/>
    <mergeCell ref="J32:J34"/>
    <mergeCell ref="H29:H31"/>
    <mergeCell ref="I29:I31"/>
    <mergeCell ref="J29:J31"/>
    <mergeCell ref="L29:L31"/>
    <mergeCell ref="M29:M31"/>
    <mergeCell ref="N29:N31"/>
    <mergeCell ref="L32:L34"/>
    <mergeCell ref="M32:M34"/>
    <mergeCell ref="N32:N34"/>
    <mergeCell ref="I38:I42"/>
    <mergeCell ref="J38:J42"/>
    <mergeCell ref="H35:H37"/>
    <mergeCell ref="I35:I37"/>
    <mergeCell ref="J35:J37"/>
    <mergeCell ref="O32:O34"/>
    <mergeCell ref="V32:V34"/>
    <mergeCell ref="B35:B37"/>
    <mergeCell ref="C35:C37"/>
    <mergeCell ref="D35:D37"/>
    <mergeCell ref="E35:E37"/>
    <mergeCell ref="G35:G37"/>
    <mergeCell ref="O35:O37"/>
    <mergeCell ref="V35:V37"/>
    <mergeCell ref="L35:L37"/>
    <mergeCell ref="M35:M37"/>
    <mergeCell ref="N35:N37"/>
    <mergeCell ref="H43:H45"/>
    <mergeCell ref="I43:I45"/>
    <mergeCell ref="J43:J45"/>
    <mergeCell ref="L38:L42"/>
    <mergeCell ref="M38:M42"/>
    <mergeCell ref="N38:N42"/>
    <mergeCell ref="O38:O42"/>
    <mergeCell ref="V38:V42"/>
    <mergeCell ref="B43:B45"/>
    <mergeCell ref="C43:C45"/>
    <mergeCell ref="D43:D45"/>
    <mergeCell ref="E43:E45"/>
    <mergeCell ref="G43:G45"/>
    <mergeCell ref="O43:O45"/>
    <mergeCell ref="V43:V45"/>
    <mergeCell ref="L43:L45"/>
    <mergeCell ref="M43:M45"/>
    <mergeCell ref="N43:N45"/>
    <mergeCell ref="B38:B42"/>
    <mergeCell ref="C38:C42"/>
    <mergeCell ref="D38:D42"/>
    <mergeCell ref="E38:E42"/>
    <mergeCell ref="G38:G42"/>
    <mergeCell ref="H38:H42"/>
    <mergeCell ref="V46:V48"/>
    <mergeCell ref="B49:B51"/>
    <mergeCell ref="C49:C51"/>
    <mergeCell ref="D49:D51"/>
    <mergeCell ref="E49:E51"/>
    <mergeCell ref="G49:G51"/>
    <mergeCell ref="O49:O51"/>
    <mergeCell ref="V49:V51"/>
    <mergeCell ref="L49:L51"/>
    <mergeCell ref="M49:M51"/>
    <mergeCell ref="N49:N51"/>
    <mergeCell ref="B46:B48"/>
    <mergeCell ref="C46:C48"/>
    <mergeCell ref="D46:D48"/>
    <mergeCell ref="E46:E48"/>
    <mergeCell ref="G46:G48"/>
    <mergeCell ref="H46:H48"/>
    <mergeCell ref="I46:I48"/>
    <mergeCell ref="J46:J48"/>
    <mergeCell ref="I52:I54"/>
    <mergeCell ref="J52:J54"/>
    <mergeCell ref="H49:H51"/>
    <mergeCell ref="I49:I51"/>
    <mergeCell ref="J49:J51"/>
    <mergeCell ref="L46:L48"/>
    <mergeCell ref="M46:M48"/>
    <mergeCell ref="N46:N48"/>
    <mergeCell ref="O46:O48"/>
    <mergeCell ref="H55:H57"/>
    <mergeCell ref="I55:I57"/>
    <mergeCell ref="J55:J57"/>
    <mergeCell ref="L52:L54"/>
    <mergeCell ref="M52:M54"/>
    <mergeCell ref="N52:N54"/>
    <mergeCell ref="O52:O54"/>
    <mergeCell ref="V52:V54"/>
    <mergeCell ref="B55:B57"/>
    <mergeCell ref="C55:C57"/>
    <mergeCell ref="D55:D57"/>
    <mergeCell ref="E55:E57"/>
    <mergeCell ref="G55:G57"/>
    <mergeCell ref="O55:O57"/>
    <mergeCell ref="V55:V57"/>
    <mergeCell ref="L55:L57"/>
    <mergeCell ref="M55:M57"/>
    <mergeCell ref="N55:N57"/>
    <mergeCell ref="B52:B54"/>
    <mergeCell ref="C52:C54"/>
    <mergeCell ref="D52:D54"/>
    <mergeCell ref="E52:E54"/>
    <mergeCell ref="G52:G54"/>
    <mergeCell ref="H52:H54"/>
    <mergeCell ref="V58:V60"/>
    <mergeCell ref="B61:B63"/>
    <mergeCell ref="C61:C63"/>
    <mergeCell ref="D61:D63"/>
    <mergeCell ref="E61:E63"/>
    <mergeCell ref="G61:G63"/>
    <mergeCell ref="O61:O63"/>
    <mergeCell ref="V61:V63"/>
    <mergeCell ref="L61:L63"/>
    <mergeCell ref="M61:M63"/>
    <mergeCell ref="N61:N63"/>
    <mergeCell ref="B58:B60"/>
    <mergeCell ref="C58:C60"/>
    <mergeCell ref="D58:D60"/>
    <mergeCell ref="E58:E60"/>
    <mergeCell ref="G58:G60"/>
    <mergeCell ref="H58:H60"/>
    <mergeCell ref="I58:I60"/>
    <mergeCell ref="J58:J60"/>
    <mergeCell ref="I64:I66"/>
    <mergeCell ref="J64:J66"/>
    <mergeCell ref="H61:H63"/>
    <mergeCell ref="I61:I63"/>
    <mergeCell ref="J61:J63"/>
    <mergeCell ref="L58:L60"/>
    <mergeCell ref="M58:M60"/>
    <mergeCell ref="N58:N60"/>
    <mergeCell ref="O58:O60"/>
    <mergeCell ref="H67:H69"/>
    <mergeCell ref="I67:I69"/>
    <mergeCell ref="J67:J69"/>
    <mergeCell ref="L64:L66"/>
    <mergeCell ref="M64:M66"/>
    <mergeCell ref="N64:N66"/>
    <mergeCell ref="O64:O66"/>
    <mergeCell ref="V64:V66"/>
    <mergeCell ref="B67:B69"/>
    <mergeCell ref="C67:C69"/>
    <mergeCell ref="D67:D69"/>
    <mergeCell ref="E67:E69"/>
    <mergeCell ref="G67:G69"/>
    <mergeCell ref="O67:O69"/>
    <mergeCell ref="V67:V69"/>
    <mergeCell ref="L67:L69"/>
    <mergeCell ref="M67:M69"/>
    <mergeCell ref="N67:N69"/>
    <mergeCell ref="B64:B66"/>
    <mergeCell ref="C64:C66"/>
    <mergeCell ref="D64:D66"/>
    <mergeCell ref="E64:E66"/>
    <mergeCell ref="G64:G66"/>
    <mergeCell ref="H64:H66"/>
    <mergeCell ref="L70:L72"/>
    <mergeCell ref="M70:M72"/>
    <mergeCell ref="N70:N72"/>
    <mergeCell ref="O70:O72"/>
    <mergeCell ref="V70:V72"/>
    <mergeCell ref="B73:B75"/>
    <mergeCell ref="C73:C75"/>
    <mergeCell ref="D73:D75"/>
    <mergeCell ref="E73:E75"/>
    <mergeCell ref="G73:G75"/>
    <mergeCell ref="O73:O75"/>
    <mergeCell ref="S73:S74"/>
    <mergeCell ref="V73:V75"/>
    <mergeCell ref="B70:B72"/>
    <mergeCell ref="C70:C72"/>
    <mergeCell ref="D70:D72"/>
    <mergeCell ref="E70:E72"/>
    <mergeCell ref="G70:G72"/>
    <mergeCell ref="H70:H72"/>
    <mergeCell ref="I70:I72"/>
    <mergeCell ref="J70:J72"/>
    <mergeCell ref="W73:W74"/>
    <mergeCell ref="B76:B78"/>
    <mergeCell ref="C76:C78"/>
    <mergeCell ref="D76:D78"/>
    <mergeCell ref="E76:E78"/>
    <mergeCell ref="G76:G78"/>
    <mergeCell ref="H76:H78"/>
    <mergeCell ref="H73:H75"/>
    <mergeCell ref="I73:I75"/>
    <mergeCell ref="J73:J75"/>
    <mergeCell ref="L73:L75"/>
    <mergeCell ref="M73:M75"/>
    <mergeCell ref="N73:N75"/>
    <mergeCell ref="V76:V78"/>
    <mergeCell ref="P77:P78"/>
    <mergeCell ref="Q77:Q78"/>
    <mergeCell ref="S77:S78"/>
    <mergeCell ref="T77:T78"/>
    <mergeCell ref="U77:U78"/>
    <mergeCell ref="I76:I78"/>
    <mergeCell ref="J76:J78"/>
    <mergeCell ref="L76:L78"/>
    <mergeCell ref="M76:M78"/>
    <mergeCell ref="N76:N78"/>
    <mergeCell ref="O76:O78"/>
    <mergeCell ref="V79:V81"/>
    <mergeCell ref="B82:B84"/>
    <mergeCell ref="C82:C84"/>
    <mergeCell ref="D82:D84"/>
    <mergeCell ref="E82:E84"/>
    <mergeCell ref="G82:G84"/>
    <mergeCell ref="H82:H84"/>
    <mergeCell ref="I82:I84"/>
    <mergeCell ref="J82:J84"/>
    <mergeCell ref="L82:L84"/>
    <mergeCell ref="I79:I81"/>
    <mergeCell ref="J79:J81"/>
    <mergeCell ref="L79:L81"/>
    <mergeCell ref="M79:M81"/>
    <mergeCell ref="N79:N81"/>
    <mergeCell ref="O79:O81"/>
    <mergeCell ref="B79:B81"/>
    <mergeCell ref="C79:C81"/>
    <mergeCell ref="D79:D81"/>
    <mergeCell ref="E79:E81"/>
    <mergeCell ref="G79:G81"/>
    <mergeCell ref="H79:H81"/>
    <mergeCell ref="M82:M84"/>
    <mergeCell ref="B85:B87"/>
    <mergeCell ref="C85:C87"/>
    <mergeCell ref="D85:D87"/>
    <mergeCell ref="E85:E87"/>
    <mergeCell ref="G85:G87"/>
    <mergeCell ref="H85:H87"/>
    <mergeCell ref="V85:V87"/>
    <mergeCell ref="I85:I87"/>
    <mergeCell ref="J85:J87"/>
    <mergeCell ref="L85:L87"/>
    <mergeCell ref="M85:M87"/>
    <mergeCell ref="N85:N87"/>
    <mergeCell ref="O85:O87"/>
    <mergeCell ref="E88:E90"/>
    <mergeCell ref="G88:G90"/>
    <mergeCell ref="H88:H90"/>
    <mergeCell ref="I88:I90"/>
    <mergeCell ref="J88:J90"/>
    <mergeCell ref="L88:L90"/>
    <mergeCell ref="N82:N84"/>
    <mergeCell ref="O82:O84"/>
    <mergeCell ref="V82:V84"/>
    <mergeCell ref="H94:H96"/>
    <mergeCell ref="I94:I96"/>
    <mergeCell ref="J94:J96"/>
    <mergeCell ref="L94:L96"/>
    <mergeCell ref="M88:M90"/>
    <mergeCell ref="N88:N90"/>
    <mergeCell ref="O88:O90"/>
    <mergeCell ref="V88:V90"/>
    <mergeCell ref="B91:B93"/>
    <mergeCell ref="C91:C93"/>
    <mergeCell ref="D91:D93"/>
    <mergeCell ref="E91:E93"/>
    <mergeCell ref="G91:G93"/>
    <mergeCell ref="H91:H93"/>
    <mergeCell ref="V91:V93"/>
    <mergeCell ref="I91:I93"/>
    <mergeCell ref="J91:J93"/>
    <mergeCell ref="L91:L93"/>
    <mergeCell ref="M91:M93"/>
    <mergeCell ref="N91:N93"/>
    <mergeCell ref="O91:O93"/>
    <mergeCell ref="B88:B90"/>
    <mergeCell ref="C88:C90"/>
    <mergeCell ref="D88:D90"/>
    <mergeCell ref="L100:L102"/>
    <mergeCell ref="M100:M102"/>
    <mergeCell ref="M94:M96"/>
    <mergeCell ref="N94:N96"/>
    <mergeCell ref="O94:O96"/>
    <mergeCell ref="V94:V96"/>
    <mergeCell ref="B97:B99"/>
    <mergeCell ref="C97:C99"/>
    <mergeCell ref="D97:D99"/>
    <mergeCell ref="E97:E99"/>
    <mergeCell ref="G97:G99"/>
    <mergeCell ref="H97:H99"/>
    <mergeCell ref="V97:V99"/>
    <mergeCell ref="I97:I99"/>
    <mergeCell ref="J97:J99"/>
    <mergeCell ref="L97:L99"/>
    <mergeCell ref="M97:M99"/>
    <mergeCell ref="N97:N99"/>
    <mergeCell ref="O97:O99"/>
    <mergeCell ref="B94:B96"/>
    <mergeCell ref="C94:C96"/>
    <mergeCell ref="D94:D96"/>
    <mergeCell ref="E94:E96"/>
    <mergeCell ref="G94:G96"/>
    <mergeCell ref="N100:N102"/>
    <mergeCell ref="O100:O102"/>
    <mergeCell ref="R100:R102"/>
    <mergeCell ref="V100:V102"/>
    <mergeCell ref="B103:B105"/>
    <mergeCell ref="C103:C105"/>
    <mergeCell ref="D103:D105"/>
    <mergeCell ref="E103:E105"/>
    <mergeCell ref="H103:H105"/>
    <mergeCell ref="I103:I105"/>
    <mergeCell ref="V103:V105"/>
    <mergeCell ref="J103:J105"/>
    <mergeCell ref="L103:L105"/>
    <mergeCell ref="M103:M105"/>
    <mergeCell ref="N103:N105"/>
    <mergeCell ref="O103:O105"/>
    <mergeCell ref="R103:R105"/>
    <mergeCell ref="B100:B102"/>
    <mergeCell ref="C100:C102"/>
    <mergeCell ref="D100:D102"/>
    <mergeCell ref="E100:E102"/>
    <mergeCell ref="H100:H102"/>
    <mergeCell ref="I100:I102"/>
    <mergeCell ref="J100:J102"/>
    <mergeCell ref="R106:R108"/>
    <mergeCell ref="V106:V108"/>
    <mergeCell ref="B109:B111"/>
    <mergeCell ref="C109:C111"/>
    <mergeCell ref="D109:D111"/>
    <mergeCell ref="E109:E111"/>
    <mergeCell ref="H109:H111"/>
    <mergeCell ref="I109:I111"/>
    <mergeCell ref="S109:S111"/>
    <mergeCell ref="T109:T111"/>
    <mergeCell ref="U109:U111"/>
    <mergeCell ref="V109:V111"/>
    <mergeCell ref="N109:N111"/>
    <mergeCell ref="O109:O111"/>
    <mergeCell ref="R109:R111"/>
    <mergeCell ref="B106:B108"/>
    <mergeCell ref="C106:C108"/>
    <mergeCell ref="D106:D108"/>
    <mergeCell ref="E106:E108"/>
    <mergeCell ref="H106:H108"/>
    <mergeCell ref="I106:I108"/>
    <mergeCell ref="J106:J108"/>
    <mergeCell ref="L106:L108"/>
    <mergeCell ref="M106:M108"/>
    <mergeCell ref="D112:D114"/>
    <mergeCell ref="E112:E114"/>
    <mergeCell ref="G112:G113"/>
    <mergeCell ref="H112:H114"/>
    <mergeCell ref="J109:J111"/>
    <mergeCell ref="L109:L111"/>
    <mergeCell ref="M109:M111"/>
    <mergeCell ref="N106:N108"/>
    <mergeCell ref="O106:O108"/>
    <mergeCell ref="V112:V114"/>
    <mergeCell ref="B115:B117"/>
    <mergeCell ref="C115:C117"/>
    <mergeCell ref="D115:D117"/>
    <mergeCell ref="E115:E117"/>
    <mergeCell ref="H115:H117"/>
    <mergeCell ref="I115:I117"/>
    <mergeCell ref="J115:J117"/>
    <mergeCell ref="L115:L117"/>
    <mergeCell ref="M115:M117"/>
    <mergeCell ref="P112:P113"/>
    <mergeCell ref="Q112:Q113"/>
    <mergeCell ref="R112:R114"/>
    <mergeCell ref="S112:S114"/>
    <mergeCell ref="T112:T114"/>
    <mergeCell ref="U112:U114"/>
    <mergeCell ref="I112:I114"/>
    <mergeCell ref="J112:J114"/>
    <mergeCell ref="L112:L114"/>
    <mergeCell ref="M112:M114"/>
    <mergeCell ref="N112:N114"/>
    <mergeCell ref="O112:O114"/>
    <mergeCell ref="B112:B114"/>
    <mergeCell ref="C112:C114"/>
    <mergeCell ref="B118:B120"/>
    <mergeCell ref="C118:C120"/>
    <mergeCell ref="D118:D120"/>
    <mergeCell ref="E118:E120"/>
    <mergeCell ref="G118:G120"/>
    <mergeCell ref="H118:H120"/>
    <mergeCell ref="I118:I120"/>
    <mergeCell ref="N115:N117"/>
    <mergeCell ref="O115:O117"/>
    <mergeCell ref="J118:J120"/>
    <mergeCell ref="L118:L120"/>
    <mergeCell ref="M118:M120"/>
    <mergeCell ref="N118:N120"/>
    <mergeCell ref="O118:O120"/>
    <mergeCell ref="V118:V120"/>
    <mergeCell ref="T115:T117"/>
    <mergeCell ref="U115:U117"/>
    <mergeCell ref="V115:V117"/>
    <mergeCell ref="P115:P117"/>
    <mergeCell ref="Q115:Q117"/>
    <mergeCell ref="R115:R117"/>
    <mergeCell ref="S115:S117"/>
    <mergeCell ref="V121:V123"/>
    <mergeCell ref="I121:I123"/>
    <mergeCell ref="J121:J123"/>
    <mergeCell ref="L121:L123"/>
    <mergeCell ref="M121:M123"/>
    <mergeCell ref="N121:N123"/>
    <mergeCell ref="O121:O123"/>
    <mergeCell ref="B121:B123"/>
    <mergeCell ref="C121:C123"/>
    <mergeCell ref="D121:D123"/>
    <mergeCell ref="E121:E123"/>
    <mergeCell ref="G121:G123"/>
    <mergeCell ref="H121:H123"/>
    <mergeCell ref="O127:O129"/>
    <mergeCell ref="M124:M126"/>
    <mergeCell ref="N124:N126"/>
    <mergeCell ref="O124:O126"/>
    <mergeCell ref="V124:V126"/>
    <mergeCell ref="B127:B129"/>
    <mergeCell ref="C127:C129"/>
    <mergeCell ref="D127:D129"/>
    <mergeCell ref="E127:E129"/>
    <mergeCell ref="G127:G129"/>
    <mergeCell ref="H127:H129"/>
    <mergeCell ref="B124:B126"/>
    <mergeCell ref="C124:C126"/>
    <mergeCell ref="D124:D126"/>
    <mergeCell ref="E124:E126"/>
    <mergeCell ref="G124:G126"/>
    <mergeCell ref="H124:H126"/>
    <mergeCell ref="I124:I126"/>
    <mergeCell ref="J124:J126"/>
    <mergeCell ref="L124:L126"/>
    <mergeCell ref="D130:D132"/>
    <mergeCell ref="E130:E132"/>
    <mergeCell ref="F130:F132"/>
    <mergeCell ref="G130:G132"/>
    <mergeCell ref="I127:I129"/>
    <mergeCell ref="J127:J129"/>
    <mergeCell ref="L127:L129"/>
    <mergeCell ref="M127:M129"/>
    <mergeCell ref="N127:N129"/>
    <mergeCell ref="L133:L135"/>
    <mergeCell ref="M133:M135"/>
    <mergeCell ref="N133:N135"/>
    <mergeCell ref="O133:O135"/>
    <mergeCell ref="V133:V135"/>
    <mergeCell ref="G134:G135"/>
    <mergeCell ref="O130:O132"/>
    <mergeCell ref="K131:K132"/>
    <mergeCell ref="B133:B135"/>
    <mergeCell ref="C133:C135"/>
    <mergeCell ref="D133:D135"/>
    <mergeCell ref="E133:E135"/>
    <mergeCell ref="H133:H135"/>
    <mergeCell ref="I133:I135"/>
    <mergeCell ref="J133:J135"/>
    <mergeCell ref="K133:K135"/>
    <mergeCell ref="H130:H132"/>
    <mergeCell ref="I130:I132"/>
    <mergeCell ref="J130:J132"/>
    <mergeCell ref="L130:L132"/>
    <mergeCell ref="M130:M132"/>
    <mergeCell ref="N130:N132"/>
    <mergeCell ref="B130:B132"/>
    <mergeCell ref="C130:C132"/>
    <mergeCell ref="N142:N144"/>
    <mergeCell ref="O142:O144"/>
    <mergeCell ref="V142:V144"/>
    <mergeCell ref="J136:J138"/>
    <mergeCell ref="L136:L138"/>
    <mergeCell ref="M136:M138"/>
    <mergeCell ref="N136:N138"/>
    <mergeCell ref="O136:O138"/>
    <mergeCell ref="B139:B141"/>
    <mergeCell ref="C139:C141"/>
    <mergeCell ref="D139:D141"/>
    <mergeCell ref="E139:E141"/>
    <mergeCell ref="G139:G141"/>
    <mergeCell ref="B136:B138"/>
    <mergeCell ref="C136:C138"/>
    <mergeCell ref="D136:D138"/>
    <mergeCell ref="E136:E138"/>
    <mergeCell ref="H136:H138"/>
    <mergeCell ref="I136:I138"/>
    <mergeCell ref="O139:O141"/>
    <mergeCell ref="N148:N150"/>
    <mergeCell ref="O148:O150"/>
    <mergeCell ref="B145:B147"/>
    <mergeCell ref="C145:C147"/>
    <mergeCell ref="D145:D147"/>
    <mergeCell ref="E145:E147"/>
    <mergeCell ref="H145:H147"/>
    <mergeCell ref="V139:V141"/>
    <mergeCell ref="B142:B144"/>
    <mergeCell ref="C142:C144"/>
    <mergeCell ref="D142:D144"/>
    <mergeCell ref="E142:E144"/>
    <mergeCell ref="G142:G144"/>
    <mergeCell ref="H142:H144"/>
    <mergeCell ref="I142:I144"/>
    <mergeCell ref="J142:J144"/>
    <mergeCell ref="H139:H141"/>
    <mergeCell ref="I139:I141"/>
    <mergeCell ref="J139:J141"/>
    <mergeCell ref="L139:L141"/>
    <mergeCell ref="M139:M141"/>
    <mergeCell ref="N139:N141"/>
    <mergeCell ref="L142:L144"/>
    <mergeCell ref="M142:M144"/>
    <mergeCell ref="H151:H153"/>
    <mergeCell ref="I151:I153"/>
    <mergeCell ref="N151:N153"/>
    <mergeCell ref="O151:O153"/>
    <mergeCell ref="J151:J153"/>
    <mergeCell ref="L151:L153"/>
    <mergeCell ref="M151:M153"/>
    <mergeCell ref="V145:V147"/>
    <mergeCell ref="B148:B150"/>
    <mergeCell ref="C148:C150"/>
    <mergeCell ref="D148:D150"/>
    <mergeCell ref="E148:E150"/>
    <mergeCell ref="G148:G150"/>
    <mergeCell ref="H148:H150"/>
    <mergeCell ref="I148:I150"/>
    <mergeCell ref="J148:J150"/>
    <mergeCell ref="L148:L150"/>
    <mergeCell ref="I145:I147"/>
    <mergeCell ref="J145:J147"/>
    <mergeCell ref="L145:L147"/>
    <mergeCell ref="M145:M147"/>
    <mergeCell ref="N145:N147"/>
    <mergeCell ref="O145:O147"/>
    <mergeCell ref="V148:V150"/>
    <mergeCell ref="M148:M150"/>
    <mergeCell ref="O157:O159"/>
    <mergeCell ref="V157:V159"/>
    <mergeCell ref="B157:B159"/>
    <mergeCell ref="C157:C159"/>
    <mergeCell ref="D157:D159"/>
    <mergeCell ref="E157:E159"/>
    <mergeCell ref="H157:H159"/>
    <mergeCell ref="I157:I159"/>
    <mergeCell ref="O154:O156"/>
    <mergeCell ref="B154:B156"/>
    <mergeCell ref="C154:C156"/>
    <mergeCell ref="D154:D156"/>
    <mergeCell ref="E154:E156"/>
    <mergeCell ref="H154:H156"/>
    <mergeCell ref="I154:I156"/>
    <mergeCell ref="J154:J156"/>
    <mergeCell ref="L154:L156"/>
    <mergeCell ref="M154:M156"/>
    <mergeCell ref="N154:N156"/>
    <mergeCell ref="B151:B153"/>
    <mergeCell ref="C151:C153"/>
    <mergeCell ref="D151:D153"/>
    <mergeCell ref="E151:E153"/>
    <mergeCell ref="J160:J162"/>
    <mergeCell ref="L160:L162"/>
    <mergeCell ref="M160:M162"/>
    <mergeCell ref="N160:N162"/>
    <mergeCell ref="J157:J159"/>
    <mergeCell ref="L157:L159"/>
    <mergeCell ref="M157:M159"/>
    <mergeCell ref="N157:N159"/>
    <mergeCell ref="O160:O162"/>
    <mergeCell ref="H160:H162"/>
    <mergeCell ref="I160:I162"/>
    <mergeCell ref="B166:B168"/>
    <mergeCell ref="C166:C168"/>
    <mergeCell ref="D166:D168"/>
    <mergeCell ref="E166:E168"/>
    <mergeCell ref="G166:G168"/>
    <mergeCell ref="H166:H168"/>
    <mergeCell ref="I166:I168"/>
    <mergeCell ref="H163:H165"/>
    <mergeCell ref="I163:I165"/>
    <mergeCell ref="B163:B165"/>
    <mergeCell ref="C163:C165"/>
    <mergeCell ref="D163:D165"/>
    <mergeCell ref="E163:E165"/>
    <mergeCell ref="G163:G165"/>
    <mergeCell ref="B160:B162"/>
    <mergeCell ref="C160:C162"/>
    <mergeCell ref="D160:D162"/>
    <mergeCell ref="E160:E162"/>
    <mergeCell ref="J166:J168"/>
    <mergeCell ref="L166:L168"/>
    <mergeCell ref="M166:M168"/>
    <mergeCell ref="N166:N168"/>
    <mergeCell ref="O166:O168"/>
    <mergeCell ref="V166:V168"/>
    <mergeCell ref="O163:O165"/>
    <mergeCell ref="V163:V165"/>
    <mergeCell ref="K164:K165"/>
    <mergeCell ref="J163:J165"/>
    <mergeCell ref="L163:L165"/>
    <mergeCell ref="M163:M165"/>
    <mergeCell ref="N163:N165"/>
    <mergeCell ref="V169:V171"/>
    <mergeCell ref="B172:B174"/>
    <mergeCell ref="C172:C174"/>
    <mergeCell ref="D172:D174"/>
    <mergeCell ref="E172:E174"/>
    <mergeCell ref="G172:G174"/>
    <mergeCell ref="H172:H174"/>
    <mergeCell ref="I172:I174"/>
    <mergeCell ref="J172:J174"/>
    <mergeCell ref="L172:L174"/>
    <mergeCell ref="I169:I171"/>
    <mergeCell ref="J169:J171"/>
    <mergeCell ref="L169:L171"/>
    <mergeCell ref="M169:M171"/>
    <mergeCell ref="N169:N171"/>
    <mergeCell ref="O169:O171"/>
    <mergeCell ref="B169:B171"/>
    <mergeCell ref="C169:C171"/>
    <mergeCell ref="D169:D171"/>
    <mergeCell ref="E169:E171"/>
    <mergeCell ref="G169:G171"/>
    <mergeCell ref="H169:H171"/>
    <mergeCell ref="M172:M174"/>
    <mergeCell ref="N172:N174"/>
    <mergeCell ref="I175:I177"/>
    <mergeCell ref="J175:J177"/>
    <mergeCell ref="O172:O174"/>
    <mergeCell ref="V172:V174"/>
    <mergeCell ref="B175:B177"/>
    <mergeCell ref="C175:C177"/>
    <mergeCell ref="D175:D177"/>
    <mergeCell ref="E175:E177"/>
    <mergeCell ref="G175:G177"/>
    <mergeCell ref="H175:H177"/>
    <mergeCell ref="O175:O177"/>
    <mergeCell ref="V175:V177"/>
    <mergeCell ref="K175:K177"/>
    <mergeCell ref="L175:L177"/>
    <mergeCell ref="M175:M177"/>
    <mergeCell ref="N175:N177"/>
    <mergeCell ref="L178:L180"/>
    <mergeCell ref="M178:M180"/>
    <mergeCell ref="N178:N180"/>
    <mergeCell ref="O178:O180"/>
    <mergeCell ref="V178:V180"/>
    <mergeCell ref="B181:B183"/>
    <mergeCell ref="C181:C183"/>
    <mergeCell ref="D181:D183"/>
    <mergeCell ref="E181:E183"/>
    <mergeCell ref="G181:G183"/>
    <mergeCell ref="B178:B180"/>
    <mergeCell ref="C178:C180"/>
    <mergeCell ref="D178:D180"/>
    <mergeCell ref="E178:E180"/>
    <mergeCell ref="G178:G180"/>
    <mergeCell ref="H178:H180"/>
    <mergeCell ref="I178:I180"/>
    <mergeCell ref="J178:J180"/>
    <mergeCell ref="B187:B189"/>
    <mergeCell ref="C187:C189"/>
    <mergeCell ref="D187:D189"/>
    <mergeCell ref="E187:E189"/>
    <mergeCell ref="G187:G189"/>
    <mergeCell ref="O181:O183"/>
    <mergeCell ref="V181:V183"/>
    <mergeCell ref="B184:B186"/>
    <mergeCell ref="C184:C186"/>
    <mergeCell ref="D184:D186"/>
    <mergeCell ref="E184:E186"/>
    <mergeCell ref="G184:G186"/>
    <mergeCell ref="H184:H186"/>
    <mergeCell ref="I184:I186"/>
    <mergeCell ref="J184:J186"/>
    <mergeCell ref="H181:H183"/>
    <mergeCell ref="I181:I183"/>
    <mergeCell ref="J181:J183"/>
    <mergeCell ref="L181:L183"/>
    <mergeCell ref="M181:M183"/>
    <mergeCell ref="N181:N183"/>
    <mergeCell ref="O187:O189"/>
    <mergeCell ref="V187:V189"/>
    <mergeCell ref="H187:H189"/>
    <mergeCell ref="V184:V186"/>
    <mergeCell ref="I187:I189"/>
    <mergeCell ref="J187:J189"/>
    <mergeCell ref="L187:L189"/>
    <mergeCell ref="M187:M189"/>
    <mergeCell ref="N187:N189"/>
    <mergeCell ref="L184:L186"/>
    <mergeCell ref="M184:M186"/>
    <mergeCell ref="N184:N186"/>
    <mergeCell ref="O184:O186"/>
  </mergeCells>
  <conditionalFormatting sqref="J8">
    <cfRule type="containsText" dxfId="1079" priority="85" operator="containsText" text="Bajo">
      <formula>NOT(ISERROR(SEARCH("Bajo",J8)))</formula>
    </cfRule>
    <cfRule type="containsText" dxfId="1078" priority="86" operator="containsText" text="Moderado">
      <formula>NOT(ISERROR(SEARCH("Moderado",J8)))</formula>
    </cfRule>
    <cfRule type="containsText" dxfId="1077" priority="87" operator="containsText" text="Alto">
      <formula>NOT(ISERROR(SEARCH("Alto",J8)))</formula>
    </cfRule>
    <cfRule type="containsText" dxfId="1076" priority="88" operator="containsText" text="Extremo">
      <formula>NOT(ISERROR(SEARCH("Extremo",J8)))</formula>
    </cfRule>
  </conditionalFormatting>
  <conditionalFormatting sqref="J20 J23 J26">
    <cfRule type="containsText" dxfId="1075" priority="81" operator="containsText" text="Bajo">
      <formula>NOT(ISERROR(SEARCH("Bajo",J20)))</formula>
    </cfRule>
    <cfRule type="containsText" dxfId="1074" priority="82" operator="containsText" text="Moderado">
      <formula>NOT(ISERROR(SEARCH("Moderado",J20)))</formula>
    </cfRule>
    <cfRule type="containsText" dxfId="1073" priority="83" operator="containsText" text="Alto">
      <formula>NOT(ISERROR(SEARCH("Alto",J20)))</formula>
    </cfRule>
    <cfRule type="containsText" dxfId="1072" priority="84" operator="containsText" text="Extremo">
      <formula>NOT(ISERROR(SEARCH("Extremo",J20)))</formula>
    </cfRule>
  </conditionalFormatting>
  <conditionalFormatting sqref="N11 N14 N17">
    <cfRule type="containsText" dxfId="1071" priority="77" operator="containsText" text="Bajo">
      <formula>NOT(ISERROR(SEARCH("Bajo",N11)))</formula>
    </cfRule>
    <cfRule type="containsText" dxfId="1070" priority="78" operator="containsText" text="Moderado">
      <formula>NOT(ISERROR(SEARCH("Moderado",N11)))</formula>
    </cfRule>
    <cfRule type="containsText" dxfId="1069" priority="79" operator="containsText" text="Alto">
      <formula>NOT(ISERROR(SEARCH("Alto",N11)))</formula>
    </cfRule>
    <cfRule type="containsText" dxfId="1068"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1067" priority="73" operator="containsText" text="Bajo">
      <formula>NOT(ISERROR(SEARCH("Bajo",J29)))</formula>
    </cfRule>
    <cfRule type="containsText" dxfId="1066" priority="74" operator="containsText" text="Moderado">
      <formula>NOT(ISERROR(SEARCH("Moderado",J29)))</formula>
    </cfRule>
    <cfRule type="containsText" dxfId="1065" priority="75" operator="containsText" text="Alto">
      <formula>NOT(ISERROR(SEARCH("Alto",J29)))</formula>
    </cfRule>
    <cfRule type="containsText" dxfId="1064"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1063" priority="69" operator="containsText" text="Bajo">
      <formula>NOT(ISERROR(SEARCH("Bajo",N29)))</formula>
    </cfRule>
    <cfRule type="containsText" dxfId="1062" priority="70" operator="containsText" text="Moderado">
      <formula>NOT(ISERROR(SEARCH("Moderado",N29)))</formula>
    </cfRule>
    <cfRule type="containsText" dxfId="1061" priority="71" operator="containsText" text="Alto">
      <formula>NOT(ISERROR(SEARCH("Alto",N29)))</formula>
    </cfRule>
    <cfRule type="containsText" dxfId="1060" priority="72" operator="containsText" text="Extremo">
      <formula>NOT(ISERROR(SEARCH("Extremo",N29)))</formula>
    </cfRule>
  </conditionalFormatting>
  <conditionalFormatting sqref="J11">
    <cfRule type="containsText" dxfId="1059" priority="65" operator="containsText" text="Bajo">
      <formula>NOT(ISERROR(SEARCH("Bajo",J11)))</formula>
    </cfRule>
    <cfRule type="containsText" dxfId="1058" priority="66" operator="containsText" text="Moderado">
      <formula>NOT(ISERROR(SEARCH("Moderado",J11)))</formula>
    </cfRule>
    <cfRule type="containsText" dxfId="1057" priority="67" operator="containsText" text="Alto">
      <formula>NOT(ISERROR(SEARCH("Alto",J11)))</formula>
    </cfRule>
    <cfRule type="containsText" dxfId="1056" priority="68" operator="containsText" text="Extremo">
      <formula>NOT(ISERROR(SEARCH("Extremo",J11)))</formula>
    </cfRule>
  </conditionalFormatting>
  <conditionalFormatting sqref="J14">
    <cfRule type="containsText" dxfId="1055" priority="61" operator="containsText" text="Bajo">
      <formula>NOT(ISERROR(SEARCH("Bajo",J14)))</formula>
    </cfRule>
    <cfRule type="containsText" dxfId="1054" priority="62" operator="containsText" text="Moderado">
      <formula>NOT(ISERROR(SEARCH("Moderado",J14)))</formula>
    </cfRule>
    <cfRule type="containsText" dxfId="1053" priority="63" operator="containsText" text="Alto">
      <formula>NOT(ISERROR(SEARCH("Alto",J14)))</formula>
    </cfRule>
    <cfRule type="containsText" dxfId="1052" priority="64" operator="containsText" text="Extremo">
      <formula>NOT(ISERROR(SEARCH("Extremo",J14)))</formula>
    </cfRule>
  </conditionalFormatting>
  <conditionalFormatting sqref="N8">
    <cfRule type="containsText" dxfId="1051" priority="57" operator="containsText" text="Bajo">
      <formula>NOT(ISERROR(SEARCH("Bajo",N8)))</formula>
    </cfRule>
    <cfRule type="containsText" dxfId="1050" priority="58" operator="containsText" text="Moderado">
      <formula>NOT(ISERROR(SEARCH("Moderado",N8)))</formula>
    </cfRule>
    <cfRule type="containsText" dxfId="1049" priority="59" operator="containsText" text="Alto">
      <formula>NOT(ISERROR(SEARCH("Alto",N8)))</formula>
    </cfRule>
    <cfRule type="containsText" dxfId="1048" priority="60" operator="containsText" text="Extremo">
      <formula>NOT(ISERROR(SEARCH("Extremo",N8)))</formula>
    </cfRule>
  </conditionalFormatting>
  <conditionalFormatting sqref="J17">
    <cfRule type="containsText" dxfId="1047" priority="53" operator="containsText" text="Bajo">
      <formula>NOT(ISERROR(SEARCH("Bajo",J17)))</formula>
    </cfRule>
    <cfRule type="containsText" dxfId="1046" priority="54" operator="containsText" text="Moderado">
      <formula>NOT(ISERROR(SEARCH("Moderado",J17)))</formula>
    </cfRule>
    <cfRule type="containsText" dxfId="1045" priority="55" operator="containsText" text="Alto">
      <formula>NOT(ISERROR(SEARCH("Alto",J17)))</formula>
    </cfRule>
    <cfRule type="containsText" dxfId="1044" priority="56" operator="containsText" text="Extremo">
      <formula>NOT(ISERROR(SEARCH("Extremo",J17)))</formula>
    </cfRule>
  </conditionalFormatting>
  <conditionalFormatting sqref="N20">
    <cfRule type="containsText" dxfId="1043" priority="49" operator="containsText" text="Bajo">
      <formula>NOT(ISERROR(SEARCH("Bajo",N20)))</formula>
    </cfRule>
    <cfRule type="containsText" dxfId="1042" priority="50" operator="containsText" text="Moderado">
      <formula>NOT(ISERROR(SEARCH("Moderado",N20)))</formula>
    </cfRule>
    <cfRule type="containsText" dxfId="1041" priority="51" operator="containsText" text="Alto">
      <formula>NOT(ISERROR(SEARCH("Alto",N20)))</formula>
    </cfRule>
    <cfRule type="containsText" dxfId="1040" priority="52" operator="containsText" text="Extremo">
      <formula>NOT(ISERROR(SEARCH("Extremo",N20)))</formula>
    </cfRule>
  </conditionalFormatting>
  <conditionalFormatting sqref="N23">
    <cfRule type="containsText" dxfId="1039" priority="45" operator="containsText" text="Bajo">
      <formula>NOT(ISERROR(SEARCH("Bajo",N23)))</formula>
    </cfRule>
    <cfRule type="containsText" dxfId="1038" priority="46" operator="containsText" text="Moderado">
      <formula>NOT(ISERROR(SEARCH("Moderado",N23)))</formula>
    </cfRule>
    <cfRule type="containsText" dxfId="1037" priority="47" operator="containsText" text="Alto">
      <formula>NOT(ISERROR(SEARCH("Alto",N23)))</formula>
    </cfRule>
    <cfRule type="containsText" dxfId="1036" priority="48" operator="containsText" text="Extremo">
      <formula>NOT(ISERROR(SEARCH("Extremo",N23)))</formula>
    </cfRule>
  </conditionalFormatting>
  <conditionalFormatting sqref="N26">
    <cfRule type="containsText" dxfId="1035" priority="41" operator="containsText" text="Bajo">
      <formula>NOT(ISERROR(SEARCH("Bajo",N26)))</formula>
    </cfRule>
    <cfRule type="containsText" dxfId="1034" priority="42" operator="containsText" text="Moderado">
      <formula>NOT(ISERROR(SEARCH("Moderado",N26)))</formula>
    </cfRule>
    <cfRule type="containsText" dxfId="1033" priority="43" operator="containsText" text="Alto">
      <formula>NOT(ISERROR(SEARCH("Alto",N26)))</formula>
    </cfRule>
    <cfRule type="containsText" dxfId="1032" priority="44" operator="containsText" text="Extremo">
      <formula>NOT(ISERROR(SEARCH("Extremo",N26)))</formula>
    </cfRule>
  </conditionalFormatting>
  <conditionalFormatting sqref="N32">
    <cfRule type="containsText" dxfId="1031" priority="37" operator="containsText" text="Bajo">
      <formula>NOT(ISERROR(SEARCH("Bajo",N32)))</formula>
    </cfRule>
    <cfRule type="containsText" dxfId="1030" priority="38" operator="containsText" text="Moderado">
      <formula>NOT(ISERROR(SEARCH("Moderado",N32)))</formula>
    </cfRule>
    <cfRule type="containsText" dxfId="1029" priority="39" operator="containsText" text="Alto">
      <formula>NOT(ISERROR(SEARCH("Alto",N32)))</formula>
    </cfRule>
    <cfRule type="containsText" dxfId="1028" priority="40" operator="containsText" text="Extremo">
      <formula>NOT(ISERROR(SEARCH("Extremo",N32)))</formula>
    </cfRule>
  </conditionalFormatting>
  <conditionalFormatting sqref="N35">
    <cfRule type="containsText" dxfId="1027" priority="33" operator="containsText" text="Bajo">
      <formula>NOT(ISERROR(SEARCH("Bajo",N35)))</formula>
    </cfRule>
    <cfRule type="containsText" dxfId="1026" priority="34" operator="containsText" text="Moderado">
      <formula>NOT(ISERROR(SEARCH("Moderado",N35)))</formula>
    </cfRule>
    <cfRule type="containsText" dxfId="1025" priority="35" operator="containsText" text="Alto">
      <formula>NOT(ISERROR(SEARCH("Alto",N35)))</formula>
    </cfRule>
    <cfRule type="containsText" dxfId="1024" priority="36" operator="containsText" text="Extremo">
      <formula>NOT(ISERROR(SEARCH("Extremo",N35)))</formula>
    </cfRule>
  </conditionalFormatting>
  <conditionalFormatting sqref="N38:N40">
    <cfRule type="containsText" dxfId="1023" priority="29" operator="containsText" text="Bajo">
      <formula>NOT(ISERROR(SEARCH("Bajo",N38)))</formula>
    </cfRule>
    <cfRule type="containsText" dxfId="1022" priority="30" operator="containsText" text="Moderado">
      <formula>NOT(ISERROR(SEARCH("Moderado",N38)))</formula>
    </cfRule>
    <cfRule type="containsText" dxfId="1021" priority="31" operator="containsText" text="Alto">
      <formula>NOT(ISERROR(SEARCH("Alto",N38)))</formula>
    </cfRule>
    <cfRule type="containsText" dxfId="1020" priority="32" operator="containsText" text="Extremo">
      <formula>NOT(ISERROR(SEARCH("Extremo",N38)))</formula>
    </cfRule>
  </conditionalFormatting>
  <conditionalFormatting sqref="J70">
    <cfRule type="containsText" dxfId="1019" priority="25" operator="containsText" text="Bajo">
      <formula>NOT(ISERROR(SEARCH("Bajo",J70)))</formula>
    </cfRule>
    <cfRule type="containsText" dxfId="1018" priority="26" operator="containsText" text="Moderado">
      <formula>NOT(ISERROR(SEARCH("Moderado",J70)))</formula>
    </cfRule>
    <cfRule type="containsText" dxfId="1017" priority="27" operator="containsText" text="Alto">
      <formula>NOT(ISERROR(SEARCH("Alto",J70)))</formula>
    </cfRule>
    <cfRule type="containsText" dxfId="1016" priority="28" operator="containsText" text="Extremo">
      <formula>NOT(ISERROR(SEARCH("Extremo",J70)))</formula>
    </cfRule>
  </conditionalFormatting>
  <conditionalFormatting sqref="J178">
    <cfRule type="containsText" dxfId="1015" priority="21" operator="containsText" text="Bajo">
      <formula>NOT(ISERROR(SEARCH("Bajo",J178)))</formula>
    </cfRule>
    <cfRule type="containsText" dxfId="1014" priority="22" operator="containsText" text="Moderado">
      <formula>NOT(ISERROR(SEARCH("Moderado",J178)))</formula>
    </cfRule>
    <cfRule type="containsText" dxfId="1013" priority="23" operator="containsText" text="Alto">
      <formula>NOT(ISERROR(SEARCH("Alto",J178)))</formula>
    </cfRule>
    <cfRule type="containsText" dxfId="1012" priority="24" operator="containsText" text="Extremo">
      <formula>NOT(ISERROR(SEARCH("Extremo",J178)))</formula>
    </cfRule>
  </conditionalFormatting>
  <conditionalFormatting sqref="J181 J184 J187">
    <cfRule type="containsText" dxfId="1011" priority="17" operator="containsText" text="Bajo">
      <formula>NOT(ISERROR(SEARCH("Bajo",J181)))</formula>
    </cfRule>
    <cfRule type="containsText" dxfId="1010" priority="18" operator="containsText" text="Moderado">
      <formula>NOT(ISERROR(SEARCH("Moderado",J181)))</formula>
    </cfRule>
    <cfRule type="containsText" dxfId="1009" priority="19" operator="containsText" text="Alto">
      <formula>NOT(ISERROR(SEARCH("Alto",J181)))</formula>
    </cfRule>
    <cfRule type="containsText" dxfId="1008" priority="20" operator="containsText" text="Extremo">
      <formula>NOT(ISERROR(SEARCH("Extremo",J181)))</formula>
    </cfRule>
  </conditionalFormatting>
  <conditionalFormatting sqref="N184">
    <cfRule type="containsText" dxfId="1007" priority="13" operator="containsText" text="Bajo">
      <formula>NOT(ISERROR(SEARCH("Bajo",N184)))</formula>
    </cfRule>
    <cfRule type="containsText" dxfId="1006" priority="14" operator="containsText" text="Moderado">
      <formula>NOT(ISERROR(SEARCH("Moderado",N184)))</formula>
    </cfRule>
    <cfRule type="containsText" dxfId="1005" priority="15" operator="containsText" text="Alto">
      <formula>NOT(ISERROR(SEARCH("Alto",N184)))</formula>
    </cfRule>
    <cfRule type="containsText" dxfId="1004" priority="16" operator="containsText" text="Extremo">
      <formula>NOT(ISERROR(SEARCH("Extremo",N184)))</formula>
    </cfRule>
  </conditionalFormatting>
  <conditionalFormatting sqref="N178">
    <cfRule type="containsText" dxfId="1003" priority="9" operator="containsText" text="Bajo">
      <formula>NOT(ISERROR(SEARCH("Bajo",N178)))</formula>
    </cfRule>
    <cfRule type="containsText" dxfId="1002" priority="10" operator="containsText" text="Moderado">
      <formula>NOT(ISERROR(SEARCH("Moderado",N178)))</formula>
    </cfRule>
    <cfRule type="containsText" dxfId="1001" priority="11" operator="containsText" text="Alto">
      <formula>NOT(ISERROR(SEARCH("Alto",N178)))</formula>
    </cfRule>
    <cfRule type="containsText" dxfId="1000" priority="12" operator="containsText" text="Extremo">
      <formula>NOT(ISERROR(SEARCH("Extremo",N178)))</formula>
    </cfRule>
  </conditionalFormatting>
  <conditionalFormatting sqref="N181">
    <cfRule type="containsText" dxfId="999" priority="5" operator="containsText" text="Bajo">
      <formula>NOT(ISERROR(SEARCH("Bajo",N181)))</formula>
    </cfRule>
    <cfRule type="containsText" dxfId="998" priority="6" operator="containsText" text="Moderado">
      <formula>NOT(ISERROR(SEARCH("Moderado",N181)))</formula>
    </cfRule>
    <cfRule type="containsText" dxfId="997" priority="7" operator="containsText" text="Alto">
      <formula>NOT(ISERROR(SEARCH("Alto",N181)))</formula>
    </cfRule>
    <cfRule type="containsText" dxfId="996" priority="8" operator="containsText" text="Extremo">
      <formula>NOT(ISERROR(SEARCH("Extremo",N181)))</formula>
    </cfRule>
  </conditionalFormatting>
  <conditionalFormatting sqref="N187">
    <cfRule type="containsText" dxfId="995" priority="1" operator="containsText" text="Bajo">
      <formula>NOT(ISERROR(SEARCH("Bajo",N187)))</formula>
    </cfRule>
    <cfRule type="containsText" dxfId="994" priority="2" operator="containsText" text="Moderado">
      <formula>NOT(ISERROR(SEARCH("Moderado",N187)))</formula>
    </cfRule>
    <cfRule type="containsText" dxfId="993" priority="3" operator="containsText" text="Alto">
      <formula>NOT(ISERROR(SEARCH("Alto",N187)))</formula>
    </cfRule>
    <cfRule type="containsText" dxfId="992" priority="4" operator="containsText" text="Extremo">
      <formula>NOT(ISERROR(SEARCH("Extremo",N187)))</formula>
    </cfRule>
  </conditionalFormatting>
  <dataValidations count="10">
    <dataValidation type="list" allowBlank="1" showInputMessage="1" showErrorMessage="1" sqref="E61:E64 E67" xr:uid="{00000000-0002-0000-0100-000000000000}">
      <formula1>$Z$11:$Z$17</formula1>
    </dataValidation>
    <dataValidation type="list" allowBlank="1" showInputMessage="1" showErrorMessage="1" sqref="C178:C189" xr:uid="{00000000-0002-0000-0100-000001000000}">
      <formula1>$Y$8:$Y$24</formula1>
    </dataValidation>
    <dataValidation type="list" allowBlank="1" showInputMessage="1" showErrorMessage="1" sqref="H163:I165" xr:uid="{00000000-0002-0000-0100-000002000000}">
      <formula1>$AA$8:$AA$13</formula1>
    </dataValidation>
    <dataValidation type="list" allowBlank="1" showInputMessage="1" showErrorMessage="1" sqref="E139 E181 E184:E189 E178 E142" xr:uid="{00000000-0002-0000-0100-000003000000}">
      <formula1>$Z$8:$Z$13</formula1>
    </dataValidation>
    <dataValidation type="list" allowBlank="1" showInputMessage="1" showErrorMessage="1" sqref="H79:I87 L79:M87" xr:uid="{00000000-0002-0000-0100-000004000000}">
      <formula1>$AA$25:$AA$29</formula1>
    </dataValidation>
    <dataValidation type="list" allowBlank="1" showInputMessage="1" showErrorMessage="1" sqref="H73:I78 L73:M75" xr:uid="{00000000-0002-0000-0100-000005000000}">
      <formula1>$AA$8:$AA$10</formula1>
    </dataValidation>
    <dataValidation type="list" allowBlank="1" showInputMessage="1" showErrorMessage="1" sqref="H61:I69 L67:M69" xr:uid="{00000000-0002-0000-0100-000006000000}">
      <formula1>$AA$11:$AA$15</formula1>
    </dataValidation>
    <dataValidation type="list" allowBlank="1" showInputMessage="1" showErrorMessage="1" sqref="C8:C51 C70:C177" xr:uid="{00000000-0002-0000-0100-000007000000}">
      <formula1>$Y$8:$Y$27</formula1>
    </dataValidation>
    <dataValidation type="list" allowBlank="1" showInputMessage="1" showErrorMessage="1" sqref="H8:I28 L178:M189 H175:I189 H139:I162 L115:M135 H88:I135 L109:M111 L103:M105 L88:M99 L139:M162 L52:M60 H52:I60 L8:M28" xr:uid="{00000000-0002-0000-0100-000008000000}">
      <formula1>$AA$8:$AA$12</formula1>
    </dataValidation>
    <dataValidation type="list" allowBlank="1" showInputMessage="1" showErrorMessage="1" sqref="E8 E145:E177 E103:E121 E70:E100 E124:E138 E17:E60 E14 E11" xr:uid="{00000000-0002-0000-0100-000009000000}">
      <formula1>$Z$8:$Z$14</formula1>
    </dataValidation>
  </dataValidations>
  <pageMargins left="0.51181102362204722" right="0.51181102362204722" top="0.74803149606299213" bottom="0.74803149606299213" header="0.31496062992125984" footer="0.31496062992125984"/>
  <pageSetup scale="33" fitToHeight="0"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25" man="1"/>
    <brk id="75" max="25" man="1"/>
    <brk id="87" max="25" man="1"/>
    <brk id="132" max="25" man="1"/>
    <brk id="153" max="25" man="1"/>
    <brk id="162" max="25" man="1"/>
    <brk id="188" max="25" man="1"/>
  </rowBreaks>
  <colBreaks count="1" manualBreakCount="1">
    <brk id="24" max="1048575" man="1"/>
  </colBreak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filterMode="1"/>
  <dimension ref="B1:AB305"/>
  <sheetViews>
    <sheetView zoomScale="70" zoomScaleNormal="70" zoomScaleSheetLayoutView="30" workbookViewId="0">
      <pane xSplit="1" ySplit="150" topLeftCell="Q151" activePane="bottomRight" state="frozen"/>
      <selection pane="topRight" activeCell="B1" sqref="B1"/>
      <selection pane="bottomLeft" activeCell="A151" sqref="A151"/>
      <selection pane="bottomRight" activeCell="X151" sqref="X151"/>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customWidth="1"/>
    <col min="7" max="7" width="43.7109375" style="9" customWidth="1"/>
    <col min="8" max="9" width="7.42578125" style="6" customWidth="1"/>
    <col min="10" max="10" width="7.42578125" style="8" customWidth="1"/>
    <col min="11" max="11" width="38.7109375" style="5" customWidth="1"/>
    <col min="12" max="13" width="7.140625" style="6" customWidth="1"/>
    <col min="14" max="14" width="7.140625" style="7" customWidth="1"/>
    <col min="15" max="15" width="20.28515625" style="6"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3" width="43.28515625" style="3" customWidth="1"/>
    <col min="24" max="24" width="49.140625" style="1" customWidth="1"/>
    <col min="25" max="26" width="29.7109375" style="2" hidden="1" customWidth="1"/>
    <col min="27" max="27" width="11.140625" style="1" hidden="1" customWidth="1"/>
    <col min="28" max="28" width="33.140625" style="1" hidden="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X6" s="420" t="s">
        <v>57</v>
      </c>
      <c r="Y6" s="53"/>
      <c r="Z6" s="53"/>
    </row>
    <row r="7" spans="2:28" s="50" customFormat="1" ht="114.75" hidden="1"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X7" s="420"/>
      <c r="Y7" s="51"/>
      <c r="Z7" s="51" t="s">
        <v>53</v>
      </c>
    </row>
    <row r="8" spans="2:28" s="18" customFormat="1" ht="104.25" hidden="1" customHeight="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72"/>
      <c r="Y8" s="20" t="s">
        <v>532</v>
      </c>
      <c r="Z8" s="20" t="s">
        <v>455</v>
      </c>
      <c r="AA8" s="12">
        <v>1</v>
      </c>
      <c r="AB8" s="19" t="s">
        <v>734</v>
      </c>
    </row>
    <row r="9" spans="2:28" s="18" customFormat="1" ht="118.5" hidden="1"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Y9" s="20" t="s">
        <v>433</v>
      </c>
      <c r="Z9" s="20" t="s">
        <v>140</v>
      </c>
      <c r="AA9" s="12">
        <v>2</v>
      </c>
      <c r="AB9" s="19" t="s">
        <v>730</v>
      </c>
    </row>
    <row r="10" spans="2:28" s="18" customFormat="1" ht="69.75" hidden="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Y10" s="20" t="s">
        <v>363</v>
      </c>
      <c r="Z10" s="20" t="s">
        <v>18</v>
      </c>
      <c r="AA10" s="12">
        <v>3</v>
      </c>
      <c r="AB10" s="19" t="s">
        <v>729</v>
      </c>
    </row>
    <row r="11" spans="2:28" s="18" customFormat="1" ht="69.75" hidden="1"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IF(N11="BAJO","ASUMIR EL RIESGO",IF(N11="MODERADO","REDUCIR EL RIESGO",IF(N11="ALTO","EVITAR EL RIESGO",IF(N11="EXTREMO","COMPARTIR O TRANSFERIR EL RIESGO",""))))</f>
        <v>EVITAR EL RIESGO</v>
      </c>
      <c r="P11" s="33" t="s">
        <v>708</v>
      </c>
      <c r="Q11" s="39">
        <v>0.3</v>
      </c>
      <c r="R11" s="38" t="s">
        <v>707</v>
      </c>
      <c r="S11" s="38" t="s">
        <v>5</v>
      </c>
      <c r="T11" s="74">
        <v>43101</v>
      </c>
      <c r="U11" s="74">
        <v>43465</v>
      </c>
      <c r="V11" s="358" t="s">
        <v>725</v>
      </c>
      <c r="W11" s="72"/>
      <c r="Y11" s="20" t="s">
        <v>463</v>
      </c>
      <c r="Z11" s="20" t="s">
        <v>88</v>
      </c>
      <c r="AA11" s="12">
        <v>4</v>
      </c>
      <c r="AB11" s="19" t="s">
        <v>724</v>
      </c>
    </row>
    <row r="12" spans="2:28" s="18" customFormat="1" ht="69.75" hidden="1"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c r="Y12" s="20" t="s">
        <v>685</v>
      </c>
      <c r="Z12" s="20" t="s">
        <v>330</v>
      </c>
      <c r="AA12" s="12">
        <v>5</v>
      </c>
    </row>
    <row r="13" spans="2:28" s="18" customFormat="1" ht="69.75" hidden="1"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Y13" s="20" t="s">
        <v>594</v>
      </c>
      <c r="Z13" s="20" t="s">
        <v>108</v>
      </c>
    </row>
    <row r="14" spans="2:28" s="18" customFormat="1" ht="69.75" hidden="1"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IF(N14="BAJO","ASUMIR EL RIESGO",IF(N14="MODERADO","REDUCIR EL RIESGO",IF(N14="ALTO","EVITAR EL RIESGO",IF(N14="EXTREMO","COMPARTIR O TRANSFERIR EL RIESGO",""))))</f>
        <v>EVITAR EL RIESGO</v>
      </c>
      <c r="P14" s="33" t="s">
        <v>716</v>
      </c>
      <c r="Q14" s="39">
        <v>0.4</v>
      </c>
      <c r="R14" s="38" t="s">
        <v>120</v>
      </c>
      <c r="S14" s="38" t="s">
        <v>711</v>
      </c>
      <c r="T14" s="74">
        <v>43221</v>
      </c>
      <c r="U14" s="74">
        <v>43281</v>
      </c>
      <c r="V14" s="358" t="s">
        <v>715</v>
      </c>
      <c r="W14" s="72"/>
      <c r="Y14" s="20" t="s">
        <v>142</v>
      </c>
      <c r="Z14" s="20" t="s">
        <v>361</v>
      </c>
    </row>
    <row r="15" spans="2:28" s="18" customFormat="1" ht="69.75" hidden="1"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c r="Y15" s="20" t="s">
        <v>274</v>
      </c>
      <c r="Z15" s="113"/>
    </row>
    <row r="16" spans="2:28" s="18" customFormat="1" ht="69.75" hidden="1" customHeight="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c r="Y16" s="20" t="s">
        <v>250</v>
      </c>
      <c r="Z16" s="113"/>
    </row>
    <row r="17" spans="2:28" s="18" customFormat="1" ht="91.5" hidden="1" customHeight="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Y17" s="114" t="s">
        <v>698</v>
      </c>
      <c r="Z17" s="113"/>
    </row>
    <row r="18" spans="2:28" s="18" customFormat="1" ht="69.75" hidden="1" customHeight="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Y18" s="114" t="s">
        <v>398</v>
      </c>
      <c r="Z18" s="113"/>
    </row>
    <row r="19" spans="2:28" s="18" customFormat="1" ht="69.75" hidden="1" customHeight="1" x14ac:dyDescent="0.2">
      <c r="B19" s="354"/>
      <c r="C19" s="357"/>
      <c r="D19" s="345"/>
      <c r="E19" s="345"/>
      <c r="F19" s="24"/>
      <c r="G19" s="24"/>
      <c r="H19" s="345"/>
      <c r="I19" s="345"/>
      <c r="J19" s="416"/>
      <c r="K19" s="41"/>
      <c r="L19" s="351"/>
      <c r="M19" s="351"/>
      <c r="N19" s="363"/>
      <c r="O19" s="339"/>
      <c r="P19" s="24"/>
      <c r="Q19" s="36"/>
      <c r="R19" s="35"/>
      <c r="S19" s="35"/>
      <c r="T19" s="40"/>
      <c r="U19" s="40"/>
      <c r="V19" s="360"/>
      <c r="W19" s="72"/>
      <c r="Y19" s="114" t="s">
        <v>90</v>
      </c>
      <c r="Z19" s="113"/>
    </row>
    <row r="20" spans="2:28" s="18" customFormat="1" ht="69.75" hidden="1" customHeight="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Y20" s="20" t="s">
        <v>563</v>
      </c>
      <c r="Z20" s="113"/>
    </row>
    <row r="21" spans="2:28" s="18" customFormat="1" ht="69.75" hidden="1" customHeight="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Y21" s="20" t="s">
        <v>306</v>
      </c>
      <c r="Z21" s="113"/>
    </row>
    <row r="22" spans="2:28" s="18" customFormat="1" ht="69.75" hidden="1" customHeight="1" x14ac:dyDescent="0.2">
      <c r="B22" s="354"/>
      <c r="C22" s="357"/>
      <c r="D22" s="345"/>
      <c r="E22" s="345"/>
      <c r="F22" s="24"/>
      <c r="G22" s="345"/>
      <c r="H22" s="345"/>
      <c r="I22" s="345"/>
      <c r="J22" s="416"/>
      <c r="K22" s="41"/>
      <c r="L22" s="351"/>
      <c r="M22" s="351"/>
      <c r="N22" s="363"/>
      <c r="O22" s="339"/>
      <c r="P22" s="24"/>
      <c r="Q22" s="36"/>
      <c r="R22" s="35"/>
      <c r="S22" s="35"/>
      <c r="T22" s="40"/>
      <c r="U22" s="40"/>
      <c r="V22" s="360"/>
      <c r="W22" s="72"/>
      <c r="Y22" s="20" t="s">
        <v>20</v>
      </c>
      <c r="Z22" s="113"/>
    </row>
    <row r="23" spans="2:28" s="18" customFormat="1" ht="69.75" hidden="1" customHeight="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Y23" s="20" t="s">
        <v>498</v>
      </c>
      <c r="Z23" s="113"/>
    </row>
    <row r="24" spans="2:28" s="18" customFormat="1" ht="140.25" hidden="1" customHeight="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Y24" s="20" t="s">
        <v>130</v>
      </c>
      <c r="Z24" s="113"/>
    </row>
    <row r="25" spans="2:28" s="18" customFormat="1" ht="134.25" hidden="1" customHeight="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Y25" s="20" t="s">
        <v>189</v>
      </c>
      <c r="Z25" s="113"/>
    </row>
    <row r="26" spans="2:28" s="18" customFormat="1" ht="93.75" hidden="1" customHeight="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Y26" s="20" t="s">
        <v>639</v>
      </c>
      <c r="Z26" s="113"/>
    </row>
    <row r="27" spans="2:28" s="18" customFormat="1" ht="129.75" hidden="1" customHeight="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Y27" s="20" t="s">
        <v>169</v>
      </c>
      <c r="Z27" s="113"/>
    </row>
    <row r="28" spans="2:28" s="18" customFormat="1" ht="69.75" hidden="1" customHeight="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Y28" s="20"/>
      <c r="Z28" s="113"/>
    </row>
    <row r="29" spans="2:28" s="18" customFormat="1" ht="69.75" hidden="1" customHeight="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Y29" s="20"/>
      <c r="Z29" s="20"/>
      <c r="AA29" s="12"/>
      <c r="AB29" s="19"/>
    </row>
    <row r="30" spans="2:28" s="18" customFormat="1" ht="86.25" hidden="1" customHeight="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Y30" s="20"/>
      <c r="Z30" s="20"/>
      <c r="AA30" s="12"/>
      <c r="AB30" s="19"/>
    </row>
    <row r="31" spans="2:28" s="18" customFormat="1" ht="69.75" hidden="1" customHeight="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Y31" s="20"/>
      <c r="Z31" s="20"/>
      <c r="AA31" s="12"/>
      <c r="AB31" s="19"/>
    </row>
    <row r="32" spans="2:28" s="18" customFormat="1" ht="69.75" hidden="1" customHeight="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IF(N32="BAJO","ASUMIR EL RIESGO",IF(N32="MODERADO","REDUCIR EL RIESGO",IF(N32="ALTO","EVITAR EL RIESGO",IF(N32="EXTREMO","COMPARTIR O TRANSFERIR EL RIESGO",""))))</f>
        <v>ASUMIR EL RIESGO</v>
      </c>
      <c r="P32" s="33" t="s">
        <v>631</v>
      </c>
      <c r="Q32" s="39">
        <v>0.5</v>
      </c>
      <c r="R32" s="38" t="s">
        <v>630</v>
      </c>
      <c r="S32" s="38" t="s">
        <v>29</v>
      </c>
      <c r="T32" s="74">
        <v>43101</v>
      </c>
      <c r="U32" s="74">
        <v>43465</v>
      </c>
      <c r="V32" s="358" t="s">
        <v>642</v>
      </c>
      <c r="W32" s="72"/>
      <c r="Y32" s="20"/>
      <c r="Z32" s="20"/>
      <c r="AA32" s="12"/>
      <c r="AB32" s="19"/>
    </row>
    <row r="33" spans="2:28" s="18" customFormat="1" ht="69.75" hidden="1" customHeight="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Y33" s="20"/>
      <c r="Z33" s="20"/>
      <c r="AA33" s="12"/>
      <c r="AB33" s="19"/>
    </row>
    <row r="34" spans="2:28" s="18" customFormat="1" ht="69.75" hidden="1" customHeight="1" x14ac:dyDescent="0.2">
      <c r="B34" s="354"/>
      <c r="C34" s="357"/>
      <c r="D34" s="345"/>
      <c r="E34" s="345"/>
      <c r="F34" s="24"/>
      <c r="G34" s="366"/>
      <c r="H34" s="345"/>
      <c r="I34" s="345"/>
      <c r="J34" s="363"/>
      <c r="K34" s="41"/>
      <c r="L34" s="345"/>
      <c r="M34" s="345"/>
      <c r="N34" s="363"/>
      <c r="O34" s="339"/>
      <c r="P34" s="24"/>
      <c r="Q34" s="36"/>
      <c r="R34" s="35"/>
      <c r="S34" s="35"/>
      <c r="T34" s="40"/>
      <c r="U34" s="40"/>
      <c r="V34" s="360"/>
      <c r="W34" s="72"/>
      <c r="Y34" s="20"/>
      <c r="Z34" s="20"/>
      <c r="AA34" s="12"/>
      <c r="AB34" s="19"/>
    </row>
    <row r="35" spans="2:28" s="18" customFormat="1" ht="69.75" hidden="1" customHeight="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IF(N35="BAJO","ASUMIR EL RIESGO",IF(N35="MODERADO","REDUCIR EL RIESGO",IF(N35="ALTO","EVITAR EL RIESGO",IF(N35="EXTREMO","COMPARTIR O TRANSFERIR EL RIESGO",""))))</f>
        <v>ASUMIR EL RIESGO</v>
      </c>
      <c r="P35" s="33" t="s">
        <v>634</v>
      </c>
      <c r="Q35" s="39">
        <v>0.5</v>
      </c>
      <c r="R35" s="38" t="s">
        <v>630</v>
      </c>
      <c r="S35" s="38" t="s">
        <v>29</v>
      </c>
      <c r="T35" s="74">
        <v>43101</v>
      </c>
      <c r="U35" s="74">
        <v>43465</v>
      </c>
      <c r="V35" s="358" t="s">
        <v>633</v>
      </c>
      <c r="W35" s="72"/>
      <c r="Y35" s="20"/>
      <c r="Z35" s="20"/>
      <c r="AA35" s="12"/>
      <c r="AB35" s="19"/>
    </row>
    <row r="36" spans="2:28" s="18" customFormat="1" ht="69.75" hidden="1" customHeight="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Y36" s="20"/>
      <c r="Z36" s="20"/>
      <c r="AA36" s="12"/>
      <c r="AB36" s="19"/>
    </row>
    <row r="37" spans="2:28" s="18" customFormat="1" ht="69.75" hidden="1" customHeight="1" x14ac:dyDescent="0.2">
      <c r="B37" s="354"/>
      <c r="C37" s="357"/>
      <c r="D37" s="345"/>
      <c r="E37" s="345"/>
      <c r="F37" s="24"/>
      <c r="G37" s="366"/>
      <c r="H37" s="345"/>
      <c r="I37" s="345"/>
      <c r="J37" s="363"/>
      <c r="K37" s="41"/>
      <c r="L37" s="345"/>
      <c r="M37" s="345"/>
      <c r="N37" s="363"/>
      <c r="O37" s="339"/>
      <c r="P37" s="24"/>
      <c r="Q37" s="36"/>
      <c r="R37" s="35"/>
      <c r="S37" s="35"/>
      <c r="T37" s="40"/>
      <c r="U37" s="40"/>
      <c r="V37" s="360"/>
      <c r="W37" s="72"/>
      <c r="Y37" s="20"/>
      <c r="Z37" s="20"/>
      <c r="AA37" s="12"/>
      <c r="AB37" s="19"/>
    </row>
    <row r="38" spans="2:28" s="18" customFormat="1" ht="176.25" hidden="1" customHeight="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IF(N38="BAJO","ASUMIR EL RIESGO",IF(N38="MODERADO","REDUCIR EL RIESGO",IF(N38="ALTO","EVITAR EL RIESGO",IF(N38="EXTREMO","COMPARTIR O TRANSFERIR EL RIESGO",""))))</f>
        <v>COMPARTIR O TRANSFERIR EL RIESGO</v>
      </c>
      <c r="P38" s="33" t="s">
        <v>625</v>
      </c>
      <c r="Q38" s="112">
        <v>0.4</v>
      </c>
      <c r="R38" s="38" t="s">
        <v>624</v>
      </c>
      <c r="S38" s="38" t="s">
        <v>5</v>
      </c>
      <c r="T38" s="74">
        <v>43131</v>
      </c>
      <c r="U38" s="74">
        <v>43465</v>
      </c>
      <c r="V38" s="412" t="s">
        <v>623</v>
      </c>
      <c r="W38" s="72"/>
      <c r="Y38" s="20"/>
      <c r="Z38" s="20"/>
      <c r="AA38" s="12"/>
      <c r="AB38" s="19"/>
    </row>
    <row r="39" spans="2:28" s="18" customFormat="1" ht="126.75" hidden="1" customHeight="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Y39" s="20"/>
      <c r="Z39" s="20"/>
      <c r="AA39" s="12"/>
      <c r="AB39" s="19"/>
    </row>
    <row r="40" spans="2:28" s="18" customFormat="1" ht="92.25" hidden="1" customHeight="1" x14ac:dyDescent="0.2">
      <c r="B40" s="353"/>
      <c r="C40" s="356"/>
      <c r="D40" s="344"/>
      <c r="E40" s="344"/>
      <c r="F40" s="27" t="s">
        <v>619</v>
      </c>
      <c r="G40" s="365"/>
      <c r="H40" s="344"/>
      <c r="I40" s="344"/>
      <c r="J40" s="362"/>
      <c r="K40" s="46" t="s">
        <v>618</v>
      </c>
      <c r="L40" s="344"/>
      <c r="M40" s="344"/>
      <c r="N40" s="362"/>
      <c r="O40" s="338"/>
      <c r="P40" s="46" t="s">
        <v>617</v>
      </c>
      <c r="Q40" s="111">
        <v>0.2</v>
      </c>
      <c r="R40" s="44" t="s">
        <v>597</v>
      </c>
      <c r="S40" s="44" t="s">
        <v>5</v>
      </c>
      <c r="T40" s="73">
        <v>43131</v>
      </c>
      <c r="U40" s="73">
        <v>43465</v>
      </c>
      <c r="V40" s="413"/>
      <c r="W40" s="72"/>
      <c r="Y40" s="20"/>
      <c r="Z40" s="20"/>
      <c r="AA40" s="12"/>
      <c r="AB40" s="19"/>
    </row>
    <row r="41" spans="2:28" s="18" customFormat="1" ht="69.75" hidden="1" customHeight="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Y41" s="20"/>
      <c r="Z41" s="20"/>
      <c r="AA41" s="12"/>
      <c r="AB41" s="19"/>
    </row>
    <row r="42" spans="2:28" s="18" customFormat="1" ht="69.75" hidden="1" customHeight="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Y42" s="20"/>
      <c r="Z42" s="20"/>
      <c r="AA42" s="12"/>
      <c r="AB42" s="19"/>
    </row>
    <row r="43" spans="2:28" s="18" customFormat="1" ht="116.25" hidden="1" customHeight="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IF(N43="BAJO","ASUMIR EL RIESGO",IF(N43="MODERADO","REDUCIR EL RIESGO",IF(N43="ALTO","EVITAR EL RIESGO",IF(N43="EXTREMO","COMPARTIR O TRANSFERIR EL RIESGO",""))))</f>
        <v>ASUMIR EL RIESGO</v>
      </c>
      <c r="P43" s="33" t="s">
        <v>608</v>
      </c>
      <c r="Q43" s="39">
        <v>0.6</v>
      </c>
      <c r="R43" s="38" t="s">
        <v>597</v>
      </c>
      <c r="S43" s="38" t="s">
        <v>29</v>
      </c>
      <c r="T43" s="74">
        <v>43101</v>
      </c>
      <c r="U43" s="74">
        <v>43465</v>
      </c>
      <c r="V43" s="358" t="s">
        <v>607</v>
      </c>
      <c r="W43" s="72"/>
      <c r="Y43" s="20"/>
      <c r="Z43" s="20"/>
      <c r="AA43" s="12"/>
      <c r="AB43" s="19"/>
    </row>
    <row r="44" spans="2:28" s="18" customFormat="1" ht="140.25" hidden="1" customHeight="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Y44" s="20"/>
      <c r="Z44" s="20"/>
      <c r="AA44" s="12"/>
      <c r="AB44" s="19"/>
    </row>
    <row r="45" spans="2:28" s="18" customFormat="1" ht="69.75" hidden="1" customHeight="1" x14ac:dyDescent="0.2">
      <c r="B45" s="354"/>
      <c r="C45" s="357"/>
      <c r="D45" s="345"/>
      <c r="E45" s="345"/>
      <c r="F45" s="24"/>
      <c r="G45" s="366"/>
      <c r="H45" s="345"/>
      <c r="I45" s="345"/>
      <c r="J45" s="363"/>
      <c r="K45" s="41"/>
      <c r="L45" s="345"/>
      <c r="M45" s="345"/>
      <c r="N45" s="363"/>
      <c r="O45" s="339"/>
      <c r="P45" s="24"/>
      <c r="Q45" s="36"/>
      <c r="R45" s="35"/>
      <c r="S45" s="35"/>
      <c r="T45" s="40"/>
      <c r="U45" s="40"/>
      <c r="V45" s="360"/>
      <c r="W45" s="72"/>
      <c r="Y45" s="20"/>
      <c r="Z45" s="20"/>
      <c r="AA45" s="12"/>
      <c r="AB45" s="19"/>
    </row>
    <row r="46" spans="2:28" s="18" customFormat="1" ht="86.25" hidden="1" customHeight="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IF(N46="BAJO","ASUMIR EL RIESGO",IF(N46="MODERADO","REDUCIR EL RIESGO",IF(N46="ALTO","EVITAR EL RIESGO",IF(N46="EXTREMO","COMPARTIR O TRANSFERIR EL RIESGO",""))))</f>
        <v>REDUCIR EL RIESGO</v>
      </c>
      <c r="P46" s="33" t="s">
        <v>598</v>
      </c>
      <c r="Q46" s="39">
        <v>1</v>
      </c>
      <c r="R46" s="38" t="s">
        <v>597</v>
      </c>
      <c r="S46" s="38" t="s">
        <v>5</v>
      </c>
      <c r="T46" s="74">
        <v>43101</v>
      </c>
      <c r="U46" s="74">
        <v>43465</v>
      </c>
      <c r="V46" s="358" t="s">
        <v>144</v>
      </c>
      <c r="W46" s="72"/>
      <c r="Y46" s="20"/>
      <c r="Z46" s="20"/>
      <c r="AA46" s="12"/>
      <c r="AB46" s="19"/>
    </row>
    <row r="47" spans="2:28" s="18" customFormat="1" ht="69.75" hidden="1" customHeight="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Y47" s="20"/>
      <c r="Z47" s="20"/>
      <c r="AA47" s="12"/>
      <c r="AB47" s="19"/>
    </row>
    <row r="48" spans="2:28" s="18" customFormat="1" ht="69.75" hidden="1" customHeight="1" x14ac:dyDescent="0.2">
      <c r="B48" s="354"/>
      <c r="C48" s="357"/>
      <c r="D48" s="345"/>
      <c r="E48" s="345"/>
      <c r="F48" s="24"/>
      <c r="G48" s="366"/>
      <c r="H48" s="345"/>
      <c r="I48" s="345"/>
      <c r="J48" s="363"/>
      <c r="K48" s="41"/>
      <c r="L48" s="345"/>
      <c r="M48" s="345"/>
      <c r="N48" s="363"/>
      <c r="O48" s="339"/>
      <c r="P48" s="24"/>
      <c r="Q48" s="36"/>
      <c r="R48" s="35"/>
      <c r="S48" s="35"/>
      <c r="T48" s="40"/>
      <c r="U48" s="40"/>
      <c r="V48" s="360"/>
      <c r="W48" s="72"/>
      <c r="Y48" s="20"/>
      <c r="Z48" s="20"/>
      <c r="AA48" s="12"/>
      <c r="AB48" s="19"/>
    </row>
    <row r="49" spans="2:28" s="18" customFormat="1" ht="69.75" hidden="1" customHeight="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IF(N49="BAJO","ASUMIR EL RIESGO",IF(N49="MODERADO","REDUCIR EL RIESGO",IF(N49="ALTO","EVITAR EL RIESGO",IF(N49="EXTREMO","COMPARTIR O TRANSFERIR EL RIESGO",""))))</f>
        <v>REDUCIR EL RIESGO</v>
      </c>
      <c r="P49" s="33" t="s">
        <v>589</v>
      </c>
      <c r="Q49" s="39">
        <v>0.5</v>
      </c>
      <c r="R49" s="38" t="s">
        <v>588</v>
      </c>
      <c r="S49" s="38" t="s">
        <v>29</v>
      </c>
      <c r="T49" s="74">
        <v>43101</v>
      </c>
      <c r="U49" s="74">
        <v>43435</v>
      </c>
      <c r="V49" s="358" t="s">
        <v>587</v>
      </c>
      <c r="W49" s="72"/>
      <c r="Y49" s="20"/>
      <c r="Z49" s="20"/>
      <c r="AA49" s="12"/>
      <c r="AB49" s="19"/>
    </row>
    <row r="50" spans="2:28" s="18" customFormat="1" ht="69.75" hidden="1" customHeight="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Y50" s="20"/>
      <c r="Z50" s="20"/>
      <c r="AA50" s="12"/>
      <c r="AB50" s="19"/>
    </row>
    <row r="51" spans="2:28" s="18" customFormat="1" ht="69.75" hidden="1" customHeight="1" x14ac:dyDescent="0.2">
      <c r="B51" s="354"/>
      <c r="C51" s="357"/>
      <c r="D51" s="345"/>
      <c r="E51" s="345"/>
      <c r="F51" s="24"/>
      <c r="G51" s="366"/>
      <c r="H51" s="345"/>
      <c r="I51" s="345"/>
      <c r="J51" s="363"/>
      <c r="K51" s="41"/>
      <c r="L51" s="345"/>
      <c r="M51" s="345"/>
      <c r="N51" s="363"/>
      <c r="O51" s="339"/>
      <c r="P51" s="24"/>
      <c r="Q51" s="36"/>
      <c r="R51" s="35"/>
      <c r="S51" s="35"/>
      <c r="T51" s="40"/>
      <c r="U51" s="40"/>
      <c r="V51" s="360"/>
      <c r="W51" s="72"/>
      <c r="Y51" s="20"/>
      <c r="Z51" s="20"/>
      <c r="AA51" s="12"/>
      <c r="AB51" s="19"/>
    </row>
    <row r="52" spans="2:28" s="18" customFormat="1" ht="81.75" hidden="1" customHeight="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IF(N52="BAJO","ASUMIR EL RIESGO",IF(N52="MODERADO","REDUCIR EL RIESGO",IF(N52="ALTO","EVITAR EL RIESGO",IF(N52="EXTREMO","COMPARTIR O TRANSFERIR EL RIESGO",""))))</f>
        <v>REDUCIR EL RIESGO</v>
      </c>
      <c r="P52" s="33" t="s">
        <v>580</v>
      </c>
      <c r="Q52" s="39">
        <v>0.3</v>
      </c>
      <c r="R52" s="38" t="s">
        <v>552</v>
      </c>
      <c r="S52" s="38" t="s">
        <v>5</v>
      </c>
      <c r="T52" s="74">
        <v>43313</v>
      </c>
      <c r="U52" s="74">
        <v>43449</v>
      </c>
      <c r="V52" s="358" t="s">
        <v>579</v>
      </c>
      <c r="W52" s="72"/>
      <c r="Y52" s="20"/>
      <c r="Z52" s="20"/>
      <c r="AA52" s="12"/>
      <c r="AB52" s="19"/>
    </row>
    <row r="53" spans="2:28" s="18" customFormat="1" ht="69.75" hidden="1" customHeight="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Y53" s="20"/>
      <c r="Z53" s="20"/>
      <c r="AA53" s="12"/>
      <c r="AB53" s="19"/>
    </row>
    <row r="54" spans="2:28" s="18" customFormat="1" ht="69.75" hidden="1" customHeight="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c r="Y54" s="20"/>
      <c r="Z54" s="20"/>
      <c r="AA54" s="12"/>
      <c r="AB54" s="19"/>
    </row>
    <row r="55" spans="2:28" s="18" customFormat="1" ht="69.75" hidden="1" customHeight="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IF(N55="BAJO","ASUMIR EL RIESGO",IF(N55="MODERADO","REDUCIR EL RIESGO",IF(N55="ALTO","EVITAR EL RIESGO",IF(N55="EXTREMO","COMPARTIR O TRANSFERIR EL RIESGO",""))))</f>
        <v>REDUCIR EL RIESGO</v>
      </c>
      <c r="P55" s="33" t="s">
        <v>571</v>
      </c>
      <c r="Q55" s="39">
        <v>0.25</v>
      </c>
      <c r="R55" s="38" t="s">
        <v>552</v>
      </c>
      <c r="S55" s="38" t="s">
        <v>5</v>
      </c>
      <c r="T55" s="74">
        <v>43132</v>
      </c>
      <c r="U55" s="74">
        <v>43449</v>
      </c>
      <c r="V55" s="358" t="s">
        <v>570</v>
      </c>
      <c r="W55" s="72"/>
      <c r="Y55" s="20"/>
      <c r="Z55" s="20"/>
      <c r="AA55" s="12"/>
      <c r="AB55" s="19"/>
    </row>
    <row r="56" spans="2:28" s="18" customFormat="1" ht="69.75" hidden="1" customHeight="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Y56" s="20"/>
      <c r="Z56" s="20"/>
      <c r="AA56" s="12"/>
      <c r="AB56" s="19"/>
    </row>
    <row r="57" spans="2:28" s="18" customFormat="1" ht="69.75" hidden="1" customHeight="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Y57" s="20"/>
      <c r="Z57" s="20"/>
      <c r="AA57" s="12"/>
      <c r="AB57" s="19"/>
    </row>
    <row r="58" spans="2:28" s="18" customFormat="1" ht="134.25" hidden="1" customHeight="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IF(N58="BAJO","ASUMIR EL RIESGO",IF(N58="MODERADO","REDUCIR EL RIESGO",IF(N58="ALTO","EVITAR EL RIESGO",IF(N58="EXTREMO","COMPARTIR O TRANSFERIR EL RIESGO",""))))</f>
        <v>REDUCIR EL RIESGO</v>
      </c>
      <c r="P58" s="33" t="s">
        <v>559</v>
      </c>
      <c r="Q58" s="39">
        <v>0.2</v>
      </c>
      <c r="R58" s="38" t="s">
        <v>552</v>
      </c>
      <c r="S58" s="38" t="s">
        <v>29</v>
      </c>
      <c r="T58" s="74">
        <v>43160</v>
      </c>
      <c r="U58" s="74">
        <v>43449</v>
      </c>
      <c r="V58" s="358" t="s">
        <v>558</v>
      </c>
      <c r="W58" s="72"/>
      <c r="Y58" s="20"/>
      <c r="Z58" s="20"/>
      <c r="AA58" s="12"/>
      <c r="AB58" s="19"/>
    </row>
    <row r="59" spans="2:28" s="18" customFormat="1" ht="69.75" hidden="1" customHeight="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Y59" s="20"/>
      <c r="Z59" s="20"/>
      <c r="AA59" s="12"/>
      <c r="AB59" s="19"/>
    </row>
    <row r="60" spans="2:28" s="18" customFormat="1" ht="69.75" hidden="1" customHeight="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Y60" s="20"/>
      <c r="Z60" s="20"/>
      <c r="AA60" s="12"/>
      <c r="AB60" s="19"/>
    </row>
    <row r="61" spans="2:28" s="18" customFormat="1" ht="69.75" hidden="1" customHeight="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Y61" s="20"/>
      <c r="Z61" s="20"/>
      <c r="AA61" s="12"/>
      <c r="AB61" s="19"/>
    </row>
    <row r="62" spans="2:28" s="18" customFormat="1" ht="95.25" hidden="1" customHeight="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Y62" s="20"/>
      <c r="Z62" s="20"/>
      <c r="AA62" s="12"/>
      <c r="AB62" s="19"/>
    </row>
    <row r="63" spans="2:28" s="18" customFormat="1" ht="69.75" hidden="1" customHeight="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Y63" s="20"/>
      <c r="Z63" s="20"/>
      <c r="AA63" s="12"/>
      <c r="AB63" s="19"/>
    </row>
    <row r="64" spans="2:28" s="18" customFormat="1" ht="69.75" hidden="1" customHeight="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IF(N64="BAJO","ASUMIR EL RIESGO",IF(N64="MODERADO","REDUCIR EL RIESGO",IF(N64="ALTO","EVITAR EL RIESGO",IF(N64="EXTREMO","COMPARTIR O TRANSFERIR EL RIESGO",""))))</f>
        <v>REDUCIR EL RIESGO</v>
      </c>
      <c r="P64" s="33" t="s">
        <v>537</v>
      </c>
      <c r="Q64" s="39">
        <v>0.5</v>
      </c>
      <c r="R64" s="38" t="s">
        <v>522</v>
      </c>
      <c r="S64" s="38"/>
      <c r="T64" s="74">
        <v>43132</v>
      </c>
      <c r="U64" s="74">
        <v>43449</v>
      </c>
      <c r="V64" s="358" t="s">
        <v>536</v>
      </c>
      <c r="W64" s="72"/>
      <c r="Y64" s="20"/>
      <c r="Z64" s="20"/>
      <c r="AA64" s="12"/>
      <c r="AB64" s="19"/>
    </row>
    <row r="65" spans="2:28" s="18" customFormat="1" ht="69.75" hidden="1" customHeight="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Y65" s="20"/>
      <c r="Z65" s="20"/>
      <c r="AA65" s="12"/>
      <c r="AB65" s="19"/>
    </row>
    <row r="66" spans="2:28" s="18" customFormat="1" ht="69.75" hidden="1" customHeight="1" x14ac:dyDescent="0.25">
      <c r="B66" s="354"/>
      <c r="C66" s="357"/>
      <c r="D66" s="345"/>
      <c r="E66" s="345"/>
      <c r="F66" s="109"/>
      <c r="G66" s="345"/>
      <c r="H66" s="345"/>
      <c r="I66" s="345"/>
      <c r="J66" s="363"/>
      <c r="K66" s="24"/>
      <c r="L66" s="345"/>
      <c r="M66" s="345"/>
      <c r="N66" s="363"/>
      <c r="O66" s="339"/>
      <c r="P66" s="24"/>
      <c r="Q66" s="36"/>
      <c r="R66" s="35"/>
      <c r="S66" s="35"/>
      <c r="T66" s="40"/>
      <c r="U66" s="40"/>
      <c r="V66" s="360"/>
      <c r="W66" s="72"/>
      <c r="Y66" s="20"/>
      <c r="Z66" s="20"/>
      <c r="AA66" s="12"/>
      <c r="AB66" s="19"/>
    </row>
    <row r="67" spans="2:28" s="18" customFormat="1" ht="92.25" hidden="1" customHeight="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Y67" s="20"/>
      <c r="Z67" s="20"/>
      <c r="AA67" s="12"/>
      <c r="AB67" s="19"/>
    </row>
    <row r="68" spans="2:28" s="18" customFormat="1" ht="99.75" hidden="1" customHeight="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Y68" s="20"/>
      <c r="Z68" s="20"/>
      <c r="AA68" s="12"/>
      <c r="AB68" s="19"/>
    </row>
    <row r="69" spans="2:28" s="18" customFormat="1" ht="69.75" hidden="1" customHeight="1" x14ac:dyDescent="0.25">
      <c r="B69" s="354"/>
      <c r="C69" s="357"/>
      <c r="D69" s="345"/>
      <c r="E69" s="345"/>
      <c r="F69" s="109"/>
      <c r="G69" s="345"/>
      <c r="H69" s="345"/>
      <c r="I69" s="345"/>
      <c r="J69" s="363"/>
      <c r="K69" s="24"/>
      <c r="L69" s="345"/>
      <c r="M69" s="345"/>
      <c r="N69" s="363"/>
      <c r="O69" s="339"/>
      <c r="P69" s="24"/>
      <c r="Q69" s="36"/>
      <c r="R69" s="35"/>
      <c r="S69" s="35"/>
      <c r="T69" s="40"/>
      <c r="U69" s="40"/>
      <c r="V69" s="360"/>
      <c r="W69" s="72"/>
      <c r="Y69" s="20"/>
      <c r="Z69" s="20"/>
      <c r="AA69" s="12"/>
      <c r="AB69" s="19"/>
    </row>
    <row r="70" spans="2:28" s="18" customFormat="1" ht="69.75" hidden="1" customHeight="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IF(N70="BAJO","ASUMIR EL RIESGO",IF(N70="MODERADO","REDUCIR EL RIESGO",IF(N70="ALTO","EVITAR EL RIESGO",IF(N70="EXTREMO","COMPARTIR O TRANSFERIR EL RIESGO",""))))</f>
        <v>REDUCIR EL RIESGO</v>
      </c>
      <c r="P70" s="33" t="s">
        <v>49</v>
      </c>
      <c r="Q70" s="39" t="s">
        <v>521</v>
      </c>
      <c r="R70" s="38" t="s">
        <v>1</v>
      </c>
      <c r="S70" s="48" t="s">
        <v>48</v>
      </c>
      <c r="T70" s="34">
        <v>43115</v>
      </c>
      <c r="U70" s="47">
        <v>43465</v>
      </c>
      <c r="V70" s="358" t="s">
        <v>47</v>
      </c>
      <c r="W70" s="72"/>
      <c r="Y70" s="20"/>
      <c r="Z70" s="20"/>
      <c r="AA70" s="12"/>
      <c r="AB70" s="19"/>
    </row>
    <row r="71" spans="2:28" s="18" customFormat="1" ht="122.25" hidden="1" customHeight="1" x14ac:dyDescent="0.2">
      <c r="B71" s="353"/>
      <c r="C71" s="356"/>
      <c r="D71" s="344"/>
      <c r="E71" s="344"/>
      <c r="F71" s="27" t="s">
        <v>44</v>
      </c>
      <c r="G71" s="365"/>
      <c r="H71" s="344"/>
      <c r="I71" s="344"/>
      <c r="J71" s="362"/>
      <c r="K71" s="46" t="s">
        <v>43</v>
      </c>
      <c r="L71" s="344"/>
      <c r="M71" s="344"/>
      <c r="N71" s="362"/>
      <c r="O71" s="338"/>
      <c r="P71" s="27" t="s">
        <v>520</v>
      </c>
      <c r="Q71" s="45">
        <v>0.25</v>
      </c>
      <c r="R71" s="44" t="s">
        <v>1</v>
      </c>
      <c r="S71" s="43" t="s">
        <v>22</v>
      </c>
      <c r="T71" s="42">
        <v>43070</v>
      </c>
      <c r="U71" s="42">
        <v>43465</v>
      </c>
      <c r="V71" s="359"/>
      <c r="W71" s="72"/>
      <c r="Y71" s="20"/>
      <c r="Z71" s="20"/>
      <c r="AA71" s="12"/>
      <c r="AB71" s="19"/>
    </row>
    <row r="72" spans="2:28" s="18" customFormat="1" ht="69.75" hidden="1" customHeight="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72"/>
      <c r="Y72" s="20"/>
      <c r="Z72" s="20"/>
      <c r="AA72" s="12"/>
      <c r="AB72" s="19"/>
    </row>
    <row r="73" spans="2:28" s="18" customFormat="1" ht="114.75" hidden="1" customHeight="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IF(N73="BAJO","ASUMIR EL RIESGO",IF(N73="MODERADO","REDUCIR EL RIESGO",IF(N73="ALTO","EVITAR EL RIESGO",IF(N73="EXTREMO","COMPARTIR O TRANSFERIR EL RIESGO",""))))</f>
        <v>EVITAR EL RIESGO</v>
      </c>
      <c r="P73" s="33" t="s">
        <v>30</v>
      </c>
      <c r="Q73" s="39">
        <v>0.9</v>
      </c>
      <c r="R73" s="38" t="s">
        <v>1</v>
      </c>
      <c r="S73" s="409" t="s">
        <v>29</v>
      </c>
      <c r="T73" s="34">
        <v>43101</v>
      </c>
      <c r="U73" s="34">
        <v>43465</v>
      </c>
      <c r="V73" s="399" t="s">
        <v>28</v>
      </c>
      <c r="W73" s="72"/>
      <c r="Y73" s="20"/>
      <c r="Z73" s="20"/>
      <c r="AA73" s="12"/>
      <c r="AB73" s="19"/>
    </row>
    <row r="74" spans="2:28" s="18" customFormat="1" ht="114.75" hidden="1" customHeight="1" x14ac:dyDescent="0.2">
      <c r="B74" s="353"/>
      <c r="C74" s="356"/>
      <c r="D74" s="344"/>
      <c r="E74" s="344"/>
      <c r="F74" s="27" t="s">
        <v>519</v>
      </c>
      <c r="G74" s="365"/>
      <c r="H74" s="344"/>
      <c r="I74" s="344"/>
      <c r="J74" s="362"/>
      <c r="K74" s="26" t="s">
        <v>518</v>
      </c>
      <c r="L74" s="410"/>
      <c r="M74" s="410"/>
      <c r="N74" s="362"/>
      <c r="O74" s="338"/>
      <c r="P74" s="27"/>
      <c r="Q74" s="45"/>
      <c r="R74" s="44" t="s">
        <v>1</v>
      </c>
      <c r="S74" s="405"/>
      <c r="T74" s="34">
        <v>43101</v>
      </c>
      <c r="U74" s="34">
        <v>43465</v>
      </c>
      <c r="V74" s="399"/>
      <c r="W74" s="72"/>
      <c r="Y74" s="20"/>
      <c r="Z74" s="20"/>
      <c r="AA74" s="12"/>
      <c r="AB74" s="19"/>
    </row>
    <row r="75" spans="2:28" s="18" customFormat="1" ht="114.75" hidden="1" customHeight="1" x14ac:dyDescent="0.2">
      <c r="B75" s="354"/>
      <c r="C75" s="357"/>
      <c r="D75" s="345"/>
      <c r="E75" s="345"/>
      <c r="F75" s="24" t="s">
        <v>25</v>
      </c>
      <c r="G75" s="366"/>
      <c r="H75" s="345"/>
      <c r="I75" s="345"/>
      <c r="J75" s="363"/>
      <c r="K75" s="23" t="s">
        <v>24</v>
      </c>
      <c r="L75" s="411"/>
      <c r="M75" s="411"/>
      <c r="N75" s="363"/>
      <c r="O75" s="339"/>
      <c r="P75" s="24" t="s">
        <v>23</v>
      </c>
      <c r="Q75" s="36">
        <v>0.1</v>
      </c>
      <c r="R75" s="35" t="s">
        <v>1</v>
      </c>
      <c r="S75" s="22" t="s">
        <v>22</v>
      </c>
      <c r="T75" s="34">
        <v>43101</v>
      </c>
      <c r="U75" s="34">
        <v>43101</v>
      </c>
      <c r="V75" s="400"/>
      <c r="W75" s="72"/>
      <c r="Y75" s="20"/>
      <c r="Z75" s="20"/>
      <c r="AA75" s="12"/>
      <c r="AB75" s="19"/>
    </row>
    <row r="76" spans="2:28" s="18" customFormat="1" ht="69.75" hidden="1" customHeight="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IF(N76="BAJO","ASUMIR EL RIESGO",IF(N76="MODERADO","REDUCIR EL RIESGO",IF(N76="ALTO","EVITAR EL RIESGO",IF(N76="EXTREMO","COMPARTIR O TRANSFERIR EL RIESGO",""))))</f>
        <v>REDUCIR EL RIESGO</v>
      </c>
      <c r="P76" s="31" t="s">
        <v>13</v>
      </c>
      <c r="Q76" s="30">
        <v>0.5</v>
      </c>
      <c r="R76" s="29" t="s">
        <v>1</v>
      </c>
      <c r="S76" s="29" t="s">
        <v>12</v>
      </c>
      <c r="T76" s="28">
        <v>43101</v>
      </c>
      <c r="U76" s="28">
        <v>43465</v>
      </c>
      <c r="V76" s="398" t="s">
        <v>11</v>
      </c>
      <c r="W76" s="72"/>
      <c r="Y76" s="20"/>
      <c r="Z76" s="20"/>
      <c r="AA76" s="12"/>
      <c r="AB76" s="19"/>
    </row>
    <row r="77" spans="2:28" s="18" customFormat="1" ht="69.75" hidden="1" customHeight="1" x14ac:dyDescent="0.2">
      <c r="B77" s="353"/>
      <c r="C77" s="356"/>
      <c r="D77" s="344"/>
      <c r="E77" s="344"/>
      <c r="F77" s="27" t="s">
        <v>8</v>
      </c>
      <c r="G77" s="365"/>
      <c r="H77" s="344"/>
      <c r="I77" s="344"/>
      <c r="J77" s="362"/>
      <c r="K77" s="26" t="s">
        <v>7</v>
      </c>
      <c r="L77" s="344"/>
      <c r="M77" s="344"/>
      <c r="N77" s="362"/>
      <c r="O77" s="338"/>
      <c r="P77" s="401" t="s">
        <v>6</v>
      </c>
      <c r="Q77" s="403">
        <v>0.5</v>
      </c>
      <c r="R77" s="25" t="s">
        <v>1</v>
      </c>
      <c r="S77" s="405" t="s">
        <v>5</v>
      </c>
      <c r="T77" s="407">
        <v>43115</v>
      </c>
      <c r="U77" s="407">
        <v>43465</v>
      </c>
      <c r="V77" s="399"/>
      <c r="W77" s="72"/>
      <c r="Y77" s="20"/>
      <c r="Z77" s="20"/>
      <c r="AA77" s="12"/>
      <c r="AB77" s="19"/>
    </row>
    <row r="78" spans="2:28" s="18" customFormat="1" ht="69.75" hidden="1" customHeight="1" x14ac:dyDescent="0.2">
      <c r="B78" s="354"/>
      <c r="C78" s="357"/>
      <c r="D78" s="345"/>
      <c r="E78" s="345"/>
      <c r="F78" s="24" t="s">
        <v>3</v>
      </c>
      <c r="G78" s="366"/>
      <c r="H78" s="345"/>
      <c r="I78" s="345"/>
      <c r="J78" s="363"/>
      <c r="K78" s="23" t="s">
        <v>2</v>
      </c>
      <c r="L78" s="345"/>
      <c r="M78" s="345"/>
      <c r="N78" s="363"/>
      <c r="O78" s="339"/>
      <c r="P78" s="402"/>
      <c r="Q78" s="404"/>
      <c r="R78" s="22" t="s">
        <v>1</v>
      </c>
      <c r="S78" s="406"/>
      <c r="T78" s="408"/>
      <c r="U78" s="408"/>
      <c r="V78" s="400"/>
      <c r="W78" s="72"/>
      <c r="Y78" s="20"/>
      <c r="Z78" s="20"/>
      <c r="AA78" s="12"/>
      <c r="AB78" s="19"/>
    </row>
    <row r="79" spans="2:28" s="18" customFormat="1" ht="69.75" hidden="1" customHeight="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72"/>
      <c r="Y79" s="20"/>
      <c r="Z79" s="20"/>
      <c r="AA79" s="12"/>
      <c r="AB79" s="19"/>
    </row>
    <row r="80" spans="2:28" s="18" customFormat="1" ht="69.75" hidden="1" customHeight="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Y80" s="20"/>
      <c r="Z80" s="20"/>
      <c r="AA80" s="12"/>
      <c r="AB80" s="19"/>
    </row>
    <row r="81" spans="2:28" s="18" customFormat="1" ht="69.75" hidden="1" customHeight="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Y81" s="20"/>
      <c r="Z81" s="20"/>
      <c r="AA81" s="12"/>
      <c r="AB81" s="19"/>
    </row>
    <row r="82" spans="2:28" s="18" customFormat="1" ht="110.25" hidden="1" customHeight="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IF(N82="BAJO","ASUMIR EL RIESGO",IF(N82="MODERADO","REDUCIR EL RIESGO",IF(N82="ALTO","EVITAR EL RIESGO",IF(N82="EXTREMO","COMPARTIR O TRANSFERIR EL RIESGO",""))))</f>
        <v>EVITAR EL RIESGO</v>
      </c>
      <c r="P82" s="33" t="s">
        <v>506</v>
      </c>
      <c r="Q82" s="39">
        <v>0.1</v>
      </c>
      <c r="R82" s="38" t="s">
        <v>485</v>
      </c>
      <c r="S82" s="38" t="s">
        <v>22</v>
      </c>
      <c r="T82" s="74">
        <v>43101</v>
      </c>
      <c r="U82" s="74">
        <v>43281</v>
      </c>
      <c r="V82" s="395" t="s">
        <v>505</v>
      </c>
      <c r="W82" s="75"/>
      <c r="Y82" s="20"/>
      <c r="Z82" s="20"/>
      <c r="AA82" s="12"/>
      <c r="AB82" s="19"/>
    </row>
    <row r="83" spans="2:28" s="18" customFormat="1" ht="69.75" hidden="1" customHeight="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c r="Y83" s="20"/>
      <c r="Z83" s="20"/>
      <c r="AA83" s="12"/>
      <c r="AB83" s="19"/>
    </row>
    <row r="84" spans="2:28" s="18" customFormat="1" ht="96.75" hidden="1" customHeight="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Y84" s="20"/>
      <c r="Z84" s="20"/>
      <c r="AA84" s="12"/>
      <c r="AB84" s="19"/>
    </row>
    <row r="85" spans="2:28" s="18" customFormat="1" ht="69.75" hidden="1" customHeight="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c r="Y85" s="20"/>
      <c r="Z85" s="20"/>
      <c r="AA85" s="12"/>
      <c r="AB85" s="19"/>
    </row>
    <row r="86" spans="2:28" s="18" customFormat="1" ht="69.75" hidden="1" customHeight="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c r="Y86" s="20"/>
      <c r="Z86" s="20"/>
      <c r="AA86" s="12"/>
      <c r="AB86" s="19"/>
    </row>
    <row r="87" spans="2:28" s="18" customFormat="1" ht="69.75" hidden="1" customHeight="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c r="Y87" s="20"/>
      <c r="Z87" s="20"/>
      <c r="AA87" s="12"/>
      <c r="AB87" s="19"/>
    </row>
    <row r="88" spans="2:28" s="18" customFormat="1" ht="69.75" hidden="1" customHeight="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IF(N88="BAJO","ASUMIR EL RIESGO",IF(N88="MODERADO","REDUCIR EL RIESGO",IF(N88="ALTO","EVITAR EL RIESGO",IF(N88="EXTREMO","COMPARTIR O TRANSFERIR EL RIESGO",""))))</f>
        <v>ASUMIR EL RIESGO</v>
      </c>
      <c r="P88" s="33"/>
      <c r="Q88" s="39"/>
      <c r="R88" s="38"/>
      <c r="S88" s="38"/>
      <c r="T88" s="74"/>
      <c r="U88" s="74"/>
      <c r="V88" s="358" t="s">
        <v>481</v>
      </c>
      <c r="W88" s="72"/>
      <c r="Y88" s="20"/>
      <c r="Z88" s="20"/>
      <c r="AA88" s="12"/>
      <c r="AB88" s="19"/>
    </row>
    <row r="89" spans="2:28" s="18" customFormat="1" ht="69.75" hidden="1" customHeight="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Y89" s="20"/>
      <c r="Z89" s="20"/>
      <c r="AA89" s="12"/>
      <c r="AB89" s="19"/>
    </row>
    <row r="90" spans="2:28" s="18" customFormat="1" ht="69.75" hidden="1" customHeight="1" x14ac:dyDescent="0.2">
      <c r="B90" s="354"/>
      <c r="C90" s="357"/>
      <c r="D90" s="345"/>
      <c r="E90" s="345"/>
      <c r="F90" s="24"/>
      <c r="G90" s="366"/>
      <c r="H90" s="345"/>
      <c r="I90" s="345"/>
      <c r="J90" s="363"/>
      <c r="K90" s="41"/>
      <c r="L90" s="345"/>
      <c r="M90" s="345"/>
      <c r="N90" s="363"/>
      <c r="O90" s="339"/>
      <c r="P90" s="24"/>
      <c r="Q90" s="36"/>
      <c r="R90" s="35"/>
      <c r="S90" s="35"/>
      <c r="T90" s="40"/>
      <c r="U90" s="40"/>
      <c r="V90" s="360"/>
      <c r="W90" s="72"/>
      <c r="Y90" s="20"/>
      <c r="Z90" s="20"/>
      <c r="AA90" s="12"/>
      <c r="AB90" s="19"/>
    </row>
    <row r="91" spans="2:28" s="18" customFormat="1" ht="69.75" hidden="1" customHeight="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IF(N91="BAJO","ASUMIR EL RIESGO",IF(N91="MODERADO","REDUCIR EL RIESGO",IF(N91="ALTO","EVITAR EL RIESGO",IF(N91="EXTREMO","COMPARTIR O TRANSFERIR EL RIESGO",""))))</f>
        <v>ASUMIR EL RIESGO</v>
      </c>
      <c r="P91" s="33"/>
      <c r="Q91" s="39"/>
      <c r="R91" s="38"/>
      <c r="S91" s="38"/>
      <c r="T91" s="74"/>
      <c r="U91" s="74"/>
      <c r="V91" s="358" t="s">
        <v>475</v>
      </c>
      <c r="W91" s="72"/>
      <c r="Y91" s="20"/>
      <c r="Z91" s="20"/>
      <c r="AA91" s="12"/>
      <c r="AB91" s="19"/>
    </row>
    <row r="92" spans="2:28" s="18" customFormat="1" ht="69.75" hidden="1" customHeight="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Y92" s="20"/>
      <c r="Z92" s="20"/>
      <c r="AA92" s="12"/>
      <c r="AB92" s="19"/>
    </row>
    <row r="93" spans="2:28" s="18" customFormat="1" ht="69.75" hidden="1" customHeight="1" x14ac:dyDescent="0.2">
      <c r="B93" s="354"/>
      <c r="C93" s="357"/>
      <c r="D93" s="345"/>
      <c r="E93" s="345"/>
      <c r="F93" s="24"/>
      <c r="G93" s="366"/>
      <c r="H93" s="345"/>
      <c r="I93" s="345"/>
      <c r="J93" s="363"/>
      <c r="K93" s="41"/>
      <c r="L93" s="345"/>
      <c r="M93" s="345"/>
      <c r="N93" s="363"/>
      <c r="O93" s="339"/>
      <c r="P93" s="24"/>
      <c r="Q93" s="36"/>
      <c r="R93" s="35"/>
      <c r="S93" s="35"/>
      <c r="T93" s="40"/>
      <c r="U93" s="40"/>
      <c r="V93" s="360"/>
      <c r="W93" s="72"/>
      <c r="Y93" s="20"/>
      <c r="Z93" s="20"/>
      <c r="AA93" s="12"/>
      <c r="AB93" s="19"/>
    </row>
    <row r="94" spans="2:28" s="18" customFormat="1" ht="69.75" hidden="1" customHeight="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IF(N94="BAJO","ASUMIR EL RIESGO",IF(N94="MODERADO","REDUCIR EL RIESGO",IF(N94="ALTO","EVITAR EL RIESGO",IF(N94="EXTREMO","COMPARTIR O TRANSFERIR EL RIESGO",""))))</f>
        <v>REDUCIR EL RIESGO</v>
      </c>
      <c r="P94" s="33" t="s">
        <v>469</v>
      </c>
      <c r="Q94" s="39">
        <v>0.5</v>
      </c>
      <c r="R94" s="38" t="s">
        <v>468</v>
      </c>
      <c r="S94" s="38" t="s">
        <v>391</v>
      </c>
      <c r="T94" s="74">
        <v>43191</v>
      </c>
      <c r="U94" s="74">
        <v>43465</v>
      </c>
      <c r="V94" s="358" t="s">
        <v>467</v>
      </c>
      <c r="W94" s="72"/>
      <c r="Y94" s="20"/>
      <c r="Z94" s="20"/>
      <c r="AA94" s="12"/>
      <c r="AB94" s="19"/>
    </row>
    <row r="95" spans="2:28" s="18" customFormat="1" ht="69.75" hidden="1" customHeight="1" x14ac:dyDescent="0.2">
      <c r="B95" s="353"/>
      <c r="C95" s="356"/>
      <c r="D95" s="344"/>
      <c r="E95" s="344"/>
      <c r="F95" s="27"/>
      <c r="G95" s="365"/>
      <c r="H95" s="344"/>
      <c r="I95" s="344"/>
      <c r="J95" s="362"/>
      <c r="K95" s="46"/>
      <c r="L95" s="344"/>
      <c r="M95" s="344"/>
      <c r="N95" s="362"/>
      <c r="O95" s="338"/>
      <c r="P95" s="27" t="s">
        <v>466</v>
      </c>
      <c r="Q95" s="45">
        <v>0.5</v>
      </c>
      <c r="R95" s="44" t="s">
        <v>465</v>
      </c>
      <c r="S95" s="44" t="s">
        <v>124</v>
      </c>
      <c r="T95" s="73" t="s">
        <v>464</v>
      </c>
      <c r="U95" s="74">
        <v>43465</v>
      </c>
      <c r="V95" s="359"/>
      <c r="W95" s="72"/>
      <c r="Y95" s="20"/>
      <c r="Z95" s="20"/>
      <c r="AA95" s="12"/>
      <c r="AB95" s="19"/>
    </row>
    <row r="96" spans="2:28" s="18" customFormat="1" ht="69.75" hidden="1" customHeight="1" x14ac:dyDescent="0.2">
      <c r="B96" s="354"/>
      <c r="C96" s="357"/>
      <c r="D96" s="345"/>
      <c r="E96" s="345"/>
      <c r="F96" s="24"/>
      <c r="G96" s="366"/>
      <c r="H96" s="345"/>
      <c r="I96" s="345"/>
      <c r="J96" s="363"/>
      <c r="K96" s="41"/>
      <c r="L96" s="345"/>
      <c r="M96" s="345"/>
      <c r="N96" s="363"/>
      <c r="O96" s="339"/>
      <c r="P96" s="24"/>
      <c r="Q96" s="36"/>
      <c r="R96" s="35"/>
      <c r="S96" s="35"/>
      <c r="T96" s="40"/>
      <c r="U96" s="40"/>
      <c r="V96" s="360"/>
      <c r="W96" s="72"/>
      <c r="Y96" s="20"/>
      <c r="Z96" s="20"/>
      <c r="AA96" s="12"/>
      <c r="AB96" s="19"/>
    </row>
    <row r="97" spans="2:28" s="18" customFormat="1" ht="69.75" hidden="1" customHeight="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IF(N97="BAJO","ASUMIR EL RIESGO",IF(N97="MODERADO","REDUCIR EL RIESGO",IF(N97="ALTO","EVITAR EL RIESGO",IF(N97="EXTREMO","COMPARTIR O TRANSFERIR EL RIESGO",""))))</f>
        <v>ASUMIR EL RIESGO</v>
      </c>
      <c r="P97" s="33"/>
      <c r="Q97" s="39"/>
      <c r="R97" s="38"/>
      <c r="S97" s="38"/>
      <c r="T97" s="74"/>
      <c r="U97" s="74"/>
      <c r="V97" s="358" t="s">
        <v>458</v>
      </c>
      <c r="W97" s="72"/>
      <c r="Y97" s="20"/>
      <c r="Z97" s="20"/>
      <c r="AA97" s="12"/>
      <c r="AB97" s="19"/>
    </row>
    <row r="98" spans="2:28" s="18" customFormat="1" ht="69.75" hidden="1" customHeight="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Y98" s="20"/>
      <c r="Z98" s="20"/>
      <c r="AA98" s="12"/>
      <c r="AB98" s="19"/>
    </row>
    <row r="99" spans="2:28" s="18" customFormat="1" ht="69.75" hidden="1" customHeight="1" x14ac:dyDescent="0.2">
      <c r="B99" s="354"/>
      <c r="C99" s="357"/>
      <c r="D99" s="345"/>
      <c r="E99" s="345"/>
      <c r="F99" s="24"/>
      <c r="G99" s="366"/>
      <c r="H99" s="345"/>
      <c r="I99" s="345"/>
      <c r="J99" s="363"/>
      <c r="K99" s="24"/>
      <c r="L99" s="351"/>
      <c r="M99" s="351"/>
      <c r="N99" s="363"/>
      <c r="O99" s="339"/>
      <c r="P99" s="24"/>
      <c r="Q99" s="36"/>
      <c r="R99" s="35"/>
      <c r="S99" s="35"/>
      <c r="T99" s="40"/>
      <c r="U99" s="40"/>
      <c r="V99" s="360"/>
      <c r="W99" s="72"/>
      <c r="Y99" s="20"/>
      <c r="Z99" s="20"/>
      <c r="AA99" s="12"/>
      <c r="AB99" s="19"/>
    </row>
    <row r="100" spans="2:28" s="18" customFormat="1" ht="69.75" hidden="1" customHeight="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IF(N100="BAJO","ASUMIR EL RIESGO",IF(N100="MODERADO","REDUCIR EL RIESGO",IF(N100="ALTO","EVITAR EL RIESGO",IF(N100="EXTREMO","COMPARTIR O TRANSFERIR EL RIESGO",""))))</f>
        <v>REDUCIR EL RIESGO</v>
      </c>
      <c r="P100" s="33" t="s">
        <v>452</v>
      </c>
      <c r="Q100" s="39">
        <v>0.4</v>
      </c>
      <c r="R100" s="389" t="s">
        <v>349</v>
      </c>
      <c r="S100" s="38" t="s">
        <v>423</v>
      </c>
      <c r="T100" s="74">
        <v>43101</v>
      </c>
      <c r="U100" s="74">
        <v>43465</v>
      </c>
      <c r="V100" s="358" t="s">
        <v>451</v>
      </c>
      <c r="W100" s="72"/>
      <c r="Y100" s="20"/>
      <c r="Z100" s="20"/>
      <c r="AA100" s="12"/>
      <c r="AB100" s="19"/>
    </row>
    <row r="101" spans="2:28" s="18" customFormat="1" ht="69.75" hidden="1" customHeight="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Y101" s="20"/>
      <c r="Z101" s="20"/>
      <c r="AA101" s="12"/>
      <c r="AB101" s="19"/>
    </row>
    <row r="102" spans="2:28" s="18" customFormat="1" ht="69.75" hidden="1" customHeight="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Y102" s="20"/>
      <c r="Z102" s="20"/>
      <c r="AA102" s="12"/>
      <c r="AB102" s="19"/>
    </row>
    <row r="103" spans="2:28" s="18" customFormat="1" ht="69.75" hidden="1" customHeight="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Y103" s="20"/>
      <c r="Z103" s="20"/>
      <c r="AA103" s="12"/>
      <c r="AB103" s="19"/>
    </row>
    <row r="104" spans="2:28" s="18" customFormat="1" ht="69.75" hidden="1" customHeight="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Y104" s="20"/>
      <c r="Z104" s="20"/>
      <c r="AA104" s="12"/>
      <c r="AB104" s="19"/>
    </row>
    <row r="105" spans="2:28" s="18" customFormat="1" ht="69.75" hidden="1" customHeight="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Y105" s="20"/>
      <c r="Z105" s="20"/>
      <c r="AA105" s="12"/>
      <c r="AB105" s="19"/>
    </row>
    <row r="106" spans="2:28" s="18" customFormat="1" ht="69.75" hidden="1" customHeight="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IF(N106="BAJO","ASUMIR EL RIESGO",IF(N106="MODERADO","REDUCIR EL RIESGO",IF(N106="ALTO","EVITAR EL RIESGO",IF(N106="EXTREMO","COMPARTIR O TRANSFERIR EL RIESGO",""))))</f>
        <v>REDUCIR EL RIESGO</v>
      </c>
      <c r="P106" s="33" t="s">
        <v>428</v>
      </c>
      <c r="Q106" s="39">
        <v>0.5</v>
      </c>
      <c r="R106" s="389" t="s">
        <v>349</v>
      </c>
      <c r="S106" s="38" t="s">
        <v>423</v>
      </c>
      <c r="T106" s="74">
        <v>43101</v>
      </c>
      <c r="U106" s="74">
        <v>43465</v>
      </c>
      <c r="V106" s="358" t="s">
        <v>427</v>
      </c>
      <c r="W106" s="72"/>
      <c r="Y106" s="20"/>
      <c r="Z106" s="20"/>
      <c r="AA106" s="12"/>
      <c r="AB106" s="19"/>
    </row>
    <row r="107" spans="2:28" s="18" customFormat="1" ht="69.75" hidden="1" customHeight="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Y107" s="20"/>
      <c r="Z107" s="20"/>
      <c r="AA107" s="12"/>
      <c r="AB107" s="19"/>
    </row>
    <row r="108" spans="2:28" s="18" customFormat="1" ht="69.75" hidden="1" customHeight="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Y108" s="20"/>
      <c r="Z108" s="20"/>
      <c r="AA108" s="12"/>
      <c r="AB108" s="19"/>
    </row>
    <row r="109" spans="2:28" s="18" customFormat="1" ht="120.75" hidden="1" customHeight="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Y109" s="20"/>
      <c r="Z109" s="20"/>
      <c r="AA109" s="12"/>
      <c r="AB109" s="19"/>
    </row>
    <row r="110" spans="2:28" s="18" customFormat="1" ht="69.75" hidden="1" customHeight="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Y110" s="20"/>
      <c r="Z110" s="20"/>
      <c r="AA110" s="12"/>
      <c r="AB110" s="19"/>
    </row>
    <row r="111" spans="2:28" s="18" customFormat="1" ht="69.75" hidden="1" customHeight="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Y111" s="20"/>
      <c r="Z111" s="20"/>
      <c r="AA111" s="12"/>
      <c r="AB111" s="19"/>
    </row>
    <row r="112" spans="2:28" s="18" customFormat="1" ht="69.75" hidden="1" customHeight="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IF(N112="BAJO","ASUMIR EL RIESGO",IF(N112="MODERADO","REDUCIR EL RIESGO",IF(N112="ALTO","EVITAR EL RIESGO",IF(N112="EXTREMO","COMPARTIR O TRANSFERIR EL RIESGO",""))))</f>
        <v>ASUMIR EL RIESGO</v>
      </c>
      <c r="P112" s="383" t="s">
        <v>404</v>
      </c>
      <c r="Q112" s="386">
        <v>0.5</v>
      </c>
      <c r="R112" s="389" t="s">
        <v>392</v>
      </c>
      <c r="S112" s="389" t="s">
        <v>391</v>
      </c>
      <c r="T112" s="380">
        <v>43132</v>
      </c>
      <c r="U112" s="380">
        <v>43450</v>
      </c>
      <c r="V112" s="358" t="s">
        <v>403</v>
      </c>
      <c r="W112" s="72"/>
      <c r="Y112" s="20"/>
      <c r="Z112" s="20"/>
      <c r="AA112" s="12"/>
      <c r="AB112" s="19"/>
    </row>
    <row r="113" spans="2:28" s="18" customFormat="1" ht="69.75" hidden="1" customHeight="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Y113" s="20"/>
      <c r="Z113" s="20"/>
      <c r="AA113" s="12"/>
      <c r="AB113" s="19"/>
    </row>
    <row r="114" spans="2:28" s="18" customFormat="1" ht="69.75" hidden="1" customHeight="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Y114" s="20"/>
      <c r="Z114" s="20"/>
      <c r="AA114" s="12"/>
      <c r="AB114" s="19"/>
    </row>
    <row r="115" spans="2:28" s="18" customFormat="1" ht="69.75" hidden="1" customHeight="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Y115" s="20"/>
      <c r="Z115" s="20"/>
      <c r="AA115" s="12"/>
      <c r="AB115" s="19"/>
    </row>
    <row r="116" spans="2:28" s="18" customFormat="1" ht="86.25" hidden="1" customHeight="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Y116" s="20"/>
      <c r="Z116" s="20"/>
      <c r="AA116" s="12"/>
      <c r="AB116" s="19"/>
    </row>
    <row r="117" spans="2:28" s="18" customFormat="1" ht="69.75" hidden="1" customHeight="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Y117" s="20"/>
      <c r="Z117" s="20"/>
      <c r="AA117" s="12"/>
      <c r="AB117" s="19"/>
    </row>
    <row r="118" spans="2:28" s="18" customFormat="1" ht="69.75" hidden="1" customHeight="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IF(N118="BAJO","ASUMIR EL RIESGO",IF(N118="MODERADO","REDUCIR EL RIESGO",IF(N118="ALTO","EVITAR EL RIESGO",IF(N118="EXTREMO","COMPARTIR O TRANSFERIR EL RIESGO",""))))</f>
        <v>REDUCIR EL RIESGO</v>
      </c>
      <c r="P118" s="33" t="s">
        <v>381</v>
      </c>
      <c r="Q118" s="39">
        <v>0.33</v>
      </c>
      <c r="R118" s="38" t="s">
        <v>349</v>
      </c>
      <c r="S118" s="38" t="s">
        <v>29</v>
      </c>
      <c r="T118" s="74">
        <v>43101</v>
      </c>
      <c r="U118" s="74">
        <v>43465</v>
      </c>
      <c r="V118" s="358" t="s">
        <v>380</v>
      </c>
      <c r="W118" s="72"/>
      <c r="Y118" s="20"/>
      <c r="Z118" s="20"/>
      <c r="AA118" s="12"/>
      <c r="AB118" s="19"/>
    </row>
    <row r="119" spans="2:28" s="18" customFormat="1" ht="69.75" hidden="1" customHeight="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Y119" s="20"/>
      <c r="Z119" s="20"/>
      <c r="AA119" s="12"/>
      <c r="AB119" s="19"/>
    </row>
    <row r="120" spans="2:28" s="18" customFormat="1" ht="69.75" hidden="1" customHeight="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Y120" s="20"/>
      <c r="Z120" s="20"/>
      <c r="AA120" s="12"/>
      <c r="AB120" s="19"/>
    </row>
    <row r="121" spans="2:28" s="18" customFormat="1" ht="87" hidden="1" customHeight="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Y121" s="20"/>
      <c r="Z121" s="20"/>
      <c r="AA121" s="12"/>
      <c r="AB121" s="19"/>
    </row>
    <row r="122" spans="2:28" s="18" customFormat="1" ht="69.75" hidden="1" customHeight="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Y122" s="20"/>
      <c r="Z122" s="20"/>
      <c r="AA122" s="12"/>
      <c r="AB122" s="19"/>
    </row>
    <row r="123" spans="2:28" s="18" customFormat="1" ht="69.75" hidden="1" customHeight="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Y123" s="20"/>
      <c r="Z123" s="20"/>
      <c r="AA123" s="12"/>
      <c r="AB123" s="19"/>
    </row>
    <row r="124" spans="2:28" s="18" customFormat="1" ht="69.75" hidden="1" customHeight="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IF(N124="BAJO","ASUMIR EL RIESGO",IF(N124="MODERADO","REDUCIR EL RIESGO",IF(N124="ALTO","EVITAR EL RIESGO",IF(N124="EXTREMO","COMPARTIR O TRANSFERIR EL RIESGO",""))))</f>
        <v>ASUMIR EL RIESGO</v>
      </c>
      <c r="P124" s="33" t="s">
        <v>357</v>
      </c>
      <c r="Q124" s="39">
        <v>0.3</v>
      </c>
      <c r="R124" s="38" t="s">
        <v>349</v>
      </c>
      <c r="S124" s="38" t="s">
        <v>348</v>
      </c>
      <c r="T124" s="74">
        <v>43101</v>
      </c>
      <c r="U124" s="74">
        <v>43465</v>
      </c>
      <c r="V124" s="358" t="s">
        <v>356</v>
      </c>
      <c r="W124" s="72"/>
      <c r="Y124" s="20"/>
      <c r="Z124" s="20"/>
      <c r="AA124" s="12"/>
      <c r="AB124" s="19"/>
    </row>
    <row r="125" spans="2:28" s="18" customFormat="1" ht="69.75" hidden="1" customHeight="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Y125" s="20"/>
      <c r="Z125" s="20"/>
      <c r="AA125" s="12"/>
      <c r="AB125" s="19"/>
    </row>
    <row r="126" spans="2:28" s="18" customFormat="1" ht="69.75" hidden="1" customHeight="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Y126" s="20"/>
      <c r="Z126" s="20"/>
      <c r="AA126" s="12"/>
      <c r="AB126" s="19"/>
    </row>
    <row r="127" spans="2:28" s="18" customFormat="1" ht="95.25" hidden="1" customHeight="1"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75"/>
      <c r="Y127" s="20"/>
      <c r="Z127" s="20"/>
      <c r="AA127" s="12"/>
      <c r="AB127" s="19"/>
    </row>
    <row r="128" spans="2:28" s="18" customFormat="1" ht="69.75" hidden="1" customHeight="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75"/>
      <c r="Y128" s="20"/>
      <c r="Z128" s="20"/>
      <c r="AA128" s="12"/>
      <c r="AB128" s="19"/>
    </row>
    <row r="129" spans="2:28" s="18" customFormat="1" ht="69.75" hidden="1" customHeight="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75"/>
      <c r="Y129" s="20"/>
      <c r="Z129" s="20"/>
      <c r="AA129" s="12"/>
      <c r="AB129" s="19"/>
    </row>
    <row r="130" spans="2:28" s="18" customFormat="1" ht="69.75" hidden="1" customHeight="1"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IF(N130="BAJO","ASUMIR EL RIESGO",IF(N130="MODERADO","REDUCIR EL RIESGO",IF(N130="ALTO","EVITAR EL RIESGO",IF(N130="EXTREMO","COMPARTIR O TRANSFERIR EL RIESGO",""))))</f>
        <v>REDUCIR EL RIESGO</v>
      </c>
      <c r="P130" s="33" t="s">
        <v>327</v>
      </c>
      <c r="Q130" s="39">
        <v>0.2</v>
      </c>
      <c r="R130" s="38" t="s">
        <v>326</v>
      </c>
      <c r="S130" s="38" t="s">
        <v>29</v>
      </c>
      <c r="T130" s="74">
        <v>43102</v>
      </c>
      <c r="U130" s="74">
        <v>43465</v>
      </c>
      <c r="V130" s="80" t="s">
        <v>325</v>
      </c>
      <c r="W130" s="75"/>
      <c r="Y130" s="20"/>
      <c r="Z130" s="20"/>
      <c r="AA130" s="12"/>
      <c r="AB130" s="19"/>
    </row>
    <row r="131" spans="2:28" s="18" customFormat="1" ht="129" hidden="1" customHeight="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75"/>
      <c r="Y131" s="20"/>
      <c r="Z131" s="20"/>
      <c r="AA131" s="12"/>
      <c r="AB131" s="19"/>
    </row>
    <row r="132" spans="2:28" s="18" customFormat="1" ht="156.75" hidden="1" customHeight="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75"/>
      <c r="Y132" s="20"/>
      <c r="Z132" s="20"/>
      <c r="AA132" s="12"/>
      <c r="AB132" s="19"/>
    </row>
    <row r="133" spans="2:28" s="18" customFormat="1" ht="153.75" hidden="1" customHeight="1"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72"/>
      <c r="Y133" s="20"/>
      <c r="Z133" s="20"/>
      <c r="AA133" s="12"/>
      <c r="AB133" s="19"/>
    </row>
    <row r="134" spans="2:28" s="18" customFormat="1" ht="132.75" hidden="1" customHeight="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72"/>
      <c r="Y134" s="20"/>
      <c r="Z134" s="20"/>
      <c r="AA134" s="12"/>
      <c r="AB134" s="19"/>
    </row>
    <row r="135" spans="2:28" s="18" customFormat="1" ht="109.5" hidden="1" customHeight="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72"/>
      <c r="Y135" s="20"/>
      <c r="Z135" s="20"/>
      <c r="AA135" s="12"/>
      <c r="AB135" s="19"/>
    </row>
    <row r="136" spans="2:28" s="18" customFormat="1" ht="69.75" hidden="1" customHeight="1"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IF(N136="BAJO","ASUMIR EL RIESGO",IF(N136="MODERADO","REDUCIR EL RIESGO",IF(N136="ALTO","EVITAR EL RIESGO",IF(N136="EXTREMO","COMPARTIR O TRANSFERIR EL RIESGO",""))))</f>
        <v>ASUMIR EL RIESGO</v>
      </c>
      <c r="P136" s="33" t="s">
        <v>301</v>
      </c>
      <c r="Q136" s="93">
        <v>0.35</v>
      </c>
      <c r="R136" s="44" t="s">
        <v>300</v>
      </c>
      <c r="S136" s="88" t="s">
        <v>29</v>
      </c>
      <c r="T136" s="92">
        <v>43102</v>
      </c>
      <c r="U136" s="92">
        <v>43465</v>
      </c>
      <c r="V136" s="80" t="s">
        <v>299</v>
      </c>
      <c r="W136" s="75"/>
      <c r="Y136" s="20"/>
      <c r="Z136" s="20"/>
      <c r="AA136" s="12"/>
      <c r="AB136" s="19"/>
    </row>
    <row r="137" spans="2:28" s="18" customFormat="1" ht="69.75" hidden="1" customHeight="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75"/>
      <c r="Y137" s="20"/>
      <c r="Z137" s="20"/>
      <c r="AA137" s="12"/>
      <c r="AB137" s="19"/>
    </row>
    <row r="138" spans="2:28" s="18" customFormat="1" ht="104.25" hidden="1" customHeight="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75"/>
      <c r="Y138" s="20"/>
      <c r="Z138" s="20"/>
      <c r="AA138" s="12"/>
      <c r="AB138" s="19"/>
    </row>
    <row r="139" spans="2:28" s="18" customFormat="1" ht="69.75" hidden="1" customHeight="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IF(N139="BAJO","ASUMIR EL RIESGO",IF(N139="MODERADO","REDUCIR EL RIESGO",IF(N139="ALTO","EVITAR EL RIESGO",IF(N139="EXTREMO","COMPARTIR O TRANSFERIR EL RIESGO",""))))</f>
        <v>EVITAR EL RIESGO</v>
      </c>
      <c r="P139" s="33" t="s">
        <v>283</v>
      </c>
      <c r="Q139" s="93">
        <v>0.33300000000000002</v>
      </c>
      <c r="R139" s="44" t="s">
        <v>275</v>
      </c>
      <c r="S139" s="88" t="s">
        <v>5</v>
      </c>
      <c r="T139" s="92">
        <v>43101</v>
      </c>
      <c r="U139" s="92">
        <v>43465</v>
      </c>
      <c r="V139" s="358" t="s">
        <v>282</v>
      </c>
      <c r="W139" s="72"/>
      <c r="Y139" s="20"/>
      <c r="Z139" s="20"/>
      <c r="AA139" s="12"/>
      <c r="AB139" s="19"/>
    </row>
    <row r="140" spans="2:28" s="18" customFormat="1" ht="69.75" hidden="1" customHeight="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Y140" s="20"/>
      <c r="Z140" s="20"/>
      <c r="AA140" s="12"/>
      <c r="AB140" s="19"/>
    </row>
    <row r="141" spans="2:28" s="18" customFormat="1" ht="69.75" hidden="1" customHeight="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Y141" s="20"/>
      <c r="Z141" s="20"/>
      <c r="AA141" s="12"/>
      <c r="AB141" s="19"/>
    </row>
    <row r="142" spans="2:28" s="18" customFormat="1" ht="69.75" hidden="1" customHeight="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IF(N142="BAJO","ASUMIR EL RIESGO",IF(N142="MODERADO","REDUCIR EL RIESGO",IF(N142="ALTO","EVITAR EL RIESGO",IF(N142="EXTREMO","COMPARTIR O TRANSFERIR EL RIESGO",""))))</f>
        <v>COMPARTIR O TRANSFERIR EL RIESGO</v>
      </c>
      <c r="P142" s="33" t="s">
        <v>269</v>
      </c>
      <c r="Q142" s="93">
        <v>0.5</v>
      </c>
      <c r="R142" s="44" t="s">
        <v>268</v>
      </c>
      <c r="S142" s="88" t="s">
        <v>267</v>
      </c>
      <c r="T142" s="92">
        <v>43101</v>
      </c>
      <c r="U142" s="92">
        <v>43465</v>
      </c>
      <c r="V142" s="358" t="s">
        <v>266</v>
      </c>
      <c r="W142" s="72"/>
      <c r="Y142" s="20"/>
      <c r="Z142" s="20"/>
      <c r="AA142" s="12"/>
      <c r="AB142" s="19"/>
    </row>
    <row r="143" spans="2:28" s="18" customFormat="1" ht="88.5" hidden="1" customHeight="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Y143" s="20"/>
      <c r="Z143" s="20"/>
      <c r="AA143" s="12"/>
      <c r="AB143" s="19"/>
    </row>
    <row r="144" spans="2:28" s="18" customFormat="1" ht="69.75" hidden="1" customHeight="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72"/>
      <c r="Y144" s="20"/>
      <c r="Z144" s="20"/>
      <c r="AA144" s="12"/>
      <c r="AB144" s="19"/>
    </row>
    <row r="145" spans="2:28" s="18" customFormat="1" ht="69.75" hidden="1" customHeight="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IF(N145="BAJO","ASUMIR EL RIESGO",IF(N145="MODERADO","REDUCIR EL RIESGO",IF(N145="ALTO","EVITAR EL RIESGO",IF(N145="EXTREMO","COMPARTIR O TRANSFERIR EL RIESGO",""))))</f>
        <v>REDUCIR EL RIESGO</v>
      </c>
      <c r="P145" s="33" t="s">
        <v>256</v>
      </c>
      <c r="Q145" s="93">
        <v>0.5</v>
      </c>
      <c r="R145" s="44" t="s">
        <v>244</v>
      </c>
      <c r="S145" s="88" t="s">
        <v>48</v>
      </c>
      <c r="T145" s="92">
        <v>43131</v>
      </c>
      <c r="U145" s="92">
        <v>43465</v>
      </c>
      <c r="V145" s="358" t="s">
        <v>255</v>
      </c>
      <c r="W145" s="72"/>
      <c r="Y145" s="20"/>
      <c r="Z145" s="20"/>
      <c r="AA145" s="12"/>
      <c r="AB145" s="19"/>
    </row>
    <row r="146" spans="2:28" s="18" customFormat="1" ht="69.75" hidden="1" customHeight="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59"/>
      <c r="W146" s="72"/>
      <c r="Y146" s="20"/>
      <c r="Z146" s="20"/>
      <c r="AA146" s="12"/>
      <c r="AB146" s="19"/>
    </row>
    <row r="147" spans="2:28" s="18" customFormat="1" ht="69.75" hidden="1" customHeight="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60"/>
      <c r="W147" s="72"/>
      <c r="Y147" s="20"/>
      <c r="Z147" s="20"/>
      <c r="AA147" s="12"/>
      <c r="AB147" s="19"/>
    </row>
    <row r="148" spans="2:28" s="18" customFormat="1" ht="98.25" hidden="1" customHeight="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IF(N148="BAJO","ASUMIR EL RIESGO",IF(N148="MODERADO","REDUCIR EL RIESGO",IF(N148="ALTO","EVITAR EL RIESGO",IF(N148="EXTREMO","COMPARTIR O TRANSFERIR EL RIESGO",""))))</f>
        <v>REDUCIR EL RIESGO</v>
      </c>
      <c r="P148" s="33" t="s">
        <v>245</v>
      </c>
      <c r="Q148" s="93">
        <v>1</v>
      </c>
      <c r="R148" s="44" t="s">
        <v>244</v>
      </c>
      <c r="S148" s="88" t="s">
        <v>243</v>
      </c>
      <c r="T148" s="92">
        <v>43131</v>
      </c>
      <c r="U148" s="92">
        <v>43465</v>
      </c>
      <c r="V148" s="358" t="s">
        <v>242</v>
      </c>
      <c r="W148" s="72"/>
      <c r="Y148" s="20"/>
      <c r="Z148" s="20"/>
      <c r="AA148" s="12"/>
      <c r="AB148" s="19"/>
    </row>
    <row r="149" spans="2:28" s="18" customFormat="1" ht="69.75" hidden="1" customHeight="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72"/>
      <c r="Y149" s="20"/>
      <c r="Z149" s="20"/>
      <c r="AA149" s="12"/>
      <c r="AB149" s="19"/>
    </row>
    <row r="150" spans="2:28" s="18" customFormat="1" ht="69.75" hidden="1" customHeight="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Y150" s="20"/>
      <c r="Z150" s="20"/>
      <c r="AA150" s="12"/>
      <c r="AB150" s="19"/>
    </row>
    <row r="151" spans="2:28" s="18" customFormat="1" ht="247.5" customHeight="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IF(N151="BAJO","ASUMIR EL RIESGO",IF(N151="MODERADO","REDUCIR EL RIESGO",IF(N151="ALTO","EVITAR EL RIESGO",IF(N151="EXTREMO","COMPARTIR O TRANSFERIR EL RIESGO",""))))</f>
        <v>REDUCIR EL RIESGO</v>
      </c>
      <c r="P151" s="33" t="s">
        <v>237</v>
      </c>
      <c r="Q151" s="39">
        <v>0.4</v>
      </c>
      <c r="R151" s="38" t="s">
        <v>190</v>
      </c>
      <c r="S151" s="38" t="s">
        <v>29</v>
      </c>
      <c r="T151" s="74">
        <v>43101</v>
      </c>
      <c r="U151" s="74">
        <v>43465</v>
      </c>
      <c r="V151" s="80" t="s">
        <v>236</v>
      </c>
      <c r="W151" s="79" t="s">
        <v>235</v>
      </c>
      <c r="X151" s="78" t="s">
        <v>234</v>
      </c>
      <c r="Y151" s="20"/>
      <c r="Z151" s="20"/>
      <c r="AA151" s="12"/>
      <c r="AB151" s="19"/>
    </row>
    <row r="152" spans="2:28" s="18" customFormat="1" ht="114" hidden="1" customHeight="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75"/>
      <c r="Y152" s="20"/>
      <c r="Z152" s="20"/>
      <c r="AA152" s="12"/>
      <c r="AB152" s="19"/>
    </row>
    <row r="153" spans="2:28" s="18" customFormat="1" ht="111.75" hidden="1" customHeight="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75"/>
      <c r="Y153" s="20"/>
      <c r="Z153" s="20"/>
      <c r="AA153" s="12"/>
      <c r="AB153" s="19"/>
    </row>
    <row r="154" spans="2:28" s="18" customFormat="1" ht="243.75" customHeight="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IF(N154="BAJO","ASUMIR EL RIESGO",IF(N154="MODERADO","REDUCIR EL RIESGO",IF(N154="ALTO","EVITAR EL RIESGO",IF(N154="EXTREMO","COMPARTIR O TRANSFERIR EL RIESGO",""))))</f>
        <v>ASUMIR EL RIESGO</v>
      </c>
      <c r="P154" s="33" t="s">
        <v>220</v>
      </c>
      <c r="Q154" s="87">
        <v>0.4</v>
      </c>
      <c r="R154" s="86" t="s">
        <v>190</v>
      </c>
      <c r="S154" s="38" t="s">
        <v>29</v>
      </c>
      <c r="T154" s="74">
        <v>43102</v>
      </c>
      <c r="U154" s="74">
        <v>43465</v>
      </c>
      <c r="V154" s="80" t="s">
        <v>219</v>
      </c>
      <c r="W154" s="79" t="s">
        <v>218</v>
      </c>
      <c r="X154" s="78" t="s">
        <v>217</v>
      </c>
      <c r="Y154" s="20"/>
      <c r="Z154" s="20"/>
      <c r="AA154" s="12"/>
      <c r="AB154" s="19"/>
    </row>
    <row r="155" spans="2:28" s="18" customFormat="1" ht="210" hidden="1" customHeight="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75"/>
      <c r="Y155" s="20"/>
      <c r="Z155" s="20"/>
      <c r="AA155" s="12"/>
      <c r="AB155" s="19"/>
    </row>
    <row r="156" spans="2:28" s="18" customFormat="1" ht="107.25" hidden="1" customHeight="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82" t="s">
        <v>207</v>
      </c>
      <c r="S156" s="35" t="s">
        <v>29</v>
      </c>
      <c r="T156" s="40">
        <v>43102</v>
      </c>
      <c r="U156" s="40">
        <v>43465</v>
      </c>
      <c r="V156" s="76"/>
      <c r="W156" s="75"/>
      <c r="Y156" s="20"/>
      <c r="Z156" s="20"/>
      <c r="AA156" s="12"/>
      <c r="AB156" s="19"/>
    </row>
    <row r="157" spans="2:28" s="18" customFormat="1" ht="216.75" customHeight="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IF(N157="BAJO","ASUMIR EL RIESGO",IF(N157="MODERADO","REDUCIR EL RIESGO",IF(N157="ALTO","EVITAR EL RIESGO",IF(N157="EXTREMO","COMPARTIR O TRANSFERIR EL RIESGO",""))))</f>
        <v>ASUMIR EL RIESGO</v>
      </c>
      <c r="P157" s="81" t="s">
        <v>202</v>
      </c>
      <c r="Q157" s="39">
        <v>0.4</v>
      </c>
      <c r="R157" s="44" t="s">
        <v>190</v>
      </c>
      <c r="S157" s="38" t="s">
        <v>29</v>
      </c>
      <c r="T157" s="74">
        <v>43102</v>
      </c>
      <c r="U157" s="74">
        <v>43465</v>
      </c>
      <c r="V157" s="358" t="s">
        <v>201</v>
      </c>
      <c r="W157" s="79" t="s">
        <v>200</v>
      </c>
      <c r="X157" s="78" t="s">
        <v>199</v>
      </c>
      <c r="Y157" s="20"/>
      <c r="Z157" s="20"/>
      <c r="AA157" s="12"/>
      <c r="AB157" s="19"/>
    </row>
    <row r="158" spans="2:28" s="18" customFormat="1" ht="76.5" hidden="1" customHeight="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72"/>
      <c r="Y158" s="20"/>
      <c r="Z158" s="20"/>
      <c r="AA158" s="12"/>
      <c r="AB158" s="19"/>
    </row>
    <row r="159" spans="2:28" s="18" customFormat="1" ht="69.75" hidden="1" customHeight="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72"/>
      <c r="Y159" s="20"/>
      <c r="Z159" s="20"/>
      <c r="AA159" s="12"/>
      <c r="AB159" s="19"/>
    </row>
    <row r="160" spans="2:28" s="18" customFormat="1" ht="238.5" customHeight="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IF(N160="BAJO","ASUMIR EL RIESGO",IF(N160="MODERADO","REDUCIR EL RIESGO",IF(N160="ALTO","EVITAR EL RIESGO",IF(N160="EXTREMO","COMPARTIR O TRANSFERIR EL RIESGO",""))))</f>
        <v>REDUCIR EL RIESGO</v>
      </c>
      <c r="P160" s="33" t="s">
        <v>184</v>
      </c>
      <c r="Q160" s="39">
        <v>0.4</v>
      </c>
      <c r="R160" s="38" t="s">
        <v>183</v>
      </c>
      <c r="S160" s="38" t="s">
        <v>5</v>
      </c>
      <c r="T160" s="74">
        <v>43102</v>
      </c>
      <c r="U160" s="74">
        <v>43465</v>
      </c>
      <c r="V160" s="80" t="s">
        <v>182</v>
      </c>
      <c r="W160" s="79" t="s">
        <v>181</v>
      </c>
      <c r="X160" s="78" t="s">
        <v>180</v>
      </c>
      <c r="Y160" s="20"/>
      <c r="Z160" s="20"/>
      <c r="AA160" s="12"/>
      <c r="AB160" s="19"/>
    </row>
    <row r="161" spans="2:28" s="18" customFormat="1" ht="94.5" hidden="1" customHeight="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75"/>
      <c r="Y161" s="20"/>
      <c r="Z161" s="20"/>
      <c r="AA161" s="12"/>
      <c r="AB161" s="19"/>
    </row>
    <row r="162" spans="2:28" s="18" customFormat="1" ht="94.5" hidden="1" customHeight="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75"/>
      <c r="Y162" s="20"/>
      <c r="Z162" s="20"/>
      <c r="AA162" s="12"/>
      <c r="AB162" s="19"/>
    </row>
    <row r="163" spans="2:28" s="18" customFormat="1" ht="69.75" hidden="1" customHeight="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IF(N163="BAJO","ASUMIR EL RIESGO",IF(N163="MODERADO","REDUCIR EL RIESGO",IF(N163="ALTO","EVITAR EL RIESGO",IF(N163="EXTREMO","COMPARTIR O TRANSFERIR EL RIESGO",""))))</f>
        <v>ASUMIR EL RIESGO</v>
      </c>
      <c r="P163" s="33" t="s">
        <v>164</v>
      </c>
      <c r="Q163" s="39">
        <v>0.4</v>
      </c>
      <c r="R163" s="38" t="s">
        <v>159</v>
      </c>
      <c r="S163" s="38" t="s">
        <v>5</v>
      </c>
      <c r="T163" s="74">
        <v>43131</v>
      </c>
      <c r="U163" s="74">
        <v>43480</v>
      </c>
      <c r="V163" s="358" t="s">
        <v>163</v>
      </c>
      <c r="W163" s="72"/>
      <c r="Y163" s="20"/>
      <c r="Z163" s="20"/>
      <c r="AA163" s="12"/>
      <c r="AB163" s="19"/>
    </row>
    <row r="164" spans="2:28" s="18" customFormat="1" ht="69.75" hidden="1" customHeight="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72"/>
      <c r="Y164" s="20"/>
      <c r="Z164" s="20"/>
      <c r="AA164" s="12"/>
      <c r="AB164" s="19"/>
    </row>
    <row r="165" spans="2:28" s="18" customFormat="1" ht="69.75" hidden="1" customHeight="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72"/>
      <c r="Y165" s="20"/>
      <c r="Z165" s="20"/>
      <c r="AA165" s="12"/>
      <c r="AB165" s="19"/>
    </row>
    <row r="166" spans="2:28" s="18" customFormat="1" ht="113.25" hidden="1" customHeight="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IF(N166="BAJO","ASUMIR EL RIESGO",IF(N166="MODERADO","REDUCIR EL RIESGO",IF(N166="ALTO","EVITAR EL RIESGO",IF(N166="EXTREMO","COMPARTIR O TRANSFERIR EL RIESGO",""))))</f>
        <v>ASUMIR EL RIESGO</v>
      </c>
      <c r="P166" s="33" t="s">
        <v>153</v>
      </c>
      <c r="Q166" s="39">
        <v>1</v>
      </c>
      <c r="R166" s="38" t="s">
        <v>135</v>
      </c>
      <c r="S166" s="38" t="s">
        <v>12</v>
      </c>
      <c r="T166" s="74" t="s">
        <v>134</v>
      </c>
      <c r="U166" s="74" t="s">
        <v>133</v>
      </c>
      <c r="V166" s="358" t="s">
        <v>152</v>
      </c>
      <c r="W166" s="72"/>
      <c r="Y166" s="20"/>
      <c r="Z166" s="20"/>
      <c r="AA166" s="12"/>
      <c r="AB166" s="19"/>
    </row>
    <row r="167" spans="2:28" s="18" customFormat="1" ht="113.25" hidden="1" customHeight="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Y167" s="20"/>
      <c r="Z167" s="20"/>
      <c r="AA167" s="12"/>
      <c r="AB167" s="19"/>
    </row>
    <row r="168" spans="2:28" s="18" customFormat="1" ht="69.75" hidden="1" customHeight="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Y168" s="20"/>
      <c r="Z168" s="20"/>
      <c r="AA168" s="12"/>
      <c r="AB168" s="19"/>
    </row>
    <row r="169" spans="2:28" s="18" customFormat="1" ht="101.25" hidden="1" customHeight="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IF(N169="BAJO","ASUMIR EL RIESGO",IF(N169="MODERADO","REDUCIR EL RIESGO",IF(N169="ALTO","EVITAR EL RIESGO",IF(N169="EXTREMO","COMPARTIR O TRANSFERIR EL RIESGO",""))))</f>
        <v>ASUMIR EL RIESGO</v>
      </c>
      <c r="P169" s="33" t="s">
        <v>145</v>
      </c>
      <c r="Q169" s="39">
        <v>1</v>
      </c>
      <c r="R169" s="38" t="s">
        <v>135</v>
      </c>
      <c r="S169" s="38" t="s">
        <v>48</v>
      </c>
      <c r="T169" s="74" t="s">
        <v>134</v>
      </c>
      <c r="U169" s="74" t="s">
        <v>133</v>
      </c>
      <c r="V169" s="358" t="s">
        <v>144</v>
      </c>
      <c r="W169" s="72"/>
      <c r="Y169" s="20"/>
      <c r="Z169" s="20"/>
      <c r="AA169" s="12"/>
      <c r="AB169" s="19"/>
    </row>
    <row r="170" spans="2:28" s="18" customFormat="1" ht="69.75" hidden="1" customHeight="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Y170" s="20"/>
      <c r="Z170" s="20"/>
      <c r="AA170" s="12"/>
      <c r="AB170" s="19"/>
    </row>
    <row r="171" spans="2:28" s="18" customFormat="1" ht="69.75" hidden="1" customHeight="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Y171" s="20"/>
      <c r="Z171" s="20"/>
      <c r="AA171" s="12"/>
      <c r="AB171" s="19"/>
    </row>
    <row r="172" spans="2:28" s="18" customFormat="1" ht="150" hidden="1" customHeight="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IF(N172="BAJO","ASUMIR EL RIESGO",IF(N172="MODERADO","REDUCIR EL RIESGO",IF(N172="ALTO","EVITAR EL RIESGO",IF(N172="EXTREMO","COMPARTIR O TRANSFERIR EL RIESGO",""))))</f>
        <v>COMPARTIR O TRANSFERIR EL RIESGO</v>
      </c>
      <c r="P172" s="33" t="s">
        <v>136</v>
      </c>
      <c r="Q172" s="39">
        <v>1</v>
      </c>
      <c r="R172" s="38" t="s">
        <v>135</v>
      </c>
      <c r="S172" s="38" t="s">
        <v>29</v>
      </c>
      <c r="T172" s="74" t="s">
        <v>134</v>
      </c>
      <c r="U172" s="74" t="s">
        <v>133</v>
      </c>
      <c r="V172" s="358" t="s">
        <v>132</v>
      </c>
      <c r="W172" s="72"/>
      <c r="Y172" s="20"/>
      <c r="Z172" s="20"/>
      <c r="AA172" s="12"/>
      <c r="AB172" s="19"/>
    </row>
    <row r="173" spans="2:28" s="18" customFormat="1" ht="69.75" hidden="1" customHeight="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Y173" s="20"/>
      <c r="Z173" s="20"/>
      <c r="AA173" s="12"/>
      <c r="AB173" s="19"/>
    </row>
    <row r="174" spans="2:28" s="18" customFormat="1" ht="69.75" hidden="1" customHeight="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Y174" s="20"/>
      <c r="Z174" s="20"/>
      <c r="AA174" s="12"/>
      <c r="AB174" s="19"/>
    </row>
    <row r="175" spans="2:28" s="18" customFormat="1" ht="69.75" hidden="1" customHeight="1"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IF(N175="BAJO","ASUMIR EL RIESGO",IF(N175="MODERADO","REDUCIR EL RIESGO",IF(N175="ALTO","EVITAR EL RIESGO",IF(N175="EXTREMO","COMPARTIR O TRANSFERIR EL RIESGO",""))))</f>
        <v>EVITAR EL RIESGO</v>
      </c>
      <c r="P175" s="33" t="s">
        <v>125</v>
      </c>
      <c r="Q175" s="39">
        <v>0.7</v>
      </c>
      <c r="R175" s="38" t="s">
        <v>120</v>
      </c>
      <c r="S175" s="38" t="s">
        <v>124</v>
      </c>
      <c r="T175" s="74">
        <v>43101</v>
      </c>
      <c r="U175" s="74">
        <v>43465</v>
      </c>
      <c r="V175" s="358" t="s">
        <v>123</v>
      </c>
      <c r="W175" s="72"/>
      <c r="Y175" s="20"/>
      <c r="Z175" s="20"/>
      <c r="AA175" s="12"/>
      <c r="AB175" s="19"/>
    </row>
    <row r="176" spans="2:28" s="18" customFormat="1" ht="69.75" hidden="1" customHeight="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c r="Y176" s="20"/>
      <c r="Z176" s="20"/>
      <c r="AA176" s="12"/>
      <c r="AB176" s="19"/>
    </row>
    <row r="177" spans="2:28" s="18" customFormat="1" ht="69.75" hidden="1" customHeight="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Y177" s="20"/>
      <c r="Z177" s="20"/>
      <c r="AA177" s="12"/>
      <c r="AB177" s="19"/>
    </row>
    <row r="178" spans="2:28" s="13" customFormat="1" ht="69.75" hidden="1" customHeight="1"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60"/>
    </row>
    <row r="179" spans="2:28" s="13" customFormat="1" ht="69.75" hidden="1" customHeight="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60"/>
    </row>
    <row r="180" spans="2:28" s="13" customFormat="1" ht="69.75" hidden="1" customHeight="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60"/>
    </row>
    <row r="181" spans="2:28" s="13" customFormat="1" ht="104.25" hidden="1" customHeight="1"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IF(N181="BAJO","ASUMIR EL RIESGO",IF(N181="MODERADO","REDUCIR EL RIESGO",IF(N181="ALTO","EVITAR EL RIESGO",IF(N181="EXTREMO","COMPARTIR O TRANSFERIR EL RIESGO",""))))</f>
        <v>REDUCIR EL RIESGO</v>
      </c>
      <c r="P181" s="27" t="s">
        <v>104</v>
      </c>
      <c r="Q181" s="67">
        <v>1</v>
      </c>
      <c r="R181" s="66" t="s">
        <v>103</v>
      </c>
      <c r="S181" s="69" t="s">
        <v>22</v>
      </c>
      <c r="T181" s="71">
        <v>43101</v>
      </c>
      <c r="U181" s="71">
        <v>43465</v>
      </c>
      <c r="V181" s="340" t="s">
        <v>102</v>
      </c>
      <c r="W181" s="60"/>
    </row>
    <row r="182" spans="2:28" s="13" customFormat="1" ht="69.75" hidden="1" customHeight="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60"/>
    </row>
    <row r="183" spans="2:28" s="13" customFormat="1" ht="69.75" hidden="1" customHeight="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60"/>
    </row>
    <row r="184" spans="2:28" s="13" customFormat="1" ht="69.75" hidden="1" customHeight="1"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IF(N184="BAJO","ASUMIR EL RIESGO",IF(N184="MODERADO","REDUCIR EL RIESGO",IF(N184="ALTO","EVITAR EL RIESGO",IF(N184="EXTREMO","COMPARTIR O TRANSFERIR EL RIESGO",""))))</f>
        <v>ASUMIR EL RIESGO</v>
      </c>
      <c r="P184" s="33"/>
      <c r="Q184" s="70"/>
      <c r="R184" s="69"/>
      <c r="S184" s="69"/>
      <c r="T184" s="68"/>
      <c r="U184" s="68"/>
      <c r="V184" s="340" t="s">
        <v>92</v>
      </c>
      <c r="W184" s="60"/>
    </row>
    <row r="185" spans="2:28" s="13" customFormat="1" ht="69.75" hidden="1" customHeight="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60"/>
    </row>
    <row r="186" spans="2:28" s="13" customFormat="1" ht="69.75" hidden="1" customHeight="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60"/>
    </row>
    <row r="187" spans="2:28" s="13" customFormat="1" ht="69.75" hidden="1" customHeight="1"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60"/>
    </row>
    <row r="188" spans="2:28" s="13" customFormat="1" ht="69.75" hidden="1" customHeight="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60"/>
    </row>
    <row r="189" spans="2:28" s="13" customFormat="1" ht="69.75" hidden="1"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60"/>
    </row>
    <row r="190" spans="2:28" s="12" customFormat="1" ht="69.75" customHeight="1" x14ac:dyDescent="0.25">
      <c r="B190" s="17"/>
      <c r="C190" s="17"/>
      <c r="D190" s="17"/>
      <c r="E190" s="17"/>
      <c r="F190" s="17"/>
      <c r="G190" s="17"/>
      <c r="H190" s="17"/>
      <c r="I190" s="17"/>
      <c r="J190" s="14"/>
      <c r="K190" s="13"/>
      <c r="L190" s="13"/>
      <c r="M190" s="13"/>
      <c r="N190" s="14"/>
      <c r="O190" s="17"/>
      <c r="P190" s="17"/>
      <c r="Q190" s="16"/>
      <c r="R190" s="16"/>
      <c r="S190" s="16"/>
      <c r="T190" s="16"/>
      <c r="U190" s="16"/>
      <c r="V190" s="16"/>
      <c r="W190" s="16"/>
    </row>
    <row r="191" spans="2:28" s="12" customFormat="1" ht="69.75" customHeight="1" x14ac:dyDescent="0.25">
      <c r="B191" s="13"/>
      <c r="C191" s="13"/>
      <c r="D191" s="13"/>
      <c r="E191" s="13"/>
      <c r="F191" s="13"/>
      <c r="G191" s="13"/>
      <c r="H191" s="13"/>
      <c r="I191" s="13"/>
      <c r="J191" s="14"/>
      <c r="K191" s="13"/>
      <c r="L191" s="13"/>
      <c r="M191" s="13"/>
      <c r="N191" s="14"/>
      <c r="O191" s="13"/>
      <c r="P191" s="13"/>
    </row>
    <row r="192" spans="2:28"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3"/>
      <c r="G284" s="13"/>
      <c r="H284" s="13"/>
      <c r="I284" s="13"/>
      <c r="J284" s="14"/>
      <c r="K284" s="13"/>
      <c r="L284" s="13"/>
      <c r="M284" s="13"/>
      <c r="N284" s="14"/>
      <c r="O284" s="13"/>
      <c r="P284" s="13"/>
    </row>
    <row r="285" spans="2:16" s="12" customFormat="1" ht="69.75" customHeight="1" x14ac:dyDescent="0.25">
      <c r="B285" s="13"/>
      <c r="C285" s="13"/>
      <c r="D285" s="13"/>
      <c r="E285" s="13"/>
      <c r="F285" s="15"/>
      <c r="G285" s="15"/>
      <c r="H285" s="13"/>
      <c r="I285" s="13"/>
      <c r="J285" s="14"/>
      <c r="K285" s="13"/>
      <c r="L285" s="13"/>
      <c r="M285" s="13"/>
      <c r="N285" s="14"/>
      <c r="O285" s="13"/>
      <c r="P285" s="13"/>
    </row>
    <row r="286" spans="2:16" s="12" customFormat="1" ht="69.75" customHeight="1" x14ac:dyDescent="0.25">
      <c r="B286" s="13"/>
      <c r="C286" s="13"/>
      <c r="D286" s="13"/>
      <c r="E286" s="13"/>
      <c r="F286" s="13"/>
      <c r="G286" s="15"/>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ht="69.75" customHeigh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row r="305" spans="2:16" s="12" customFormat="1" x14ac:dyDescent="0.25">
      <c r="B305" s="13"/>
      <c r="C305" s="13"/>
      <c r="D305" s="13"/>
      <c r="E305" s="13"/>
      <c r="F305" s="13"/>
      <c r="G305" s="13"/>
      <c r="H305" s="13"/>
      <c r="I305" s="13"/>
      <c r="J305" s="14"/>
      <c r="K305" s="13"/>
      <c r="L305" s="13"/>
      <c r="M305" s="13"/>
      <c r="N305" s="14"/>
      <c r="O305" s="13"/>
      <c r="P305" s="13"/>
    </row>
  </sheetData>
  <autoFilter ref="B6:V189" xr:uid="{00000000-0009-0000-0000-000013000000}">
    <filterColumn colId="1">
      <filters>
        <filter val="Administración de Bienes e Infraestructura"/>
      </filters>
    </filterColumn>
    <filterColumn colId="6" showButton="0"/>
    <filterColumn colId="7" showButton="0"/>
    <filterColumn colId="10" showButton="0"/>
    <filterColumn colId="11" showButton="0"/>
  </autoFilter>
  <mergeCells count="814">
    <mergeCell ref="W6:W7"/>
    <mergeCell ref="B2:D4"/>
    <mergeCell ref="E2:V2"/>
    <mergeCell ref="E3:O3"/>
    <mergeCell ref="P3:V3"/>
    <mergeCell ref="E4:V4"/>
    <mergeCell ref="B5:D5"/>
    <mergeCell ref="E5:V5"/>
    <mergeCell ref="B6:B7"/>
    <mergeCell ref="C6:C7"/>
    <mergeCell ref="D6:D7"/>
    <mergeCell ref="E6:E7"/>
    <mergeCell ref="F6:F7"/>
    <mergeCell ref="G6:G7"/>
    <mergeCell ref="N8:N10"/>
    <mergeCell ref="O8:O10"/>
    <mergeCell ref="V8:V10"/>
    <mergeCell ref="H6:J6"/>
    <mergeCell ref="K6:K7"/>
    <mergeCell ref="L6:N6"/>
    <mergeCell ref="O6:O7"/>
    <mergeCell ref="P6:P7"/>
    <mergeCell ref="Q6:Q7"/>
    <mergeCell ref="R6:R7"/>
    <mergeCell ref="S6:S7"/>
    <mergeCell ref="T6:T7"/>
    <mergeCell ref="U6:U7"/>
    <mergeCell ref="V6:V7"/>
    <mergeCell ref="B8:B10"/>
    <mergeCell ref="C8:C10"/>
    <mergeCell ref="D8:D10"/>
    <mergeCell ref="E8:E10"/>
    <mergeCell ref="H8:H10"/>
    <mergeCell ref="I8:I10"/>
    <mergeCell ref="J8:J10"/>
    <mergeCell ref="L8:L10"/>
    <mergeCell ref="M8:M10"/>
    <mergeCell ref="V20:V22"/>
    <mergeCell ref="M11:M13"/>
    <mergeCell ref="N11:N13"/>
    <mergeCell ref="O11:O13"/>
    <mergeCell ref="V11:V13"/>
    <mergeCell ref="B14:B16"/>
    <mergeCell ref="C14:C16"/>
    <mergeCell ref="D14:D16"/>
    <mergeCell ref="E14:E16"/>
    <mergeCell ref="H14:H16"/>
    <mergeCell ref="I14:I16"/>
    <mergeCell ref="J14:J16"/>
    <mergeCell ref="L14:L16"/>
    <mergeCell ref="M14:M16"/>
    <mergeCell ref="B11:B13"/>
    <mergeCell ref="C11:C13"/>
    <mergeCell ref="D11:D13"/>
    <mergeCell ref="E11:E13"/>
    <mergeCell ref="G11:G13"/>
    <mergeCell ref="H11:H13"/>
    <mergeCell ref="I11:I13"/>
    <mergeCell ref="J11:J13"/>
    <mergeCell ref="L11:L13"/>
    <mergeCell ref="N14:N16"/>
    <mergeCell ref="V14:V16"/>
    <mergeCell ref="B17:B19"/>
    <mergeCell ref="C17:C19"/>
    <mergeCell ref="D17:D19"/>
    <mergeCell ref="E17:E19"/>
    <mergeCell ref="H17:H19"/>
    <mergeCell ref="I17:I19"/>
    <mergeCell ref="J17:J19"/>
    <mergeCell ref="L17:L19"/>
    <mergeCell ref="M17:M19"/>
    <mergeCell ref="N17:N19"/>
    <mergeCell ref="O17:O19"/>
    <mergeCell ref="V17:V19"/>
    <mergeCell ref="O14:O16"/>
    <mergeCell ref="N23:N25"/>
    <mergeCell ref="O23:O25"/>
    <mergeCell ref="V23:V25"/>
    <mergeCell ref="B20:B22"/>
    <mergeCell ref="C20:C22"/>
    <mergeCell ref="D20:D22"/>
    <mergeCell ref="E20:E22"/>
    <mergeCell ref="G20:G22"/>
    <mergeCell ref="H20:H22"/>
    <mergeCell ref="I20:I22"/>
    <mergeCell ref="J20:J22"/>
    <mergeCell ref="B23:B25"/>
    <mergeCell ref="C23:C25"/>
    <mergeCell ref="D23:D25"/>
    <mergeCell ref="E23:E25"/>
    <mergeCell ref="H23:H25"/>
    <mergeCell ref="I23:I25"/>
    <mergeCell ref="J23:J25"/>
    <mergeCell ref="L23:L25"/>
    <mergeCell ref="M23:M25"/>
    <mergeCell ref="L20:L22"/>
    <mergeCell ref="M20:M22"/>
    <mergeCell ref="N20:N22"/>
    <mergeCell ref="O20:O22"/>
    <mergeCell ref="O26:O28"/>
    <mergeCell ref="V26:V28"/>
    <mergeCell ref="B26:B28"/>
    <mergeCell ref="C26:C28"/>
    <mergeCell ref="D26:D28"/>
    <mergeCell ref="E26:E28"/>
    <mergeCell ref="H26:H28"/>
    <mergeCell ref="I26:I28"/>
    <mergeCell ref="M29:M31"/>
    <mergeCell ref="N29:N31"/>
    <mergeCell ref="O29:O31"/>
    <mergeCell ref="B29:B31"/>
    <mergeCell ref="C29:C31"/>
    <mergeCell ref="D29:D31"/>
    <mergeCell ref="B32:B34"/>
    <mergeCell ref="C32:C34"/>
    <mergeCell ref="D32:D34"/>
    <mergeCell ref="E32:E34"/>
    <mergeCell ref="G32:G34"/>
    <mergeCell ref="J26:J28"/>
    <mergeCell ref="L26:L28"/>
    <mergeCell ref="M26:M28"/>
    <mergeCell ref="N26:N28"/>
    <mergeCell ref="B35:B37"/>
    <mergeCell ref="C35:C37"/>
    <mergeCell ref="D35:D37"/>
    <mergeCell ref="E35:E37"/>
    <mergeCell ref="G35:G37"/>
    <mergeCell ref="H35:H37"/>
    <mergeCell ref="V35:V37"/>
    <mergeCell ref="I35:I37"/>
    <mergeCell ref="J35:J37"/>
    <mergeCell ref="L35:L37"/>
    <mergeCell ref="M35:M37"/>
    <mergeCell ref="N35:N37"/>
    <mergeCell ref="O35:O37"/>
    <mergeCell ref="N43:N45"/>
    <mergeCell ref="O43:O45"/>
    <mergeCell ref="E29:E31"/>
    <mergeCell ref="G29:G31"/>
    <mergeCell ref="H29:H31"/>
    <mergeCell ref="I29:I31"/>
    <mergeCell ref="J29:J31"/>
    <mergeCell ref="L29:L31"/>
    <mergeCell ref="V32:V34"/>
    <mergeCell ref="H32:H34"/>
    <mergeCell ref="I32:I34"/>
    <mergeCell ref="J32:J34"/>
    <mergeCell ref="L32:L34"/>
    <mergeCell ref="M32:M34"/>
    <mergeCell ref="N32:N34"/>
    <mergeCell ref="O32:O34"/>
    <mergeCell ref="V29:V31"/>
    <mergeCell ref="B38:B42"/>
    <mergeCell ref="C38:C42"/>
    <mergeCell ref="D38:D42"/>
    <mergeCell ref="E38:E42"/>
    <mergeCell ref="G38:G42"/>
    <mergeCell ref="V38:V42"/>
    <mergeCell ref="B43:B45"/>
    <mergeCell ref="C43:C45"/>
    <mergeCell ref="D43:D45"/>
    <mergeCell ref="E43:E45"/>
    <mergeCell ref="G43:G45"/>
    <mergeCell ref="H43:H45"/>
    <mergeCell ref="V43:V45"/>
    <mergeCell ref="I43:I45"/>
    <mergeCell ref="J43:J45"/>
    <mergeCell ref="H38:H42"/>
    <mergeCell ref="I38:I42"/>
    <mergeCell ref="M38:M42"/>
    <mergeCell ref="N38:N42"/>
    <mergeCell ref="O38:O42"/>
    <mergeCell ref="L43:L45"/>
    <mergeCell ref="M43:M45"/>
    <mergeCell ref="J38:J42"/>
    <mergeCell ref="L38:L42"/>
    <mergeCell ref="V49:V51"/>
    <mergeCell ref="I49:I51"/>
    <mergeCell ref="J49:J51"/>
    <mergeCell ref="L49:L51"/>
    <mergeCell ref="M49:M51"/>
    <mergeCell ref="N49:N51"/>
    <mergeCell ref="O49:O51"/>
    <mergeCell ref="M46:M48"/>
    <mergeCell ref="N46:N48"/>
    <mergeCell ref="O46:O48"/>
    <mergeCell ref="V46:V48"/>
    <mergeCell ref="I46:I48"/>
    <mergeCell ref="J46:J48"/>
    <mergeCell ref="L46:L48"/>
    <mergeCell ref="B46:B48"/>
    <mergeCell ref="C46:C48"/>
    <mergeCell ref="D46:D48"/>
    <mergeCell ref="E46:E48"/>
    <mergeCell ref="G46:G48"/>
    <mergeCell ref="H46:H48"/>
    <mergeCell ref="B49:B51"/>
    <mergeCell ref="C49:C51"/>
    <mergeCell ref="D49:D51"/>
    <mergeCell ref="E49:E51"/>
    <mergeCell ref="G49:G51"/>
    <mergeCell ref="H49:H51"/>
    <mergeCell ref="N55:N57"/>
    <mergeCell ref="O55:O57"/>
    <mergeCell ref="J52:J54"/>
    <mergeCell ref="L52:L54"/>
    <mergeCell ref="B55:B57"/>
    <mergeCell ref="C55:C57"/>
    <mergeCell ref="D55:D57"/>
    <mergeCell ref="E55:E57"/>
    <mergeCell ref="G55:G57"/>
    <mergeCell ref="H55:H57"/>
    <mergeCell ref="B52:B54"/>
    <mergeCell ref="C52:C54"/>
    <mergeCell ref="D52:D54"/>
    <mergeCell ref="E52:E54"/>
    <mergeCell ref="G52:G54"/>
    <mergeCell ref="H52:H54"/>
    <mergeCell ref="I52:I54"/>
    <mergeCell ref="B61:B63"/>
    <mergeCell ref="C61:C63"/>
    <mergeCell ref="D61:D63"/>
    <mergeCell ref="E61:E63"/>
    <mergeCell ref="G61:G63"/>
    <mergeCell ref="H61:H63"/>
    <mergeCell ref="N52:N54"/>
    <mergeCell ref="O52:O54"/>
    <mergeCell ref="V52:V54"/>
    <mergeCell ref="M58:M60"/>
    <mergeCell ref="N58:N60"/>
    <mergeCell ref="O58:O60"/>
    <mergeCell ref="V58:V60"/>
    <mergeCell ref="G58:G60"/>
    <mergeCell ref="H58:H60"/>
    <mergeCell ref="I58:I60"/>
    <mergeCell ref="J58:J60"/>
    <mergeCell ref="L58:L60"/>
    <mergeCell ref="M52:M54"/>
    <mergeCell ref="V55:V57"/>
    <mergeCell ref="I55:I57"/>
    <mergeCell ref="J55:J57"/>
    <mergeCell ref="L55:L57"/>
    <mergeCell ref="M55:M57"/>
    <mergeCell ref="V64:V66"/>
    <mergeCell ref="B67:B69"/>
    <mergeCell ref="C67:C69"/>
    <mergeCell ref="D67:D69"/>
    <mergeCell ref="E67:E69"/>
    <mergeCell ref="G67:G69"/>
    <mergeCell ref="H67:H69"/>
    <mergeCell ref="V67:V69"/>
    <mergeCell ref="B58:B60"/>
    <mergeCell ref="C58:C60"/>
    <mergeCell ref="D58:D60"/>
    <mergeCell ref="E58:E60"/>
    <mergeCell ref="M64:M66"/>
    <mergeCell ref="I67:I69"/>
    <mergeCell ref="J67:J69"/>
    <mergeCell ref="L67:L69"/>
    <mergeCell ref="M67:M69"/>
    <mergeCell ref="V61:V63"/>
    <mergeCell ref="I61:I63"/>
    <mergeCell ref="J61:J63"/>
    <mergeCell ref="L61:L63"/>
    <mergeCell ref="M61:M63"/>
    <mergeCell ref="N61:N63"/>
    <mergeCell ref="O61:O63"/>
    <mergeCell ref="N67:N69"/>
    <mergeCell ref="O67:O69"/>
    <mergeCell ref="B64:B66"/>
    <mergeCell ref="C64:C66"/>
    <mergeCell ref="D64:D66"/>
    <mergeCell ref="E64:E66"/>
    <mergeCell ref="G64:G66"/>
    <mergeCell ref="H64:H66"/>
    <mergeCell ref="N64:N66"/>
    <mergeCell ref="O64:O66"/>
    <mergeCell ref="I64:I66"/>
    <mergeCell ref="J64:J66"/>
    <mergeCell ref="L64:L66"/>
    <mergeCell ref="M70:M72"/>
    <mergeCell ref="N70:N72"/>
    <mergeCell ref="O70:O72"/>
    <mergeCell ref="V70:V72"/>
    <mergeCell ref="B73:B75"/>
    <mergeCell ref="C73:C75"/>
    <mergeCell ref="D73:D75"/>
    <mergeCell ref="E73:E75"/>
    <mergeCell ref="G73:G75"/>
    <mergeCell ref="H73:H75"/>
    <mergeCell ref="L70:L72"/>
    <mergeCell ref="I70:I72"/>
    <mergeCell ref="J70:J72"/>
    <mergeCell ref="B76:B78"/>
    <mergeCell ref="C76:C78"/>
    <mergeCell ref="D76:D78"/>
    <mergeCell ref="E76:E78"/>
    <mergeCell ref="G76:G78"/>
    <mergeCell ref="H76:H78"/>
    <mergeCell ref="I76:I78"/>
    <mergeCell ref="J76:J78"/>
    <mergeCell ref="B70:B72"/>
    <mergeCell ref="C70:C72"/>
    <mergeCell ref="D70:D72"/>
    <mergeCell ref="E70:E72"/>
    <mergeCell ref="G70:G72"/>
    <mergeCell ref="H70:H72"/>
    <mergeCell ref="V76:V78"/>
    <mergeCell ref="P77:P78"/>
    <mergeCell ref="Q77:Q78"/>
    <mergeCell ref="S77:S78"/>
    <mergeCell ref="T77:T78"/>
    <mergeCell ref="U77:U78"/>
    <mergeCell ref="I73:I75"/>
    <mergeCell ref="J73:J75"/>
    <mergeCell ref="L76:L78"/>
    <mergeCell ref="M76:M78"/>
    <mergeCell ref="N76:N78"/>
    <mergeCell ref="O76:O78"/>
    <mergeCell ref="S73:S74"/>
    <mergeCell ref="V73:V75"/>
    <mergeCell ref="L73:L75"/>
    <mergeCell ref="M73:M75"/>
    <mergeCell ref="N73:N75"/>
    <mergeCell ref="O73:O75"/>
    <mergeCell ref="M79:M81"/>
    <mergeCell ref="N79:N81"/>
    <mergeCell ref="O79:O81"/>
    <mergeCell ref="V79:V81"/>
    <mergeCell ref="B82:B84"/>
    <mergeCell ref="C82:C84"/>
    <mergeCell ref="D82:D84"/>
    <mergeCell ref="E82:E84"/>
    <mergeCell ref="G82:G84"/>
    <mergeCell ref="H82:H84"/>
    <mergeCell ref="I82:I84"/>
    <mergeCell ref="J82:J84"/>
    <mergeCell ref="L82:L84"/>
    <mergeCell ref="B79:B81"/>
    <mergeCell ref="C79:C81"/>
    <mergeCell ref="D79:D81"/>
    <mergeCell ref="E79:E81"/>
    <mergeCell ref="G79:G81"/>
    <mergeCell ref="H79:H81"/>
    <mergeCell ref="I79:I81"/>
    <mergeCell ref="J79:J81"/>
    <mergeCell ref="L79:L81"/>
    <mergeCell ref="O82:O84"/>
    <mergeCell ref="V82:V84"/>
    <mergeCell ref="B85:B87"/>
    <mergeCell ref="C85:C87"/>
    <mergeCell ref="D85:D87"/>
    <mergeCell ref="E85:E87"/>
    <mergeCell ref="G85:G87"/>
    <mergeCell ref="H85:H87"/>
    <mergeCell ref="V85:V87"/>
    <mergeCell ref="I85:I87"/>
    <mergeCell ref="M82:M84"/>
    <mergeCell ref="N82:N84"/>
    <mergeCell ref="J85:J87"/>
    <mergeCell ref="L85:L87"/>
    <mergeCell ref="M85:M87"/>
    <mergeCell ref="N85:N87"/>
    <mergeCell ref="O85:O87"/>
    <mergeCell ref="H94:H96"/>
    <mergeCell ref="I94:I96"/>
    <mergeCell ref="J94:J96"/>
    <mergeCell ref="L94:L96"/>
    <mergeCell ref="M88:M90"/>
    <mergeCell ref="N88:N90"/>
    <mergeCell ref="O88:O90"/>
    <mergeCell ref="H88:H90"/>
    <mergeCell ref="I88:I90"/>
    <mergeCell ref="J88:J90"/>
    <mergeCell ref="L88:L90"/>
    <mergeCell ref="O94:O96"/>
    <mergeCell ref="B88:B90"/>
    <mergeCell ref="C88:C90"/>
    <mergeCell ref="D88:D90"/>
    <mergeCell ref="V88:V90"/>
    <mergeCell ref="B91:B93"/>
    <mergeCell ref="C91:C93"/>
    <mergeCell ref="D91:D93"/>
    <mergeCell ref="E91:E93"/>
    <mergeCell ref="G91:G93"/>
    <mergeCell ref="H91:H93"/>
    <mergeCell ref="V91:V93"/>
    <mergeCell ref="I91:I93"/>
    <mergeCell ref="J91:J93"/>
    <mergeCell ref="E88:E90"/>
    <mergeCell ref="G88:G90"/>
    <mergeCell ref="V94:V96"/>
    <mergeCell ref="V97:V99"/>
    <mergeCell ref="O100:O102"/>
    <mergeCell ref="R100:R102"/>
    <mergeCell ref="V100:V102"/>
    <mergeCell ref="L91:L93"/>
    <mergeCell ref="M91:M93"/>
    <mergeCell ref="N91:N93"/>
    <mergeCell ref="O91:O93"/>
    <mergeCell ref="O97:O99"/>
    <mergeCell ref="N100:N102"/>
    <mergeCell ref="N97:N99"/>
    <mergeCell ref="N94:N96"/>
    <mergeCell ref="B97:B99"/>
    <mergeCell ref="C97:C99"/>
    <mergeCell ref="D97:D99"/>
    <mergeCell ref="E97:E99"/>
    <mergeCell ref="G97:G99"/>
    <mergeCell ref="H97:H99"/>
    <mergeCell ref="L100:L102"/>
    <mergeCell ref="M100:M102"/>
    <mergeCell ref="B94:B96"/>
    <mergeCell ref="C94:C96"/>
    <mergeCell ref="D94:D96"/>
    <mergeCell ref="E94:E96"/>
    <mergeCell ref="G94:G96"/>
    <mergeCell ref="B100:B102"/>
    <mergeCell ref="C100:C102"/>
    <mergeCell ref="D100:D102"/>
    <mergeCell ref="E100:E102"/>
    <mergeCell ref="I97:I99"/>
    <mergeCell ref="J97:J99"/>
    <mergeCell ref="L97:L99"/>
    <mergeCell ref="M97:M99"/>
    <mergeCell ref="M94:M96"/>
    <mergeCell ref="H100:H102"/>
    <mergeCell ref="I100:I102"/>
    <mergeCell ref="J100:J102"/>
    <mergeCell ref="R106:R108"/>
    <mergeCell ref="V106:V108"/>
    <mergeCell ref="B109:B111"/>
    <mergeCell ref="C109:C111"/>
    <mergeCell ref="D109:D111"/>
    <mergeCell ref="E109:E111"/>
    <mergeCell ref="H109:H111"/>
    <mergeCell ref="V103:V105"/>
    <mergeCell ref="J103:J105"/>
    <mergeCell ref="L103:L105"/>
    <mergeCell ref="M103:M105"/>
    <mergeCell ref="N103:N105"/>
    <mergeCell ref="O103:O105"/>
    <mergeCell ref="R103:R105"/>
    <mergeCell ref="B103:B105"/>
    <mergeCell ref="C103:C105"/>
    <mergeCell ref="D103:D105"/>
    <mergeCell ref="E103:E105"/>
    <mergeCell ref="H103:H105"/>
    <mergeCell ref="I103:I105"/>
    <mergeCell ref="H106:H108"/>
    <mergeCell ref="I106:I108"/>
    <mergeCell ref="I109:I111"/>
    <mergeCell ref="S109:S111"/>
    <mergeCell ref="T109:T111"/>
    <mergeCell ref="U109:U111"/>
    <mergeCell ref="V109:V111"/>
    <mergeCell ref="N109:N111"/>
    <mergeCell ref="O109:O111"/>
    <mergeCell ref="R109:R111"/>
    <mergeCell ref="N106:N108"/>
    <mergeCell ref="O106:O108"/>
    <mergeCell ref="V112:V114"/>
    <mergeCell ref="B115:B117"/>
    <mergeCell ref="C115:C117"/>
    <mergeCell ref="D115:D117"/>
    <mergeCell ref="E115:E117"/>
    <mergeCell ref="H115:H117"/>
    <mergeCell ref="I115:I117"/>
    <mergeCell ref="J115:J117"/>
    <mergeCell ref="J106:J108"/>
    <mergeCell ref="L106:L108"/>
    <mergeCell ref="M106:M108"/>
    <mergeCell ref="D112:D114"/>
    <mergeCell ref="E112:E114"/>
    <mergeCell ref="G112:G113"/>
    <mergeCell ref="H112:H114"/>
    <mergeCell ref="J109:J111"/>
    <mergeCell ref="L109:L111"/>
    <mergeCell ref="M109:M111"/>
    <mergeCell ref="B106:B108"/>
    <mergeCell ref="C106:C108"/>
    <mergeCell ref="D106:D108"/>
    <mergeCell ref="E106:E108"/>
    <mergeCell ref="B112:B114"/>
    <mergeCell ref="C112:C114"/>
    <mergeCell ref="B118:B120"/>
    <mergeCell ref="C118:C120"/>
    <mergeCell ref="D118:D120"/>
    <mergeCell ref="E118:E120"/>
    <mergeCell ref="T112:T114"/>
    <mergeCell ref="U112:U114"/>
    <mergeCell ref="I112:I114"/>
    <mergeCell ref="J112:J114"/>
    <mergeCell ref="L112:L114"/>
    <mergeCell ref="M112:M114"/>
    <mergeCell ref="N112:N114"/>
    <mergeCell ref="O112:O114"/>
    <mergeCell ref="L115:L117"/>
    <mergeCell ref="M115:M117"/>
    <mergeCell ref="P112:P113"/>
    <mergeCell ref="Q112:Q113"/>
    <mergeCell ref="R112:R114"/>
    <mergeCell ref="S112:S114"/>
    <mergeCell ref="V118:V120"/>
    <mergeCell ref="T115:T117"/>
    <mergeCell ref="U115:U117"/>
    <mergeCell ref="V115:V117"/>
    <mergeCell ref="P115:P117"/>
    <mergeCell ref="Q115:Q117"/>
    <mergeCell ref="R115:R117"/>
    <mergeCell ref="S115:S117"/>
    <mergeCell ref="G118:G120"/>
    <mergeCell ref="H118:H120"/>
    <mergeCell ref="I118:I120"/>
    <mergeCell ref="N115:N117"/>
    <mergeCell ref="O115:O117"/>
    <mergeCell ref="J118:J120"/>
    <mergeCell ref="L118:L120"/>
    <mergeCell ref="M118:M120"/>
    <mergeCell ref="N118:N120"/>
    <mergeCell ref="O118:O120"/>
    <mergeCell ref="V124:V126"/>
    <mergeCell ref="B127:B129"/>
    <mergeCell ref="C127:C129"/>
    <mergeCell ref="D127:D129"/>
    <mergeCell ref="E127:E129"/>
    <mergeCell ref="G127:G129"/>
    <mergeCell ref="B121:B123"/>
    <mergeCell ref="C121:C123"/>
    <mergeCell ref="D121:D123"/>
    <mergeCell ref="E121:E123"/>
    <mergeCell ref="G121:G123"/>
    <mergeCell ref="H121:H123"/>
    <mergeCell ref="V121:V123"/>
    <mergeCell ref="I121:I123"/>
    <mergeCell ref="J121:J123"/>
    <mergeCell ref="L121:L123"/>
    <mergeCell ref="M121:M123"/>
    <mergeCell ref="N121:N123"/>
    <mergeCell ref="O121:O123"/>
    <mergeCell ref="H127:H129"/>
    <mergeCell ref="B124:B126"/>
    <mergeCell ref="C124:C126"/>
    <mergeCell ref="D124:D126"/>
    <mergeCell ref="E124:E126"/>
    <mergeCell ref="G124:G126"/>
    <mergeCell ref="H124:H126"/>
    <mergeCell ref="O127:O129"/>
    <mergeCell ref="M124:M126"/>
    <mergeCell ref="N124:N126"/>
    <mergeCell ref="O124:O126"/>
    <mergeCell ref="M127:M129"/>
    <mergeCell ref="N127:N129"/>
    <mergeCell ref="L133:L135"/>
    <mergeCell ref="M133:M135"/>
    <mergeCell ref="N133:N135"/>
    <mergeCell ref="O133:O135"/>
    <mergeCell ref="M130:M132"/>
    <mergeCell ref="N130:N132"/>
    <mergeCell ref="I124:I126"/>
    <mergeCell ref="J124:J126"/>
    <mergeCell ref="L124:L126"/>
    <mergeCell ref="I127:I129"/>
    <mergeCell ref="J127:J129"/>
    <mergeCell ref="L127:L129"/>
    <mergeCell ref="J133:J135"/>
    <mergeCell ref="K133:K135"/>
    <mergeCell ref="J130:J132"/>
    <mergeCell ref="L130:L132"/>
    <mergeCell ref="B133:B135"/>
    <mergeCell ref="C133:C135"/>
    <mergeCell ref="D133:D135"/>
    <mergeCell ref="E133:E135"/>
    <mergeCell ref="H133:H135"/>
    <mergeCell ref="I133:I135"/>
    <mergeCell ref="D130:D132"/>
    <mergeCell ref="E130:E132"/>
    <mergeCell ref="F130:F132"/>
    <mergeCell ref="G130:G132"/>
    <mergeCell ref="B130:B132"/>
    <mergeCell ref="C130:C132"/>
    <mergeCell ref="H130:H132"/>
    <mergeCell ref="I130:I132"/>
    <mergeCell ref="V133:V135"/>
    <mergeCell ref="G134:G135"/>
    <mergeCell ref="O130:O132"/>
    <mergeCell ref="K131:K132"/>
    <mergeCell ref="O136:O138"/>
    <mergeCell ref="B139:B141"/>
    <mergeCell ref="C139:C141"/>
    <mergeCell ref="D139:D141"/>
    <mergeCell ref="E139:E141"/>
    <mergeCell ref="G139:G141"/>
    <mergeCell ref="B136:B138"/>
    <mergeCell ref="C136:C138"/>
    <mergeCell ref="D136:D138"/>
    <mergeCell ref="E136:E138"/>
    <mergeCell ref="H139:H141"/>
    <mergeCell ref="I139:I141"/>
    <mergeCell ref="J139:J141"/>
    <mergeCell ref="L139:L141"/>
    <mergeCell ref="M139:M141"/>
    <mergeCell ref="N139:N141"/>
    <mergeCell ref="O139:O141"/>
    <mergeCell ref="J136:J138"/>
    <mergeCell ref="L136:L138"/>
    <mergeCell ref="M136:M138"/>
    <mergeCell ref="V139:V141"/>
    <mergeCell ref="B142:B144"/>
    <mergeCell ref="C142:C144"/>
    <mergeCell ref="D142:D144"/>
    <mergeCell ref="E142:E144"/>
    <mergeCell ref="G142:G144"/>
    <mergeCell ref="H142:H144"/>
    <mergeCell ref="I142:I144"/>
    <mergeCell ref="J142:J144"/>
    <mergeCell ref="L142:L144"/>
    <mergeCell ref="M142:M144"/>
    <mergeCell ref="N142:N144"/>
    <mergeCell ref="O142:O144"/>
    <mergeCell ref="V142:V144"/>
    <mergeCell ref="B145:B147"/>
    <mergeCell ref="C145:C147"/>
    <mergeCell ref="D145:D147"/>
    <mergeCell ref="E145:E147"/>
    <mergeCell ref="H145:H147"/>
    <mergeCell ref="I145:I147"/>
    <mergeCell ref="J145:J147"/>
    <mergeCell ref="L145:L147"/>
    <mergeCell ref="N136:N138"/>
    <mergeCell ref="H136:H138"/>
    <mergeCell ref="I136:I138"/>
    <mergeCell ref="O148:O150"/>
    <mergeCell ref="V148:V150"/>
    <mergeCell ref="M148:M150"/>
    <mergeCell ref="I148:I150"/>
    <mergeCell ref="J148:J150"/>
    <mergeCell ref="L148:L150"/>
    <mergeCell ref="V145:V147"/>
    <mergeCell ref="M145:M147"/>
    <mergeCell ref="N145:N147"/>
    <mergeCell ref="O145:O147"/>
    <mergeCell ref="N151:N153"/>
    <mergeCell ref="J151:J153"/>
    <mergeCell ref="L151:L153"/>
    <mergeCell ref="M151:M153"/>
    <mergeCell ref="B148:B150"/>
    <mergeCell ref="C148:C150"/>
    <mergeCell ref="D148:D150"/>
    <mergeCell ref="E148:E150"/>
    <mergeCell ref="G148:G150"/>
    <mergeCell ref="H148:H150"/>
    <mergeCell ref="N148:N150"/>
    <mergeCell ref="V157:V159"/>
    <mergeCell ref="B157:B159"/>
    <mergeCell ref="C157:C159"/>
    <mergeCell ref="D157:D159"/>
    <mergeCell ref="E157:E159"/>
    <mergeCell ref="H157:H159"/>
    <mergeCell ref="I157:I159"/>
    <mergeCell ref="O151:O153"/>
    <mergeCell ref="J157:J159"/>
    <mergeCell ref="L157:L159"/>
    <mergeCell ref="M157:M159"/>
    <mergeCell ref="N157:N159"/>
    <mergeCell ref="O157:O159"/>
    <mergeCell ref="J154:J156"/>
    <mergeCell ref="L154:L156"/>
    <mergeCell ref="M154:M156"/>
    <mergeCell ref="N154:N156"/>
    <mergeCell ref="O154:O156"/>
    <mergeCell ref="B151:B153"/>
    <mergeCell ref="C151:C153"/>
    <mergeCell ref="D151:D153"/>
    <mergeCell ref="E151:E153"/>
    <mergeCell ref="H151:H153"/>
    <mergeCell ref="I151:I153"/>
    <mergeCell ref="N160:N162"/>
    <mergeCell ref="O160:O162"/>
    <mergeCell ref="B163:B165"/>
    <mergeCell ref="C163:C165"/>
    <mergeCell ref="D163:D165"/>
    <mergeCell ref="E163:E165"/>
    <mergeCell ref="G163:G165"/>
    <mergeCell ref="B154:B156"/>
    <mergeCell ref="C154:C156"/>
    <mergeCell ref="D154:D156"/>
    <mergeCell ref="E154:E156"/>
    <mergeCell ref="H154:H156"/>
    <mergeCell ref="I154:I156"/>
    <mergeCell ref="B160:B162"/>
    <mergeCell ref="C160:C162"/>
    <mergeCell ref="D160:D162"/>
    <mergeCell ref="E160:E162"/>
    <mergeCell ref="H160:H162"/>
    <mergeCell ref="I160:I162"/>
    <mergeCell ref="J160:J162"/>
    <mergeCell ref="L160:L162"/>
    <mergeCell ref="M160:M162"/>
    <mergeCell ref="H163:H165"/>
    <mergeCell ref="I163:I165"/>
    <mergeCell ref="B169:B171"/>
    <mergeCell ref="C169:C171"/>
    <mergeCell ref="D169:D171"/>
    <mergeCell ref="E169:E171"/>
    <mergeCell ref="G169:G171"/>
    <mergeCell ref="H169:H171"/>
    <mergeCell ref="L163:L165"/>
    <mergeCell ref="B166:B168"/>
    <mergeCell ref="C166:C168"/>
    <mergeCell ref="D166:D168"/>
    <mergeCell ref="E166:E168"/>
    <mergeCell ref="G166:G168"/>
    <mergeCell ref="H166:H168"/>
    <mergeCell ref="I166:I168"/>
    <mergeCell ref="K164:K165"/>
    <mergeCell ref="J163:J165"/>
    <mergeCell ref="J166:J168"/>
    <mergeCell ref="H172:H174"/>
    <mergeCell ref="I172:I174"/>
    <mergeCell ref="J172:J174"/>
    <mergeCell ref="L172:L174"/>
    <mergeCell ref="I169:I171"/>
    <mergeCell ref="J169:J171"/>
    <mergeCell ref="L169:L171"/>
    <mergeCell ref="M172:M174"/>
    <mergeCell ref="N172:N174"/>
    <mergeCell ref="M169:M171"/>
    <mergeCell ref="N169:N171"/>
    <mergeCell ref="B187:B189"/>
    <mergeCell ref="C187:C189"/>
    <mergeCell ref="D187:D189"/>
    <mergeCell ref="E187:E189"/>
    <mergeCell ref="G187:G189"/>
    <mergeCell ref="B172:B174"/>
    <mergeCell ref="C172:C174"/>
    <mergeCell ref="D172:D174"/>
    <mergeCell ref="E172:E174"/>
    <mergeCell ref="G172:G174"/>
    <mergeCell ref="B181:B183"/>
    <mergeCell ref="C181:C183"/>
    <mergeCell ref="D181:D183"/>
    <mergeCell ref="E181:E183"/>
    <mergeCell ref="G181:G183"/>
    <mergeCell ref="B175:B177"/>
    <mergeCell ref="C175:C177"/>
    <mergeCell ref="D175:D177"/>
    <mergeCell ref="E175:E177"/>
    <mergeCell ref="G175:G177"/>
    <mergeCell ref="B184:B186"/>
    <mergeCell ref="C184:C186"/>
    <mergeCell ref="D184:D186"/>
    <mergeCell ref="E184:E186"/>
    <mergeCell ref="G184:G186"/>
    <mergeCell ref="H184:H186"/>
    <mergeCell ref="I184:I186"/>
    <mergeCell ref="J184:J186"/>
    <mergeCell ref="B178:B180"/>
    <mergeCell ref="C178:C180"/>
    <mergeCell ref="D178:D180"/>
    <mergeCell ref="E178:E180"/>
    <mergeCell ref="G178:G180"/>
    <mergeCell ref="H178:H180"/>
    <mergeCell ref="I178:I180"/>
    <mergeCell ref="J178:J180"/>
    <mergeCell ref="V187:V189"/>
    <mergeCell ref="H187:H189"/>
    <mergeCell ref="V184:V186"/>
    <mergeCell ref="X6:X7"/>
    <mergeCell ref="I187:I189"/>
    <mergeCell ref="J187:J189"/>
    <mergeCell ref="L187:L189"/>
    <mergeCell ref="M187:M189"/>
    <mergeCell ref="N187:N189"/>
    <mergeCell ref="H181:H183"/>
    <mergeCell ref="I181:I183"/>
    <mergeCell ref="J181:J183"/>
    <mergeCell ref="L181:L183"/>
    <mergeCell ref="M181:M183"/>
    <mergeCell ref="N181:N183"/>
    <mergeCell ref="O181:O183"/>
    <mergeCell ref="V181:V183"/>
    <mergeCell ref="V172:V174"/>
    <mergeCell ref="H175:H177"/>
    <mergeCell ref="O175:O177"/>
    <mergeCell ref="V175:V177"/>
    <mergeCell ref="K175:K177"/>
    <mergeCell ref="I175:I177"/>
    <mergeCell ref="J175:J177"/>
    <mergeCell ref="L184:L186"/>
    <mergeCell ref="M184:M186"/>
    <mergeCell ref="N184:N186"/>
    <mergeCell ref="O184:O186"/>
    <mergeCell ref="L178:L180"/>
    <mergeCell ref="M178:M180"/>
    <mergeCell ref="N178:N180"/>
    <mergeCell ref="O178:O180"/>
    <mergeCell ref="O187:O189"/>
    <mergeCell ref="V178:V180"/>
    <mergeCell ref="V169:V171"/>
    <mergeCell ref="O169:O171"/>
    <mergeCell ref="O166:O168"/>
    <mergeCell ref="V166:V168"/>
    <mergeCell ref="O163:O165"/>
    <mergeCell ref="V163:V165"/>
    <mergeCell ref="O172:O174"/>
    <mergeCell ref="L175:L177"/>
    <mergeCell ref="M175:M177"/>
    <mergeCell ref="N175:N177"/>
    <mergeCell ref="L166:L168"/>
    <mergeCell ref="M166:M168"/>
    <mergeCell ref="N166:N168"/>
    <mergeCell ref="M163:M165"/>
    <mergeCell ref="N163:N165"/>
  </mergeCells>
  <conditionalFormatting sqref="J8">
    <cfRule type="containsText" dxfId="175" priority="85" operator="containsText" text="Bajo">
      <formula>NOT(ISERROR(SEARCH("Bajo",J8)))</formula>
    </cfRule>
    <cfRule type="containsText" dxfId="174" priority="86" operator="containsText" text="Moderado">
      <formula>NOT(ISERROR(SEARCH("Moderado",J8)))</formula>
    </cfRule>
    <cfRule type="containsText" dxfId="173" priority="87" operator="containsText" text="Alto">
      <formula>NOT(ISERROR(SEARCH("Alto",J8)))</formula>
    </cfRule>
    <cfRule type="containsText" dxfId="172" priority="88" operator="containsText" text="Extremo">
      <formula>NOT(ISERROR(SEARCH("Extremo",J8)))</formula>
    </cfRule>
  </conditionalFormatting>
  <conditionalFormatting sqref="J20 J23 J26">
    <cfRule type="containsText" dxfId="171" priority="81" operator="containsText" text="Bajo">
      <formula>NOT(ISERROR(SEARCH("Bajo",J20)))</formula>
    </cfRule>
    <cfRule type="containsText" dxfId="170" priority="82" operator="containsText" text="Moderado">
      <formula>NOT(ISERROR(SEARCH("Moderado",J20)))</formula>
    </cfRule>
    <cfRule type="containsText" dxfId="169" priority="83" operator="containsText" text="Alto">
      <formula>NOT(ISERROR(SEARCH("Alto",J20)))</formula>
    </cfRule>
    <cfRule type="containsText" dxfId="168" priority="84" operator="containsText" text="Extremo">
      <formula>NOT(ISERROR(SEARCH("Extremo",J20)))</formula>
    </cfRule>
  </conditionalFormatting>
  <conditionalFormatting sqref="N11 N14 N17">
    <cfRule type="containsText" dxfId="167" priority="77" operator="containsText" text="Bajo">
      <formula>NOT(ISERROR(SEARCH("Bajo",N11)))</formula>
    </cfRule>
    <cfRule type="containsText" dxfId="166" priority="78" operator="containsText" text="Moderado">
      <formula>NOT(ISERROR(SEARCH("Moderado",N11)))</formula>
    </cfRule>
    <cfRule type="containsText" dxfId="165" priority="79" operator="containsText" text="Alto">
      <formula>NOT(ISERROR(SEARCH("Alto",N11)))</formula>
    </cfRule>
    <cfRule type="containsText" dxfId="164"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163" priority="73" operator="containsText" text="Bajo">
      <formula>NOT(ISERROR(SEARCH("Bajo",J29)))</formula>
    </cfRule>
    <cfRule type="containsText" dxfId="162" priority="74" operator="containsText" text="Moderado">
      <formula>NOT(ISERROR(SEARCH("Moderado",J29)))</formula>
    </cfRule>
    <cfRule type="containsText" dxfId="161" priority="75" operator="containsText" text="Alto">
      <formula>NOT(ISERROR(SEARCH("Alto",J29)))</formula>
    </cfRule>
    <cfRule type="containsText" dxfId="160"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159" priority="69" operator="containsText" text="Bajo">
      <formula>NOT(ISERROR(SEARCH("Bajo",N29)))</formula>
    </cfRule>
    <cfRule type="containsText" dxfId="158" priority="70" operator="containsText" text="Moderado">
      <formula>NOT(ISERROR(SEARCH("Moderado",N29)))</formula>
    </cfRule>
    <cfRule type="containsText" dxfId="157" priority="71" operator="containsText" text="Alto">
      <formula>NOT(ISERROR(SEARCH("Alto",N29)))</formula>
    </cfRule>
    <cfRule type="containsText" dxfId="156" priority="72" operator="containsText" text="Extremo">
      <formula>NOT(ISERROR(SEARCH("Extremo",N29)))</formula>
    </cfRule>
  </conditionalFormatting>
  <conditionalFormatting sqref="J11">
    <cfRule type="containsText" dxfId="155" priority="65" operator="containsText" text="Bajo">
      <formula>NOT(ISERROR(SEARCH("Bajo",J11)))</formula>
    </cfRule>
    <cfRule type="containsText" dxfId="154" priority="66" operator="containsText" text="Moderado">
      <formula>NOT(ISERROR(SEARCH("Moderado",J11)))</formula>
    </cfRule>
    <cfRule type="containsText" dxfId="153" priority="67" operator="containsText" text="Alto">
      <formula>NOT(ISERROR(SEARCH("Alto",J11)))</formula>
    </cfRule>
    <cfRule type="containsText" dxfId="152" priority="68" operator="containsText" text="Extremo">
      <formula>NOT(ISERROR(SEARCH("Extremo",J11)))</formula>
    </cfRule>
  </conditionalFormatting>
  <conditionalFormatting sqref="J14">
    <cfRule type="containsText" dxfId="151" priority="61" operator="containsText" text="Bajo">
      <formula>NOT(ISERROR(SEARCH("Bajo",J14)))</formula>
    </cfRule>
    <cfRule type="containsText" dxfId="150" priority="62" operator="containsText" text="Moderado">
      <formula>NOT(ISERROR(SEARCH("Moderado",J14)))</formula>
    </cfRule>
    <cfRule type="containsText" dxfId="149" priority="63" operator="containsText" text="Alto">
      <formula>NOT(ISERROR(SEARCH("Alto",J14)))</formula>
    </cfRule>
    <cfRule type="containsText" dxfId="148" priority="64" operator="containsText" text="Extremo">
      <formula>NOT(ISERROR(SEARCH("Extremo",J14)))</formula>
    </cfRule>
  </conditionalFormatting>
  <conditionalFormatting sqref="N8">
    <cfRule type="containsText" dxfId="147" priority="57" operator="containsText" text="Bajo">
      <formula>NOT(ISERROR(SEARCH("Bajo",N8)))</formula>
    </cfRule>
    <cfRule type="containsText" dxfId="146" priority="58" operator="containsText" text="Moderado">
      <formula>NOT(ISERROR(SEARCH("Moderado",N8)))</formula>
    </cfRule>
    <cfRule type="containsText" dxfId="145" priority="59" operator="containsText" text="Alto">
      <formula>NOT(ISERROR(SEARCH("Alto",N8)))</formula>
    </cfRule>
    <cfRule type="containsText" dxfId="144" priority="60" operator="containsText" text="Extremo">
      <formula>NOT(ISERROR(SEARCH("Extremo",N8)))</formula>
    </cfRule>
  </conditionalFormatting>
  <conditionalFormatting sqref="J17">
    <cfRule type="containsText" dxfId="143" priority="53" operator="containsText" text="Bajo">
      <formula>NOT(ISERROR(SEARCH("Bajo",J17)))</formula>
    </cfRule>
    <cfRule type="containsText" dxfId="142" priority="54" operator="containsText" text="Moderado">
      <formula>NOT(ISERROR(SEARCH("Moderado",J17)))</formula>
    </cfRule>
    <cfRule type="containsText" dxfId="141" priority="55" operator="containsText" text="Alto">
      <formula>NOT(ISERROR(SEARCH("Alto",J17)))</formula>
    </cfRule>
    <cfRule type="containsText" dxfId="140" priority="56" operator="containsText" text="Extremo">
      <formula>NOT(ISERROR(SEARCH("Extremo",J17)))</formula>
    </cfRule>
  </conditionalFormatting>
  <conditionalFormatting sqref="N20">
    <cfRule type="containsText" dxfId="139" priority="49" operator="containsText" text="Bajo">
      <formula>NOT(ISERROR(SEARCH("Bajo",N20)))</formula>
    </cfRule>
    <cfRule type="containsText" dxfId="138" priority="50" operator="containsText" text="Moderado">
      <formula>NOT(ISERROR(SEARCH("Moderado",N20)))</formula>
    </cfRule>
    <cfRule type="containsText" dxfId="137" priority="51" operator="containsText" text="Alto">
      <formula>NOT(ISERROR(SEARCH("Alto",N20)))</formula>
    </cfRule>
    <cfRule type="containsText" dxfId="136" priority="52" operator="containsText" text="Extremo">
      <formula>NOT(ISERROR(SEARCH("Extremo",N20)))</formula>
    </cfRule>
  </conditionalFormatting>
  <conditionalFormatting sqref="N23">
    <cfRule type="containsText" dxfId="135" priority="45" operator="containsText" text="Bajo">
      <formula>NOT(ISERROR(SEARCH("Bajo",N23)))</formula>
    </cfRule>
    <cfRule type="containsText" dxfId="134" priority="46" operator="containsText" text="Moderado">
      <formula>NOT(ISERROR(SEARCH("Moderado",N23)))</formula>
    </cfRule>
    <cfRule type="containsText" dxfId="133" priority="47" operator="containsText" text="Alto">
      <formula>NOT(ISERROR(SEARCH("Alto",N23)))</formula>
    </cfRule>
    <cfRule type="containsText" dxfId="132" priority="48" operator="containsText" text="Extremo">
      <formula>NOT(ISERROR(SEARCH("Extremo",N23)))</formula>
    </cfRule>
  </conditionalFormatting>
  <conditionalFormatting sqref="N26">
    <cfRule type="containsText" dxfId="131" priority="41" operator="containsText" text="Bajo">
      <formula>NOT(ISERROR(SEARCH("Bajo",N26)))</formula>
    </cfRule>
    <cfRule type="containsText" dxfId="130" priority="42" operator="containsText" text="Moderado">
      <formula>NOT(ISERROR(SEARCH("Moderado",N26)))</formula>
    </cfRule>
    <cfRule type="containsText" dxfId="129" priority="43" operator="containsText" text="Alto">
      <formula>NOT(ISERROR(SEARCH("Alto",N26)))</formula>
    </cfRule>
    <cfRule type="containsText" dxfId="128" priority="44" operator="containsText" text="Extremo">
      <formula>NOT(ISERROR(SEARCH("Extremo",N26)))</formula>
    </cfRule>
  </conditionalFormatting>
  <conditionalFormatting sqref="N32">
    <cfRule type="containsText" dxfId="127" priority="37" operator="containsText" text="Bajo">
      <formula>NOT(ISERROR(SEARCH("Bajo",N32)))</formula>
    </cfRule>
    <cfRule type="containsText" dxfId="126" priority="38" operator="containsText" text="Moderado">
      <formula>NOT(ISERROR(SEARCH("Moderado",N32)))</formula>
    </cfRule>
    <cfRule type="containsText" dxfId="125" priority="39" operator="containsText" text="Alto">
      <formula>NOT(ISERROR(SEARCH("Alto",N32)))</formula>
    </cfRule>
    <cfRule type="containsText" dxfId="124" priority="40" operator="containsText" text="Extremo">
      <formula>NOT(ISERROR(SEARCH("Extremo",N32)))</formula>
    </cfRule>
  </conditionalFormatting>
  <conditionalFormatting sqref="N35">
    <cfRule type="containsText" dxfId="123" priority="33" operator="containsText" text="Bajo">
      <formula>NOT(ISERROR(SEARCH("Bajo",N35)))</formula>
    </cfRule>
    <cfRule type="containsText" dxfId="122" priority="34" operator="containsText" text="Moderado">
      <formula>NOT(ISERROR(SEARCH("Moderado",N35)))</formula>
    </cfRule>
    <cfRule type="containsText" dxfId="121" priority="35" operator="containsText" text="Alto">
      <formula>NOT(ISERROR(SEARCH("Alto",N35)))</formula>
    </cfRule>
    <cfRule type="containsText" dxfId="120" priority="36" operator="containsText" text="Extremo">
      <formula>NOT(ISERROR(SEARCH("Extremo",N35)))</formula>
    </cfRule>
  </conditionalFormatting>
  <conditionalFormatting sqref="N38:N40">
    <cfRule type="containsText" dxfId="119" priority="29" operator="containsText" text="Bajo">
      <formula>NOT(ISERROR(SEARCH("Bajo",N38)))</formula>
    </cfRule>
    <cfRule type="containsText" dxfId="118" priority="30" operator="containsText" text="Moderado">
      <formula>NOT(ISERROR(SEARCH("Moderado",N38)))</formula>
    </cfRule>
    <cfRule type="containsText" dxfId="117" priority="31" operator="containsText" text="Alto">
      <formula>NOT(ISERROR(SEARCH("Alto",N38)))</formula>
    </cfRule>
    <cfRule type="containsText" dxfId="116" priority="32" operator="containsText" text="Extremo">
      <formula>NOT(ISERROR(SEARCH("Extremo",N38)))</formula>
    </cfRule>
  </conditionalFormatting>
  <conditionalFormatting sqref="J70">
    <cfRule type="containsText" dxfId="115" priority="25" operator="containsText" text="Bajo">
      <formula>NOT(ISERROR(SEARCH("Bajo",J70)))</formula>
    </cfRule>
    <cfRule type="containsText" dxfId="114" priority="26" operator="containsText" text="Moderado">
      <formula>NOT(ISERROR(SEARCH("Moderado",J70)))</formula>
    </cfRule>
    <cfRule type="containsText" dxfId="113" priority="27" operator="containsText" text="Alto">
      <formula>NOT(ISERROR(SEARCH("Alto",J70)))</formula>
    </cfRule>
    <cfRule type="containsText" dxfId="112" priority="28" operator="containsText" text="Extremo">
      <formula>NOT(ISERROR(SEARCH("Extremo",J70)))</formula>
    </cfRule>
  </conditionalFormatting>
  <conditionalFormatting sqref="J178">
    <cfRule type="containsText" dxfId="111" priority="21" operator="containsText" text="Bajo">
      <formula>NOT(ISERROR(SEARCH("Bajo",J178)))</formula>
    </cfRule>
    <cfRule type="containsText" dxfId="110" priority="22" operator="containsText" text="Moderado">
      <formula>NOT(ISERROR(SEARCH("Moderado",J178)))</formula>
    </cfRule>
    <cfRule type="containsText" dxfId="109" priority="23" operator="containsText" text="Alto">
      <formula>NOT(ISERROR(SEARCH("Alto",J178)))</formula>
    </cfRule>
    <cfRule type="containsText" dxfId="108" priority="24" operator="containsText" text="Extremo">
      <formula>NOT(ISERROR(SEARCH("Extremo",J178)))</formula>
    </cfRule>
  </conditionalFormatting>
  <conditionalFormatting sqref="J181 J184 J187">
    <cfRule type="containsText" dxfId="107" priority="17" operator="containsText" text="Bajo">
      <formula>NOT(ISERROR(SEARCH("Bajo",J181)))</formula>
    </cfRule>
    <cfRule type="containsText" dxfId="106" priority="18" operator="containsText" text="Moderado">
      <formula>NOT(ISERROR(SEARCH("Moderado",J181)))</formula>
    </cfRule>
    <cfRule type="containsText" dxfId="105" priority="19" operator="containsText" text="Alto">
      <formula>NOT(ISERROR(SEARCH("Alto",J181)))</formula>
    </cfRule>
    <cfRule type="containsText" dxfId="104" priority="20" operator="containsText" text="Extremo">
      <formula>NOT(ISERROR(SEARCH("Extremo",J181)))</formula>
    </cfRule>
  </conditionalFormatting>
  <conditionalFormatting sqref="N184">
    <cfRule type="containsText" dxfId="103" priority="13" operator="containsText" text="Bajo">
      <formula>NOT(ISERROR(SEARCH("Bajo",N184)))</formula>
    </cfRule>
    <cfRule type="containsText" dxfId="102" priority="14" operator="containsText" text="Moderado">
      <formula>NOT(ISERROR(SEARCH("Moderado",N184)))</formula>
    </cfRule>
    <cfRule type="containsText" dxfId="101" priority="15" operator="containsText" text="Alto">
      <formula>NOT(ISERROR(SEARCH("Alto",N184)))</formula>
    </cfRule>
    <cfRule type="containsText" dxfId="100" priority="16" operator="containsText" text="Extremo">
      <formula>NOT(ISERROR(SEARCH("Extremo",N184)))</formula>
    </cfRule>
  </conditionalFormatting>
  <conditionalFormatting sqref="N178">
    <cfRule type="containsText" dxfId="99" priority="9" operator="containsText" text="Bajo">
      <formula>NOT(ISERROR(SEARCH("Bajo",N178)))</formula>
    </cfRule>
    <cfRule type="containsText" dxfId="98" priority="10" operator="containsText" text="Moderado">
      <formula>NOT(ISERROR(SEARCH("Moderado",N178)))</formula>
    </cfRule>
    <cfRule type="containsText" dxfId="97" priority="11" operator="containsText" text="Alto">
      <formula>NOT(ISERROR(SEARCH("Alto",N178)))</formula>
    </cfRule>
    <cfRule type="containsText" dxfId="96" priority="12" operator="containsText" text="Extremo">
      <formula>NOT(ISERROR(SEARCH("Extremo",N178)))</formula>
    </cfRule>
  </conditionalFormatting>
  <conditionalFormatting sqref="N181">
    <cfRule type="containsText" dxfId="95" priority="5" operator="containsText" text="Bajo">
      <formula>NOT(ISERROR(SEARCH("Bajo",N181)))</formula>
    </cfRule>
    <cfRule type="containsText" dxfId="94" priority="6" operator="containsText" text="Moderado">
      <formula>NOT(ISERROR(SEARCH("Moderado",N181)))</formula>
    </cfRule>
    <cfRule type="containsText" dxfId="93" priority="7" operator="containsText" text="Alto">
      <formula>NOT(ISERROR(SEARCH("Alto",N181)))</formula>
    </cfRule>
    <cfRule type="containsText" dxfId="92" priority="8" operator="containsText" text="Extremo">
      <formula>NOT(ISERROR(SEARCH("Extremo",N181)))</formula>
    </cfRule>
  </conditionalFormatting>
  <conditionalFormatting sqref="N187">
    <cfRule type="containsText" dxfId="91" priority="1" operator="containsText" text="Bajo">
      <formula>NOT(ISERROR(SEARCH("Bajo",N187)))</formula>
    </cfRule>
    <cfRule type="containsText" dxfId="90" priority="2" operator="containsText" text="Moderado">
      <formula>NOT(ISERROR(SEARCH("Moderado",N187)))</formula>
    </cfRule>
    <cfRule type="containsText" dxfId="89" priority="3" operator="containsText" text="Alto">
      <formula>NOT(ISERROR(SEARCH("Alto",N187)))</formula>
    </cfRule>
    <cfRule type="containsText" dxfId="88" priority="4" operator="containsText" text="Extremo">
      <formula>NOT(ISERROR(SEARCH("Extremo",N187)))</formula>
    </cfRule>
  </conditionalFormatting>
  <dataValidations count="10">
    <dataValidation type="list" allowBlank="1" showInputMessage="1" showErrorMessage="1" sqref="E8 E145:E177 E103:E121 E70:E100 E124:E138 E17:E60 E14 E11" xr:uid="{00000000-0002-0000-1300-000000000000}">
      <formula1>$Z$8:$Z$14</formula1>
    </dataValidation>
    <dataValidation type="list" allowBlank="1" showInputMessage="1" showErrorMessage="1" sqref="H8:I28 L178:M189 H175:I189 H139:I162 L115:M135 H88:I135 L109:M111 L103:M105 L88:M99 L139:M162 L52:M60 H52:I60 L8:M28" xr:uid="{00000000-0002-0000-1300-000001000000}">
      <formula1>$AA$8:$AA$12</formula1>
    </dataValidation>
    <dataValidation type="list" allowBlank="1" showInputMessage="1" showErrorMessage="1" sqref="C8:C51 C70:C177" xr:uid="{00000000-0002-0000-1300-000002000000}">
      <formula1>$Y$8:$Y$27</formula1>
    </dataValidation>
    <dataValidation type="list" allowBlank="1" showInputMessage="1" showErrorMessage="1" sqref="H61:I69 L67:M69" xr:uid="{00000000-0002-0000-1300-000003000000}">
      <formula1>$AA$11:$AA$15</formula1>
    </dataValidation>
    <dataValidation type="list" allowBlank="1" showInputMessage="1" showErrorMessage="1" sqref="H73:I78 L73:M75" xr:uid="{00000000-0002-0000-1300-000004000000}">
      <formula1>$AA$8:$AA$10</formula1>
    </dataValidation>
    <dataValidation type="list" allowBlank="1" showInputMessage="1" showErrorMessage="1" sqref="H79:I87 L79:M87" xr:uid="{00000000-0002-0000-1300-000005000000}">
      <formula1>$AA$25:$AA$29</formula1>
    </dataValidation>
    <dataValidation type="list" allowBlank="1" showInputMessage="1" showErrorMessage="1" sqref="E139 E181 E184:E189 E178 E142" xr:uid="{00000000-0002-0000-1300-000006000000}">
      <formula1>$Z$8:$Z$13</formula1>
    </dataValidation>
    <dataValidation type="list" allowBlank="1" showInputMessage="1" showErrorMessage="1" sqref="H163:I165" xr:uid="{00000000-0002-0000-1300-000007000000}">
      <formula1>$AA$8:$AA$13</formula1>
    </dataValidation>
    <dataValidation type="list" allowBlank="1" showInputMessage="1" showErrorMessage="1" sqref="C178:C189" xr:uid="{00000000-0002-0000-1300-000008000000}">
      <formula1>$Y$8:$Y$24</formula1>
    </dataValidation>
    <dataValidation type="list" allowBlank="1" showInputMessage="1" showErrorMessage="1" sqref="E61:E64 E67" xr:uid="{00000000-0002-0000-1300-000009000000}">
      <formula1>$Z$11:$Z$17</formula1>
    </dataValidation>
  </dataValidations>
  <pageMargins left="0.51181102362204722" right="0.51181102362204722" top="0.74803149606299213" bottom="0.74803149606299213" header="0.31496062992125984" footer="0.31496062992125984"/>
  <pageSetup paperSize="5" scale="46" fitToHeight="0"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15" man="1"/>
    <brk id="72" max="15" man="1"/>
    <brk id="84" max="15" man="1"/>
    <brk id="132" max="15" man="1"/>
    <brk id="153" max="15" man="1"/>
    <brk id="162" max="15" man="1"/>
    <brk id="186" max="15" man="1"/>
  </rowBreaks>
  <colBreaks count="2" manualBreakCount="2">
    <brk id="16" max="203" man="1"/>
    <brk id="24"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filterMode="1"/>
  <dimension ref="B1:AB305"/>
  <sheetViews>
    <sheetView view="pageBreakPreview" topLeftCell="K1" zoomScale="55" zoomScaleNormal="85" zoomScaleSheetLayoutView="55" workbookViewId="0">
      <pane ySplit="1" topLeftCell="A61" activePane="bottomLeft" state="frozen"/>
      <selection pane="bottomLeft" activeCell="F64" sqref="F64"/>
    </sheetView>
  </sheetViews>
  <sheetFormatPr baseColWidth="10" defaultColWidth="11.42578125" defaultRowHeight="18" x14ac:dyDescent="0.25"/>
  <cols>
    <col min="1" max="1" width="2.85546875" style="125" customWidth="1"/>
    <col min="2" max="2" width="9.7109375" style="116" customWidth="1"/>
    <col min="3" max="3" width="23" style="117" customWidth="1"/>
    <col min="4" max="4" width="40.85546875" style="118" customWidth="1"/>
    <col min="5" max="5" width="22.85546875" style="119" customWidth="1"/>
    <col min="6" max="6" width="50.140625" style="118" customWidth="1"/>
    <col min="7" max="7" width="43.7109375" style="118" customWidth="1"/>
    <col min="8" max="9" width="7.42578125" style="120" customWidth="1"/>
    <col min="10" max="10" width="7.42578125" style="121" customWidth="1"/>
    <col min="11" max="11" width="38.7109375" style="119" customWidth="1"/>
    <col min="12" max="13" width="7.140625" style="120" customWidth="1"/>
    <col min="14" max="14" width="7.140625" style="122" customWidth="1"/>
    <col min="15" max="15" width="20.28515625" style="120" customWidth="1"/>
    <col min="16" max="16" width="44.85546875" style="119" customWidth="1"/>
    <col min="17" max="17" width="15" style="123" customWidth="1"/>
    <col min="18" max="18" width="24.140625" style="123" customWidth="1"/>
    <col min="19" max="19" width="26.42578125" style="123" customWidth="1"/>
    <col min="20" max="20" width="17.28515625" style="123" customWidth="1"/>
    <col min="21" max="21" width="21.140625" style="123" customWidth="1"/>
    <col min="22" max="23" width="43.28515625" style="124" customWidth="1"/>
    <col min="24" max="24" width="53" style="125" customWidth="1"/>
    <col min="25" max="26" width="29.7109375" style="2" hidden="1" customWidth="1"/>
    <col min="27" max="27" width="11.140625" style="1" hidden="1" customWidth="1"/>
    <col min="28" max="28" width="5" style="1" hidden="1" customWidth="1"/>
    <col min="29" max="29" width="11.42578125" style="125" customWidth="1"/>
    <col min="30" max="16384" width="11.42578125" style="125"/>
  </cols>
  <sheetData>
    <row r="1" spans="2:28" ht="21.75" customHeight="1" x14ac:dyDescent="0.25"/>
    <row r="2" spans="2:28" ht="53.25" customHeight="1" x14ac:dyDescent="0.2">
      <c r="B2" s="692"/>
      <c r="C2" s="692"/>
      <c r="D2" s="692"/>
      <c r="E2" s="693" t="s">
        <v>79</v>
      </c>
      <c r="F2" s="693"/>
      <c r="G2" s="693"/>
      <c r="H2" s="693"/>
      <c r="I2" s="693"/>
      <c r="J2" s="693"/>
      <c r="K2" s="693"/>
      <c r="L2" s="693"/>
      <c r="M2" s="693"/>
      <c r="N2" s="693"/>
      <c r="O2" s="693"/>
      <c r="P2" s="693"/>
      <c r="Q2" s="693"/>
      <c r="R2" s="693"/>
      <c r="S2" s="693"/>
      <c r="T2" s="693"/>
      <c r="U2" s="693"/>
      <c r="V2" s="693"/>
      <c r="W2" s="126"/>
    </row>
    <row r="3" spans="2:28" s="128" customFormat="1" ht="33.75" customHeight="1" x14ac:dyDescent="0.25">
      <c r="B3" s="692"/>
      <c r="C3" s="692"/>
      <c r="D3" s="692"/>
      <c r="E3" s="694" t="s">
        <v>78</v>
      </c>
      <c r="F3" s="694"/>
      <c r="G3" s="694"/>
      <c r="H3" s="694"/>
      <c r="I3" s="694"/>
      <c r="J3" s="694"/>
      <c r="K3" s="694"/>
      <c r="L3" s="694"/>
      <c r="M3" s="694"/>
      <c r="N3" s="694"/>
      <c r="O3" s="694"/>
      <c r="P3" s="694" t="s">
        <v>77</v>
      </c>
      <c r="Q3" s="694"/>
      <c r="R3" s="694"/>
      <c r="S3" s="694"/>
      <c r="T3" s="694"/>
      <c r="U3" s="694"/>
      <c r="V3" s="694"/>
      <c r="W3" s="127"/>
      <c r="Y3" s="56"/>
      <c r="Z3" s="56"/>
      <c r="AA3" s="55"/>
      <c r="AB3" s="55"/>
    </row>
    <row r="4" spans="2:28" s="128" customFormat="1" ht="33.75" customHeight="1" x14ac:dyDescent="0.25">
      <c r="B4" s="692"/>
      <c r="C4" s="692"/>
      <c r="D4" s="692"/>
      <c r="E4" s="695" t="s">
        <v>76</v>
      </c>
      <c r="F4" s="695"/>
      <c r="G4" s="695"/>
      <c r="H4" s="695"/>
      <c r="I4" s="695"/>
      <c r="J4" s="695"/>
      <c r="K4" s="695"/>
      <c r="L4" s="695"/>
      <c r="M4" s="695"/>
      <c r="N4" s="695"/>
      <c r="O4" s="695"/>
      <c r="P4" s="695"/>
      <c r="Q4" s="695"/>
      <c r="R4" s="695"/>
      <c r="S4" s="695"/>
      <c r="T4" s="695"/>
      <c r="U4" s="695"/>
      <c r="V4" s="695"/>
      <c r="W4" s="129"/>
      <c r="Y4" s="56"/>
      <c r="Z4" s="56"/>
      <c r="AA4" s="55"/>
      <c r="AB4" s="55"/>
    </row>
    <row r="5" spans="2:28" s="1" customFormat="1"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c r="Y5" s="2"/>
      <c r="Z5" s="2"/>
    </row>
    <row r="6" spans="2:28" s="131" customFormat="1" ht="40.5" customHeight="1" x14ac:dyDescent="0.25">
      <c r="B6" s="690" t="s">
        <v>74</v>
      </c>
      <c r="C6" s="691" t="s">
        <v>73</v>
      </c>
      <c r="D6" s="691" t="s">
        <v>72</v>
      </c>
      <c r="E6" s="691" t="s">
        <v>53</v>
      </c>
      <c r="F6" s="688" t="s">
        <v>71</v>
      </c>
      <c r="G6" s="688" t="s">
        <v>70</v>
      </c>
      <c r="H6" s="685" t="s">
        <v>69</v>
      </c>
      <c r="I6" s="686"/>
      <c r="J6" s="687"/>
      <c r="K6" s="688" t="s">
        <v>68</v>
      </c>
      <c r="L6" s="685" t="s">
        <v>67</v>
      </c>
      <c r="M6" s="686"/>
      <c r="N6" s="687"/>
      <c r="O6" s="688" t="s">
        <v>66</v>
      </c>
      <c r="P6" s="688" t="s">
        <v>65</v>
      </c>
      <c r="Q6" s="689" t="s">
        <v>64</v>
      </c>
      <c r="R6" s="689" t="s">
        <v>63</v>
      </c>
      <c r="S6" s="689" t="s">
        <v>62</v>
      </c>
      <c r="T6" s="689" t="s">
        <v>61</v>
      </c>
      <c r="U6" s="689" t="s">
        <v>60</v>
      </c>
      <c r="V6" s="684" t="s">
        <v>59</v>
      </c>
      <c r="W6" s="684" t="s">
        <v>58</v>
      </c>
      <c r="X6" s="130" t="s">
        <v>57</v>
      </c>
      <c r="Y6" s="53"/>
      <c r="Z6" s="53"/>
      <c r="AA6" s="50"/>
      <c r="AB6" s="50"/>
    </row>
    <row r="7" spans="2:28" s="50" customFormat="1" ht="114.75" hidden="1"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Y7" s="51"/>
      <c r="Z7" s="51" t="s">
        <v>53</v>
      </c>
    </row>
    <row r="8" spans="2:28" s="18" customFormat="1" ht="104.25" hidden="1" customHeight="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72"/>
      <c r="Y8" s="20" t="s">
        <v>532</v>
      </c>
      <c r="Z8" s="20" t="s">
        <v>455</v>
      </c>
      <c r="AA8" s="12">
        <v>1</v>
      </c>
      <c r="AB8" s="19" t="s">
        <v>734</v>
      </c>
    </row>
    <row r="9" spans="2:28" s="18" customFormat="1" ht="118.5" hidden="1"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Y9" s="20" t="s">
        <v>433</v>
      </c>
      <c r="Z9" s="20" t="s">
        <v>140</v>
      </c>
      <c r="AA9" s="12">
        <v>2</v>
      </c>
      <c r="AB9" s="19" t="s">
        <v>730</v>
      </c>
    </row>
    <row r="10" spans="2:28" s="18" customFormat="1" ht="69.75" hidden="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Y10" s="20" t="s">
        <v>363</v>
      </c>
      <c r="Z10" s="20" t="s">
        <v>18</v>
      </c>
      <c r="AA10" s="12">
        <v>3</v>
      </c>
      <c r="AB10" s="19" t="s">
        <v>729</v>
      </c>
    </row>
    <row r="11" spans="2:28" s="18" customFormat="1" ht="69.75" hidden="1"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72"/>
      <c r="Y11" s="20" t="s">
        <v>463</v>
      </c>
      <c r="Z11" s="20" t="s">
        <v>88</v>
      </c>
      <c r="AA11" s="12">
        <v>4</v>
      </c>
      <c r="AB11" s="19" t="s">
        <v>724</v>
      </c>
    </row>
    <row r="12" spans="2:28" s="18" customFormat="1" ht="69.75" hidden="1"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c r="Y12" s="20" t="s">
        <v>685</v>
      </c>
      <c r="Z12" s="20" t="s">
        <v>330</v>
      </c>
      <c r="AA12" s="12">
        <v>5</v>
      </c>
    </row>
    <row r="13" spans="2:28" s="18" customFormat="1" ht="69.75" hidden="1"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Y13" s="20" t="s">
        <v>594</v>
      </c>
      <c r="Z13" s="20" t="s">
        <v>108</v>
      </c>
    </row>
    <row r="14" spans="2:28" s="18" customFormat="1" ht="69.75" hidden="1"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72"/>
      <c r="Y14" s="20" t="s">
        <v>142</v>
      </c>
      <c r="Z14" s="20" t="s">
        <v>361</v>
      </c>
    </row>
    <row r="15" spans="2:28" s="18" customFormat="1" ht="69.75" hidden="1"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c r="Y15" s="20" t="s">
        <v>274</v>
      </c>
      <c r="Z15" s="113"/>
    </row>
    <row r="16" spans="2:28" s="18" customFormat="1" ht="69.75" hidden="1" customHeight="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c r="Y16" s="20" t="s">
        <v>250</v>
      </c>
      <c r="Z16" s="113"/>
    </row>
    <row r="17" spans="2:28" s="18" customFormat="1" ht="91.5" hidden="1" customHeight="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Y17" s="114" t="s">
        <v>698</v>
      </c>
      <c r="Z17" s="113"/>
    </row>
    <row r="18" spans="2:28" s="18" customFormat="1" ht="69.75" hidden="1" customHeight="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Y18" s="114" t="s">
        <v>398</v>
      </c>
      <c r="Z18" s="113"/>
    </row>
    <row r="19" spans="2:28" s="18" customFormat="1" ht="69.75" hidden="1" customHeight="1" x14ac:dyDescent="0.2">
      <c r="B19" s="354"/>
      <c r="C19" s="357"/>
      <c r="D19" s="345"/>
      <c r="E19" s="345"/>
      <c r="F19" s="24"/>
      <c r="G19" s="24"/>
      <c r="H19" s="345"/>
      <c r="I19" s="345"/>
      <c r="J19" s="416"/>
      <c r="K19" s="41"/>
      <c r="L19" s="351"/>
      <c r="M19" s="351"/>
      <c r="N19" s="363"/>
      <c r="O19" s="339"/>
      <c r="P19" s="24"/>
      <c r="Q19" s="36"/>
      <c r="R19" s="35"/>
      <c r="S19" s="35"/>
      <c r="T19" s="40"/>
      <c r="U19" s="40"/>
      <c r="V19" s="360"/>
      <c r="W19" s="72"/>
      <c r="Y19" s="114" t="s">
        <v>90</v>
      </c>
      <c r="Z19" s="113"/>
    </row>
    <row r="20" spans="2:28" s="18" customFormat="1" ht="69.75" hidden="1" customHeight="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Y20" s="20" t="s">
        <v>563</v>
      </c>
      <c r="Z20" s="113"/>
    </row>
    <row r="21" spans="2:28" s="18" customFormat="1" ht="69.75" hidden="1" customHeight="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Y21" s="20" t="s">
        <v>306</v>
      </c>
      <c r="Z21" s="113"/>
    </row>
    <row r="22" spans="2:28" s="18" customFormat="1" ht="69.75" hidden="1" customHeight="1" x14ac:dyDescent="0.2">
      <c r="B22" s="354"/>
      <c r="C22" s="357"/>
      <c r="D22" s="345"/>
      <c r="E22" s="345"/>
      <c r="F22" s="24"/>
      <c r="G22" s="345"/>
      <c r="H22" s="345"/>
      <c r="I22" s="345"/>
      <c r="J22" s="416"/>
      <c r="K22" s="41"/>
      <c r="L22" s="351"/>
      <c r="M22" s="351"/>
      <c r="N22" s="363"/>
      <c r="O22" s="339"/>
      <c r="P22" s="24"/>
      <c r="Q22" s="36"/>
      <c r="R22" s="35"/>
      <c r="S22" s="35"/>
      <c r="T22" s="40"/>
      <c r="U22" s="40"/>
      <c r="V22" s="360"/>
      <c r="W22" s="72"/>
      <c r="Y22" s="20" t="s">
        <v>20</v>
      </c>
      <c r="Z22" s="113"/>
    </row>
    <row r="23" spans="2:28" s="18" customFormat="1" ht="69.75" hidden="1" customHeight="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Y23" s="20" t="s">
        <v>498</v>
      </c>
      <c r="Z23" s="113"/>
    </row>
    <row r="24" spans="2:28" s="18" customFormat="1" ht="140.25" hidden="1" customHeight="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Y24" s="20" t="s">
        <v>130</v>
      </c>
      <c r="Z24" s="113"/>
    </row>
    <row r="25" spans="2:28" s="18" customFormat="1" ht="134.25" hidden="1" customHeight="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Y25" s="20" t="s">
        <v>189</v>
      </c>
      <c r="Z25" s="113"/>
    </row>
    <row r="26" spans="2:28" s="18" customFormat="1" ht="93.75" hidden="1" customHeight="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Y26" s="20" t="s">
        <v>639</v>
      </c>
      <c r="Z26" s="113"/>
    </row>
    <row r="27" spans="2:28" s="18" customFormat="1" ht="129.75" hidden="1" customHeight="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Y27" s="20" t="s">
        <v>169</v>
      </c>
      <c r="Z27" s="113"/>
    </row>
    <row r="28" spans="2:28" s="18" customFormat="1" ht="69.75" hidden="1" customHeight="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Y28" s="20"/>
      <c r="Z28" s="113"/>
    </row>
    <row r="29" spans="2:28" s="18" customFormat="1" ht="69.75" hidden="1" customHeight="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Y29" s="20"/>
      <c r="Z29" s="20"/>
      <c r="AA29" s="12"/>
      <c r="AB29" s="19"/>
    </row>
    <row r="30" spans="2:28" s="18" customFormat="1" ht="86.25" hidden="1" customHeight="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Y30" s="20"/>
      <c r="Z30" s="20"/>
      <c r="AA30" s="12"/>
      <c r="AB30" s="19"/>
    </row>
    <row r="31" spans="2:28" s="18" customFormat="1" ht="69.75" hidden="1" customHeight="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Y31" s="20"/>
      <c r="Z31" s="20"/>
      <c r="AA31" s="12"/>
      <c r="AB31" s="19"/>
    </row>
    <row r="32" spans="2:28" s="18" customFormat="1" ht="69.75" hidden="1" customHeight="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Y32" s="20"/>
      <c r="Z32" s="20"/>
      <c r="AA32" s="12"/>
      <c r="AB32" s="19"/>
    </row>
    <row r="33" spans="2:28" s="18" customFormat="1" ht="69.75" hidden="1" customHeight="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Y33" s="20"/>
      <c r="Z33" s="20"/>
      <c r="AA33" s="12"/>
      <c r="AB33" s="19"/>
    </row>
    <row r="34" spans="2:28" s="18" customFormat="1" ht="69.75" hidden="1" customHeight="1" x14ac:dyDescent="0.2">
      <c r="B34" s="354"/>
      <c r="C34" s="357"/>
      <c r="D34" s="345"/>
      <c r="E34" s="345"/>
      <c r="F34" s="24"/>
      <c r="G34" s="366"/>
      <c r="H34" s="345"/>
      <c r="I34" s="345"/>
      <c r="J34" s="363"/>
      <c r="K34" s="41"/>
      <c r="L34" s="345"/>
      <c r="M34" s="345"/>
      <c r="N34" s="363"/>
      <c r="O34" s="339"/>
      <c r="P34" s="24"/>
      <c r="Q34" s="36"/>
      <c r="R34" s="35"/>
      <c r="S34" s="35"/>
      <c r="T34" s="40"/>
      <c r="U34" s="40"/>
      <c r="V34" s="360"/>
      <c r="W34" s="72"/>
      <c r="Y34" s="20"/>
      <c r="Z34" s="20"/>
      <c r="AA34" s="12"/>
      <c r="AB34" s="19"/>
    </row>
    <row r="35" spans="2:28" s="18" customFormat="1" ht="69.75" hidden="1" customHeight="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Y35" s="20"/>
      <c r="Z35" s="20"/>
      <c r="AA35" s="12"/>
      <c r="AB35" s="19"/>
    </row>
    <row r="36" spans="2:28" s="18" customFormat="1" ht="69.75" hidden="1" customHeight="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Y36" s="20"/>
      <c r="Z36" s="20"/>
      <c r="AA36" s="12"/>
      <c r="AB36" s="19"/>
    </row>
    <row r="37" spans="2:28" s="18" customFormat="1" ht="69.75" hidden="1" customHeight="1" x14ac:dyDescent="0.2">
      <c r="B37" s="354"/>
      <c r="C37" s="357"/>
      <c r="D37" s="345"/>
      <c r="E37" s="345"/>
      <c r="F37" s="24"/>
      <c r="G37" s="366"/>
      <c r="H37" s="345"/>
      <c r="I37" s="345"/>
      <c r="J37" s="363"/>
      <c r="K37" s="41"/>
      <c r="L37" s="345"/>
      <c r="M37" s="345"/>
      <c r="N37" s="363"/>
      <c r="O37" s="339"/>
      <c r="P37" s="24"/>
      <c r="Q37" s="36"/>
      <c r="R37" s="35"/>
      <c r="S37" s="35"/>
      <c r="T37" s="40"/>
      <c r="U37" s="40"/>
      <c r="V37" s="360"/>
      <c r="W37" s="72"/>
      <c r="Y37" s="20"/>
      <c r="Z37" s="20"/>
      <c r="AA37" s="12"/>
      <c r="AB37" s="19"/>
    </row>
    <row r="38" spans="2:28" s="18" customFormat="1" ht="176.25" hidden="1" customHeight="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Y38" s="20"/>
      <c r="Z38" s="20"/>
      <c r="AA38" s="12"/>
      <c r="AB38" s="19"/>
    </row>
    <row r="39" spans="2:28" s="18" customFormat="1" ht="126.75" hidden="1" customHeight="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Y39" s="20"/>
      <c r="Z39" s="20"/>
      <c r="AA39" s="12"/>
      <c r="AB39" s="19"/>
    </row>
    <row r="40" spans="2:28" s="18" customFormat="1" ht="92.25" hidden="1" customHeight="1" x14ac:dyDescent="0.2">
      <c r="B40" s="353"/>
      <c r="C40" s="356"/>
      <c r="D40" s="344"/>
      <c r="E40" s="344"/>
      <c r="F40" s="27" t="s">
        <v>619</v>
      </c>
      <c r="G40" s="365"/>
      <c r="H40" s="344"/>
      <c r="I40" s="344"/>
      <c r="J40" s="362"/>
      <c r="K40" s="46" t="s">
        <v>618</v>
      </c>
      <c r="L40" s="344"/>
      <c r="M40" s="344"/>
      <c r="N40" s="362"/>
      <c r="O40" s="338"/>
      <c r="P40" s="46" t="s">
        <v>617</v>
      </c>
      <c r="Q40" s="111">
        <v>0.2</v>
      </c>
      <c r="R40" s="44" t="s">
        <v>597</v>
      </c>
      <c r="S40" s="44" t="s">
        <v>5</v>
      </c>
      <c r="T40" s="73">
        <v>43131</v>
      </c>
      <c r="U40" s="73">
        <v>43465</v>
      </c>
      <c r="V40" s="413"/>
      <c r="W40" s="72"/>
      <c r="Y40" s="20"/>
      <c r="Z40" s="20"/>
      <c r="AA40" s="12"/>
      <c r="AB40" s="19"/>
    </row>
    <row r="41" spans="2:28" s="18" customFormat="1" ht="69.75" hidden="1" customHeight="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Y41" s="20"/>
      <c r="Z41" s="20"/>
      <c r="AA41" s="12"/>
      <c r="AB41" s="19"/>
    </row>
    <row r="42" spans="2:28" s="18" customFormat="1" ht="69.75" hidden="1" customHeight="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Y42" s="20"/>
      <c r="Z42" s="20"/>
      <c r="AA42" s="12"/>
      <c r="AB42" s="19"/>
    </row>
    <row r="43" spans="2:28" s="18" customFormat="1" ht="116.25" hidden="1" customHeight="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Y43" s="20"/>
      <c r="Z43" s="20"/>
      <c r="AA43" s="12"/>
      <c r="AB43" s="19"/>
    </row>
    <row r="44" spans="2:28" s="18" customFormat="1" ht="140.25" hidden="1" customHeight="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Y44" s="20"/>
      <c r="Z44" s="20"/>
      <c r="AA44" s="12"/>
      <c r="AB44" s="19"/>
    </row>
    <row r="45" spans="2:28" s="18" customFormat="1" ht="69.75" hidden="1" customHeight="1" x14ac:dyDescent="0.2">
      <c r="B45" s="354"/>
      <c r="C45" s="357"/>
      <c r="D45" s="345"/>
      <c r="E45" s="345"/>
      <c r="F45" s="24"/>
      <c r="G45" s="366"/>
      <c r="H45" s="345"/>
      <c r="I45" s="345"/>
      <c r="J45" s="363"/>
      <c r="K45" s="41"/>
      <c r="L45" s="345"/>
      <c r="M45" s="345"/>
      <c r="N45" s="363"/>
      <c r="O45" s="339"/>
      <c r="P45" s="24"/>
      <c r="Q45" s="36"/>
      <c r="R45" s="35"/>
      <c r="S45" s="35"/>
      <c r="T45" s="40"/>
      <c r="U45" s="40"/>
      <c r="V45" s="360"/>
      <c r="W45" s="72"/>
      <c r="Y45" s="20"/>
      <c r="Z45" s="20"/>
      <c r="AA45" s="12"/>
      <c r="AB45" s="19"/>
    </row>
    <row r="46" spans="2:28" s="18" customFormat="1" ht="86.25" hidden="1" customHeight="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Y46" s="20"/>
      <c r="Z46" s="20"/>
      <c r="AA46" s="12"/>
      <c r="AB46" s="19"/>
    </row>
    <row r="47" spans="2:28" s="18" customFormat="1" ht="69.75" hidden="1" customHeight="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Y47" s="20"/>
      <c r="Z47" s="20"/>
      <c r="AA47" s="12"/>
      <c r="AB47" s="19"/>
    </row>
    <row r="48" spans="2:28" s="18" customFormat="1" ht="69.75" hidden="1" customHeight="1" x14ac:dyDescent="0.2">
      <c r="B48" s="354"/>
      <c r="C48" s="357"/>
      <c r="D48" s="345"/>
      <c r="E48" s="345"/>
      <c r="F48" s="24"/>
      <c r="G48" s="366"/>
      <c r="H48" s="345"/>
      <c r="I48" s="345"/>
      <c r="J48" s="363"/>
      <c r="K48" s="41"/>
      <c r="L48" s="345"/>
      <c r="M48" s="345"/>
      <c r="N48" s="363"/>
      <c r="O48" s="339"/>
      <c r="P48" s="24"/>
      <c r="Q48" s="36"/>
      <c r="R48" s="35"/>
      <c r="S48" s="35"/>
      <c r="T48" s="40"/>
      <c r="U48" s="40"/>
      <c r="V48" s="360"/>
      <c r="W48" s="72"/>
      <c r="Y48" s="20"/>
      <c r="Z48" s="20"/>
      <c r="AA48" s="12"/>
      <c r="AB48" s="19"/>
    </row>
    <row r="49" spans="2:28" s="18" customFormat="1" ht="69.75" hidden="1" customHeight="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Y49" s="20"/>
      <c r="Z49" s="20"/>
      <c r="AA49" s="12"/>
      <c r="AB49" s="19"/>
    </row>
    <row r="50" spans="2:28" s="18" customFormat="1" ht="69.75" hidden="1" customHeight="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Y50" s="20"/>
      <c r="Z50" s="20"/>
      <c r="AA50" s="12"/>
      <c r="AB50" s="19"/>
    </row>
    <row r="51" spans="2:28" s="18" customFormat="1" ht="69.75" hidden="1" customHeight="1" x14ac:dyDescent="0.2">
      <c r="B51" s="354"/>
      <c r="C51" s="357"/>
      <c r="D51" s="345"/>
      <c r="E51" s="345"/>
      <c r="F51" s="24"/>
      <c r="G51" s="366"/>
      <c r="H51" s="345"/>
      <c r="I51" s="345"/>
      <c r="J51" s="363"/>
      <c r="K51" s="41"/>
      <c r="L51" s="345"/>
      <c r="M51" s="345"/>
      <c r="N51" s="363"/>
      <c r="O51" s="339"/>
      <c r="P51" s="24"/>
      <c r="Q51" s="36"/>
      <c r="R51" s="35"/>
      <c r="S51" s="35"/>
      <c r="T51" s="40"/>
      <c r="U51" s="40"/>
      <c r="V51" s="360"/>
      <c r="W51" s="72"/>
      <c r="Y51" s="20"/>
      <c r="Z51" s="20"/>
      <c r="AA51" s="12"/>
      <c r="AB51" s="19"/>
    </row>
    <row r="52" spans="2:28" s="18" customFormat="1" ht="81.75" hidden="1" customHeight="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72"/>
      <c r="Y52" s="20"/>
      <c r="Z52" s="20"/>
      <c r="AA52" s="12"/>
      <c r="AB52" s="19"/>
    </row>
    <row r="53" spans="2:28" s="18" customFormat="1" ht="69.75" hidden="1" customHeight="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Y53" s="20"/>
      <c r="Z53" s="20"/>
      <c r="AA53" s="12"/>
      <c r="AB53" s="19"/>
    </row>
    <row r="54" spans="2:28" s="18" customFormat="1" ht="69.75" hidden="1" customHeight="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c r="Y54" s="20"/>
      <c r="Z54" s="20"/>
      <c r="AA54" s="12"/>
      <c r="AB54" s="19"/>
    </row>
    <row r="55" spans="2:28" s="18" customFormat="1" ht="69.75" hidden="1" customHeight="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72"/>
      <c r="Y55" s="20"/>
      <c r="Z55" s="20"/>
      <c r="AA55" s="12"/>
      <c r="AB55" s="19"/>
    </row>
    <row r="56" spans="2:28" s="18" customFormat="1" ht="69.75" hidden="1" customHeight="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Y56" s="20"/>
      <c r="Z56" s="20"/>
      <c r="AA56" s="12"/>
      <c r="AB56" s="19"/>
    </row>
    <row r="57" spans="2:28" s="18" customFormat="1" ht="69.75" hidden="1" customHeight="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Y57" s="20"/>
      <c r="Z57" s="20"/>
      <c r="AA57" s="12"/>
      <c r="AB57" s="19"/>
    </row>
    <row r="58" spans="2:28" s="18" customFormat="1" ht="134.25" hidden="1" customHeight="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72"/>
      <c r="Y58" s="20"/>
      <c r="Z58" s="20"/>
      <c r="AA58" s="12"/>
      <c r="AB58" s="19"/>
    </row>
    <row r="59" spans="2:28" s="18" customFormat="1" ht="69.75" hidden="1" customHeight="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Y59" s="20"/>
      <c r="Z59" s="20"/>
      <c r="AA59" s="12"/>
      <c r="AB59" s="19"/>
    </row>
    <row r="60" spans="2:28" s="18" customFormat="1" ht="69.75" hidden="1" customHeight="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Y60" s="20"/>
      <c r="Z60" s="20"/>
      <c r="AA60" s="12"/>
      <c r="AB60" s="19"/>
    </row>
    <row r="61" spans="2:28" s="139" customFormat="1" ht="306.75" customHeight="1" x14ac:dyDescent="0.2">
      <c r="B61" s="681">
        <v>18</v>
      </c>
      <c r="C61" s="682" t="s">
        <v>532</v>
      </c>
      <c r="D61" s="683" t="s">
        <v>551</v>
      </c>
      <c r="E61" s="675" t="s">
        <v>140</v>
      </c>
      <c r="F61" s="132" t="s">
        <v>550</v>
      </c>
      <c r="G61" s="675" t="s">
        <v>549</v>
      </c>
      <c r="H61" s="675">
        <v>4</v>
      </c>
      <c r="I61" s="675">
        <v>3</v>
      </c>
      <c r="J61" s="676" t="s">
        <v>31</v>
      </c>
      <c r="K61" s="133" t="s">
        <v>548</v>
      </c>
      <c r="L61" s="675">
        <v>2</v>
      </c>
      <c r="M61" s="675">
        <v>3</v>
      </c>
      <c r="N61" s="676" t="s">
        <v>14</v>
      </c>
      <c r="O61" s="677" t="str">
        <f t="shared" ref="O61:O64" si="6">IF(N61="BAJO","ASUMIR EL RIESGO",IF(N61="MODERADO","REDUCIR EL RIESGO",IF(N61="ALTO","EVITAR EL RIESGO",IF(N61="EXTREMO","COMPARTIR O TRANSFERIR EL RIESGO",""))))</f>
        <v>REDUCIR EL RIESGO</v>
      </c>
      <c r="P61" s="132" t="s">
        <v>547</v>
      </c>
      <c r="Q61" s="134">
        <v>0.5</v>
      </c>
      <c r="R61" s="135" t="s">
        <v>522</v>
      </c>
      <c r="S61" s="135"/>
      <c r="T61" s="136">
        <v>43132</v>
      </c>
      <c r="U61" s="136">
        <v>43449</v>
      </c>
      <c r="V61" s="678" t="s">
        <v>546</v>
      </c>
      <c r="W61" s="137" t="s">
        <v>741</v>
      </c>
      <c r="X61" s="138" t="s">
        <v>742</v>
      </c>
      <c r="Y61" s="20"/>
      <c r="Z61" s="20"/>
      <c r="AA61" s="12"/>
      <c r="AB61" s="19"/>
    </row>
    <row r="62" spans="2:28" s="18" customFormat="1" ht="95.25" hidden="1" customHeight="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Y62" s="20"/>
      <c r="Z62" s="20"/>
      <c r="AA62" s="12"/>
      <c r="AB62" s="19"/>
    </row>
    <row r="63" spans="2:28" s="18" customFormat="1" ht="69.75" hidden="1" customHeight="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Y63" s="20"/>
      <c r="Z63" s="20"/>
      <c r="AA63" s="12"/>
      <c r="AB63" s="19"/>
    </row>
    <row r="64" spans="2:28" s="139" customFormat="1" ht="165" customHeight="1" x14ac:dyDescent="0.2">
      <c r="B64" s="679">
        <v>19</v>
      </c>
      <c r="C64" s="680" t="s">
        <v>532</v>
      </c>
      <c r="D64" s="675" t="s">
        <v>541</v>
      </c>
      <c r="E64" s="675" t="s">
        <v>455</v>
      </c>
      <c r="F64" s="132" t="s">
        <v>540</v>
      </c>
      <c r="G64" s="675" t="s">
        <v>539</v>
      </c>
      <c r="H64" s="675">
        <v>3</v>
      </c>
      <c r="I64" s="675">
        <v>3</v>
      </c>
      <c r="J64" s="676" t="s">
        <v>31</v>
      </c>
      <c r="K64" s="132" t="s">
        <v>538</v>
      </c>
      <c r="L64" s="675">
        <v>2</v>
      </c>
      <c r="M64" s="675">
        <v>3</v>
      </c>
      <c r="N64" s="676" t="s">
        <v>14</v>
      </c>
      <c r="O64" s="677" t="str">
        <f t="shared" si="6"/>
        <v>REDUCIR EL RIESGO</v>
      </c>
      <c r="P64" s="132" t="s">
        <v>537</v>
      </c>
      <c r="Q64" s="134">
        <v>0.5</v>
      </c>
      <c r="R64" s="135" t="s">
        <v>522</v>
      </c>
      <c r="S64" s="135"/>
      <c r="T64" s="136">
        <v>43132</v>
      </c>
      <c r="U64" s="136">
        <v>43449</v>
      </c>
      <c r="V64" s="678" t="s">
        <v>536</v>
      </c>
      <c r="W64" s="137" t="s">
        <v>743</v>
      </c>
      <c r="X64" s="140" t="s">
        <v>744</v>
      </c>
      <c r="Y64" s="20"/>
      <c r="Z64" s="20"/>
      <c r="AA64" s="12"/>
      <c r="AB64" s="19"/>
    </row>
    <row r="65" spans="2:28" s="18" customFormat="1" ht="69.75" hidden="1" customHeight="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Y65" s="20"/>
      <c r="Z65" s="20"/>
      <c r="AA65" s="12"/>
      <c r="AB65" s="19"/>
    </row>
    <row r="66" spans="2:28" s="18" customFormat="1" ht="69.75" hidden="1" customHeight="1" x14ac:dyDescent="0.25">
      <c r="B66" s="354"/>
      <c r="C66" s="357"/>
      <c r="D66" s="345"/>
      <c r="E66" s="345"/>
      <c r="F66" s="109"/>
      <c r="G66" s="345"/>
      <c r="H66" s="345"/>
      <c r="I66" s="345"/>
      <c r="J66" s="363"/>
      <c r="K66" s="24"/>
      <c r="L66" s="345"/>
      <c r="M66" s="345"/>
      <c r="N66" s="363"/>
      <c r="O66" s="339"/>
      <c r="P66" s="24"/>
      <c r="Q66" s="36"/>
      <c r="R66" s="35"/>
      <c r="S66" s="35"/>
      <c r="T66" s="40"/>
      <c r="U66" s="40"/>
      <c r="V66" s="360"/>
      <c r="W66" s="72"/>
      <c r="Y66" s="20"/>
      <c r="Z66" s="20"/>
      <c r="AA66" s="12"/>
      <c r="AB66" s="19"/>
    </row>
    <row r="67" spans="2:28" s="139" customFormat="1" ht="364.5" customHeight="1" x14ac:dyDescent="0.2">
      <c r="B67" s="679">
        <v>20</v>
      </c>
      <c r="C67" s="680" t="s">
        <v>532</v>
      </c>
      <c r="D67" s="675" t="s">
        <v>531</v>
      </c>
      <c r="E67" s="675" t="s">
        <v>108</v>
      </c>
      <c r="F67" s="132" t="s">
        <v>530</v>
      </c>
      <c r="G67" s="675" t="s">
        <v>529</v>
      </c>
      <c r="H67" s="675">
        <v>3</v>
      </c>
      <c r="I67" s="675">
        <v>3</v>
      </c>
      <c r="J67" s="676" t="s">
        <v>31</v>
      </c>
      <c r="K67" s="132" t="s">
        <v>528</v>
      </c>
      <c r="L67" s="675">
        <v>1</v>
      </c>
      <c r="M67" s="675">
        <v>3</v>
      </c>
      <c r="N67" s="676" t="s">
        <v>14</v>
      </c>
      <c r="O67" s="677" t="str">
        <f t="shared" ref="O67:O70" si="7">IF(N67="BAJO","ASUMIR EL RIESGO",IF(N67="MODERADO","REDUCIR EL RIESGO",IF(N67="ALTO","EVITAR EL RIESGO",IF(N67="EXTREMO","COMPARTIR O TRANSFERIR EL RIESGO",""))))</f>
        <v>REDUCIR EL RIESGO</v>
      </c>
      <c r="P67" s="132" t="s">
        <v>527</v>
      </c>
      <c r="Q67" s="134">
        <v>0.5</v>
      </c>
      <c r="R67" s="135" t="s">
        <v>522</v>
      </c>
      <c r="S67" s="135" t="s">
        <v>29</v>
      </c>
      <c r="T67" s="136">
        <v>43132</v>
      </c>
      <c r="U67" s="136">
        <v>43449</v>
      </c>
      <c r="V67" s="678" t="s">
        <v>526</v>
      </c>
      <c r="W67" s="137" t="s">
        <v>745</v>
      </c>
      <c r="X67" s="138" t="s">
        <v>746</v>
      </c>
      <c r="Y67" s="20"/>
      <c r="Z67" s="20"/>
      <c r="AA67" s="12"/>
      <c r="AB67" s="19"/>
    </row>
    <row r="68" spans="2:28" s="18" customFormat="1" ht="99.75" hidden="1" customHeight="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Y68" s="20"/>
      <c r="Z68" s="20"/>
      <c r="AA68" s="12"/>
      <c r="AB68" s="19"/>
    </row>
    <row r="69" spans="2:28" s="18" customFormat="1" ht="69.75" hidden="1" customHeight="1" x14ac:dyDescent="0.25">
      <c r="B69" s="354"/>
      <c r="C69" s="357"/>
      <c r="D69" s="345"/>
      <c r="E69" s="345"/>
      <c r="F69" s="109"/>
      <c r="G69" s="345"/>
      <c r="H69" s="345"/>
      <c r="I69" s="345"/>
      <c r="J69" s="363"/>
      <c r="K69" s="24"/>
      <c r="L69" s="345"/>
      <c r="M69" s="345"/>
      <c r="N69" s="363"/>
      <c r="O69" s="339"/>
      <c r="P69" s="24"/>
      <c r="Q69" s="36"/>
      <c r="R69" s="35"/>
      <c r="S69" s="35"/>
      <c r="T69" s="40"/>
      <c r="U69" s="40"/>
      <c r="V69" s="360"/>
      <c r="W69" s="72"/>
      <c r="Y69" s="20"/>
      <c r="Z69" s="20"/>
      <c r="AA69" s="12"/>
      <c r="AB69" s="19"/>
    </row>
    <row r="70" spans="2:28" s="18" customFormat="1" ht="69.75" hidden="1" customHeight="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34">
        <v>43115</v>
      </c>
      <c r="U70" s="47">
        <v>43465</v>
      </c>
      <c r="V70" s="358" t="s">
        <v>47</v>
      </c>
      <c r="W70" s="72"/>
      <c r="Y70" s="20"/>
      <c r="Z70" s="20"/>
      <c r="AA70" s="12"/>
      <c r="AB70" s="19"/>
    </row>
    <row r="71" spans="2:28" s="18" customFormat="1" ht="122.25" hidden="1" customHeight="1" x14ac:dyDescent="0.2">
      <c r="B71" s="353"/>
      <c r="C71" s="356"/>
      <c r="D71" s="344"/>
      <c r="E71" s="344"/>
      <c r="F71" s="27" t="s">
        <v>44</v>
      </c>
      <c r="G71" s="365"/>
      <c r="H71" s="344"/>
      <c r="I71" s="344"/>
      <c r="J71" s="362"/>
      <c r="K71" s="46" t="s">
        <v>43</v>
      </c>
      <c r="L71" s="344"/>
      <c r="M71" s="344"/>
      <c r="N71" s="362"/>
      <c r="O71" s="338"/>
      <c r="P71" s="27" t="s">
        <v>520</v>
      </c>
      <c r="Q71" s="45">
        <v>0.25</v>
      </c>
      <c r="R71" s="44" t="s">
        <v>1</v>
      </c>
      <c r="S71" s="43" t="s">
        <v>22</v>
      </c>
      <c r="T71" s="42">
        <v>43070</v>
      </c>
      <c r="U71" s="42">
        <v>43465</v>
      </c>
      <c r="V71" s="359"/>
      <c r="W71" s="72"/>
      <c r="Y71" s="20"/>
      <c r="Z71" s="20"/>
      <c r="AA71" s="12"/>
      <c r="AB71" s="19"/>
    </row>
    <row r="72" spans="2:28" s="18" customFormat="1" ht="69.75" hidden="1" customHeight="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72"/>
      <c r="Y72" s="20"/>
      <c r="Z72" s="20"/>
      <c r="AA72" s="12"/>
      <c r="AB72" s="19"/>
    </row>
    <row r="73" spans="2:28" s="18" customFormat="1" ht="114.75" hidden="1" customHeight="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34">
        <v>43101</v>
      </c>
      <c r="U73" s="34">
        <v>43465</v>
      </c>
      <c r="V73" s="399" t="s">
        <v>28</v>
      </c>
      <c r="W73" s="72"/>
      <c r="Y73" s="20"/>
      <c r="Z73" s="20"/>
      <c r="AA73" s="12"/>
      <c r="AB73" s="19"/>
    </row>
    <row r="74" spans="2:28" s="18" customFormat="1" ht="114.75" hidden="1" customHeight="1" x14ac:dyDescent="0.2">
      <c r="B74" s="353"/>
      <c r="C74" s="356"/>
      <c r="D74" s="344"/>
      <c r="E74" s="344"/>
      <c r="F74" s="27" t="s">
        <v>519</v>
      </c>
      <c r="G74" s="365"/>
      <c r="H74" s="344"/>
      <c r="I74" s="344"/>
      <c r="J74" s="362"/>
      <c r="K74" s="26" t="s">
        <v>518</v>
      </c>
      <c r="L74" s="410"/>
      <c r="M74" s="410"/>
      <c r="N74" s="362"/>
      <c r="O74" s="338"/>
      <c r="P74" s="27"/>
      <c r="Q74" s="45"/>
      <c r="R74" s="44" t="s">
        <v>1</v>
      </c>
      <c r="S74" s="405"/>
      <c r="T74" s="34">
        <v>43101</v>
      </c>
      <c r="U74" s="34">
        <v>43465</v>
      </c>
      <c r="V74" s="399"/>
      <c r="W74" s="72"/>
      <c r="Y74" s="20"/>
      <c r="Z74" s="20"/>
      <c r="AA74" s="12"/>
      <c r="AB74" s="19"/>
    </row>
    <row r="75" spans="2:28" s="18" customFormat="1" ht="114.75" hidden="1" customHeight="1" x14ac:dyDescent="0.2">
      <c r="B75" s="354"/>
      <c r="C75" s="357"/>
      <c r="D75" s="345"/>
      <c r="E75" s="345"/>
      <c r="F75" s="24" t="s">
        <v>25</v>
      </c>
      <c r="G75" s="366"/>
      <c r="H75" s="345"/>
      <c r="I75" s="345"/>
      <c r="J75" s="363"/>
      <c r="K75" s="23" t="s">
        <v>24</v>
      </c>
      <c r="L75" s="411"/>
      <c r="M75" s="411"/>
      <c r="N75" s="363"/>
      <c r="O75" s="339"/>
      <c r="P75" s="24" t="s">
        <v>23</v>
      </c>
      <c r="Q75" s="36">
        <v>0.1</v>
      </c>
      <c r="R75" s="35" t="s">
        <v>1</v>
      </c>
      <c r="S75" s="22" t="s">
        <v>22</v>
      </c>
      <c r="T75" s="34">
        <v>43101</v>
      </c>
      <c r="U75" s="34">
        <v>43101</v>
      </c>
      <c r="V75" s="400"/>
      <c r="W75" s="72"/>
      <c r="Y75" s="20"/>
      <c r="Z75" s="20"/>
      <c r="AA75" s="12"/>
      <c r="AB75" s="19"/>
    </row>
    <row r="76" spans="2:28" s="18" customFormat="1" ht="69.75" hidden="1" customHeight="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29" t="s">
        <v>1</v>
      </c>
      <c r="S76" s="29" t="s">
        <v>12</v>
      </c>
      <c r="T76" s="28">
        <v>43101</v>
      </c>
      <c r="U76" s="28">
        <v>43465</v>
      </c>
      <c r="V76" s="398" t="s">
        <v>11</v>
      </c>
      <c r="W76" s="72"/>
      <c r="Y76" s="20"/>
      <c r="Z76" s="20"/>
      <c r="AA76" s="12"/>
      <c r="AB76" s="19"/>
    </row>
    <row r="77" spans="2:28" s="18" customFormat="1" ht="69.75" hidden="1" customHeight="1" x14ac:dyDescent="0.2">
      <c r="B77" s="353"/>
      <c r="C77" s="356"/>
      <c r="D77" s="344"/>
      <c r="E77" s="344"/>
      <c r="F77" s="27" t="s">
        <v>8</v>
      </c>
      <c r="G77" s="365"/>
      <c r="H77" s="344"/>
      <c r="I77" s="344"/>
      <c r="J77" s="362"/>
      <c r="K77" s="26" t="s">
        <v>7</v>
      </c>
      <c r="L77" s="344"/>
      <c r="M77" s="344"/>
      <c r="N77" s="362"/>
      <c r="O77" s="338"/>
      <c r="P77" s="401" t="s">
        <v>6</v>
      </c>
      <c r="Q77" s="403">
        <v>0.5</v>
      </c>
      <c r="R77" s="25" t="s">
        <v>1</v>
      </c>
      <c r="S77" s="405" t="s">
        <v>5</v>
      </c>
      <c r="T77" s="407">
        <v>43115</v>
      </c>
      <c r="U77" s="407">
        <v>43465</v>
      </c>
      <c r="V77" s="399"/>
      <c r="W77" s="72"/>
      <c r="Y77" s="20"/>
      <c r="Z77" s="20"/>
      <c r="AA77" s="12"/>
      <c r="AB77" s="19"/>
    </row>
    <row r="78" spans="2:28" s="18" customFormat="1" ht="69.75" hidden="1" customHeight="1" x14ac:dyDescent="0.2">
      <c r="B78" s="354"/>
      <c r="C78" s="357"/>
      <c r="D78" s="345"/>
      <c r="E78" s="345"/>
      <c r="F78" s="24" t="s">
        <v>3</v>
      </c>
      <c r="G78" s="366"/>
      <c r="H78" s="345"/>
      <c r="I78" s="345"/>
      <c r="J78" s="363"/>
      <c r="K78" s="23" t="s">
        <v>2</v>
      </c>
      <c r="L78" s="345"/>
      <c r="M78" s="345"/>
      <c r="N78" s="363"/>
      <c r="O78" s="339"/>
      <c r="P78" s="402"/>
      <c r="Q78" s="404"/>
      <c r="R78" s="22" t="s">
        <v>1</v>
      </c>
      <c r="S78" s="406"/>
      <c r="T78" s="408"/>
      <c r="U78" s="408"/>
      <c r="V78" s="400"/>
      <c r="W78" s="72"/>
      <c r="Y78" s="20"/>
      <c r="Z78" s="20"/>
      <c r="AA78" s="12"/>
      <c r="AB78" s="19"/>
    </row>
    <row r="79" spans="2:28" s="18" customFormat="1" ht="69.75" hidden="1" customHeight="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72"/>
      <c r="Y79" s="20"/>
      <c r="Z79" s="20"/>
      <c r="AA79" s="12"/>
      <c r="AB79" s="19"/>
    </row>
    <row r="80" spans="2:28" s="18" customFormat="1" ht="69.75" hidden="1" customHeight="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Y80" s="20"/>
      <c r="Z80" s="20"/>
      <c r="AA80" s="12"/>
      <c r="AB80" s="19"/>
    </row>
    <row r="81" spans="2:28" s="18" customFormat="1" ht="69.75" hidden="1" customHeight="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Y81" s="20"/>
      <c r="Z81" s="20"/>
      <c r="AA81" s="12"/>
      <c r="AB81" s="19"/>
    </row>
    <row r="82" spans="2:28" s="18" customFormat="1" ht="110.25" hidden="1" customHeight="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75"/>
      <c r="Y82" s="20"/>
      <c r="Z82" s="20"/>
      <c r="AA82" s="12"/>
      <c r="AB82" s="19"/>
    </row>
    <row r="83" spans="2:28" s="18" customFormat="1" ht="69.75" hidden="1" customHeight="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c r="Y83" s="20"/>
      <c r="Z83" s="20"/>
      <c r="AA83" s="12"/>
      <c r="AB83" s="19"/>
    </row>
    <row r="84" spans="2:28" s="18" customFormat="1" ht="96.75" hidden="1" customHeight="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Y84" s="20"/>
      <c r="Z84" s="20"/>
      <c r="AA84" s="12"/>
      <c r="AB84" s="19"/>
    </row>
    <row r="85" spans="2:28" s="18" customFormat="1" ht="69.75" hidden="1" customHeight="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c r="Y85" s="20"/>
      <c r="Z85" s="20"/>
      <c r="AA85" s="12"/>
      <c r="AB85" s="19"/>
    </row>
    <row r="86" spans="2:28" s="18" customFormat="1" ht="69.75" hidden="1" customHeight="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c r="Y86" s="20"/>
      <c r="Z86" s="20"/>
      <c r="AA86" s="12"/>
      <c r="AB86" s="19"/>
    </row>
    <row r="87" spans="2:28" s="18" customFormat="1" ht="69.75" hidden="1" customHeight="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c r="Y87" s="20"/>
      <c r="Z87" s="20"/>
      <c r="AA87" s="12"/>
      <c r="AB87" s="19"/>
    </row>
    <row r="88" spans="2:28" s="18" customFormat="1" ht="69.75" hidden="1" customHeight="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Y88" s="20"/>
      <c r="Z88" s="20"/>
      <c r="AA88" s="12"/>
      <c r="AB88" s="19"/>
    </row>
    <row r="89" spans="2:28" s="18" customFormat="1" ht="69.75" hidden="1" customHeight="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Y89" s="20"/>
      <c r="Z89" s="20"/>
      <c r="AA89" s="12"/>
      <c r="AB89" s="19"/>
    </row>
    <row r="90" spans="2:28" s="18" customFormat="1" ht="69.75" hidden="1" customHeight="1" x14ac:dyDescent="0.2">
      <c r="B90" s="354"/>
      <c r="C90" s="357"/>
      <c r="D90" s="345"/>
      <c r="E90" s="345"/>
      <c r="F90" s="24"/>
      <c r="G90" s="366"/>
      <c r="H90" s="345"/>
      <c r="I90" s="345"/>
      <c r="J90" s="363"/>
      <c r="K90" s="41"/>
      <c r="L90" s="345"/>
      <c r="M90" s="345"/>
      <c r="N90" s="363"/>
      <c r="O90" s="339"/>
      <c r="P90" s="24"/>
      <c r="Q90" s="36"/>
      <c r="R90" s="35"/>
      <c r="S90" s="35"/>
      <c r="T90" s="40"/>
      <c r="U90" s="40"/>
      <c r="V90" s="360"/>
      <c r="W90" s="72"/>
      <c r="Y90" s="20"/>
      <c r="Z90" s="20"/>
      <c r="AA90" s="12"/>
      <c r="AB90" s="19"/>
    </row>
    <row r="91" spans="2:28" s="18" customFormat="1" ht="69.75" hidden="1" customHeight="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Y91" s="20"/>
      <c r="Z91" s="20"/>
      <c r="AA91" s="12"/>
      <c r="AB91" s="19"/>
    </row>
    <row r="92" spans="2:28" s="18" customFormat="1" ht="69.75" hidden="1" customHeight="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Y92" s="20"/>
      <c r="Z92" s="20"/>
      <c r="AA92" s="12"/>
      <c r="AB92" s="19"/>
    </row>
    <row r="93" spans="2:28" s="18" customFormat="1" ht="69.75" hidden="1" customHeight="1" x14ac:dyDescent="0.2">
      <c r="B93" s="354"/>
      <c r="C93" s="357"/>
      <c r="D93" s="345"/>
      <c r="E93" s="345"/>
      <c r="F93" s="24"/>
      <c r="G93" s="366"/>
      <c r="H93" s="345"/>
      <c r="I93" s="345"/>
      <c r="J93" s="363"/>
      <c r="K93" s="41"/>
      <c r="L93" s="345"/>
      <c r="M93" s="345"/>
      <c r="N93" s="363"/>
      <c r="O93" s="339"/>
      <c r="P93" s="24"/>
      <c r="Q93" s="36"/>
      <c r="R93" s="35"/>
      <c r="S93" s="35"/>
      <c r="T93" s="40"/>
      <c r="U93" s="40"/>
      <c r="V93" s="360"/>
      <c r="W93" s="72"/>
      <c r="Y93" s="20"/>
      <c r="Z93" s="20"/>
      <c r="AA93" s="12"/>
      <c r="AB93" s="19"/>
    </row>
    <row r="94" spans="2:28" s="18" customFormat="1" ht="69.75" hidden="1" customHeight="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Y94" s="20"/>
      <c r="Z94" s="20"/>
      <c r="AA94" s="12"/>
      <c r="AB94" s="19"/>
    </row>
    <row r="95" spans="2:28" s="18" customFormat="1" ht="69.75" hidden="1" customHeight="1" x14ac:dyDescent="0.2">
      <c r="B95" s="353"/>
      <c r="C95" s="356"/>
      <c r="D95" s="344"/>
      <c r="E95" s="344"/>
      <c r="F95" s="27"/>
      <c r="G95" s="365"/>
      <c r="H95" s="344"/>
      <c r="I95" s="344"/>
      <c r="J95" s="362"/>
      <c r="K95" s="46"/>
      <c r="L95" s="344"/>
      <c r="M95" s="344"/>
      <c r="N95" s="362"/>
      <c r="O95" s="338"/>
      <c r="P95" s="27" t="s">
        <v>466</v>
      </c>
      <c r="Q95" s="45">
        <v>0.5</v>
      </c>
      <c r="R95" s="44" t="s">
        <v>465</v>
      </c>
      <c r="S95" s="44" t="s">
        <v>124</v>
      </c>
      <c r="T95" s="73" t="s">
        <v>464</v>
      </c>
      <c r="U95" s="74">
        <v>43465</v>
      </c>
      <c r="V95" s="359"/>
      <c r="W95" s="72"/>
      <c r="Y95" s="20"/>
      <c r="Z95" s="20"/>
      <c r="AA95" s="12"/>
      <c r="AB95" s="19"/>
    </row>
    <row r="96" spans="2:28" s="18" customFormat="1" ht="69.75" hidden="1" customHeight="1" x14ac:dyDescent="0.2">
      <c r="B96" s="354"/>
      <c r="C96" s="357"/>
      <c r="D96" s="345"/>
      <c r="E96" s="345"/>
      <c r="F96" s="24"/>
      <c r="G96" s="366"/>
      <c r="H96" s="345"/>
      <c r="I96" s="345"/>
      <c r="J96" s="363"/>
      <c r="K96" s="41"/>
      <c r="L96" s="345"/>
      <c r="M96" s="345"/>
      <c r="N96" s="363"/>
      <c r="O96" s="339"/>
      <c r="P96" s="24"/>
      <c r="Q96" s="36"/>
      <c r="R96" s="35"/>
      <c r="S96" s="35"/>
      <c r="T96" s="40"/>
      <c r="U96" s="40"/>
      <c r="V96" s="360"/>
      <c r="W96" s="72"/>
      <c r="Y96" s="20"/>
      <c r="Z96" s="20"/>
      <c r="AA96" s="12"/>
      <c r="AB96" s="19"/>
    </row>
    <row r="97" spans="2:28" s="18" customFormat="1" ht="69.75" hidden="1" customHeight="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Y97" s="20"/>
      <c r="Z97" s="20"/>
      <c r="AA97" s="12"/>
      <c r="AB97" s="19"/>
    </row>
    <row r="98" spans="2:28" s="18" customFormat="1" ht="69.75" hidden="1" customHeight="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Y98" s="20"/>
      <c r="Z98" s="20"/>
      <c r="AA98" s="12"/>
      <c r="AB98" s="19"/>
    </row>
    <row r="99" spans="2:28" s="18" customFormat="1" ht="69.75" hidden="1" customHeight="1" x14ac:dyDescent="0.2">
      <c r="B99" s="354"/>
      <c r="C99" s="357"/>
      <c r="D99" s="345"/>
      <c r="E99" s="345"/>
      <c r="F99" s="24"/>
      <c r="G99" s="366"/>
      <c r="H99" s="345"/>
      <c r="I99" s="345"/>
      <c r="J99" s="363"/>
      <c r="K99" s="24"/>
      <c r="L99" s="351"/>
      <c r="M99" s="351"/>
      <c r="N99" s="363"/>
      <c r="O99" s="339"/>
      <c r="P99" s="24"/>
      <c r="Q99" s="36"/>
      <c r="R99" s="35"/>
      <c r="S99" s="35"/>
      <c r="T99" s="40"/>
      <c r="U99" s="40"/>
      <c r="V99" s="360"/>
      <c r="W99" s="72"/>
      <c r="Y99" s="20"/>
      <c r="Z99" s="20"/>
      <c r="AA99" s="12"/>
      <c r="AB99" s="19"/>
    </row>
    <row r="100" spans="2:28" s="18" customFormat="1" ht="69.75" hidden="1" customHeight="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Y100" s="20"/>
      <c r="Z100" s="20"/>
      <c r="AA100" s="12"/>
      <c r="AB100" s="19"/>
    </row>
    <row r="101" spans="2:28" s="18" customFormat="1" ht="69.75" hidden="1" customHeight="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Y101" s="20"/>
      <c r="Z101" s="20"/>
      <c r="AA101" s="12"/>
      <c r="AB101" s="19"/>
    </row>
    <row r="102" spans="2:28" s="18" customFormat="1" ht="69.75" hidden="1" customHeight="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Y102" s="20"/>
      <c r="Z102" s="20"/>
      <c r="AA102" s="12"/>
      <c r="AB102" s="19"/>
    </row>
    <row r="103" spans="2:28" s="18" customFormat="1" ht="69.75" hidden="1" customHeight="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Y103" s="20"/>
      <c r="Z103" s="20"/>
      <c r="AA103" s="12"/>
      <c r="AB103" s="19"/>
    </row>
    <row r="104" spans="2:28" s="18" customFormat="1" ht="69.75" hidden="1" customHeight="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Y104" s="20"/>
      <c r="Z104" s="20"/>
      <c r="AA104" s="12"/>
      <c r="AB104" s="19"/>
    </row>
    <row r="105" spans="2:28" s="18" customFormat="1" ht="69.75" hidden="1" customHeight="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Y105" s="20"/>
      <c r="Z105" s="20"/>
      <c r="AA105" s="12"/>
      <c r="AB105" s="19"/>
    </row>
    <row r="106" spans="2:28" s="18" customFormat="1" ht="69.75" hidden="1" customHeight="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Y106" s="20"/>
      <c r="Z106" s="20"/>
      <c r="AA106" s="12"/>
      <c r="AB106" s="19"/>
    </row>
    <row r="107" spans="2:28" s="18" customFormat="1" ht="69.75" hidden="1" customHeight="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Y107" s="20"/>
      <c r="Z107" s="20"/>
      <c r="AA107" s="12"/>
      <c r="AB107" s="19"/>
    </row>
    <row r="108" spans="2:28" s="18" customFormat="1" ht="69.75" hidden="1" customHeight="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Y108" s="20"/>
      <c r="Z108" s="20"/>
      <c r="AA108" s="12"/>
      <c r="AB108" s="19"/>
    </row>
    <row r="109" spans="2:28" s="18" customFormat="1" ht="120.75" hidden="1" customHeight="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Y109" s="20"/>
      <c r="Z109" s="20"/>
      <c r="AA109" s="12"/>
      <c r="AB109" s="19"/>
    </row>
    <row r="110" spans="2:28" s="18" customFormat="1" ht="69.75" hidden="1" customHeight="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Y110" s="20"/>
      <c r="Z110" s="20"/>
      <c r="AA110" s="12"/>
      <c r="AB110" s="19"/>
    </row>
    <row r="111" spans="2:28" s="18" customFormat="1" ht="69.75" hidden="1" customHeight="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Y111" s="20"/>
      <c r="Z111" s="20"/>
      <c r="AA111" s="12"/>
      <c r="AB111" s="19"/>
    </row>
    <row r="112" spans="2:28" s="18" customFormat="1" ht="69.75" hidden="1" customHeight="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Y112" s="20"/>
      <c r="Z112" s="20"/>
      <c r="AA112" s="12"/>
      <c r="AB112" s="19"/>
    </row>
    <row r="113" spans="2:28" s="18" customFormat="1" ht="69.75" hidden="1" customHeight="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Y113" s="20"/>
      <c r="Z113" s="20"/>
      <c r="AA113" s="12"/>
      <c r="AB113" s="19"/>
    </row>
    <row r="114" spans="2:28" s="18" customFormat="1" ht="69.75" hidden="1" customHeight="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Y114" s="20"/>
      <c r="Z114" s="20"/>
      <c r="AA114" s="12"/>
      <c r="AB114" s="19"/>
    </row>
    <row r="115" spans="2:28" s="18" customFormat="1" ht="69.75" hidden="1" customHeight="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Y115" s="20"/>
      <c r="Z115" s="20"/>
      <c r="AA115" s="12"/>
      <c r="AB115" s="19"/>
    </row>
    <row r="116" spans="2:28" s="18" customFormat="1" ht="86.25" hidden="1" customHeight="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Y116" s="20"/>
      <c r="Z116" s="20"/>
      <c r="AA116" s="12"/>
      <c r="AB116" s="19"/>
    </row>
    <row r="117" spans="2:28" s="18" customFormat="1" ht="69.75" hidden="1" customHeight="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Y117" s="20"/>
      <c r="Z117" s="20"/>
      <c r="AA117" s="12"/>
      <c r="AB117" s="19"/>
    </row>
    <row r="118" spans="2:28" s="18" customFormat="1" ht="69.75" hidden="1" customHeight="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72"/>
      <c r="Y118" s="20"/>
      <c r="Z118" s="20"/>
      <c r="AA118" s="12"/>
      <c r="AB118" s="19"/>
    </row>
    <row r="119" spans="2:28" s="18" customFormat="1" ht="69.75" hidden="1" customHeight="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Y119" s="20"/>
      <c r="Z119" s="20"/>
      <c r="AA119" s="12"/>
      <c r="AB119" s="19"/>
    </row>
    <row r="120" spans="2:28" s="18" customFormat="1" ht="69.75" hidden="1" customHeight="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Y120" s="20"/>
      <c r="Z120" s="20"/>
      <c r="AA120" s="12"/>
      <c r="AB120" s="19"/>
    </row>
    <row r="121" spans="2:28" s="18" customFormat="1" ht="87" hidden="1" customHeight="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4"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Y121" s="20"/>
      <c r="Z121" s="20"/>
      <c r="AA121" s="12"/>
      <c r="AB121" s="19"/>
    </row>
    <row r="122" spans="2:28" s="18" customFormat="1" ht="69.75" hidden="1" customHeight="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Y122" s="20"/>
      <c r="Z122" s="20"/>
      <c r="AA122" s="12"/>
      <c r="AB122" s="19"/>
    </row>
    <row r="123" spans="2:28" s="18" customFormat="1" ht="69.75" hidden="1" customHeight="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Y123" s="20"/>
      <c r="Z123" s="20"/>
      <c r="AA123" s="12"/>
      <c r="AB123" s="19"/>
    </row>
    <row r="124" spans="2:28" s="18" customFormat="1" ht="69.75" hidden="1" customHeight="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 t="shared" si="16"/>
        <v>ASUMIR EL RIESGO</v>
      </c>
      <c r="P124" s="33" t="s">
        <v>357</v>
      </c>
      <c r="Q124" s="39">
        <v>0.3</v>
      </c>
      <c r="R124" s="38" t="s">
        <v>349</v>
      </c>
      <c r="S124" s="38" t="s">
        <v>348</v>
      </c>
      <c r="T124" s="74">
        <v>43101</v>
      </c>
      <c r="U124" s="74">
        <v>43465</v>
      </c>
      <c r="V124" s="358" t="s">
        <v>356</v>
      </c>
      <c r="W124" s="72"/>
      <c r="Y124" s="20"/>
      <c r="Z124" s="20"/>
      <c r="AA124" s="12"/>
      <c r="AB124" s="19"/>
    </row>
    <row r="125" spans="2:28" s="18" customFormat="1" ht="69.75" hidden="1" customHeight="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Y125" s="20"/>
      <c r="Z125" s="20"/>
      <c r="AA125" s="12"/>
      <c r="AB125" s="19"/>
    </row>
    <row r="126" spans="2:28" s="18" customFormat="1" ht="69.75" hidden="1" customHeight="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Y126" s="20"/>
      <c r="Z126" s="20"/>
      <c r="AA126" s="12"/>
      <c r="AB126" s="19"/>
    </row>
    <row r="127" spans="2:28" s="18" customFormat="1" ht="95.25" hidden="1" customHeight="1"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 t="shared" ref="O127:O130" si="17">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75"/>
      <c r="Y127" s="20"/>
      <c r="Z127" s="20"/>
      <c r="AA127" s="12"/>
      <c r="AB127" s="19"/>
    </row>
    <row r="128" spans="2:28" s="18" customFormat="1" ht="69.75" hidden="1" customHeight="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75"/>
      <c r="Y128" s="20"/>
      <c r="Z128" s="20"/>
      <c r="AA128" s="12"/>
      <c r="AB128" s="19"/>
    </row>
    <row r="129" spans="2:28" s="18" customFormat="1" ht="69.75" hidden="1" customHeight="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75"/>
      <c r="Y129" s="20"/>
      <c r="Z129" s="20"/>
      <c r="AA129" s="12"/>
      <c r="AB129" s="19"/>
    </row>
    <row r="130" spans="2:28" s="18" customFormat="1" ht="69.75" hidden="1" customHeight="1"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 t="shared" si="17"/>
        <v>REDUCIR EL RIESGO</v>
      </c>
      <c r="P130" s="33" t="s">
        <v>327</v>
      </c>
      <c r="Q130" s="39">
        <v>0.2</v>
      </c>
      <c r="R130" s="38" t="s">
        <v>326</v>
      </c>
      <c r="S130" s="38" t="s">
        <v>29</v>
      </c>
      <c r="T130" s="74">
        <v>43102</v>
      </c>
      <c r="U130" s="74">
        <v>43465</v>
      </c>
      <c r="V130" s="80" t="s">
        <v>325</v>
      </c>
      <c r="W130" s="75"/>
      <c r="Y130" s="20"/>
      <c r="Z130" s="20"/>
      <c r="AA130" s="12"/>
      <c r="AB130" s="19"/>
    </row>
    <row r="131" spans="2:28" s="18" customFormat="1" ht="129" hidden="1" customHeight="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75"/>
      <c r="Y131" s="20"/>
      <c r="Z131" s="20"/>
      <c r="AA131" s="12"/>
      <c r="AB131" s="19"/>
    </row>
    <row r="132" spans="2:28" s="18" customFormat="1" ht="156.75" hidden="1" customHeight="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75"/>
      <c r="Y132" s="20"/>
      <c r="Z132" s="20"/>
      <c r="AA132" s="12"/>
      <c r="AB132" s="19"/>
    </row>
    <row r="133" spans="2:28" s="18" customFormat="1" ht="153.75" hidden="1" customHeight="1"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 t="shared" ref="O133" si="18">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72"/>
      <c r="Y133" s="20"/>
      <c r="Z133" s="20"/>
      <c r="AA133" s="12"/>
      <c r="AB133" s="19"/>
    </row>
    <row r="134" spans="2:28" s="18" customFormat="1" ht="132.75" hidden="1" customHeight="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72"/>
      <c r="Y134" s="20"/>
      <c r="Z134" s="20"/>
      <c r="AA134" s="12"/>
      <c r="AB134" s="19"/>
    </row>
    <row r="135" spans="2:28" s="18" customFormat="1" ht="109.5" hidden="1" customHeight="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72"/>
      <c r="Y135" s="20"/>
      <c r="Z135" s="20"/>
      <c r="AA135" s="12"/>
      <c r="AB135" s="19"/>
    </row>
    <row r="136" spans="2:28" s="18" customFormat="1" ht="69.75" hidden="1" customHeight="1"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 t="shared" ref="O136" si="19">IF(N136="BAJO","ASUMIR EL RIESGO",IF(N136="MODERADO","REDUCIR EL RIESGO",IF(N136="ALTO","EVITAR EL RIESGO",IF(N136="EXTREMO","COMPARTIR O TRANSFERIR EL RIESGO",""))))</f>
        <v>ASUMIR EL RIESGO</v>
      </c>
      <c r="P136" s="33" t="s">
        <v>301</v>
      </c>
      <c r="Q136" s="93">
        <v>0.35</v>
      </c>
      <c r="R136" s="44" t="s">
        <v>300</v>
      </c>
      <c r="S136" s="88" t="s">
        <v>29</v>
      </c>
      <c r="T136" s="92">
        <v>43102</v>
      </c>
      <c r="U136" s="92">
        <v>43465</v>
      </c>
      <c r="V136" s="80" t="s">
        <v>299</v>
      </c>
      <c r="W136" s="75"/>
      <c r="Y136" s="20"/>
      <c r="Z136" s="20"/>
      <c r="AA136" s="12"/>
      <c r="AB136" s="19"/>
    </row>
    <row r="137" spans="2:28" s="18" customFormat="1" ht="69.75" hidden="1" customHeight="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75"/>
      <c r="Y137" s="20"/>
      <c r="Z137" s="20"/>
      <c r="AA137" s="12"/>
      <c r="AB137" s="19"/>
    </row>
    <row r="138" spans="2:28" s="18" customFormat="1" ht="104.25" hidden="1" customHeight="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75"/>
      <c r="Y138" s="20"/>
      <c r="Z138" s="20"/>
      <c r="AA138" s="12"/>
      <c r="AB138" s="19"/>
    </row>
    <row r="139" spans="2:28" s="18" customFormat="1" ht="69.75" hidden="1" customHeight="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 t="shared" ref="O139:O175" si="20">IF(N139="BAJO","ASUMIR EL RIESGO",IF(N139="MODERADO","REDUCIR EL RIESGO",IF(N139="ALTO","EVITAR EL RIESGO",IF(N139="EXTREMO","COMPARTIR O TRANSFERIR EL RIESGO",""))))</f>
        <v>EVITAR EL RIESGO</v>
      </c>
      <c r="P139" s="33" t="s">
        <v>283</v>
      </c>
      <c r="Q139" s="93">
        <v>0.33300000000000002</v>
      </c>
      <c r="R139" s="44" t="s">
        <v>275</v>
      </c>
      <c r="S139" s="88" t="s">
        <v>5</v>
      </c>
      <c r="T139" s="92">
        <v>43101</v>
      </c>
      <c r="U139" s="92">
        <v>43465</v>
      </c>
      <c r="V139" s="358" t="s">
        <v>282</v>
      </c>
      <c r="W139" s="72"/>
      <c r="Y139" s="20"/>
      <c r="Z139" s="20"/>
      <c r="AA139" s="12"/>
      <c r="AB139" s="19"/>
    </row>
    <row r="140" spans="2:28" s="18" customFormat="1" ht="69.75" hidden="1" customHeight="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Y140" s="20"/>
      <c r="Z140" s="20"/>
      <c r="AA140" s="12"/>
      <c r="AB140" s="19"/>
    </row>
    <row r="141" spans="2:28" s="18" customFormat="1" ht="69.75" hidden="1" customHeight="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Y141" s="20"/>
      <c r="Z141" s="20"/>
      <c r="AA141" s="12"/>
      <c r="AB141" s="19"/>
    </row>
    <row r="142" spans="2:28" s="18" customFormat="1" ht="69.75" hidden="1" customHeight="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 t="shared" si="20"/>
        <v>COMPARTIR O TRANSFERIR EL RIESGO</v>
      </c>
      <c r="P142" s="33" t="s">
        <v>269</v>
      </c>
      <c r="Q142" s="93">
        <v>0.5</v>
      </c>
      <c r="R142" s="44" t="s">
        <v>268</v>
      </c>
      <c r="S142" s="88" t="s">
        <v>267</v>
      </c>
      <c r="T142" s="92">
        <v>43101</v>
      </c>
      <c r="U142" s="92">
        <v>43465</v>
      </c>
      <c r="V142" s="358" t="s">
        <v>266</v>
      </c>
      <c r="W142" s="72"/>
      <c r="Y142" s="20"/>
      <c r="Z142" s="20"/>
      <c r="AA142" s="12"/>
      <c r="AB142" s="19"/>
    </row>
    <row r="143" spans="2:28" s="18" customFormat="1" ht="88.5" hidden="1" customHeight="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Y143" s="20"/>
      <c r="Z143" s="20"/>
      <c r="AA143" s="12"/>
      <c r="AB143" s="19"/>
    </row>
    <row r="144" spans="2:28" s="18" customFormat="1" ht="69.75" hidden="1" customHeight="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72"/>
      <c r="Y144" s="20"/>
      <c r="Z144" s="20"/>
      <c r="AA144" s="12"/>
      <c r="AB144" s="19"/>
    </row>
    <row r="145" spans="2:28" s="18" customFormat="1" ht="69.75" hidden="1" customHeight="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 t="shared" si="20"/>
        <v>REDUCIR EL RIESGO</v>
      </c>
      <c r="P145" s="33" t="s">
        <v>256</v>
      </c>
      <c r="Q145" s="93">
        <v>0.5</v>
      </c>
      <c r="R145" s="44" t="s">
        <v>244</v>
      </c>
      <c r="S145" s="88" t="s">
        <v>48</v>
      </c>
      <c r="T145" s="92">
        <v>43131</v>
      </c>
      <c r="U145" s="92">
        <v>43465</v>
      </c>
      <c r="V145" s="358" t="s">
        <v>255</v>
      </c>
      <c r="W145" s="72"/>
      <c r="Y145" s="20"/>
      <c r="Z145" s="20"/>
      <c r="AA145" s="12"/>
      <c r="AB145" s="19"/>
    </row>
    <row r="146" spans="2:28" s="18" customFormat="1" ht="69.75" hidden="1" customHeight="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59"/>
      <c r="W146" s="72"/>
      <c r="Y146" s="20"/>
      <c r="Z146" s="20"/>
      <c r="AA146" s="12"/>
      <c r="AB146" s="19"/>
    </row>
    <row r="147" spans="2:28" s="18" customFormat="1" ht="69.75" hidden="1" customHeight="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60"/>
      <c r="W147" s="72"/>
      <c r="Y147" s="20"/>
      <c r="Z147" s="20"/>
      <c r="AA147" s="12"/>
      <c r="AB147" s="19"/>
    </row>
    <row r="148" spans="2:28" s="18" customFormat="1" ht="98.25" hidden="1" customHeight="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 t="shared" si="20"/>
        <v>REDUCIR EL RIESGO</v>
      </c>
      <c r="P148" s="33" t="s">
        <v>245</v>
      </c>
      <c r="Q148" s="93">
        <v>1</v>
      </c>
      <c r="R148" s="44" t="s">
        <v>244</v>
      </c>
      <c r="S148" s="88" t="s">
        <v>243</v>
      </c>
      <c r="T148" s="92">
        <v>43131</v>
      </c>
      <c r="U148" s="92">
        <v>43465</v>
      </c>
      <c r="V148" s="358" t="s">
        <v>242</v>
      </c>
      <c r="W148" s="72"/>
      <c r="Y148" s="20"/>
      <c r="Z148" s="20"/>
      <c r="AA148" s="12"/>
      <c r="AB148" s="19"/>
    </row>
    <row r="149" spans="2:28" s="18" customFormat="1" ht="69.75" hidden="1" customHeight="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72"/>
      <c r="Y149" s="20"/>
      <c r="Z149" s="20"/>
      <c r="AA149" s="12"/>
      <c r="AB149" s="19"/>
    </row>
    <row r="150" spans="2:28" s="18" customFormat="1" ht="69.75" hidden="1" customHeight="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Y150" s="20"/>
      <c r="Z150" s="20"/>
      <c r="AA150" s="12"/>
      <c r="AB150" s="19"/>
    </row>
    <row r="151" spans="2:28" s="18" customFormat="1" ht="90" hidden="1" customHeight="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 t="shared" si="20"/>
        <v>REDUCIR EL RIESGO</v>
      </c>
      <c r="P151" s="33" t="s">
        <v>237</v>
      </c>
      <c r="Q151" s="39">
        <v>0.4</v>
      </c>
      <c r="R151" s="38" t="s">
        <v>190</v>
      </c>
      <c r="S151" s="38" t="s">
        <v>29</v>
      </c>
      <c r="T151" s="74">
        <v>43101</v>
      </c>
      <c r="U151" s="74">
        <v>43465</v>
      </c>
      <c r="V151" s="80" t="s">
        <v>236</v>
      </c>
      <c r="W151" s="75"/>
      <c r="Y151" s="20"/>
      <c r="Z151" s="20"/>
      <c r="AA151" s="12"/>
      <c r="AB151" s="19"/>
    </row>
    <row r="152" spans="2:28" s="18" customFormat="1" ht="114" hidden="1" customHeight="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75"/>
      <c r="Y152" s="20"/>
      <c r="Z152" s="20"/>
      <c r="AA152" s="12"/>
      <c r="AB152" s="19"/>
    </row>
    <row r="153" spans="2:28" s="18" customFormat="1" ht="111.75" hidden="1" customHeight="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75"/>
      <c r="Y153" s="20"/>
      <c r="Z153" s="20"/>
      <c r="AA153" s="12"/>
      <c r="AB153" s="19"/>
    </row>
    <row r="154" spans="2:28" s="18" customFormat="1" ht="98.25" hidden="1" customHeight="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 t="shared" si="20"/>
        <v>ASUMIR EL RIESGO</v>
      </c>
      <c r="P154" s="33" t="s">
        <v>220</v>
      </c>
      <c r="Q154" s="87">
        <v>0.4</v>
      </c>
      <c r="R154" s="86" t="s">
        <v>190</v>
      </c>
      <c r="S154" s="38" t="s">
        <v>29</v>
      </c>
      <c r="T154" s="74">
        <v>43102</v>
      </c>
      <c r="U154" s="74">
        <v>43465</v>
      </c>
      <c r="V154" s="80" t="s">
        <v>219</v>
      </c>
      <c r="W154" s="75"/>
      <c r="Y154" s="20"/>
      <c r="Z154" s="20"/>
      <c r="AA154" s="12"/>
      <c r="AB154" s="19"/>
    </row>
    <row r="155" spans="2:28" s="18" customFormat="1" ht="210" hidden="1" customHeight="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75"/>
      <c r="Y155" s="20"/>
      <c r="Z155" s="20"/>
      <c r="AA155" s="12"/>
      <c r="AB155" s="19"/>
    </row>
    <row r="156" spans="2:28" s="18" customFormat="1" ht="107.25" hidden="1" customHeight="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82" t="s">
        <v>207</v>
      </c>
      <c r="S156" s="35" t="s">
        <v>29</v>
      </c>
      <c r="T156" s="40">
        <v>43102</v>
      </c>
      <c r="U156" s="40">
        <v>43465</v>
      </c>
      <c r="V156" s="76"/>
      <c r="W156" s="75"/>
      <c r="Y156" s="20"/>
      <c r="Z156" s="20"/>
      <c r="AA156" s="12"/>
      <c r="AB156" s="19"/>
    </row>
    <row r="157" spans="2:28" s="18" customFormat="1" ht="69.75" hidden="1" customHeight="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 t="shared" si="20"/>
        <v>ASUMIR EL RIESGO</v>
      </c>
      <c r="P157" s="81" t="s">
        <v>202</v>
      </c>
      <c r="Q157" s="39">
        <v>0.4</v>
      </c>
      <c r="R157" s="44" t="s">
        <v>190</v>
      </c>
      <c r="S157" s="38" t="s">
        <v>29</v>
      </c>
      <c r="T157" s="74">
        <v>43102</v>
      </c>
      <c r="U157" s="74">
        <v>43465</v>
      </c>
      <c r="V157" s="358" t="s">
        <v>201</v>
      </c>
      <c r="W157" s="72"/>
      <c r="Y157" s="20"/>
      <c r="Z157" s="20"/>
      <c r="AA157" s="12"/>
      <c r="AB157" s="19"/>
    </row>
    <row r="158" spans="2:28" s="18" customFormat="1" ht="76.5" hidden="1" customHeight="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72"/>
      <c r="Y158" s="20"/>
      <c r="Z158" s="20"/>
      <c r="AA158" s="12"/>
      <c r="AB158" s="19"/>
    </row>
    <row r="159" spans="2:28" s="18" customFormat="1" ht="69.75" hidden="1" customHeight="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72"/>
      <c r="Y159" s="20"/>
      <c r="Z159" s="20"/>
      <c r="AA159" s="12"/>
      <c r="AB159" s="19"/>
    </row>
    <row r="160" spans="2:28" s="18" customFormat="1" ht="94.5" hidden="1" customHeight="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 t="shared" si="20"/>
        <v>REDUCIR EL RIESGO</v>
      </c>
      <c r="P160" s="33" t="s">
        <v>184</v>
      </c>
      <c r="Q160" s="39">
        <v>0.4</v>
      </c>
      <c r="R160" s="38" t="s">
        <v>183</v>
      </c>
      <c r="S160" s="38" t="s">
        <v>5</v>
      </c>
      <c r="T160" s="74">
        <v>43102</v>
      </c>
      <c r="U160" s="74">
        <v>43465</v>
      </c>
      <c r="V160" s="80" t="s">
        <v>182</v>
      </c>
      <c r="W160" s="75"/>
      <c r="Y160" s="20"/>
      <c r="Z160" s="20"/>
      <c r="AA160" s="12"/>
      <c r="AB160" s="19"/>
    </row>
    <row r="161" spans="2:28" s="18" customFormat="1" ht="94.5" hidden="1" customHeight="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75"/>
      <c r="Y161" s="20"/>
      <c r="Z161" s="20"/>
      <c r="AA161" s="12"/>
      <c r="AB161" s="19"/>
    </row>
    <row r="162" spans="2:28" s="18" customFormat="1" ht="94.5" hidden="1" customHeight="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75"/>
      <c r="Y162" s="20"/>
      <c r="Z162" s="20"/>
      <c r="AA162" s="12"/>
      <c r="AB162" s="19"/>
    </row>
    <row r="163" spans="2:28" s="18" customFormat="1" ht="69.75" hidden="1" customHeight="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 t="shared" si="20"/>
        <v>ASUMIR EL RIESGO</v>
      </c>
      <c r="P163" s="33" t="s">
        <v>164</v>
      </c>
      <c r="Q163" s="39">
        <v>0.4</v>
      </c>
      <c r="R163" s="38" t="s">
        <v>159</v>
      </c>
      <c r="S163" s="38" t="s">
        <v>5</v>
      </c>
      <c r="T163" s="74">
        <v>43131</v>
      </c>
      <c r="U163" s="74">
        <v>43480</v>
      </c>
      <c r="V163" s="358" t="s">
        <v>163</v>
      </c>
      <c r="W163" s="72"/>
      <c r="Y163" s="20"/>
      <c r="Z163" s="20"/>
      <c r="AA163" s="12"/>
      <c r="AB163" s="19"/>
    </row>
    <row r="164" spans="2:28" s="18" customFormat="1" ht="69.75" hidden="1" customHeight="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72"/>
      <c r="Y164" s="20"/>
      <c r="Z164" s="20"/>
      <c r="AA164" s="12"/>
      <c r="AB164" s="19"/>
    </row>
    <row r="165" spans="2:28" s="18" customFormat="1" ht="69.75" hidden="1" customHeight="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72"/>
      <c r="Y165" s="20"/>
      <c r="Z165" s="20"/>
      <c r="AA165" s="12"/>
      <c r="AB165" s="19"/>
    </row>
    <row r="166" spans="2:28" s="18" customFormat="1" ht="113.25" hidden="1" customHeight="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 t="shared" si="20"/>
        <v>ASUMIR EL RIESGO</v>
      </c>
      <c r="P166" s="33" t="s">
        <v>153</v>
      </c>
      <c r="Q166" s="39">
        <v>1</v>
      </c>
      <c r="R166" s="38" t="s">
        <v>135</v>
      </c>
      <c r="S166" s="38" t="s">
        <v>12</v>
      </c>
      <c r="T166" s="74" t="s">
        <v>134</v>
      </c>
      <c r="U166" s="74" t="s">
        <v>133</v>
      </c>
      <c r="V166" s="358" t="s">
        <v>152</v>
      </c>
      <c r="W166" s="72"/>
      <c r="Y166" s="20"/>
      <c r="Z166" s="20"/>
      <c r="AA166" s="12"/>
      <c r="AB166" s="19"/>
    </row>
    <row r="167" spans="2:28" s="18" customFormat="1" ht="113.25" hidden="1" customHeight="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Y167" s="20"/>
      <c r="Z167" s="20"/>
      <c r="AA167" s="12"/>
      <c r="AB167" s="19"/>
    </row>
    <row r="168" spans="2:28" s="18" customFormat="1" ht="69.75" hidden="1" customHeight="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Y168" s="20"/>
      <c r="Z168" s="20"/>
      <c r="AA168" s="12"/>
      <c r="AB168" s="19"/>
    </row>
    <row r="169" spans="2:28" s="18" customFormat="1" ht="101.25" hidden="1" customHeight="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 t="shared" si="20"/>
        <v>ASUMIR EL RIESGO</v>
      </c>
      <c r="P169" s="33" t="s">
        <v>145</v>
      </c>
      <c r="Q169" s="39">
        <v>1</v>
      </c>
      <c r="R169" s="38" t="s">
        <v>135</v>
      </c>
      <c r="S169" s="38" t="s">
        <v>48</v>
      </c>
      <c r="T169" s="74" t="s">
        <v>134</v>
      </c>
      <c r="U169" s="74" t="s">
        <v>133</v>
      </c>
      <c r="V169" s="358" t="s">
        <v>144</v>
      </c>
      <c r="W169" s="72"/>
      <c r="Y169" s="20"/>
      <c r="Z169" s="20"/>
      <c r="AA169" s="12"/>
      <c r="AB169" s="19"/>
    </row>
    <row r="170" spans="2:28" s="18" customFormat="1" ht="69.75" hidden="1" customHeight="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Y170" s="20"/>
      <c r="Z170" s="20"/>
      <c r="AA170" s="12"/>
      <c r="AB170" s="19"/>
    </row>
    <row r="171" spans="2:28" s="18" customFormat="1" ht="69.75" hidden="1" customHeight="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Y171" s="20"/>
      <c r="Z171" s="20"/>
      <c r="AA171" s="12"/>
      <c r="AB171" s="19"/>
    </row>
    <row r="172" spans="2:28" s="18" customFormat="1" ht="150" hidden="1" customHeight="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 t="shared" si="20"/>
        <v>COMPARTIR O TRANSFERIR EL RIESGO</v>
      </c>
      <c r="P172" s="33" t="s">
        <v>136</v>
      </c>
      <c r="Q172" s="39">
        <v>1</v>
      </c>
      <c r="R172" s="38" t="s">
        <v>135</v>
      </c>
      <c r="S172" s="38" t="s">
        <v>29</v>
      </c>
      <c r="T172" s="74" t="s">
        <v>134</v>
      </c>
      <c r="U172" s="74" t="s">
        <v>133</v>
      </c>
      <c r="V172" s="358" t="s">
        <v>132</v>
      </c>
      <c r="W172" s="72"/>
      <c r="Y172" s="20"/>
      <c r="Z172" s="20"/>
      <c r="AA172" s="12"/>
      <c r="AB172" s="19"/>
    </row>
    <row r="173" spans="2:28" s="18" customFormat="1" ht="69.75" hidden="1" customHeight="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Y173" s="20"/>
      <c r="Z173" s="20"/>
      <c r="AA173" s="12"/>
      <c r="AB173" s="19"/>
    </row>
    <row r="174" spans="2:28" s="18" customFormat="1" ht="69.75" hidden="1" customHeight="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Y174" s="20"/>
      <c r="Z174" s="20"/>
      <c r="AA174" s="12"/>
      <c r="AB174" s="19"/>
    </row>
    <row r="175" spans="2:28" s="18" customFormat="1" ht="69.75" hidden="1" customHeight="1"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 t="shared" si="20"/>
        <v>EVITAR EL RIESGO</v>
      </c>
      <c r="P175" s="33" t="s">
        <v>125</v>
      </c>
      <c r="Q175" s="39">
        <v>0.7</v>
      </c>
      <c r="R175" s="38" t="s">
        <v>120</v>
      </c>
      <c r="S175" s="38" t="s">
        <v>124</v>
      </c>
      <c r="T175" s="74">
        <v>43101</v>
      </c>
      <c r="U175" s="74">
        <v>43465</v>
      </c>
      <c r="V175" s="358" t="s">
        <v>123</v>
      </c>
      <c r="W175" s="72"/>
      <c r="Y175" s="20"/>
      <c r="Z175" s="20"/>
      <c r="AA175" s="12"/>
      <c r="AB175" s="19"/>
    </row>
    <row r="176" spans="2:28" s="18" customFormat="1" ht="69.75" hidden="1" customHeight="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c r="Y176" s="20"/>
      <c r="Z176" s="20"/>
      <c r="AA176" s="12"/>
      <c r="AB176" s="19"/>
    </row>
    <row r="177" spans="2:28" s="18" customFormat="1" ht="69.75" hidden="1" customHeight="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Y177" s="20"/>
      <c r="Z177" s="20"/>
      <c r="AA177" s="12"/>
      <c r="AB177" s="19"/>
    </row>
    <row r="178" spans="2:28" s="13" customFormat="1" ht="69.75" hidden="1" customHeight="1"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 t="shared" ref="O178:O181" si="21">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60"/>
    </row>
    <row r="179" spans="2:28" s="13" customFormat="1" ht="69.75" hidden="1" customHeight="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60"/>
    </row>
    <row r="180" spans="2:28" s="13" customFormat="1" ht="69.75" hidden="1" customHeight="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60"/>
    </row>
    <row r="181" spans="2:28" s="13" customFormat="1" ht="104.25" hidden="1" customHeight="1"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 t="shared" si="21"/>
        <v>REDUCIR EL RIESGO</v>
      </c>
      <c r="P181" s="27" t="s">
        <v>104</v>
      </c>
      <c r="Q181" s="67">
        <v>1</v>
      </c>
      <c r="R181" s="66" t="s">
        <v>103</v>
      </c>
      <c r="S181" s="69" t="s">
        <v>22</v>
      </c>
      <c r="T181" s="71">
        <v>43101</v>
      </c>
      <c r="U181" s="71">
        <v>43465</v>
      </c>
      <c r="V181" s="340" t="s">
        <v>102</v>
      </c>
      <c r="W181" s="60"/>
    </row>
    <row r="182" spans="2:28" s="13" customFormat="1" ht="69.75" hidden="1" customHeight="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60"/>
    </row>
    <row r="183" spans="2:28" s="13" customFormat="1" ht="69.75" hidden="1" customHeight="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60"/>
    </row>
    <row r="184" spans="2:28" s="13" customFormat="1" ht="69.75" hidden="1" customHeight="1"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 t="shared" ref="O184" si="22">IF(N184="BAJO","ASUMIR EL RIESGO",IF(N184="MODERADO","REDUCIR EL RIESGO",IF(N184="ALTO","EVITAR EL RIESGO",IF(N184="EXTREMO","COMPARTIR O TRANSFERIR EL RIESGO",""))))</f>
        <v>ASUMIR EL RIESGO</v>
      </c>
      <c r="P184" s="33"/>
      <c r="Q184" s="70"/>
      <c r="R184" s="69"/>
      <c r="S184" s="69"/>
      <c r="T184" s="68"/>
      <c r="U184" s="68"/>
      <c r="V184" s="340" t="s">
        <v>92</v>
      </c>
      <c r="W184" s="60"/>
    </row>
    <row r="185" spans="2:28" s="13" customFormat="1" ht="69.75" hidden="1" customHeight="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60"/>
    </row>
    <row r="186" spans="2:28" s="13" customFormat="1" ht="69.75" hidden="1" customHeight="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60"/>
    </row>
    <row r="187" spans="2:28" s="13" customFormat="1" ht="69.75" hidden="1" customHeight="1"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 t="shared" ref="O187" si="23">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60"/>
    </row>
    <row r="188" spans="2:28" s="13" customFormat="1" ht="69.75" hidden="1" customHeight="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60"/>
    </row>
    <row r="189" spans="2:28" s="13" customFormat="1" ht="69.75" hidden="1"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60"/>
    </row>
    <row r="190" spans="2:28" s="143" customFormat="1" ht="69.75" customHeight="1" x14ac:dyDescent="0.25">
      <c r="B190" s="141"/>
      <c r="C190" s="141"/>
      <c r="D190" s="141"/>
      <c r="E190" s="141"/>
      <c r="F190" s="141"/>
      <c r="G190" s="141"/>
      <c r="H190" s="141"/>
      <c r="I190" s="141"/>
      <c r="J190" s="142"/>
      <c r="K190" s="141"/>
      <c r="L190" s="141"/>
      <c r="M190" s="141"/>
      <c r="N190" s="142"/>
      <c r="O190" s="141"/>
      <c r="P190" s="141"/>
      <c r="Y190" s="12"/>
      <c r="Z190" s="12"/>
      <c r="AA190" s="12"/>
      <c r="AB190" s="12"/>
    </row>
    <row r="191" spans="2:28" s="143" customFormat="1" ht="69.75" customHeight="1" x14ac:dyDescent="0.25">
      <c r="B191" s="141"/>
      <c r="C191" s="141"/>
      <c r="D191" s="141"/>
      <c r="E191" s="141"/>
      <c r="F191" s="141"/>
      <c r="G191" s="141"/>
      <c r="H191" s="141"/>
      <c r="I191" s="141"/>
      <c r="J191" s="142"/>
      <c r="K191" s="141"/>
      <c r="L191" s="141"/>
      <c r="M191" s="141"/>
      <c r="N191" s="142"/>
      <c r="O191" s="141"/>
      <c r="P191" s="141"/>
      <c r="Y191" s="12"/>
      <c r="Z191" s="12"/>
      <c r="AA191" s="12"/>
      <c r="AB191" s="12"/>
    </row>
    <row r="192" spans="2:28" s="143" customFormat="1" ht="69.75" customHeight="1" x14ac:dyDescent="0.25">
      <c r="B192" s="141"/>
      <c r="C192" s="141"/>
      <c r="D192" s="141"/>
      <c r="E192" s="141"/>
      <c r="F192" s="141"/>
      <c r="G192" s="141"/>
      <c r="H192" s="141"/>
      <c r="I192" s="141"/>
      <c r="J192" s="142"/>
      <c r="K192" s="141"/>
      <c r="L192" s="141"/>
      <c r="M192" s="141"/>
      <c r="N192" s="142"/>
      <c r="O192" s="141"/>
      <c r="P192" s="141"/>
      <c r="Y192" s="12"/>
      <c r="Z192" s="12"/>
      <c r="AA192" s="12"/>
      <c r="AB192" s="12"/>
    </row>
    <row r="193" spans="2:28" s="143" customFormat="1" ht="69.75" customHeight="1" x14ac:dyDescent="0.25">
      <c r="B193" s="141"/>
      <c r="C193" s="141"/>
      <c r="D193" s="141"/>
      <c r="E193" s="141"/>
      <c r="F193" s="141"/>
      <c r="G193" s="141"/>
      <c r="H193" s="141"/>
      <c r="I193" s="141"/>
      <c r="J193" s="142"/>
      <c r="K193" s="141"/>
      <c r="L193" s="141"/>
      <c r="M193" s="141"/>
      <c r="N193" s="142"/>
      <c r="O193" s="141"/>
      <c r="P193" s="141"/>
      <c r="Y193" s="12"/>
      <c r="Z193" s="12"/>
      <c r="AA193" s="12"/>
      <c r="AB193" s="12"/>
    </row>
    <row r="194" spans="2:28" s="143" customFormat="1" ht="69.75" customHeight="1" x14ac:dyDescent="0.25">
      <c r="B194" s="141"/>
      <c r="C194" s="141"/>
      <c r="D194" s="141"/>
      <c r="E194" s="141"/>
      <c r="F194" s="141"/>
      <c r="G194" s="141"/>
      <c r="H194" s="141"/>
      <c r="I194" s="141"/>
      <c r="J194" s="142"/>
      <c r="K194" s="141"/>
      <c r="L194" s="141"/>
      <c r="M194" s="141"/>
      <c r="N194" s="142"/>
      <c r="O194" s="141"/>
      <c r="P194" s="141"/>
      <c r="Y194" s="12"/>
      <c r="Z194" s="12"/>
      <c r="AA194" s="12"/>
      <c r="AB194" s="12"/>
    </row>
    <row r="195" spans="2:28" s="143" customFormat="1" ht="69.75" customHeight="1" x14ac:dyDescent="0.25">
      <c r="B195" s="141"/>
      <c r="C195" s="141"/>
      <c r="D195" s="141"/>
      <c r="E195" s="141"/>
      <c r="F195" s="141"/>
      <c r="G195" s="141"/>
      <c r="H195" s="141"/>
      <c r="I195" s="141"/>
      <c r="J195" s="142"/>
      <c r="K195" s="141"/>
      <c r="L195" s="141"/>
      <c r="M195" s="141"/>
      <c r="N195" s="142"/>
      <c r="O195" s="141"/>
      <c r="P195" s="141"/>
      <c r="Y195" s="12"/>
      <c r="Z195" s="12"/>
      <c r="AA195" s="12"/>
      <c r="AB195" s="12"/>
    </row>
    <row r="196" spans="2:28" s="143" customFormat="1" ht="69.75" customHeight="1" x14ac:dyDescent="0.25">
      <c r="B196" s="141"/>
      <c r="C196" s="141"/>
      <c r="D196" s="141"/>
      <c r="E196" s="141"/>
      <c r="F196" s="141"/>
      <c r="G196" s="141"/>
      <c r="H196" s="141"/>
      <c r="I196" s="141"/>
      <c r="J196" s="142"/>
      <c r="K196" s="141"/>
      <c r="L196" s="141"/>
      <c r="M196" s="141"/>
      <c r="N196" s="142"/>
      <c r="O196" s="141"/>
      <c r="P196" s="141"/>
      <c r="Y196" s="12"/>
      <c r="Z196" s="12"/>
      <c r="AA196" s="12"/>
      <c r="AB196" s="12"/>
    </row>
    <row r="197" spans="2:28" s="143" customFormat="1" ht="69.75" customHeight="1" x14ac:dyDescent="0.25">
      <c r="B197" s="141"/>
      <c r="C197" s="141"/>
      <c r="D197" s="141"/>
      <c r="E197" s="141"/>
      <c r="F197" s="141"/>
      <c r="G197" s="141"/>
      <c r="H197" s="141"/>
      <c r="I197" s="141"/>
      <c r="J197" s="142"/>
      <c r="K197" s="141"/>
      <c r="L197" s="141"/>
      <c r="M197" s="141"/>
      <c r="N197" s="142"/>
      <c r="O197" s="141"/>
      <c r="P197" s="141"/>
      <c r="Y197" s="12"/>
      <c r="Z197" s="12"/>
      <c r="AA197" s="12"/>
      <c r="AB197" s="12"/>
    </row>
    <row r="198" spans="2:28" s="143" customFormat="1" ht="69.75" customHeight="1" x14ac:dyDescent="0.25">
      <c r="B198" s="141"/>
      <c r="C198" s="141"/>
      <c r="D198" s="141"/>
      <c r="E198" s="141"/>
      <c r="F198" s="141"/>
      <c r="G198" s="141"/>
      <c r="H198" s="141"/>
      <c r="I198" s="141"/>
      <c r="J198" s="142"/>
      <c r="K198" s="141"/>
      <c r="L198" s="141"/>
      <c r="M198" s="141"/>
      <c r="N198" s="142"/>
      <c r="O198" s="141"/>
      <c r="P198" s="141"/>
      <c r="Y198" s="12"/>
      <c r="Z198" s="12"/>
      <c r="AA198" s="12"/>
      <c r="AB198" s="12"/>
    </row>
    <row r="199" spans="2:28" s="143" customFormat="1" ht="69.75" customHeight="1" x14ac:dyDescent="0.25">
      <c r="B199" s="141"/>
      <c r="C199" s="141"/>
      <c r="D199" s="141"/>
      <c r="E199" s="141"/>
      <c r="F199" s="141"/>
      <c r="G199" s="141"/>
      <c r="H199" s="141"/>
      <c r="I199" s="141"/>
      <c r="J199" s="142"/>
      <c r="K199" s="141"/>
      <c r="L199" s="141"/>
      <c r="M199" s="141"/>
      <c r="N199" s="142"/>
      <c r="O199" s="141"/>
      <c r="P199" s="141"/>
      <c r="Y199" s="12"/>
      <c r="Z199" s="12"/>
      <c r="AA199" s="12"/>
      <c r="AB199" s="12"/>
    </row>
    <row r="200" spans="2:28" s="143" customFormat="1" ht="69.75" customHeight="1" x14ac:dyDescent="0.25">
      <c r="B200" s="141"/>
      <c r="C200" s="141"/>
      <c r="D200" s="141"/>
      <c r="E200" s="141"/>
      <c r="F200" s="141"/>
      <c r="G200" s="141"/>
      <c r="H200" s="141"/>
      <c r="I200" s="141"/>
      <c r="J200" s="142"/>
      <c r="K200" s="141"/>
      <c r="L200" s="141"/>
      <c r="M200" s="141"/>
      <c r="N200" s="142"/>
      <c r="O200" s="141"/>
      <c r="P200" s="141"/>
      <c r="Y200" s="12"/>
      <c r="Z200" s="12"/>
      <c r="AA200" s="12"/>
      <c r="AB200" s="12"/>
    </row>
    <row r="201" spans="2:28" s="143" customFormat="1" ht="69.75" customHeight="1" x14ac:dyDescent="0.25">
      <c r="B201" s="141"/>
      <c r="C201" s="141"/>
      <c r="D201" s="141"/>
      <c r="E201" s="141"/>
      <c r="F201" s="141"/>
      <c r="G201" s="141"/>
      <c r="H201" s="141"/>
      <c r="I201" s="141"/>
      <c r="J201" s="142"/>
      <c r="K201" s="141"/>
      <c r="L201" s="141"/>
      <c r="M201" s="141"/>
      <c r="N201" s="142"/>
      <c r="O201" s="141"/>
      <c r="P201" s="141"/>
      <c r="Y201" s="12"/>
      <c r="Z201" s="12"/>
      <c r="AA201" s="12"/>
      <c r="AB201" s="12"/>
    </row>
    <row r="202" spans="2:28" s="143" customFormat="1" ht="69.75" customHeight="1" x14ac:dyDescent="0.25">
      <c r="B202" s="141"/>
      <c r="C202" s="141"/>
      <c r="D202" s="141"/>
      <c r="E202" s="141"/>
      <c r="F202" s="141"/>
      <c r="G202" s="141"/>
      <c r="H202" s="141"/>
      <c r="I202" s="141"/>
      <c r="J202" s="142"/>
      <c r="K202" s="141"/>
      <c r="L202" s="141"/>
      <c r="M202" s="141"/>
      <c r="N202" s="142"/>
      <c r="O202" s="141"/>
      <c r="P202" s="141"/>
      <c r="Y202" s="12"/>
      <c r="Z202" s="12"/>
      <c r="AA202" s="12"/>
      <c r="AB202" s="12"/>
    </row>
    <row r="203" spans="2:28" s="143" customFormat="1" ht="69.75" customHeight="1" x14ac:dyDescent="0.25">
      <c r="B203" s="141"/>
      <c r="C203" s="141"/>
      <c r="D203" s="141"/>
      <c r="E203" s="141"/>
      <c r="F203" s="141"/>
      <c r="G203" s="141"/>
      <c r="H203" s="141"/>
      <c r="I203" s="141"/>
      <c r="J203" s="142"/>
      <c r="K203" s="141"/>
      <c r="L203" s="141"/>
      <c r="M203" s="141"/>
      <c r="N203" s="142"/>
      <c r="O203" s="141"/>
      <c r="P203" s="141"/>
      <c r="Y203" s="12"/>
      <c r="Z203" s="12"/>
      <c r="AA203" s="12"/>
      <c r="AB203" s="12"/>
    </row>
    <row r="204" spans="2:28" s="143" customFormat="1" ht="69.75" customHeight="1" x14ac:dyDescent="0.25">
      <c r="B204" s="141"/>
      <c r="C204" s="141"/>
      <c r="D204" s="141"/>
      <c r="E204" s="141"/>
      <c r="F204" s="141"/>
      <c r="G204" s="141"/>
      <c r="H204" s="141"/>
      <c r="I204" s="141"/>
      <c r="J204" s="142"/>
      <c r="K204" s="141"/>
      <c r="L204" s="141"/>
      <c r="M204" s="141"/>
      <c r="N204" s="142"/>
      <c r="O204" s="141"/>
      <c r="P204" s="141"/>
      <c r="Y204" s="12"/>
      <c r="Z204" s="12"/>
      <c r="AA204" s="12"/>
      <c r="AB204" s="12"/>
    </row>
    <row r="205" spans="2:28" s="143" customFormat="1" ht="69.75" customHeight="1" x14ac:dyDescent="0.25">
      <c r="B205" s="141"/>
      <c r="C205" s="141"/>
      <c r="D205" s="141"/>
      <c r="E205" s="141"/>
      <c r="F205" s="141"/>
      <c r="G205" s="141"/>
      <c r="H205" s="141"/>
      <c r="I205" s="141"/>
      <c r="J205" s="142"/>
      <c r="K205" s="141"/>
      <c r="L205" s="141"/>
      <c r="M205" s="141"/>
      <c r="N205" s="142"/>
      <c r="O205" s="141"/>
      <c r="P205" s="141"/>
      <c r="Y205" s="12"/>
      <c r="Z205" s="12"/>
      <c r="AA205" s="12"/>
      <c r="AB205" s="12"/>
    </row>
    <row r="206" spans="2:28" s="143" customFormat="1" ht="69.75" customHeight="1" x14ac:dyDescent="0.25">
      <c r="B206" s="141"/>
      <c r="C206" s="141"/>
      <c r="D206" s="141"/>
      <c r="E206" s="141"/>
      <c r="F206" s="141"/>
      <c r="G206" s="141"/>
      <c r="H206" s="141"/>
      <c r="I206" s="141"/>
      <c r="J206" s="142"/>
      <c r="K206" s="141"/>
      <c r="L206" s="141"/>
      <c r="M206" s="141"/>
      <c r="N206" s="142"/>
      <c r="O206" s="141"/>
      <c r="P206" s="141"/>
      <c r="Y206" s="12"/>
      <c r="Z206" s="12"/>
      <c r="AA206" s="12"/>
      <c r="AB206" s="12"/>
    </row>
    <row r="207" spans="2:28" s="143" customFormat="1" ht="69.75" customHeight="1" x14ac:dyDescent="0.25">
      <c r="B207" s="141"/>
      <c r="C207" s="141"/>
      <c r="D207" s="141"/>
      <c r="E207" s="141"/>
      <c r="F207" s="141"/>
      <c r="G207" s="141"/>
      <c r="H207" s="141"/>
      <c r="I207" s="141"/>
      <c r="J207" s="142"/>
      <c r="K207" s="141"/>
      <c r="L207" s="141"/>
      <c r="M207" s="141"/>
      <c r="N207" s="142"/>
      <c r="O207" s="141"/>
      <c r="P207" s="141"/>
      <c r="Y207" s="12"/>
      <c r="Z207" s="12"/>
      <c r="AA207" s="12"/>
      <c r="AB207" s="12"/>
    </row>
    <row r="208" spans="2:28" s="143" customFormat="1" ht="69.75" customHeight="1" x14ac:dyDescent="0.25">
      <c r="B208" s="141"/>
      <c r="C208" s="141"/>
      <c r="D208" s="141"/>
      <c r="E208" s="141"/>
      <c r="F208" s="141"/>
      <c r="G208" s="141"/>
      <c r="H208" s="141"/>
      <c r="I208" s="141"/>
      <c r="J208" s="142"/>
      <c r="K208" s="141"/>
      <c r="L208" s="141"/>
      <c r="M208" s="141"/>
      <c r="N208" s="142"/>
      <c r="O208" s="141"/>
      <c r="P208" s="141"/>
      <c r="Y208" s="12"/>
      <c r="Z208" s="12"/>
      <c r="AA208" s="12"/>
      <c r="AB208" s="12"/>
    </row>
    <row r="209" spans="2:28" s="143" customFormat="1" ht="69.75" customHeight="1" x14ac:dyDescent="0.25">
      <c r="B209" s="141"/>
      <c r="C209" s="141"/>
      <c r="D209" s="141"/>
      <c r="E209" s="141"/>
      <c r="F209" s="141"/>
      <c r="G209" s="141"/>
      <c r="H209" s="141"/>
      <c r="I209" s="141"/>
      <c r="J209" s="142"/>
      <c r="K209" s="141"/>
      <c r="L209" s="141"/>
      <c r="M209" s="141"/>
      <c r="N209" s="142"/>
      <c r="O209" s="141"/>
      <c r="P209" s="141"/>
      <c r="Y209" s="12"/>
      <c r="Z209" s="12"/>
      <c r="AA209" s="12"/>
      <c r="AB209" s="12"/>
    </row>
    <row r="210" spans="2:28" s="143" customFormat="1" ht="69.75" customHeight="1" x14ac:dyDescent="0.25">
      <c r="B210" s="141"/>
      <c r="C210" s="141"/>
      <c r="D210" s="141"/>
      <c r="E210" s="141"/>
      <c r="F210" s="141"/>
      <c r="G210" s="141"/>
      <c r="H210" s="141"/>
      <c r="I210" s="141"/>
      <c r="J210" s="142"/>
      <c r="K210" s="141"/>
      <c r="L210" s="141"/>
      <c r="M210" s="141"/>
      <c r="N210" s="142"/>
      <c r="O210" s="141"/>
      <c r="P210" s="141"/>
      <c r="Y210" s="12"/>
      <c r="Z210" s="12"/>
      <c r="AA210" s="12"/>
      <c r="AB210" s="12"/>
    </row>
    <row r="211" spans="2:28" s="143" customFormat="1" ht="69.75" customHeight="1" x14ac:dyDescent="0.25">
      <c r="B211" s="141"/>
      <c r="C211" s="141"/>
      <c r="D211" s="141"/>
      <c r="E211" s="141"/>
      <c r="F211" s="141"/>
      <c r="G211" s="141"/>
      <c r="H211" s="141"/>
      <c r="I211" s="141"/>
      <c r="J211" s="142"/>
      <c r="K211" s="141"/>
      <c r="L211" s="141"/>
      <c r="M211" s="141"/>
      <c r="N211" s="142"/>
      <c r="O211" s="141"/>
      <c r="P211" s="141"/>
      <c r="Y211" s="12"/>
      <c r="Z211" s="12"/>
      <c r="AA211" s="12"/>
      <c r="AB211" s="12"/>
    </row>
    <row r="212" spans="2:28" s="143" customFormat="1" ht="69.75" customHeight="1" x14ac:dyDescent="0.25">
      <c r="B212" s="141"/>
      <c r="C212" s="141"/>
      <c r="D212" s="141"/>
      <c r="E212" s="141"/>
      <c r="F212" s="141"/>
      <c r="G212" s="141"/>
      <c r="H212" s="141"/>
      <c r="I212" s="141"/>
      <c r="J212" s="142"/>
      <c r="K212" s="141"/>
      <c r="L212" s="141"/>
      <c r="M212" s="141"/>
      <c r="N212" s="142"/>
      <c r="O212" s="141"/>
      <c r="P212" s="141"/>
      <c r="Y212" s="12"/>
      <c r="Z212" s="12"/>
      <c r="AA212" s="12"/>
      <c r="AB212" s="12"/>
    </row>
    <row r="213" spans="2:28" s="143" customFormat="1" ht="69.75" customHeight="1" x14ac:dyDescent="0.25">
      <c r="B213" s="141"/>
      <c r="C213" s="141"/>
      <c r="D213" s="141"/>
      <c r="E213" s="141"/>
      <c r="F213" s="141"/>
      <c r="G213" s="141"/>
      <c r="H213" s="141"/>
      <c r="I213" s="141"/>
      <c r="J213" s="142"/>
      <c r="K213" s="141"/>
      <c r="L213" s="141"/>
      <c r="M213" s="141"/>
      <c r="N213" s="142"/>
      <c r="O213" s="141"/>
      <c r="P213" s="141"/>
      <c r="Y213" s="12"/>
      <c r="Z213" s="12"/>
      <c r="AA213" s="12"/>
      <c r="AB213" s="12"/>
    </row>
    <row r="214" spans="2:28" s="143" customFormat="1" ht="69.75" customHeight="1" x14ac:dyDescent="0.25">
      <c r="B214" s="141"/>
      <c r="C214" s="141"/>
      <c r="D214" s="141"/>
      <c r="E214" s="141"/>
      <c r="F214" s="141"/>
      <c r="G214" s="141"/>
      <c r="H214" s="141"/>
      <c r="I214" s="141"/>
      <c r="J214" s="142"/>
      <c r="K214" s="141"/>
      <c r="L214" s="141"/>
      <c r="M214" s="141"/>
      <c r="N214" s="142"/>
      <c r="O214" s="141"/>
      <c r="P214" s="141"/>
      <c r="Y214" s="12"/>
      <c r="Z214" s="12"/>
      <c r="AA214" s="12"/>
      <c r="AB214" s="12"/>
    </row>
    <row r="215" spans="2:28" s="143" customFormat="1" ht="69.75" customHeight="1" x14ac:dyDescent="0.25">
      <c r="B215" s="141"/>
      <c r="C215" s="141"/>
      <c r="D215" s="141"/>
      <c r="E215" s="141"/>
      <c r="F215" s="141"/>
      <c r="G215" s="141"/>
      <c r="H215" s="141"/>
      <c r="I215" s="141"/>
      <c r="J215" s="142"/>
      <c r="K215" s="141"/>
      <c r="L215" s="141"/>
      <c r="M215" s="141"/>
      <c r="N215" s="142"/>
      <c r="O215" s="141"/>
      <c r="P215" s="141"/>
      <c r="Y215" s="12"/>
      <c r="Z215" s="12"/>
      <c r="AA215" s="12"/>
      <c r="AB215" s="12"/>
    </row>
    <row r="216" spans="2:28" s="143" customFormat="1" ht="69.75" customHeight="1" x14ac:dyDescent="0.25">
      <c r="B216" s="141"/>
      <c r="C216" s="141"/>
      <c r="D216" s="141"/>
      <c r="E216" s="141"/>
      <c r="F216" s="141"/>
      <c r="G216" s="141"/>
      <c r="H216" s="141"/>
      <c r="I216" s="141"/>
      <c r="J216" s="142"/>
      <c r="K216" s="141"/>
      <c r="L216" s="141"/>
      <c r="M216" s="141"/>
      <c r="N216" s="142"/>
      <c r="O216" s="141"/>
      <c r="P216" s="141"/>
      <c r="Y216" s="12"/>
      <c r="Z216" s="12"/>
      <c r="AA216" s="12"/>
      <c r="AB216" s="12"/>
    </row>
    <row r="217" spans="2:28" s="143" customFormat="1" ht="69.75" customHeight="1" x14ac:dyDescent="0.25">
      <c r="B217" s="141"/>
      <c r="C217" s="141"/>
      <c r="D217" s="141"/>
      <c r="E217" s="141"/>
      <c r="F217" s="141"/>
      <c r="G217" s="141"/>
      <c r="H217" s="141"/>
      <c r="I217" s="141"/>
      <c r="J217" s="142"/>
      <c r="K217" s="141"/>
      <c r="L217" s="141"/>
      <c r="M217" s="141"/>
      <c r="N217" s="142"/>
      <c r="O217" s="141"/>
      <c r="P217" s="141"/>
      <c r="Y217" s="12"/>
      <c r="Z217" s="12"/>
      <c r="AA217" s="12"/>
      <c r="AB217" s="12"/>
    </row>
    <row r="218" spans="2:28" s="143" customFormat="1" ht="69.75" customHeight="1" x14ac:dyDescent="0.25">
      <c r="B218" s="141"/>
      <c r="C218" s="141"/>
      <c r="D218" s="141"/>
      <c r="E218" s="141"/>
      <c r="F218" s="141"/>
      <c r="G218" s="141"/>
      <c r="H218" s="141"/>
      <c r="I218" s="141"/>
      <c r="J218" s="142"/>
      <c r="K218" s="141"/>
      <c r="L218" s="141"/>
      <c r="M218" s="141"/>
      <c r="N218" s="142"/>
      <c r="O218" s="141"/>
      <c r="P218" s="141"/>
      <c r="Y218" s="12"/>
      <c r="Z218" s="12"/>
      <c r="AA218" s="12"/>
      <c r="AB218" s="12"/>
    </row>
    <row r="219" spans="2:28" s="143" customFormat="1" ht="69.75" customHeight="1" x14ac:dyDescent="0.25">
      <c r="B219" s="141"/>
      <c r="C219" s="141"/>
      <c r="D219" s="141"/>
      <c r="E219" s="141"/>
      <c r="F219" s="141"/>
      <c r="G219" s="141"/>
      <c r="H219" s="141"/>
      <c r="I219" s="141"/>
      <c r="J219" s="142"/>
      <c r="K219" s="141"/>
      <c r="L219" s="141"/>
      <c r="M219" s="141"/>
      <c r="N219" s="142"/>
      <c r="O219" s="141"/>
      <c r="P219" s="141"/>
      <c r="Y219" s="12"/>
      <c r="Z219" s="12"/>
      <c r="AA219" s="12"/>
      <c r="AB219" s="12"/>
    </row>
    <row r="220" spans="2:28" s="143" customFormat="1" ht="69.75" customHeight="1" x14ac:dyDescent="0.25">
      <c r="B220" s="141"/>
      <c r="C220" s="141"/>
      <c r="D220" s="141"/>
      <c r="E220" s="141"/>
      <c r="F220" s="141"/>
      <c r="G220" s="141"/>
      <c r="H220" s="141"/>
      <c r="I220" s="141"/>
      <c r="J220" s="142"/>
      <c r="K220" s="141"/>
      <c r="L220" s="141"/>
      <c r="M220" s="141"/>
      <c r="N220" s="142"/>
      <c r="O220" s="141"/>
      <c r="P220" s="141"/>
      <c r="Y220" s="12"/>
      <c r="Z220" s="12"/>
      <c r="AA220" s="12"/>
      <c r="AB220" s="12"/>
    </row>
    <row r="221" spans="2:28" s="143" customFormat="1" ht="69.75" customHeight="1" x14ac:dyDescent="0.25">
      <c r="B221" s="141"/>
      <c r="C221" s="141"/>
      <c r="D221" s="141"/>
      <c r="E221" s="141"/>
      <c r="F221" s="141"/>
      <c r="G221" s="141"/>
      <c r="H221" s="141"/>
      <c r="I221" s="141"/>
      <c r="J221" s="142"/>
      <c r="K221" s="141"/>
      <c r="L221" s="141"/>
      <c r="M221" s="141"/>
      <c r="N221" s="142"/>
      <c r="O221" s="141"/>
      <c r="P221" s="141"/>
      <c r="Y221" s="12"/>
      <c r="Z221" s="12"/>
      <c r="AA221" s="12"/>
      <c r="AB221" s="12"/>
    </row>
    <row r="222" spans="2:28" s="143" customFormat="1" ht="69.75" customHeight="1" x14ac:dyDescent="0.25">
      <c r="B222" s="141"/>
      <c r="C222" s="141"/>
      <c r="D222" s="141"/>
      <c r="E222" s="141"/>
      <c r="F222" s="141"/>
      <c r="G222" s="141"/>
      <c r="H222" s="141"/>
      <c r="I222" s="141"/>
      <c r="J222" s="142"/>
      <c r="K222" s="141"/>
      <c r="L222" s="141"/>
      <c r="M222" s="141"/>
      <c r="N222" s="142"/>
      <c r="O222" s="141"/>
      <c r="P222" s="141"/>
      <c r="Y222" s="12"/>
      <c r="Z222" s="12"/>
      <c r="AA222" s="12"/>
      <c r="AB222" s="12"/>
    </row>
    <row r="223" spans="2:28" s="143" customFormat="1" ht="69.75" customHeight="1" x14ac:dyDescent="0.25">
      <c r="B223" s="141"/>
      <c r="C223" s="141"/>
      <c r="D223" s="141"/>
      <c r="E223" s="141"/>
      <c r="F223" s="141"/>
      <c r="G223" s="141"/>
      <c r="H223" s="141"/>
      <c r="I223" s="141"/>
      <c r="J223" s="142"/>
      <c r="K223" s="141"/>
      <c r="L223" s="141"/>
      <c r="M223" s="141"/>
      <c r="N223" s="142"/>
      <c r="O223" s="141"/>
      <c r="P223" s="141"/>
      <c r="Y223" s="12"/>
      <c r="Z223" s="12"/>
      <c r="AA223" s="12"/>
      <c r="AB223" s="12"/>
    </row>
    <row r="224" spans="2:28" s="143" customFormat="1" ht="69.75" customHeight="1" x14ac:dyDescent="0.25">
      <c r="B224" s="141"/>
      <c r="C224" s="141"/>
      <c r="D224" s="141"/>
      <c r="E224" s="141"/>
      <c r="F224" s="141"/>
      <c r="G224" s="141"/>
      <c r="H224" s="141"/>
      <c r="I224" s="141"/>
      <c r="J224" s="142"/>
      <c r="K224" s="141"/>
      <c r="L224" s="141"/>
      <c r="M224" s="141"/>
      <c r="N224" s="142"/>
      <c r="O224" s="141"/>
      <c r="P224" s="141"/>
      <c r="Y224" s="12"/>
      <c r="Z224" s="12"/>
      <c r="AA224" s="12"/>
      <c r="AB224" s="12"/>
    </row>
    <row r="225" spans="2:28" s="143" customFormat="1" ht="69.75" customHeight="1" x14ac:dyDescent="0.25">
      <c r="B225" s="141"/>
      <c r="C225" s="141"/>
      <c r="D225" s="141"/>
      <c r="E225" s="141"/>
      <c r="F225" s="141"/>
      <c r="G225" s="141"/>
      <c r="H225" s="141"/>
      <c r="I225" s="141"/>
      <c r="J225" s="142"/>
      <c r="K225" s="141"/>
      <c r="L225" s="141"/>
      <c r="M225" s="141"/>
      <c r="N225" s="142"/>
      <c r="O225" s="141"/>
      <c r="P225" s="141"/>
      <c r="Y225" s="12"/>
      <c r="Z225" s="12"/>
      <c r="AA225" s="12"/>
      <c r="AB225" s="12"/>
    </row>
    <row r="226" spans="2:28" s="143" customFormat="1" ht="69.75" customHeight="1" x14ac:dyDescent="0.25">
      <c r="B226" s="141"/>
      <c r="C226" s="141"/>
      <c r="D226" s="141"/>
      <c r="E226" s="141"/>
      <c r="F226" s="141"/>
      <c r="G226" s="141"/>
      <c r="H226" s="141"/>
      <c r="I226" s="141"/>
      <c r="J226" s="142"/>
      <c r="K226" s="141"/>
      <c r="L226" s="141"/>
      <c r="M226" s="141"/>
      <c r="N226" s="142"/>
      <c r="O226" s="141"/>
      <c r="P226" s="141"/>
      <c r="Y226" s="12"/>
      <c r="Z226" s="12"/>
      <c r="AA226" s="12"/>
      <c r="AB226" s="12"/>
    </row>
    <row r="227" spans="2:28" s="143" customFormat="1" ht="69.75" customHeight="1" x14ac:dyDescent="0.25">
      <c r="B227" s="141"/>
      <c r="C227" s="141"/>
      <c r="D227" s="141"/>
      <c r="E227" s="141"/>
      <c r="F227" s="141"/>
      <c r="G227" s="141"/>
      <c r="H227" s="141"/>
      <c r="I227" s="141"/>
      <c r="J227" s="142"/>
      <c r="K227" s="141"/>
      <c r="L227" s="141"/>
      <c r="M227" s="141"/>
      <c r="N227" s="142"/>
      <c r="O227" s="141"/>
      <c r="P227" s="141"/>
      <c r="Y227" s="12"/>
      <c r="Z227" s="12"/>
      <c r="AA227" s="12"/>
      <c r="AB227" s="12"/>
    </row>
    <row r="228" spans="2:28" s="143" customFormat="1" ht="69.75" customHeight="1" x14ac:dyDescent="0.25">
      <c r="B228" s="141"/>
      <c r="C228" s="141"/>
      <c r="D228" s="141"/>
      <c r="E228" s="141"/>
      <c r="F228" s="141"/>
      <c r="G228" s="141"/>
      <c r="H228" s="141"/>
      <c r="I228" s="141"/>
      <c r="J228" s="142"/>
      <c r="K228" s="141"/>
      <c r="L228" s="141"/>
      <c r="M228" s="141"/>
      <c r="N228" s="142"/>
      <c r="O228" s="141"/>
      <c r="P228" s="141"/>
      <c r="Y228" s="12"/>
      <c r="Z228" s="12"/>
      <c r="AA228" s="12"/>
      <c r="AB228" s="12"/>
    </row>
    <row r="229" spans="2:28" s="143" customFormat="1" ht="69.75" customHeight="1" x14ac:dyDescent="0.25">
      <c r="B229" s="141"/>
      <c r="C229" s="141"/>
      <c r="D229" s="141"/>
      <c r="E229" s="141"/>
      <c r="F229" s="141"/>
      <c r="G229" s="141"/>
      <c r="H229" s="141"/>
      <c r="I229" s="141"/>
      <c r="J229" s="142"/>
      <c r="K229" s="141"/>
      <c r="L229" s="141"/>
      <c r="M229" s="141"/>
      <c r="N229" s="142"/>
      <c r="O229" s="141"/>
      <c r="P229" s="141"/>
      <c r="Y229" s="12"/>
      <c r="Z229" s="12"/>
      <c r="AA229" s="12"/>
      <c r="AB229" s="12"/>
    </row>
    <row r="230" spans="2:28" s="143" customFormat="1" ht="69.75" customHeight="1" x14ac:dyDescent="0.25">
      <c r="B230" s="141"/>
      <c r="C230" s="141"/>
      <c r="D230" s="141"/>
      <c r="E230" s="141"/>
      <c r="F230" s="141"/>
      <c r="G230" s="141"/>
      <c r="H230" s="141"/>
      <c r="I230" s="141"/>
      <c r="J230" s="142"/>
      <c r="K230" s="141"/>
      <c r="L230" s="141"/>
      <c r="M230" s="141"/>
      <c r="N230" s="142"/>
      <c r="O230" s="141"/>
      <c r="P230" s="141"/>
      <c r="Y230" s="12"/>
      <c r="Z230" s="12"/>
      <c r="AA230" s="12"/>
      <c r="AB230" s="12"/>
    </row>
    <row r="231" spans="2:28" s="143" customFormat="1" ht="69.75" customHeight="1" x14ac:dyDescent="0.25">
      <c r="B231" s="141"/>
      <c r="C231" s="141"/>
      <c r="D231" s="141"/>
      <c r="E231" s="141"/>
      <c r="F231" s="141"/>
      <c r="G231" s="141"/>
      <c r="H231" s="141"/>
      <c r="I231" s="141"/>
      <c r="J231" s="142"/>
      <c r="K231" s="141"/>
      <c r="L231" s="141"/>
      <c r="M231" s="141"/>
      <c r="N231" s="142"/>
      <c r="O231" s="141"/>
      <c r="P231" s="141"/>
      <c r="Y231" s="12"/>
      <c r="Z231" s="12"/>
      <c r="AA231" s="12"/>
      <c r="AB231" s="12"/>
    </row>
    <row r="232" spans="2:28" s="143" customFormat="1" ht="69.75" customHeight="1" x14ac:dyDescent="0.25">
      <c r="B232" s="141"/>
      <c r="C232" s="141"/>
      <c r="D232" s="141"/>
      <c r="E232" s="141"/>
      <c r="F232" s="141"/>
      <c r="G232" s="141"/>
      <c r="H232" s="141"/>
      <c r="I232" s="141"/>
      <c r="J232" s="142"/>
      <c r="K232" s="141"/>
      <c r="L232" s="141"/>
      <c r="M232" s="141"/>
      <c r="N232" s="142"/>
      <c r="O232" s="141"/>
      <c r="P232" s="141"/>
      <c r="Y232" s="12"/>
      <c r="Z232" s="12"/>
      <c r="AA232" s="12"/>
      <c r="AB232" s="12"/>
    </row>
    <row r="233" spans="2:28" s="143" customFormat="1" ht="69.75" customHeight="1" x14ac:dyDescent="0.25">
      <c r="B233" s="141"/>
      <c r="C233" s="141"/>
      <c r="D233" s="141"/>
      <c r="E233" s="141"/>
      <c r="F233" s="141"/>
      <c r="G233" s="141"/>
      <c r="H233" s="141"/>
      <c r="I233" s="141"/>
      <c r="J233" s="142"/>
      <c r="K233" s="141"/>
      <c r="L233" s="141"/>
      <c r="M233" s="141"/>
      <c r="N233" s="142"/>
      <c r="O233" s="141"/>
      <c r="P233" s="141"/>
      <c r="Y233" s="12"/>
      <c r="Z233" s="12"/>
      <c r="AA233" s="12"/>
      <c r="AB233" s="12"/>
    </row>
    <row r="234" spans="2:28" s="143" customFormat="1" ht="69.75" customHeight="1" x14ac:dyDescent="0.25">
      <c r="B234" s="141"/>
      <c r="C234" s="141"/>
      <c r="D234" s="141"/>
      <c r="E234" s="141"/>
      <c r="F234" s="141"/>
      <c r="G234" s="141"/>
      <c r="H234" s="141"/>
      <c r="I234" s="141"/>
      <c r="J234" s="142"/>
      <c r="K234" s="141"/>
      <c r="L234" s="141"/>
      <c r="M234" s="141"/>
      <c r="N234" s="142"/>
      <c r="O234" s="141"/>
      <c r="P234" s="141"/>
      <c r="Y234" s="12"/>
      <c r="Z234" s="12"/>
      <c r="AA234" s="12"/>
      <c r="AB234" s="12"/>
    </row>
    <row r="235" spans="2:28" s="143" customFormat="1" ht="69.75" customHeight="1" x14ac:dyDescent="0.25">
      <c r="B235" s="141"/>
      <c r="C235" s="141"/>
      <c r="D235" s="141"/>
      <c r="E235" s="141"/>
      <c r="F235" s="141"/>
      <c r="G235" s="141"/>
      <c r="H235" s="141"/>
      <c r="I235" s="141"/>
      <c r="J235" s="142"/>
      <c r="K235" s="141"/>
      <c r="L235" s="141"/>
      <c r="M235" s="141"/>
      <c r="N235" s="142"/>
      <c r="O235" s="141"/>
      <c r="P235" s="141"/>
      <c r="Y235" s="12"/>
      <c r="Z235" s="12"/>
      <c r="AA235" s="12"/>
      <c r="AB235" s="12"/>
    </row>
    <row r="236" spans="2:28" s="143" customFormat="1" ht="69.75" customHeight="1" x14ac:dyDescent="0.25">
      <c r="B236" s="141"/>
      <c r="C236" s="141"/>
      <c r="D236" s="141"/>
      <c r="E236" s="141"/>
      <c r="F236" s="141"/>
      <c r="G236" s="141"/>
      <c r="H236" s="141"/>
      <c r="I236" s="141"/>
      <c r="J236" s="142"/>
      <c r="K236" s="141"/>
      <c r="L236" s="141"/>
      <c r="M236" s="141"/>
      <c r="N236" s="142"/>
      <c r="O236" s="141"/>
      <c r="P236" s="141"/>
      <c r="Y236" s="12"/>
      <c r="Z236" s="12"/>
      <c r="AA236" s="12"/>
      <c r="AB236" s="12"/>
    </row>
    <row r="237" spans="2:28" s="143" customFormat="1" ht="69.75" customHeight="1" x14ac:dyDescent="0.25">
      <c r="B237" s="141"/>
      <c r="C237" s="141"/>
      <c r="D237" s="141"/>
      <c r="E237" s="141"/>
      <c r="F237" s="141"/>
      <c r="G237" s="141"/>
      <c r="H237" s="141"/>
      <c r="I237" s="141"/>
      <c r="J237" s="142"/>
      <c r="K237" s="141"/>
      <c r="L237" s="141"/>
      <c r="M237" s="141"/>
      <c r="N237" s="142"/>
      <c r="O237" s="141"/>
      <c r="P237" s="141"/>
      <c r="Y237" s="12"/>
      <c r="Z237" s="12"/>
      <c r="AA237" s="12"/>
      <c r="AB237" s="12"/>
    </row>
    <row r="238" spans="2:28" s="143" customFormat="1" ht="69.75" customHeight="1" x14ac:dyDescent="0.25">
      <c r="B238" s="141"/>
      <c r="C238" s="141"/>
      <c r="D238" s="141"/>
      <c r="E238" s="141"/>
      <c r="F238" s="141"/>
      <c r="G238" s="141"/>
      <c r="H238" s="141"/>
      <c r="I238" s="141"/>
      <c r="J238" s="142"/>
      <c r="K238" s="141"/>
      <c r="L238" s="141"/>
      <c r="M238" s="141"/>
      <c r="N238" s="142"/>
      <c r="O238" s="141"/>
      <c r="P238" s="141"/>
      <c r="Y238" s="12"/>
      <c r="Z238" s="12"/>
      <c r="AA238" s="12"/>
      <c r="AB238" s="12"/>
    </row>
    <row r="239" spans="2:28" s="143" customFormat="1" ht="69.75" customHeight="1" x14ac:dyDescent="0.25">
      <c r="B239" s="141"/>
      <c r="C239" s="141"/>
      <c r="D239" s="141"/>
      <c r="E239" s="141"/>
      <c r="F239" s="141"/>
      <c r="G239" s="141"/>
      <c r="H239" s="141"/>
      <c r="I239" s="141"/>
      <c r="J239" s="142"/>
      <c r="K239" s="141"/>
      <c r="L239" s="141"/>
      <c r="M239" s="141"/>
      <c r="N239" s="142"/>
      <c r="O239" s="141"/>
      <c r="P239" s="141"/>
      <c r="Y239" s="12"/>
      <c r="Z239" s="12"/>
      <c r="AA239" s="12"/>
      <c r="AB239" s="12"/>
    </row>
    <row r="240" spans="2:28" s="143" customFormat="1" ht="69.75" customHeight="1" x14ac:dyDescent="0.25">
      <c r="B240" s="141"/>
      <c r="C240" s="141"/>
      <c r="D240" s="141"/>
      <c r="E240" s="141"/>
      <c r="F240" s="141"/>
      <c r="G240" s="141"/>
      <c r="H240" s="141"/>
      <c r="I240" s="141"/>
      <c r="J240" s="142"/>
      <c r="K240" s="141"/>
      <c r="L240" s="141"/>
      <c r="M240" s="141"/>
      <c r="N240" s="142"/>
      <c r="O240" s="141"/>
      <c r="P240" s="141"/>
      <c r="Y240" s="12"/>
      <c r="Z240" s="12"/>
      <c r="AA240" s="12"/>
      <c r="AB240" s="12"/>
    </row>
    <row r="241" spans="2:28" s="143" customFormat="1" ht="69.75" customHeight="1" x14ac:dyDescent="0.25">
      <c r="B241" s="141"/>
      <c r="C241" s="141"/>
      <c r="D241" s="141"/>
      <c r="E241" s="141"/>
      <c r="F241" s="141"/>
      <c r="G241" s="141"/>
      <c r="H241" s="141"/>
      <c r="I241" s="141"/>
      <c r="J241" s="142"/>
      <c r="K241" s="141"/>
      <c r="L241" s="141"/>
      <c r="M241" s="141"/>
      <c r="N241" s="142"/>
      <c r="O241" s="141"/>
      <c r="P241" s="141"/>
      <c r="Y241" s="12"/>
      <c r="Z241" s="12"/>
      <c r="AA241" s="12"/>
      <c r="AB241" s="12"/>
    </row>
    <row r="242" spans="2:28" s="143" customFormat="1" ht="69.75" customHeight="1" x14ac:dyDescent="0.25">
      <c r="B242" s="141"/>
      <c r="C242" s="141"/>
      <c r="D242" s="141"/>
      <c r="E242" s="141"/>
      <c r="F242" s="141"/>
      <c r="G242" s="141"/>
      <c r="H242" s="141"/>
      <c r="I242" s="141"/>
      <c r="J242" s="142"/>
      <c r="K242" s="141"/>
      <c r="L242" s="141"/>
      <c r="M242" s="141"/>
      <c r="N242" s="142"/>
      <c r="O242" s="141"/>
      <c r="P242" s="141"/>
      <c r="Y242" s="12"/>
      <c r="Z242" s="12"/>
      <c r="AA242" s="12"/>
      <c r="AB242" s="12"/>
    </row>
    <row r="243" spans="2:28" s="143" customFormat="1" ht="69.75" customHeight="1" x14ac:dyDescent="0.25">
      <c r="B243" s="141"/>
      <c r="C243" s="141"/>
      <c r="D243" s="141"/>
      <c r="E243" s="141"/>
      <c r="F243" s="141"/>
      <c r="G243" s="141"/>
      <c r="H243" s="141"/>
      <c r="I243" s="141"/>
      <c r="J243" s="142"/>
      <c r="K243" s="141"/>
      <c r="L243" s="141"/>
      <c r="M243" s="141"/>
      <c r="N243" s="142"/>
      <c r="O243" s="141"/>
      <c r="P243" s="141"/>
      <c r="Y243" s="12"/>
      <c r="Z243" s="12"/>
      <c r="AA243" s="12"/>
      <c r="AB243" s="12"/>
    </row>
    <row r="244" spans="2:28" s="143" customFormat="1" ht="69.75" customHeight="1" x14ac:dyDescent="0.25">
      <c r="B244" s="141"/>
      <c r="C244" s="141"/>
      <c r="D244" s="141"/>
      <c r="E244" s="141"/>
      <c r="F244" s="141"/>
      <c r="G244" s="141"/>
      <c r="H244" s="141"/>
      <c r="I244" s="141"/>
      <c r="J244" s="142"/>
      <c r="K244" s="141"/>
      <c r="L244" s="141"/>
      <c r="M244" s="141"/>
      <c r="N244" s="142"/>
      <c r="O244" s="141"/>
      <c r="P244" s="141"/>
      <c r="Y244" s="12"/>
      <c r="Z244" s="12"/>
      <c r="AA244" s="12"/>
      <c r="AB244" s="12"/>
    </row>
    <row r="245" spans="2:28" s="143" customFormat="1" ht="69.75" customHeight="1" x14ac:dyDescent="0.25">
      <c r="B245" s="141"/>
      <c r="C245" s="141"/>
      <c r="D245" s="141"/>
      <c r="E245" s="141"/>
      <c r="F245" s="141"/>
      <c r="G245" s="141"/>
      <c r="H245" s="141"/>
      <c r="I245" s="141"/>
      <c r="J245" s="142"/>
      <c r="K245" s="141"/>
      <c r="L245" s="141"/>
      <c r="M245" s="141"/>
      <c r="N245" s="142"/>
      <c r="O245" s="141"/>
      <c r="P245" s="141"/>
      <c r="Y245" s="12"/>
      <c r="Z245" s="12"/>
      <c r="AA245" s="12"/>
      <c r="AB245" s="12"/>
    </row>
    <row r="246" spans="2:28" s="143" customFormat="1" ht="69.75" customHeight="1" x14ac:dyDescent="0.25">
      <c r="B246" s="141"/>
      <c r="C246" s="141"/>
      <c r="D246" s="141"/>
      <c r="E246" s="141"/>
      <c r="F246" s="141"/>
      <c r="G246" s="141"/>
      <c r="H246" s="141"/>
      <c r="I246" s="141"/>
      <c r="J246" s="142"/>
      <c r="K246" s="141"/>
      <c r="L246" s="141"/>
      <c r="M246" s="141"/>
      <c r="N246" s="142"/>
      <c r="O246" s="141"/>
      <c r="P246" s="141"/>
      <c r="Y246" s="12"/>
      <c r="Z246" s="12"/>
      <c r="AA246" s="12"/>
      <c r="AB246" s="12"/>
    </row>
    <row r="247" spans="2:28" s="143" customFormat="1" ht="69.75" customHeight="1" x14ac:dyDescent="0.25">
      <c r="B247" s="141"/>
      <c r="C247" s="141"/>
      <c r="D247" s="141"/>
      <c r="E247" s="141"/>
      <c r="F247" s="141"/>
      <c r="G247" s="141"/>
      <c r="H247" s="141"/>
      <c r="I247" s="141"/>
      <c r="J247" s="142"/>
      <c r="K247" s="141"/>
      <c r="L247" s="141"/>
      <c r="M247" s="141"/>
      <c r="N247" s="142"/>
      <c r="O247" s="141"/>
      <c r="P247" s="141"/>
      <c r="Y247" s="12"/>
      <c r="Z247" s="12"/>
      <c r="AA247" s="12"/>
      <c r="AB247" s="12"/>
    </row>
    <row r="248" spans="2:28" s="143" customFormat="1" ht="69.75" customHeight="1" x14ac:dyDescent="0.25">
      <c r="B248" s="141"/>
      <c r="C248" s="141"/>
      <c r="D248" s="141"/>
      <c r="E248" s="141"/>
      <c r="F248" s="141"/>
      <c r="G248" s="141"/>
      <c r="H248" s="141"/>
      <c r="I248" s="141"/>
      <c r="J248" s="142"/>
      <c r="K248" s="141"/>
      <c r="L248" s="141"/>
      <c r="M248" s="141"/>
      <c r="N248" s="142"/>
      <c r="O248" s="141"/>
      <c r="P248" s="141"/>
      <c r="Y248" s="12"/>
      <c r="Z248" s="12"/>
      <c r="AA248" s="12"/>
      <c r="AB248" s="12"/>
    </row>
    <row r="249" spans="2:28" s="143" customFormat="1" ht="69.75" customHeight="1" x14ac:dyDescent="0.25">
      <c r="B249" s="141"/>
      <c r="C249" s="141"/>
      <c r="D249" s="141"/>
      <c r="E249" s="141"/>
      <c r="F249" s="141"/>
      <c r="G249" s="141"/>
      <c r="H249" s="141"/>
      <c r="I249" s="141"/>
      <c r="J249" s="142"/>
      <c r="K249" s="141"/>
      <c r="L249" s="141"/>
      <c r="M249" s="141"/>
      <c r="N249" s="142"/>
      <c r="O249" s="141"/>
      <c r="P249" s="141"/>
      <c r="Y249" s="12"/>
      <c r="Z249" s="12"/>
      <c r="AA249" s="12"/>
      <c r="AB249" s="12"/>
    </row>
    <row r="250" spans="2:28" s="143" customFormat="1" ht="69.75" customHeight="1" x14ac:dyDescent="0.25">
      <c r="B250" s="141"/>
      <c r="C250" s="141"/>
      <c r="D250" s="141"/>
      <c r="E250" s="141"/>
      <c r="F250" s="141"/>
      <c r="G250" s="141"/>
      <c r="H250" s="141"/>
      <c r="I250" s="141"/>
      <c r="J250" s="142"/>
      <c r="K250" s="141"/>
      <c r="L250" s="141"/>
      <c r="M250" s="141"/>
      <c r="N250" s="142"/>
      <c r="O250" s="141"/>
      <c r="P250" s="141"/>
      <c r="Y250" s="12"/>
      <c r="Z250" s="12"/>
      <c r="AA250" s="12"/>
      <c r="AB250" s="12"/>
    </row>
    <row r="251" spans="2:28" s="143" customFormat="1" ht="69.75" customHeight="1" x14ac:dyDescent="0.25">
      <c r="B251" s="141"/>
      <c r="C251" s="141"/>
      <c r="D251" s="141"/>
      <c r="E251" s="141"/>
      <c r="F251" s="141"/>
      <c r="G251" s="141"/>
      <c r="H251" s="141"/>
      <c r="I251" s="141"/>
      <c r="J251" s="142"/>
      <c r="K251" s="141"/>
      <c r="L251" s="141"/>
      <c r="M251" s="141"/>
      <c r="N251" s="142"/>
      <c r="O251" s="141"/>
      <c r="P251" s="141"/>
      <c r="Y251" s="12"/>
      <c r="Z251" s="12"/>
      <c r="AA251" s="12"/>
      <c r="AB251" s="12"/>
    </row>
    <row r="252" spans="2:28" s="143" customFormat="1" ht="69.75" customHeight="1" x14ac:dyDescent="0.25">
      <c r="B252" s="141"/>
      <c r="C252" s="141"/>
      <c r="D252" s="141"/>
      <c r="E252" s="141"/>
      <c r="F252" s="141"/>
      <c r="G252" s="141"/>
      <c r="H252" s="141"/>
      <c r="I252" s="141"/>
      <c r="J252" s="142"/>
      <c r="K252" s="141"/>
      <c r="L252" s="141"/>
      <c r="M252" s="141"/>
      <c r="N252" s="142"/>
      <c r="O252" s="141"/>
      <c r="P252" s="141"/>
      <c r="Y252" s="12"/>
      <c r="Z252" s="12"/>
      <c r="AA252" s="12"/>
      <c r="AB252" s="12"/>
    </row>
    <row r="253" spans="2:28" s="143" customFormat="1" ht="69.75" customHeight="1" x14ac:dyDescent="0.25">
      <c r="B253" s="141"/>
      <c r="C253" s="141"/>
      <c r="D253" s="141"/>
      <c r="E253" s="141"/>
      <c r="F253" s="141"/>
      <c r="G253" s="141"/>
      <c r="H253" s="141"/>
      <c r="I253" s="141"/>
      <c r="J253" s="142"/>
      <c r="K253" s="141"/>
      <c r="L253" s="141"/>
      <c r="M253" s="141"/>
      <c r="N253" s="142"/>
      <c r="O253" s="141"/>
      <c r="P253" s="141"/>
      <c r="Y253" s="12"/>
      <c r="Z253" s="12"/>
      <c r="AA253" s="12"/>
      <c r="AB253" s="12"/>
    </row>
    <row r="254" spans="2:28" s="143" customFormat="1" ht="69.75" customHeight="1" x14ac:dyDescent="0.25">
      <c r="B254" s="141"/>
      <c r="C254" s="141"/>
      <c r="D254" s="141"/>
      <c r="E254" s="141"/>
      <c r="F254" s="141"/>
      <c r="G254" s="141"/>
      <c r="H254" s="141"/>
      <c r="I254" s="141"/>
      <c r="J254" s="142"/>
      <c r="K254" s="141"/>
      <c r="L254" s="141"/>
      <c r="M254" s="141"/>
      <c r="N254" s="142"/>
      <c r="O254" s="141"/>
      <c r="P254" s="141"/>
      <c r="Y254" s="12"/>
      <c r="Z254" s="12"/>
      <c r="AA254" s="12"/>
      <c r="AB254" s="12"/>
    </row>
    <row r="255" spans="2:28" s="143" customFormat="1" ht="69.75" customHeight="1" x14ac:dyDescent="0.25">
      <c r="B255" s="141"/>
      <c r="C255" s="141"/>
      <c r="D255" s="141"/>
      <c r="E255" s="141"/>
      <c r="F255" s="141"/>
      <c r="G255" s="141"/>
      <c r="H255" s="141"/>
      <c r="I255" s="141"/>
      <c r="J255" s="142"/>
      <c r="K255" s="141"/>
      <c r="L255" s="141"/>
      <c r="M255" s="141"/>
      <c r="N255" s="142"/>
      <c r="O255" s="141"/>
      <c r="P255" s="141"/>
      <c r="Y255" s="12"/>
      <c r="Z255" s="12"/>
      <c r="AA255" s="12"/>
      <c r="AB255" s="12"/>
    </row>
    <row r="256" spans="2:28" s="143" customFormat="1" ht="69.75" customHeight="1" x14ac:dyDescent="0.25">
      <c r="B256" s="141"/>
      <c r="C256" s="141"/>
      <c r="D256" s="141"/>
      <c r="E256" s="141"/>
      <c r="F256" s="141"/>
      <c r="G256" s="141"/>
      <c r="H256" s="141"/>
      <c r="I256" s="141"/>
      <c r="J256" s="142"/>
      <c r="K256" s="141"/>
      <c r="L256" s="141"/>
      <c r="M256" s="141"/>
      <c r="N256" s="142"/>
      <c r="O256" s="141"/>
      <c r="P256" s="141"/>
      <c r="Y256" s="12"/>
      <c r="Z256" s="12"/>
      <c r="AA256" s="12"/>
      <c r="AB256" s="12"/>
    </row>
    <row r="257" spans="2:28" s="143" customFormat="1" ht="69.75" customHeight="1" x14ac:dyDescent="0.25">
      <c r="B257" s="141"/>
      <c r="C257" s="141"/>
      <c r="D257" s="141"/>
      <c r="E257" s="141"/>
      <c r="F257" s="141"/>
      <c r="G257" s="141"/>
      <c r="H257" s="141"/>
      <c r="I257" s="141"/>
      <c r="J257" s="142"/>
      <c r="K257" s="141"/>
      <c r="L257" s="141"/>
      <c r="M257" s="141"/>
      <c r="N257" s="142"/>
      <c r="O257" s="141"/>
      <c r="P257" s="141"/>
      <c r="Y257" s="12"/>
      <c r="Z257" s="12"/>
      <c r="AA257" s="12"/>
      <c r="AB257" s="12"/>
    </row>
    <row r="258" spans="2:28" s="143" customFormat="1" ht="69.75" customHeight="1" x14ac:dyDescent="0.25">
      <c r="B258" s="141"/>
      <c r="C258" s="141"/>
      <c r="D258" s="141"/>
      <c r="E258" s="141"/>
      <c r="F258" s="141"/>
      <c r="G258" s="141"/>
      <c r="H258" s="141"/>
      <c r="I258" s="141"/>
      <c r="J258" s="142"/>
      <c r="K258" s="141"/>
      <c r="L258" s="141"/>
      <c r="M258" s="141"/>
      <c r="N258" s="142"/>
      <c r="O258" s="141"/>
      <c r="P258" s="141"/>
      <c r="Y258" s="12"/>
      <c r="Z258" s="12"/>
      <c r="AA258" s="12"/>
      <c r="AB258" s="12"/>
    </row>
    <row r="259" spans="2:28" s="143" customFormat="1" ht="69.75" customHeight="1" x14ac:dyDescent="0.25">
      <c r="B259" s="141"/>
      <c r="C259" s="141"/>
      <c r="D259" s="141"/>
      <c r="E259" s="141"/>
      <c r="F259" s="141"/>
      <c r="G259" s="141"/>
      <c r="H259" s="141"/>
      <c r="I259" s="141"/>
      <c r="J259" s="142"/>
      <c r="K259" s="141"/>
      <c r="L259" s="141"/>
      <c r="M259" s="141"/>
      <c r="N259" s="142"/>
      <c r="O259" s="141"/>
      <c r="P259" s="141"/>
      <c r="Y259" s="12"/>
      <c r="Z259" s="12"/>
      <c r="AA259" s="12"/>
      <c r="AB259" s="12"/>
    </row>
    <row r="260" spans="2:28" s="143" customFormat="1" ht="69.75" customHeight="1" x14ac:dyDescent="0.25">
      <c r="B260" s="141"/>
      <c r="C260" s="141"/>
      <c r="D260" s="141"/>
      <c r="E260" s="141"/>
      <c r="F260" s="141"/>
      <c r="G260" s="141"/>
      <c r="H260" s="141"/>
      <c r="I260" s="141"/>
      <c r="J260" s="142"/>
      <c r="K260" s="141"/>
      <c r="L260" s="141"/>
      <c r="M260" s="141"/>
      <c r="N260" s="142"/>
      <c r="O260" s="141"/>
      <c r="P260" s="141"/>
      <c r="Y260" s="12"/>
      <c r="Z260" s="12"/>
      <c r="AA260" s="12"/>
      <c r="AB260" s="12"/>
    </row>
    <row r="261" spans="2:28" s="143" customFormat="1" ht="69.75" customHeight="1" x14ac:dyDescent="0.25">
      <c r="B261" s="141"/>
      <c r="C261" s="141"/>
      <c r="D261" s="141"/>
      <c r="E261" s="141"/>
      <c r="F261" s="141"/>
      <c r="G261" s="141"/>
      <c r="H261" s="141"/>
      <c r="I261" s="141"/>
      <c r="J261" s="142"/>
      <c r="K261" s="141"/>
      <c r="L261" s="141"/>
      <c r="M261" s="141"/>
      <c r="N261" s="142"/>
      <c r="O261" s="141"/>
      <c r="P261" s="141"/>
      <c r="Y261" s="12"/>
      <c r="Z261" s="12"/>
      <c r="AA261" s="12"/>
      <c r="AB261" s="12"/>
    </row>
    <row r="262" spans="2:28" s="143" customFormat="1" ht="69.75" customHeight="1" x14ac:dyDescent="0.25">
      <c r="B262" s="141"/>
      <c r="C262" s="141"/>
      <c r="D262" s="141"/>
      <c r="E262" s="141"/>
      <c r="F262" s="141"/>
      <c r="G262" s="141"/>
      <c r="H262" s="141"/>
      <c r="I262" s="141"/>
      <c r="J262" s="142"/>
      <c r="K262" s="141"/>
      <c r="L262" s="141"/>
      <c r="M262" s="141"/>
      <c r="N262" s="142"/>
      <c r="O262" s="141"/>
      <c r="P262" s="141"/>
      <c r="Y262" s="12"/>
      <c r="Z262" s="12"/>
      <c r="AA262" s="12"/>
      <c r="AB262" s="12"/>
    </row>
    <row r="263" spans="2:28" s="143" customFormat="1" ht="69.75" customHeight="1" x14ac:dyDescent="0.25">
      <c r="B263" s="141"/>
      <c r="C263" s="141"/>
      <c r="D263" s="141"/>
      <c r="E263" s="141"/>
      <c r="F263" s="141"/>
      <c r="G263" s="141"/>
      <c r="H263" s="141"/>
      <c r="I263" s="141"/>
      <c r="J263" s="142"/>
      <c r="K263" s="141"/>
      <c r="L263" s="141"/>
      <c r="M263" s="141"/>
      <c r="N263" s="142"/>
      <c r="O263" s="141"/>
      <c r="P263" s="141"/>
      <c r="Y263" s="12"/>
      <c r="Z263" s="12"/>
      <c r="AA263" s="12"/>
      <c r="AB263" s="12"/>
    </row>
    <row r="264" spans="2:28" s="143" customFormat="1" ht="69.75" customHeight="1" x14ac:dyDescent="0.25">
      <c r="B264" s="141"/>
      <c r="C264" s="141"/>
      <c r="D264" s="141"/>
      <c r="E264" s="141"/>
      <c r="F264" s="141"/>
      <c r="G264" s="141"/>
      <c r="H264" s="141"/>
      <c r="I264" s="141"/>
      <c r="J264" s="142"/>
      <c r="K264" s="141"/>
      <c r="L264" s="141"/>
      <c r="M264" s="141"/>
      <c r="N264" s="142"/>
      <c r="O264" s="141"/>
      <c r="P264" s="141"/>
      <c r="Y264" s="12"/>
      <c r="Z264" s="12"/>
      <c r="AA264" s="12"/>
      <c r="AB264" s="12"/>
    </row>
    <row r="265" spans="2:28" s="143" customFormat="1" ht="69.75" customHeight="1" x14ac:dyDescent="0.25">
      <c r="B265" s="141"/>
      <c r="C265" s="141"/>
      <c r="D265" s="141"/>
      <c r="E265" s="141"/>
      <c r="F265" s="141"/>
      <c r="G265" s="141"/>
      <c r="H265" s="141"/>
      <c r="I265" s="141"/>
      <c r="J265" s="142"/>
      <c r="K265" s="141"/>
      <c r="L265" s="141"/>
      <c r="M265" s="141"/>
      <c r="N265" s="142"/>
      <c r="O265" s="141"/>
      <c r="P265" s="141"/>
      <c r="Y265" s="12"/>
      <c r="Z265" s="12"/>
      <c r="AA265" s="12"/>
      <c r="AB265" s="12"/>
    </row>
    <row r="266" spans="2:28" s="143" customFormat="1" ht="69.75" customHeight="1" x14ac:dyDescent="0.25">
      <c r="B266" s="141"/>
      <c r="C266" s="141"/>
      <c r="D266" s="141"/>
      <c r="E266" s="141"/>
      <c r="F266" s="141"/>
      <c r="G266" s="141"/>
      <c r="H266" s="141"/>
      <c r="I266" s="141"/>
      <c r="J266" s="142"/>
      <c r="K266" s="141"/>
      <c r="L266" s="141"/>
      <c r="M266" s="141"/>
      <c r="N266" s="142"/>
      <c r="O266" s="141"/>
      <c r="P266" s="141"/>
      <c r="Y266" s="12"/>
      <c r="Z266" s="12"/>
      <c r="AA266" s="12"/>
      <c r="AB266" s="12"/>
    </row>
    <row r="267" spans="2:28" s="143" customFormat="1" ht="69.75" customHeight="1" x14ac:dyDescent="0.25">
      <c r="B267" s="141"/>
      <c r="C267" s="141"/>
      <c r="D267" s="141"/>
      <c r="E267" s="141"/>
      <c r="F267" s="141"/>
      <c r="G267" s="141"/>
      <c r="H267" s="141"/>
      <c r="I267" s="141"/>
      <c r="J267" s="142"/>
      <c r="K267" s="141"/>
      <c r="L267" s="141"/>
      <c r="M267" s="141"/>
      <c r="N267" s="142"/>
      <c r="O267" s="141"/>
      <c r="P267" s="141"/>
      <c r="Y267" s="12"/>
      <c r="Z267" s="12"/>
      <c r="AA267" s="12"/>
      <c r="AB267" s="12"/>
    </row>
    <row r="268" spans="2:28" s="143" customFormat="1" ht="69.75" customHeight="1" x14ac:dyDescent="0.25">
      <c r="B268" s="141"/>
      <c r="C268" s="141"/>
      <c r="D268" s="141"/>
      <c r="E268" s="141"/>
      <c r="F268" s="141"/>
      <c r="G268" s="141"/>
      <c r="H268" s="141"/>
      <c r="I268" s="141"/>
      <c r="J268" s="142"/>
      <c r="K268" s="141"/>
      <c r="L268" s="141"/>
      <c r="M268" s="141"/>
      <c r="N268" s="142"/>
      <c r="O268" s="141"/>
      <c r="P268" s="141"/>
      <c r="Y268" s="12"/>
      <c r="Z268" s="12"/>
      <c r="AA268" s="12"/>
      <c r="AB268" s="12"/>
    </row>
    <row r="269" spans="2:28" s="143" customFormat="1" ht="69.75" customHeight="1" x14ac:dyDescent="0.25">
      <c r="B269" s="141"/>
      <c r="C269" s="141"/>
      <c r="D269" s="141"/>
      <c r="E269" s="141"/>
      <c r="F269" s="141"/>
      <c r="G269" s="141"/>
      <c r="H269" s="141"/>
      <c r="I269" s="141"/>
      <c r="J269" s="142"/>
      <c r="K269" s="141"/>
      <c r="L269" s="141"/>
      <c r="M269" s="141"/>
      <c r="N269" s="142"/>
      <c r="O269" s="141"/>
      <c r="P269" s="141"/>
      <c r="Y269" s="12"/>
      <c r="Z269" s="12"/>
      <c r="AA269" s="12"/>
      <c r="AB269" s="12"/>
    </row>
    <row r="270" spans="2:28" s="143" customFormat="1" ht="69.75" customHeight="1" x14ac:dyDescent="0.25">
      <c r="B270" s="141"/>
      <c r="C270" s="141"/>
      <c r="D270" s="141"/>
      <c r="E270" s="141"/>
      <c r="F270" s="141"/>
      <c r="G270" s="141"/>
      <c r="H270" s="141"/>
      <c r="I270" s="141"/>
      <c r="J270" s="142"/>
      <c r="K270" s="141"/>
      <c r="L270" s="141"/>
      <c r="M270" s="141"/>
      <c r="N270" s="142"/>
      <c r="O270" s="141"/>
      <c r="P270" s="141"/>
      <c r="Y270" s="12"/>
      <c r="Z270" s="12"/>
      <c r="AA270" s="12"/>
      <c r="AB270" s="12"/>
    </row>
    <row r="271" spans="2:28" s="143" customFormat="1" ht="69.75" customHeight="1" x14ac:dyDescent="0.25">
      <c r="B271" s="141"/>
      <c r="C271" s="141"/>
      <c r="D271" s="141"/>
      <c r="E271" s="141"/>
      <c r="F271" s="141"/>
      <c r="G271" s="141"/>
      <c r="H271" s="141"/>
      <c r="I271" s="141"/>
      <c r="J271" s="142"/>
      <c r="K271" s="141"/>
      <c r="L271" s="141"/>
      <c r="M271" s="141"/>
      <c r="N271" s="142"/>
      <c r="O271" s="141"/>
      <c r="P271" s="141"/>
      <c r="Y271" s="12"/>
      <c r="Z271" s="12"/>
      <c r="AA271" s="12"/>
      <c r="AB271" s="12"/>
    </row>
    <row r="272" spans="2:28" s="143" customFormat="1" ht="69.75" customHeight="1" x14ac:dyDescent="0.25">
      <c r="B272" s="141"/>
      <c r="C272" s="141"/>
      <c r="D272" s="141"/>
      <c r="E272" s="141"/>
      <c r="F272" s="141"/>
      <c r="G272" s="141"/>
      <c r="H272" s="141"/>
      <c r="I272" s="141"/>
      <c r="J272" s="142"/>
      <c r="K272" s="141"/>
      <c r="L272" s="141"/>
      <c r="M272" s="141"/>
      <c r="N272" s="142"/>
      <c r="O272" s="141"/>
      <c r="P272" s="141"/>
      <c r="Y272" s="12"/>
      <c r="Z272" s="12"/>
      <c r="AA272" s="12"/>
      <c r="AB272" s="12"/>
    </row>
    <row r="273" spans="2:28" s="143" customFormat="1" ht="69.75" customHeight="1" x14ac:dyDescent="0.25">
      <c r="B273" s="141"/>
      <c r="C273" s="141"/>
      <c r="D273" s="141"/>
      <c r="E273" s="141"/>
      <c r="F273" s="141"/>
      <c r="G273" s="141"/>
      <c r="H273" s="141"/>
      <c r="I273" s="141"/>
      <c r="J273" s="142"/>
      <c r="K273" s="141"/>
      <c r="L273" s="141"/>
      <c r="M273" s="141"/>
      <c r="N273" s="142"/>
      <c r="O273" s="141"/>
      <c r="P273" s="141"/>
      <c r="Y273" s="12"/>
      <c r="Z273" s="12"/>
      <c r="AA273" s="12"/>
      <c r="AB273" s="12"/>
    </row>
    <row r="274" spans="2:28" s="143" customFormat="1" ht="69.75" customHeight="1" x14ac:dyDescent="0.25">
      <c r="B274" s="141"/>
      <c r="C274" s="141"/>
      <c r="D274" s="141"/>
      <c r="E274" s="141"/>
      <c r="F274" s="141"/>
      <c r="G274" s="141"/>
      <c r="H274" s="141"/>
      <c r="I274" s="141"/>
      <c r="J274" s="142"/>
      <c r="K274" s="141"/>
      <c r="L274" s="141"/>
      <c r="M274" s="141"/>
      <c r="N274" s="142"/>
      <c r="O274" s="141"/>
      <c r="P274" s="141"/>
      <c r="Y274" s="12"/>
      <c r="Z274" s="12"/>
      <c r="AA274" s="12"/>
      <c r="AB274" s="12"/>
    </row>
    <row r="275" spans="2:28" s="143" customFormat="1" ht="69.75" customHeight="1" x14ac:dyDescent="0.25">
      <c r="B275" s="141"/>
      <c r="C275" s="141"/>
      <c r="D275" s="141"/>
      <c r="E275" s="141"/>
      <c r="F275" s="141"/>
      <c r="G275" s="141"/>
      <c r="H275" s="141"/>
      <c r="I275" s="141"/>
      <c r="J275" s="142"/>
      <c r="K275" s="141"/>
      <c r="L275" s="141"/>
      <c r="M275" s="141"/>
      <c r="N275" s="142"/>
      <c r="O275" s="141"/>
      <c r="P275" s="141"/>
      <c r="Y275" s="12"/>
      <c r="Z275" s="12"/>
      <c r="AA275" s="12"/>
      <c r="AB275" s="12"/>
    </row>
    <row r="276" spans="2:28" s="143" customFormat="1" ht="69.75" customHeight="1" x14ac:dyDescent="0.25">
      <c r="B276" s="141"/>
      <c r="C276" s="141"/>
      <c r="D276" s="141"/>
      <c r="E276" s="141"/>
      <c r="F276" s="141"/>
      <c r="G276" s="141"/>
      <c r="H276" s="141"/>
      <c r="I276" s="141"/>
      <c r="J276" s="142"/>
      <c r="K276" s="141"/>
      <c r="L276" s="141"/>
      <c r="M276" s="141"/>
      <c r="N276" s="142"/>
      <c r="O276" s="141"/>
      <c r="P276" s="141"/>
      <c r="Y276" s="12"/>
      <c r="Z276" s="12"/>
      <c r="AA276" s="12"/>
      <c r="AB276" s="12"/>
    </row>
    <row r="277" spans="2:28" s="143" customFormat="1" ht="69.75" customHeight="1" x14ac:dyDescent="0.25">
      <c r="B277" s="141"/>
      <c r="C277" s="141"/>
      <c r="D277" s="141"/>
      <c r="E277" s="141"/>
      <c r="F277" s="141"/>
      <c r="G277" s="141"/>
      <c r="H277" s="141"/>
      <c r="I277" s="141"/>
      <c r="J277" s="142"/>
      <c r="K277" s="141"/>
      <c r="L277" s="141"/>
      <c r="M277" s="141"/>
      <c r="N277" s="142"/>
      <c r="O277" s="141"/>
      <c r="P277" s="141"/>
      <c r="Y277" s="12"/>
      <c r="Z277" s="12"/>
      <c r="AA277" s="12"/>
      <c r="AB277" s="12"/>
    </row>
    <row r="278" spans="2:28" s="143" customFormat="1" ht="69.75" customHeight="1" x14ac:dyDescent="0.25">
      <c r="B278" s="141"/>
      <c r="C278" s="141"/>
      <c r="D278" s="141"/>
      <c r="E278" s="141"/>
      <c r="F278" s="141"/>
      <c r="G278" s="141"/>
      <c r="H278" s="141"/>
      <c r="I278" s="141"/>
      <c r="J278" s="142"/>
      <c r="K278" s="141"/>
      <c r="L278" s="141"/>
      <c r="M278" s="141"/>
      <c r="N278" s="142"/>
      <c r="O278" s="141"/>
      <c r="P278" s="141"/>
      <c r="Y278" s="12"/>
      <c r="Z278" s="12"/>
      <c r="AA278" s="12"/>
      <c r="AB278" s="12"/>
    </row>
    <row r="279" spans="2:28" s="143" customFormat="1" ht="69.75" customHeight="1" x14ac:dyDescent="0.25">
      <c r="B279" s="141"/>
      <c r="C279" s="141"/>
      <c r="D279" s="141"/>
      <c r="E279" s="141"/>
      <c r="F279" s="141"/>
      <c r="G279" s="141"/>
      <c r="H279" s="141"/>
      <c r="I279" s="141"/>
      <c r="J279" s="142"/>
      <c r="K279" s="141"/>
      <c r="L279" s="141"/>
      <c r="M279" s="141"/>
      <c r="N279" s="142"/>
      <c r="O279" s="141"/>
      <c r="P279" s="141"/>
      <c r="Y279" s="12"/>
      <c r="Z279" s="12"/>
      <c r="AA279" s="12"/>
      <c r="AB279" s="12"/>
    </row>
    <row r="280" spans="2:28" s="143" customFormat="1" ht="69.75" customHeight="1" x14ac:dyDescent="0.25">
      <c r="B280" s="141"/>
      <c r="C280" s="141"/>
      <c r="D280" s="141"/>
      <c r="E280" s="141"/>
      <c r="F280" s="141"/>
      <c r="G280" s="141"/>
      <c r="H280" s="141"/>
      <c r="I280" s="141"/>
      <c r="J280" s="142"/>
      <c r="K280" s="141"/>
      <c r="L280" s="141"/>
      <c r="M280" s="141"/>
      <c r="N280" s="142"/>
      <c r="O280" s="141"/>
      <c r="P280" s="141"/>
      <c r="Y280" s="12"/>
      <c r="Z280" s="12"/>
      <c r="AA280" s="12"/>
      <c r="AB280" s="12"/>
    </row>
    <row r="281" spans="2:28" s="143" customFormat="1" ht="69.75" customHeight="1" x14ac:dyDescent="0.25">
      <c r="B281" s="141"/>
      <c r="C281" s="141"/>
      <c r="D281" s="141"/>
      <c r="E281" s="141"/>
      <c r="F281" s="141"/>
      <c r="G281" s="141"/>
      <c r="H281" s="141"/>
      <c r="I281" s="141"/>
      <c r="J281" s="142"/>
      <c r="K281" s="141"/>
      <c r="L281" s="141"/>
      <c r="M281" s="141"/>
      <c r="N281" s="142"/>
      <c r="O281" s="141"/>
      <c r="P281" s="141"/>
      <c r="Y281" s="12"/>
      <c r="Z281" s="12"/>
      <c r="AA281" s="12"/>
      <c r="AB281" s="12"/>
    </row>
    <row r="282" spans="2:28" s="143" customFormat="1" ht="69.75" customHeight="1" x14ac:dyDescent="0.25">
      <c r="B282" s="141"/>
      <c r="C282" s="141"/>
      <c r="D282" s="141"/>
      <c r="E282" s="141"/>
      <c r="F282" s="141"/>
      <c r="G282" s="141"/>
      <c r="H282" s="141"/>
      <c r="I282" s="141"/>
      <c r="J282" s="142"/>
      <c r="K282" s="141"/>
      <c r="L282" s="141"/>
      <c r="M282" s="141"/>
      <c r="N282" s="142"/>
      <c r="O282" s="141"/>
      <c r="P282" s="141"/>
      <c r="Y282" s="12"/>
      <c r="Z282" s="12"/>
      <c r="AA282" s="12"/>
      <c r="AB282" s="12"/>
    </row>
    <row r="283" spans="2:28" s="143" customFormat="1" ht="69.75" customHeight="1" x14ac:dyDescent="0.25">
      <c r="B283" s="141"/>
      <c r="C283" s="141"/>
      <c r="D283" s="141"/>
      <c r="E283" s="141"/>
      <c r="F283" s="141"/>
      <c r="G283" s="141"/>
      <c r="H283" s="141"/>
      <c r="I283" s="141"/>
      <c r="J283" s="142"/>
      <c r="K283" s="141"/>
      <c r="L283" s="141"/>
      <c r="M283" s="141"/>
      <c r="N283" s="142"/>
      <c r="O283" s="141"/>
      <c r="P283" s="141"/>
      <c r="Y283" s="12"/>
      <c r="Z283" s="12"/>
      <c r="AA283" s="12"/>
      <c r="AB283" s="12"/>
    </row>
    <row r="284" spans="2:28" s="143" customFormat="1" ht="69.75" customHeight="1" x14ac:dyDescent="0.25">
      <c r="B284" s="141"/>
      <c r="C284" s="141"/>
      <c r="D284" s="141"/>
      <c r="E284" s="141"/>
      <c r="F284" s="141"/>
      <c r="G284" s="141"/>
      <c r="H284" s="141"/>
      <c r="I284" s="141"/>
      <c r="J284" s="142"/>
      <c r="K284" s="141"/>
      <c r="L284" s="141"/>
      <c r="M284" s="141"/>
      <c r="N284" s="142"/>
      <c r="O284" s="141"/>
      <c r="P284" s="141"/>
      <c r="Y284" s="12"/>
      <c r="Z284" s="12"/>
      <c r="AA284" s="12"/>
      <c r="AB284" s="12"/>
    </row>
    <row r="285" spans="2:28" s="143" customFormat="1" ht="69.75" customHeight="1" x14ac:dyDescent="0.25">
      <c r="B285" s="141"/>
      <c r="C285" s="141"/>
      <c r="D285" s="141"/>
      <c r="E285" s="141"/>
      <c r="F285" s="144"/>
      <c r="G285" s="144"/>
      <c r="H285" s="141"/>
      <c r="I285" s="141"/>
      <c r="J285" s="142"/>
      <c r="K285" s="141"/>
      <c r="L285" s="141"/>
      <c r="M285" s="141"/>
      <c r="N285" s="142"/>
      <c r="O285" s="141"/>
      <c r="P285" s="141"/>
      <c r="Y285" s="12"/>
      <c r="Z285" s="12"/>
      <c r="AA285" s="12"/>
      <c r="AB285" s="12"/>
    </row>
    <row r="286" spans="2:28" s="143" customFormat="1" ht="69.75" customHeight="1" x14ac:dyDescent="0.25">
      <c r="B286" s="141"/>
      <c r="C286" s="141"/>
      <c r="D286" s="141"/>
      <c r="E286" s="141"/>
      <c r="F286" s="141"/>
      <c r="G286" s="144"/>
      <c r="H286" s="141"/>
      <c r="I286" s="141"/>
      <c r="J286" s="142"/>
      <c r="K286" s="141"/>
      <c r="L286" s="141"/>
      <c r="M286" s="141"/>
      <c r="N286" s="142"/>
      <c r="O286" s="141"/>
      <c r="P286" s="141"/>
      <c r="Y286" s="12"/>
      <c r="Z286" s="12"/>
      <c r="AA286" s="12"/>
      <c r="AB286" s="12"/>
    </row>
    <row r="287" spans="2:28" s="143" customFormat="1" ht="69.75" customHeight="1" x14ac:dyDescent="0.25">
      <c r="B287" s="141"/>
      <c r="C287" s="141"/>
      <c r="D287" s="141"/>
      <c r="E287" s="141"/>
      <c r="F287" s="141"/>
      <c r="G287" s="141"/>
      <c r="H287" s="141"/>
      <c r="I287" s="141"/>
      <c r="J287" s="142"/>
      <c r="K287" s="141"/>
      <c r="L287" s="141"/>
      <c r="M287" s="141"/>
      <c r="N287" s="142"/>
      <c r="O287" s="141"/>
      <c r="P287" s="141"/>
      <c r="Y287" s="12"/>
      <c r="Z287" s="12"/>
      <c r="AA287" s="12"/>
      <c r="AB287" s="12"/>
    </row>
    <row r="288" spans="2:28" s="143" customFormat="1" ht="69.75" customHeight="1" x14ac:dyDescent="0.25">
      <c r="B288" s="141"/>
      <c r="C288" s="141"/>
      <c r="D288" s="141"/>
      <c r="E288" s="141"/>
      <c r="F288" s="141"/>
      <c r="G288" s="141"/>
      <c r="H288" s="141"/>
      <c r="I288" s="141"/>
      <c r="J288" s="142"/>
      <c r="K288" s="141"/>
      <c r="L288" s="141"/>
      <c r="M288" s="141"/>
      <c r="N288" s="142"/>
      <c r="O288" s="141"/>
      <c r="P288" s="141"/>
      <c r="Y288" s="12"/>
      <c r="Z288" s="12"/>
      <c r="AA288" s="12"/>
      <c r="AB288" s="12"/>
    </row>
    <row r="289" spans="2:28" s="143" customFormat="1" ht="69.75" customHeight="1" x14ac:dyDescent="0.25">
      <c r="B289" s="141"/>
      <c r="C289" s="141"/>
      <c r="D289" s="141"/>
      <c r="E289" s="141"/>
      <c r="F289" s="141"/>
      <c r="G289" s="141"/>
      <c r="H289" s="141"/>
      <c r="I289" s="141"/>
      <c r="J289" s="142"/>
      <c r="K289" s="141"/>
      <c r="L289" s="141"/>
      <c r="M289" s="141"/>
      <c r="N289" s="142"/>
      <c r="O289" s="141"/>
      <c r="P289" s="141"/>
      <c r="Y289" s="12"/>
      <c r="Z289" s="12"/>
      <c r="AA289" s="12"/>
      <c r="AB289" s="12"/>
    </row>
    <row r="290" spans="2:28" s="143" customFormat="1" x14ac:dyDescent="0.25">
      <c r="B290" s="141"/>
      <c r="C290" s="141"/>
      <c r="D290" s="141"/>
      <c r="E290" s="141"/>
      <c r="F290" s="141"/>
      <c r="G290" s="141"/>
      <c r="H290" s="141"/>
      <c r="I290" s="141"/>
      <c r="J290" s="142"/>
      <c r="K290" s="141"/>
      <c r="L290" s="141"/>
      <c r="M290" s="141"/>
      <c r="N290" s="142"/>
      <c r="O290" s="141"/>
      <c r="P290" s="141"/>
      <c r="Y290" s="12"/>
      <c r="Z290" s="12"/>
      <c r="AA290" s="12"/>
      <c r="AB290" s="12"/>
    </row>
    <row r="291" spans="2:28" s="143" customFormat="1" x14ac:dyDescent="0.25">
      <c r="B291" s="141"/>
      <c r="C291" s="141"/>
      <c r="D291" s="141"/>
      <c r="E291" s="141"/>
      <c r="F291" s="141"/>
      <c r="G291" s="141"/>
      <c r="H291" s="141"/>
      <c r="I291" s="141"/>
      <c r="J291" s="142"/>
      <c r="K291" s="141"/>
      <c r="L291" s="141"/>
      <c r="M291" s="141"/>
      <c r="N291" s="142"/>
      <c r="O291" s="141"/>
      <c r="P291" s="141"/>
      <c r="Y291" s="12"/>
      <c r="Z291" s="12"/>
      <c r="AA291" s="12"/>
      <c r="AB291" s="12"/>
    </row>
    <row r="292" spans="2:28" s="143" customFormat="1" x14ac:dyDescent="0.25">
      <c r="B292" s="141"/>
      <c r="C292" s="141"/>
      <c r="D292" s="141"/>
      <c r="E292" s="141"/>
      <c r="F292" s="141"/>
      <c r="G292" s="141"/>
      <c r="H292" s="141"/>
      <c r="I292" s="141"/>
      <c r="J292" s="142"/>
      <c r="K292" s="141"/>
      <c r="L292" s="141"/>
      <c r="M292" s="141"/>
      <c r="N292" s="142"/>
      <c r="O292" s="141"/>
      <c r="P292" s="141"/>
      <c r="Y292" s="12"/>
      <c r="Z292" s="12"/>
      <c r="AA292" s="12"/>
      <c r="AB292" s="12"/>
    </row>
    <row r="293" spans="2:28" s="143" customFormat="1" x14ac:dyDescent="0.25">
      <c r="B293" s="141"/>
      <c r="C293" s="141"/>
      <c r="D293" s="141"/>
      <c r="E293" s="141"/>
      <c r="F293" s="141"/>
      <c r="G293" s="141"/>
      <c r="H293" s="141"/>
      <c r="I293" s="141"/>
      <c r="J293" s="142"/>
      <c r="K293" s="141"/>
      <c r="L293" s="141"/>
      <c r="M293" s="141"/>
      <c r="N293" s="142"/>
      <c r="O293" s="141"/>
      <c r="P293" s="141"/>
      <c r="Y293" s="12"/>
      <c r="Z293" s="12"/>
      <c r="AA293" s="12"/>
      <c r="AB293" s="12"/>
    </row>
    <row r="294" spans="2:28" s="143" customFormat="1" x14ac:dyDescent="0.25">
      <c r="B294" s="141"/>
      <c r="C294" s="141"/>
      <c r="D294" s="141"/>
      <c r="E294" s="141"/>
      <c r="F294" s="141"/>
      <c r="G294" s="141"/>
      <c r="H294" s="141"/>
      <c r="I294" s="141"/>
      <c r="J294" s="142"/>
      <c r="K294" s="141"/>
      <c r="L294" s="141"/>
      <c r="M294" s="141"/>
      <c r="N294" s="142"/>
      <c r="O294" s="141"/>
      <c r="P294" s="141"/>
      <c r="Y294" s="12"/>
      <c r="Z294" s="12"/>
      <c r="AA294" s="12"/>
      <c r="AB294" s="12"/>
    </row>
    <row r="295" spans="2:28" s="143" customFormat="1" x14ac:dyDescent="0.25">
      <c r="B295" s="141"/>
      <c r="C295" s="141"/>
      <c r="D295" s="141"/>
      <c r="E295" s="141"/>
      <c r="F295" s="141"/>
      <c r="G295" s="141"/>
      <c r="H295" s="141"/>
      <c r="I295" s="141"/>
      <c r="J295" s="142"/>
      <c r="K295" s="141"/>
      <c r="L295" s="141"/>
      <c r="M295" s="141"/>
      <c r="N295" s="142"/>
      <c r="O295" s="141"/>
      <c r="P295" s="141"/>
      <c r="Y295" s="12"/>
      <c r="Z295" s="12"/>
      <c r="AA295" s="12"/>
      <c r="AB295" s="12"/>
    </row>
    <row r="296" spans="2:28" s="143" customFormat="1" x14ac:dyDescent="0.25">
      <c r="B296" s="141"/>
      <c r="C296" s="141"/>
      <c r="D296" s="141"/>
      <c r="E296" s="141"/>
      <c r="F296" s="141"/>
      <c r="G296" s="141"/>
      <c r="H296" s="141"/>
      <c r="I296" s="141"/>
      <c r="J296" s="142"/>
      <c r="K296" s="141"/>
      <c r="L296" s="141"/>
      <c r="M296" s="141"/>
      <c r="N296" s="142"/>
      <c r="O296" s="141"/>
      <c r="P296" s="141"/>
      <c r="Y296" s="12"/>
      <c r="Z296" s="12"/>
      <c r="AA296" s="12"/>
      <c r="AB296" s="12"/>
    </row>
    <row r="297" spans="2:28" s="143" customFormat="1" x14ac:dyDescent="0.25">
      <c r="B297" s="141"/>
      <c r="C297" s="141"/>
      <c r="D297" s="141"/>
      <c r="E297" s="141"/>
      <c r="F297" s="141"/>
      <c r="G297" s="141"/>
      <c r="H297" s="141"/>
      <c r="I297" s="141"/>
      <c r="J297" s="142"/>
      <c r="K297" s="141"/>
      <c r="L297" s="141"/>
      <c r="M297" s="141"/>
      <c r="N297" s="142"/>
      <c r="O297" s="141"/>
      <c r="P297" s="141"/>
      <c r="Y297" s="12"/>
      <c r="Z297" s="12"/>
      <c r="AA297" s="12"/>
      <c r="AB297" s="12"/>
    </row>
    <row r="298" spans="2:28" s="143" customFormat="1" x14ac:dyDescent="0.25">
      <c r="B298" s="141"/>
      <c r="C298" s="141"/>
      <c r="D298" s="141"/>
      <c r="E298" s="141"/>
      <c r="F298" s="141"/>
      <c r="G298" s="141"/>
      <c r="H298" s="141"/>
      <c r="I298" s="141"/>
      <c r="J298" s="142"/>
      <c r="K298" s="141"/>
      <c r="L298" s="141"/>
      <c r="M298" s="141"/>
      <c r="N298" s="142"/>
      <c r="O298" s="141"/>
      <c r="P298" s="141"/>
      <c r="Y298" s="12"/>
      <c r="Z298" s="12"/>
      <c r="AA298" s="12"/>
      <c r="AB298" s="12"/>
    </row>
    <row r="299" spans="2:28" s="143" customFormat="1" x14ac:dyDescent="0.25">
      <c r="B299" s="141"/>
      <c r="C299" s="141"/>
      <c r="D299" s="141"/>
      <c r="E299" s="141"/>
      <c r="F299" s="141"/>
      <c r="G299" s="141"/>
      <c r="H299" s="141"/>
      <c r="I299" s="141"/>
      <c r="J299" s="142"/>
      <c r="K299" s="141"/>
      <c r="L299" s="141"/>
      <c r="M299" s="141"/>
      <c r="N299" s="142"/>
      <c r="O299" s="141"/>
      <c r="P299" s="141"/>
      <c r="Y299" s="12"/>
      <c r="Z299" s="12"/>
      <c r="AA299" s="12"/>
      <c r="AB299" s="12"/>
    </row>
    <row r="300" spans="2:28" s="143" customFormat="1" x14ac:dyDescent="0.25">
      <c r="B300" s="141"/>
      <c r="C300" s="141"/>
      <c r="D300" s="141"/>
      <c r="E300" s="141"/>
      <c r="F300" s="141"/>
      <c r="G300" s="141"/>
      <c r="H300" s="141"/>
      <c r="I300" s="141"/>
      <c r="J300" s="142"/>
      <c r="K300" s="141"/>
      <c r="L300" s="141"/>
      <c r="M300" s="141"/>
      <c r="N300" s="142"/>
      <c r="O300" s="141"/>
      <c r="P300" s="141"/>
      <c r="Y300" s="12"/>
      <c r="Z300" s="12"/>
      <c r="AA300" s="12"/>
      <c r="AB300" s="12"/>
    </row>
    <row r="301" spans="2:28" s="143" customFormat="1" x14ac:dyDescent="0.25">
      <c r="B301" s="141"/>
      <c r="C301" s="141"/>
      <c r="D301" s="141"/>
      <c r="E301" s="141"/>
      <c r="F301" s="141"/>
      <c r="G301" s="141"/>
      <c r="H301" s="141"/>
      <c r="I301" s="141"/>
      <c r="J301" s="142"/>
      <c r="K301" s="141"/>
      <c r="L301" s="141"/>
      <c r="M301" s="141"/>
      <c r="N301" s="142"/>
      <c r="O301" s="141"/>
      <c r="P301" s="141"/>
      <c r="Y301" s="12"/>
      <c r="Z301" s="12"/>
      <c r="AA301" s="12"/>
      <c r="AB301" s="12"/>
    </row>
    <row r="302" spans="2:28" s="143" customFormat="1" x14ac:dyDescent="0.25">
      <c r="B302" s="141"/>
      <c r="C302" s="141"/>
      <c r="D302" s="141"/>
      <c r="E302" s="141"/>
      <c r="F302" s="141"/>
      <c r="G302" s="141"/>
      <c r="H302" s="141"/>
      <c r="I302" s="141"/>
      <c r="J302" s="142"/>
      <c r="K302" s="141"/>
      <c r="L302" s="141"/>
      <c r="M302" s="141"/>
      <c r="N302" s="142"/>
      <c r="O302" s="141"/>
      <c r="P302" s="141"/>
      <c r="Y302" s="12"/>
      <c r="Z302" s="12"/>
      <c r="AA302" s="12"/>
      <c r="AB302" s="12"/>
    </row>
    <row r="303" spans="2:28" s="143" customFormat="1" x14ac:dyDescent="0.25">
      <c r="B303" s="141"/>
      <c r="C303" s="141"/>
      <c r="D303" s="141"/>
      <c r="E303" s="141"/>
      <c r="F303" s="141"/>
      <c r="G303" s="141"/>
      <c r="H303" s="141"/>
      <c r="I303" s="141"/>
      <c r="J303" s="142"/>
      <c r="K303" s="141"/>
      <c r="L303" s="141"/>
      <c r="M303" s="141"/>
      <c r="N303" s="142"/>
      <c r="O303" s="141"/>
      <c r="P303" s="141"/>
      <c r="Y303" s="12"/>
      <c r="Z303" s="12"/>
      <c r="AA303" s="12"/>
      <c r="AB303" s="12"/>
    </row>
    <row r="304" spans="2:28" s="143" customFormat="1" x14ac:dyDescent="0.25">
      <c r="B304" s="141"/>
      <c r="C304" s="141"/>
      <c r="D304" s="141"/>
      <c r="E304" s="141"/>
      <c r="F304" s="141"/>
      <c r="G304" s="141"/>
      <c r="H304" s="141"/>
      <c r="I304" s="141"/>
      <c r="J304" s="142"/>
      <c r="K304" s="141"/>
      <c r="L304" s="141"/>
      <c r="M304" s="141"/>
      <c r="N304" s="142"/>
      <c r="O304" s="141"/>
      <c r="P304" s="141"/>
      <c r="Y304" s="12"/>
      <c r="Z304" s="12"/>
      <c r="AA304" s="12"/>
      <c r="AB304" s="12"/>
    </row>
    <row r="305" spans="2:28" s="143" customFormat="1" x14ac:dyDescent="0.25">
      <c r="B305" s="141"/>
      <c r="C305" s="141"/>
      <c r="D305" s="141"/>
      <c r="E305" s="141"/>
      <c r="F305" s="141"/>
      <c r="G305" s="141"/>
      <c r="H305" s="141"/>
      <c r="I305" s="141"/>
      <c r="J305" s="142"/>
      <c r="K305" s="141"/>
      <c r="L305" s="141"/>
      <c r="M305" s="141"/>
      <c r="N305" s="142"/>
      <c r="O305" s="141"/>
      <c r="P305" s="141"/>
      <c r="Y305" s="12"/>
      <c r="Z305" s="12"/>
      <c r="AA305" s="12"/>
      <c r="AB305" s="12"/>
    </row>
  </sheetData>
  <autoFilter ref="B6:V189" xr:uid="{00000000-0009-0000-0000-000014000000}">
    <filterColumn colId="1">
      <filters>
        <filter val="Sistema Integrado de Gestión"/>
      </filters>
    </filterColumn>
    <filterColumn colId="6" showButton="0"/>
    <filterColumn colId="7" showButton="0"/>
    <filterColumn colId="10" showButton="0"/>
    <filterColumn colId="11" showButton="0"/>
  </autoFilter>
  <mergeCells count="813">
    <mergeCell ref="B6:B7"/>
    <mergeCell ref="C6:C7"/>
    <mergeCell ref="D6:D7"/>
    <mergeCell ref="E6:E7"/>
    <mergeCell ref="F6:F7"/>
    <mergeCell ref="G6:G7"/>
    <mergeCell ref="B2:D4"/>
    <mergeCell ref="E2:V2"/>
    <mergeCell ref="E3:O3"/>
    <mergeCell ref="P3:V3"/>
    <mergeCell ref="E4:V4"/>
    <mergeCell ref="B5:D5"/>
    <mergeCell ref="E5:V5"/>
    <mergeCell ref="R6:R7"/>
    <mergeCell ref="S6:S7"/>
    <mergeCell ref="T6:T7"/>
    <mergeCell ref="U6:U7"/>
    <mergeCell ref="V6:V7"/>
    <mergeCell ref="W6:W7"/>
    <mergeCell ref="H6:J6"/>
    <mergeCell ref="K6:K7"/>
    <mergeCell ref="L6:N6"/>
    <mergeCell ref="O6:O7"/>
    <mergeCell ref="P6:P7"/>
    <mergeCell ref="Q6:Q7"/>
    <mergeCell ref="J8:J10"/>
    <mergeCell ref="L8:L10"/>
    <mergeCell ref="M8:M10"/>
    <mergeCell ref="N8:N10"/>
    <mergeCell ref="O8:O10"/>
    <mergeCell ref="V8:V10"/>
    <mergeCell ref="B8:B10"/>
    <mergeCell ref="C8:C10"/>
    <mergeCell ref="D8:D10"/>
    <mergeCell ref="E8:E10"/>
    <mergeCell ref="H8:H10"/>
    <mergeCell ref="I8:I10"/>
    <mergeCell ref="V11:V13"/>
    <mergeCell ref="B14:B16"/>
    <mergeCell ref="C14:C16"/>
    <mergeCell ref="D14:D16"/>
    <mergeCell ref="E14:E16"/>
    <mergeCell ref="H14:H16"/>
    <mergeCell ref="I14:I16"/>
    <mergeCell ref="J14:J16"/>
    <mergeCell ref="L14:L16"/>
    <mergeCell ref="M14:M16"/>
    <mergeCell ref="I11:I13"/>
    <mergeCell ref="J11:J13"/>
    <mergeCell ref="L11:L13"/>
    <mergeCell ref="M11:M13"/>
    <mergeCell ref="N11:N13"/>
    <mergeCell ref="O11:O13"/>
    <mergeCell ref="B11:B13"/>
    <mergeCell ref="C11:C13"/>
    <mergeCell ref="D11:D13"/>
    <mergeCell ref="E11:E13"/>
    <mergeCell ref="G11:G13"/>
    <mergeCell ref="H11:H13"/>
    <mergeCell ref="N14:N16"/>
    <mergeCell ref="O14:O16"/>
    <mergeCell ref="V14:V16"/>
    <mergeCell ref="B17:B19"/>
    <mergeCell ref="C17:C19"/>
    <mergeCell ref="D17:D19"/>
    <mergeCell ref="E17:E19"/>
    <mergeCell ref="H17:H19"/>
    <mergeCell ref="I17:I19"/>
    <mergeCell ref="J17:J19"/>
    <mergeCell ref="L17:L19"/>
    <mergeCell ref="M17:M19"/>
    <mergeCell ref="N17:N19"/>
    <mergeCell ref="O17:O19"/>
    <mergeCell ref="V17:V19"/>
    <mergeCell ref="B20:B22"/>
    <mergeCell ref="C20:C22"/>
    <mergeCell ref="D20:D22"/>
    <mergeCell ref="E20:E22"/>
    <mergeCell ref="G20:G22"/>
    <mergeCell ref="B26:B28"/>
    <mergeCell ref="C26:C28"/>
    <mergeCell ref="D26:D28"/>
    <mergeCell ref="E26:E28"/>
    <mergeCell ref="H26:H28"/>
    <mergeCell ref="I26:I28"/>
    <mergeCell ref="O20:O22"/>
    <mergeCell ref="V20:V22"/>
    <mergeCell ref="B23:B25"/>
    <mergeCell ref="C23:C25"/>
    <mergeCell ref="D23:D25"/>
    <mergeCell ref="E23:E25"/>
    <mergeCell ref="H23:H25"/>
    <mergeCell ref="I23:I25"/>
    <mergeCell ref="J23:J25"/>
    <mergeCell ref="L23:L25"/>
    <mergeCell ref="H20:H22"/>
    <mergeCell ref="I20:I22"/>
    <mergeCell ref="J20:J22"/>
    <mergeCell ref="L20:L22"/>
    <mergeCell ref="M20:M22"/>
    <mergeCell ref="N20:N22"/>
    <mergeCell ref="J26:J28"/>
    <mergeCell ref="L26:L28"/>
    <mergeCell ref="M26:M28"/>
    <mergeCell ref="N26:N28"/>
    <mergeCell ref="O26:O28"/>
    <mergeCell ref="V26:V28"/>
    <mergeCell ref="M23:M25"/>
    <mergeCell ref="N23:N25"/>
    <mergeCell ref="O23:O25"/>
    <mergeCell ref="V23:V25"/>
    <mergeCell ref="V29:V31"/>
    <mergeCell ref="B32:B34"/>
    <mergeCell ref="C32:C34"/>
    <mergeCell ref="D32:D34"/>
    <mergeCell ref="E32:E34"/>
    <mergeCell ref="G32:G34"/>
    <mergeCell ref="H32:H34"/>
    <mergeCell ref="I32:I34"/>
    <mergeCell ref="J32:J34"/>
    <mergeCell ref="L32:L34"/>
    <mergeCell ref="I29:I31"/>
    <mergeCell ref="J29:J31"/>
    <mergeCell ref="L29:L31"/>
    <mergeCell ref="M29:M31"/>
    <mergeCell ref="N29:N31"/>
    <mergeCell ref="O29:O31"/>
    <mergeCell ref="B29:B31"/>
    <mergeCell ref="C29:C31"/>
    <mergeCell ref="D29:D31"/>
    <mergeCell ref="E29:E31"/>
    <mergeCell ref="V32:V34"/>
    <mergeCell ref="B35:B37"/>
    <mergeCell ref="C35:C37"/>
    <mergeCell ref="D35:D37"/>
    <mergeCell ref="E35:E37"/>
    <mergeCell ref="G35:G37"/>
    <mergeCell ref="H35:H37"/>
    <mergeCell ref="V35:V37"/>
    <mergeCell ref="I35:I37"/>
    <mergeCell ref="J35:J37"/>
    <mergeCell ref="L35:L37"/>
    <mergeCell ref="M35:M37"/>
    <mergeCell ref="N35:N37"/>
    <mergeCell ref="O35:O37"/>
    <mergeCell ref="H38:H42"/>
    <mergeCell ref="I38:I42"/>
    <mergeCell ref="J38:J42"/>
    <mergeCell ref="L38:L42"/>
    <mergeCell ref="G29:G31"/>
    <mergeCell ref="H29:H31"/>
    <mergeCell ref="M32:M34"/>
    <mergeCell ref="N32:N34"/>
    <mergeCell ref="O32:O34"/>
    <mergeCell ref="J46:J48"/>
    <mergeCell ref="L46:L48"/>
    <mergeCell ref="M38:M42"/>
    <mergeCell ref="N38:N42"/>
    <mergeCell ref="O38:O42"/>
    <mergeCell ref="V38:V42"/>
    <mergeCell ref="B43:B45"/>
    <mergeCell ref="C43:C45"/>
    <mergeCell ref="D43:D45"/>
    <mergeCell ref="E43:E45"/>
    <mergeCell ref="G43:G45"/>
    <mergeCell ref="H43:H45"/>
    <mergeCell ref="V43:V45"/>
    <mergeCell ref="I43:I45"/>
    <mergeCell ref="J43:J45"/>
    <mergeCell ref="L43:L45"/>
    <mergeCell ref="M43:M45"/>
    <mergeCell ref="N43:N45"/>
    <mergeCell ref="O43:O45"/>
    <mergeCell ref="B38:B42"/>
    <mergeCell ref="C38:C42"/>
    <mergeCell ref="D38:D42"/>
    <mergeCell ref="E38:E42"/>
    <mergeCell ref="G38:G42"/>
    <mergeCell ref="M46:M48"/>
    <mergeCell ref="N46:N48"/>
    <mergeCell ref="O46:O48"/>
    <mergeCell ref="V46:V48"/>
    <mergeCell ref="B49:B51"/>
    <mergeCell ref="C49:C51"/>
    <mergeCell ref="D49:D51"/>
    <mergeCell ref="E49:E51"/>
    <mergeCell ref="G49:G51"/>
    <mergeCell ref="H49:H51"/>
    <mergeCell ref="V49:V51"/>
    <mergeCell ref="I49:I51"/>
    <mergeCell ref="J49:J51"/>
    <mergeCell ref="L49:L51"/>
    <mergeCell ref="M49:M51"/>
    <mergeCell ref="N49:N51"/>
    <mergeCell ref="O49:O51"/>
    <mergeCell ref="B46:B48"/>
    <mergeCell ref="C46:C48"/>
    <mergeCell ref="D46:D48"/>
    <mergeCell ref="E46:E48"/>
    <mergeCell ref="G46:G48"/>
    <mergeCell ref="H46:H48"/>
    <mergeCell ref="I46:I48"/>
    <mergeCell ref="B52:B54"/>
    <mergeCell ref="C52:C54"/>
    <mergeCell ref="D52:D54"/>
    <mergeCell ref="E52:E54"/>
    <mergeCell ref="G52:G54"/>
    <mergeCell ref="H52:H54"/>
    <mergeCell ref="I52:I54"/>
    <mergeCell ref="J52:J54"/>
    <mergeCell ref="L52:L54"/>
    <mergeCell ref="B55:B57"/>
    <mergeCell ref="C55:C57"/>
    <mergeCell ref="D55:D57"/>
    <mergeCell ref="E55:E57"/>
    <mergeCell ref="G55:G57"/>
    <mergeCell ref="H55:H57"/>
    <mergeCell ref="V55:V57"/>
    <mergeCell ref="I55:I57"/>
    <mergeCell ref="J55:J57"/>
    <mergeCell ref="L55:L57"/>
    <mergeCell ref="M55:M57"/>
    <mergeCell ref="N55:N57"/>
    <mergeCell ref="O55:O57"/>
    <mergeCell ref="G58:G60"/>
    <mergeCell ref="H58:H60"/>
    <mergeCell ref="I58:I60"/>
    <mergeCell ref="J58:J60"/>
    <mergeCell ref="L58:L60"/>
    <mergeCell ref="M52:M54"/>
    <mergeCell ref="N52:N54"/>
    <mergeCell ref="O52:O54"/>
    <mergeCell ref="V52:V54"/>
    <mergeCell ref="I64:I66"/>
    <mergeCell ref="J64:J66"/>
    <mergeCell ref="L64:L66"/>
    <mergeCell ref="M58:M60"/>
    <mergeCell ref="N58:N60"/>
    <mergeCell ref="O58:O60"/>
    <mergeCell ref="V58:V60"/>
    <mergeCell ref="B61:B63"/>
    <mergeCell ref="C61:C63"/>
    <mergeCell ref="D61:D63"/>
    <mergeCell ref="E61:E63"/>
    <mergeCell ref="G61:G63"/>
    <mergeCell ref="H61:H63"/>
    <mergeCell ref="V61:V63"/>
    <mergeCell ref="I61:I63"/>
    <mergeCell ref="J61:J63"/>
    <mergeCell ref="L61:L63"/>
    <mergeCell ref="M61:M63"/>
    <mergeCell ref="N61:N63"/>
    <mergeCell ref="O61:O63"/>
    <mergeCell ref="B58:B60"/>
    <mergeCell ref="C58:C60"/>
    <mergeCell ref="D58:D60"/>
    <mergeCell ref="E58:E60"/>
    <mergeCell ref="L70:L72"/>
    <mergeCell ref="M64:M66"/>
    <mergeCell ref="N64:N66"/>
    <mergeCell ref="O64:O66"/>
    <mergeCell ref="V64:V66"/>
    <mergeCell ref="B67:B69"/>
    <mergeCell ref="C67:C69"/>
    <mergeCell ref="D67:D69"/>
    <mergeCell ref="E67:E69"/>
    <mergeCell ref="G67:G69"/>
    <mergeCell ref="H67:H69"/>
    <mergeCell ref="V67:V69"/>
    <mergeCell ref="I67:I69"/>
    <mergeCell ref="J67:J69"/>
    <mergeCell ref="L67:L69"/>
    <mergeCell ref="M67:M69"/>
    <mergeCell ref="N67:N69"/>
    <mergeCell ref="O67:O69"/>
    <mergeCell ref="B64:B66"/>
    <mergeCell ref="C64:C66"/>
    <mergeCell ref="D64:D66"/>
    <mergeCell ref="E64:E66"/>
    <mergeCell ref="G64:G66"/>
    <mergeCell ref="H64:H66"/>
    <mergeCell ref="M70:M72"/>
    <mergeCell ref="N70:N72"/>
    <mergeCell ref="O70:O72"/>
    <mergeCell ref="V70:V72"/>
    <mergeCell ref="B73:B75"/>
    <mergeCell ref="C73:C75"/>
    <mergeCell ref="D73:D75"/>
    <mergeCell ref="E73:E75"/>
    <mergeCell ref="G73:G75"/>
    <mergeCell ref="H73:H75"/>
    <mergeCell ref="S73:S74"/>
    <mergeCell ref="V73:V75"/>
    <mergeCell ref="L73:L75"/>
    <mergeCell ref="M73:M75"/>
    <mergeCell ref="N73:N75"/>
    <mergeCell ref="O73:O75"/>
    <mergeCell ref="B70:B72"/>
    <mergeCell ref="C70:C72"/>
    <mergeCell ref="D70:D72"/>
    <mergeCell ref="E70:E72"/>
    <mergeCell ref="G70:G72"/>
    <mergeCell ref="H70:H72"/>
    <mergeCell ref="I70:I72"/>
    <mergeCell ref="J70:J72"/>
    <mergeCell ref="B76:B78"/>
    <mergeCell ref="C76:C78"/>
    <mergeCell ref="D76:D78"/>
    <mergeCell ref="E76:E78"/>
    <mergeCell ref="G76:G78"/>
    <mergeCell ref="H76:H78"/>
    <mergeCell ref="I76:I78"/>
    <mergeCell ref="J76:J78"/>
    <mergeCell ref="I73:I75"/>
    <mergeCell ref="J73:J75"/>
    <mergeCell ref="L76:L78"/>
    <mergeCell ref="M76:M78"/>
    <mergeCell ref="N76:N78"/>
    <mergeCell ref="O76:O78"/>
    <mergeCell ref="V76:V78"/>
    <mergeCell ref="P77:P78"/>
    <mergeCell ref="Q77:Q78"/>
    <mergeCell ref="S77:S78"/>
    <mergeCell ref="T77:T78"/>
    <mergeCell ref="U77:U78"/>
    <mergeCell ref="V79:V81"/>
    <mergeCell ref="B82:B84"/>
    <mergeCell ref="C82:C84"/>
    <mergeCell ref="D82:D84"/>
    <mergeCell ref="E82:E84"/>
    <mergeCell ref="G82:G84"/>
    <mergeCell ref="H82:H84"/>
    <mergeCell ref="I82:I84"/>
    <mergeCell ref="J82:J84"/>
    <mergeCell ref="L82:L84"/>
    <mergeCell ref="I79:I81"/>
    <mergeCell ref="J79:J81"/>
    <mergeCell ref="L79:L81"/>
    <mergeCell ref="M79:M81"/>
    <mergeCell ref="N79:N81"/>
    <mergeCell ref="O79:O81"/>
    <mergeCell ref="B79:B81"/>
    <mergeCell ref="C79:C81"/>
    <mergeCell ref="D79:D81"/>
    <mergeCell ref="E79:E81"/>
    <mergeCell ref="G79:G81"/>
    <mergeCell ref="H79:H81"/>
    <mergeCell ref="M82:M84"/>
    <mergeCell ref="N82:N84"/>
    <mergeCell ref="E88:E90"/>
    <mergeCell ref="G88:G90"/>
    <mergeCell ref="H88:H90"/>
    <mergeCell ref="I88:I90"/>
    <mergeCell ref="J88:J90"/>
    <mergeCell ref="L88:L90"/>
    <mergeCell ref="O82:O84"/>
    <mergeCell ref="V82:V84"/>
    <mergeCell ref="B85:B87"/>
    <mergeCell ref="C85:C87"/>
    <mergeCell ref="D85:D87"/>
    <mergeCell ref="E85:E87"/>
    <mergeCell ref="G85:G87"/>
    <mergeCell ref="H85:H87"/>
    <mergeCell ref="V85:V87"/>
    <mergeCell ref="I85:I87"/>
    <mergeCell ref="J85:J87"/>
    <mergeCell ref="L85:L87"/>
    <mergeCell ref="M85:M87"/>
    <mergeCell ref="N85:N87"/>
    <mergeCell ref="O85:O87"/>
    <mergeCell ref="H94:H96"/>
    <mergeCell ref="I94:I96"/>
    <mergeCell ref="J94:J96"/>
    <mergeCell ref="L94:L96"/>
    <mergeCell ref="M88:M90"/>
    <mergeCell ref="N88:N90"/>
    <mergeCell ref="O88:O90"/>
    <mergeCell ref="V88:V90"/>
    <mergeCell ref="B91:B93"/>
    <mergeCell ref="C91:C93"/>
    <mergeCell ref="D91:D93"/>
    <mergeCell ref="E91:E93"/>
    <mergeCell ref="G91:G93"/>
    <mergeCell ref="H91:H93"/>
    <mergeCell ref="V91:V93"/>
    <mergeCell ref="I91:I93"/>
    <mergeCell ref="J91:J93"/>
    <mergeCell ref="L91:L93"/>
    <mergeCell ref="M91:M93"/>
    <mergeCell ref="N91:N93"/>
    <mergeCell ref="O91:O93"/>
    <mergeCell ref="B88:B90"/>
    <mergeCell ref="C88:C90"/>
    <mergeCell ref="D88:D90"/>
    <mergeCell ref="L100:L102"/>
    <mergeCell ref="M100:M102"/>
    <mergeCell ref="M94:M96"/>
    <mergeCell ref="N94:N96"/>
    <mergeCell ref="O94:O96"/>
    <mergeCell ref="V94:V96"/>
    <mergeCell ref="B97:B99"/>
    <mergeCell ref="C97:C99"/>
    <mergeCell ref="D97:D99"/>
    <mergeCell ref="E97:E99"/>
    <mergeCell ref="G97:G99"/>
    <mergeCell ref="H97:H99"/>
    <mergeCell ref="V97:V99"/>
    <mergeCell ref="I97:I99"/>
    <mergeCell ref="J97:J99"/>
    <mergeCell ref="L97:L99"/>
    <mergeCell ref="M97:M99"/>
    <mergeCell ref="N97:N99"/>
    <mergeCell ref="O97:O99"/>
    <mergeCell ref="B94:B96"/>
    <mergeCell ref="C94:C96"/>
    <mergeCell ref="D94:D96"/>
    <mergeCell ref="E94:E96"/>
    <mergeCell ref="G94:G96"/>
    <mergeCell ref="N100:N102"/>
    <mergeCell ref="O100:O102"/>
    <mergeCell ref="R100:R102"/>
    <mergeCell ref="V100:V102"/>
    <mergeCell ref="B103:B105"/>
    <mergeCell ref="C103:C105"/>
    <mergeCell ref="D103:D105"/>
    <mergeCell ref="E103:E105"/>
    <mergeCell ref="H103:H105"/>
    <mergeCell ref="I103:I105"/>
    <mergeCell ref="V103:V105"/>
    <mergeCell ref="J103:J105"/>
    <mergeCell ref="L103:L105"/>
    <mergeCell ref="M103:M105"/>
    <mergeCell ref="N103:N105"/>
    <mergeCell ref="O103:O105"/>
    <mergeCell ref="R103:R105"/>
    <mergeCell ref="B100:B102"/>
    <mergeCell ref="C100:C102"/>
    <mergeCell ref="D100:D102"/>
    <mergeCell ref="E100:E102"/>
    <mergeCell ref="H100:H102"/>
    <mergeCell ref="I100:I102"/>
    <mergeCell ref="J100:J102"/>
    <mergeCell ref="R106:R108"/>
    <mergeCell ref="V106:V108"/>
    <mergeCell ref="B109:B111"/>
    <mergeCell ref="C109:C111"/>
    <mergeCell ref="D109:D111"/>
    <mergeCell ref="E109:E111"/>
    <mergeCell ref="H109:H111"/>
    <mergeCell ref="I109:I111"/>
    <mergeCell ref="S109:S111"/>
    <mergeCell ref="T109:T111"/>
    <mergeCell ref="U109:U111"/>
    <mergeCell ref="V109:V111"/>
    <mergeCell ref="N109:N111"/>
    <mergeCell ref="O109:O111"/>
    <mergeCell ref="R109:R111"/>
    <mergeCell ref="B106:B108"/>
    <mergeCell ref="C106:C108"/>
    <mergeCell ref="D106:D108"/>
    <mergeCell ref="E106:E108"/>
    <mergeCell ref="H106:H108"/>
    <mergeCell ref="I106:I108"/>
    <mergeCell ref="J106:J108"/>
    <mergeCell ref="L106:L108"/>
    <mergeCell ref="M106:M108"/>
    <mergeCell ref="D112:D114"/>
    <mergeCell ref="E112:E114"/>
    <mergeCell ref="G112:G113"/>
    <mergeCell ref="H112:H114"/>
    <mergeCell ref="J109:J111"/>
    <mergeCell ref="L109:L111"/>
    <mergeCell ref="M109:M111"/>
    <mergeCell ref="N106:N108"/>
    <mergeCell ref="O106:O108"/>
    <mergeCell ref="V112:V114"/>
    <mergeCell ref="B115:B117"/>
    <mergeCell ref="C115:C117"/>
    <mergeCell ref="D115:D117"/>
    <mergeCell ref="E115:E117"/>
    <mergeCell ref="H115:H117"/>
    <mergeCell ref="I115:I117"/>
    <mergeCell ref="J115:J117"/>
    <mergeCell ref="L115:L117"/>
    <mergeCell ref="M115:M117"/>
    <mergeCell ref="P112:P113"/>
    <mergeCell ref="Q112:Q113"/>
    <mergeCell ref="R112:R114"/>
    <mergeCell ref="S112:S114"/>
    <mergeCell ref="T112:T114"/>
    <mergeCell ref="U112:U114"/>
    <mergeCell ref="I112:I114"/>
    <mergeCell ref="J112:J114"/>
    <mergeCell ref="L112:L114"/>
    <mergeCell ref="M112:M114"/>
    <mergeCell ref="N112:N114"/>
    <mergeCell ref="O112:O114"/>
    <mergeCell ref="B112:B114"/>
    <mergeCell ref="C112:C114"/>
    <mergeCell ref="B118:B120"/>
    <mergeCell ref="C118:C120"/>
    <mergeCell ref="D118:D120"/>
    <mergeCell ref="E118:E120"/>
    <mergeCell ref="G118:G120"/>
    <mergeCell ref="H118:H120"/>
    <mergeCell ref="I118:I120"/>
    <mergeCell ref="N115:N117"/>
    <mergeCell ref="O115:O117"/>
    <mergeCell ref="J118:J120"/>
    <mergeCell ref="L118:L120"/>
    <mergeCell ref="M118:M120"/>
    <mergeCell ref="N118:N120"/>
    <mergeCell ref="O118:O120"/>
    <mergeCell ref="V118:V120"/>
    <mergeCell ref="T115:T117"/>
    <mergeCell ref="U115:U117"/>
    <mergeCell ref="V115:V117"/>
    <mergeCell ref="P115:P117"/>
    <mergeCell ref="Q115:Q117"/>
    <mergeCell ref="R115:R117"/>
    <mergeCell ref="S115:S117"/>
    <mergeCell ref="V121:V123"/>
    <mergeCell ref="I121:I123"/>
    <mergeCell ref="J121:J123"/>
    <mergeCell ref="L121:L123"/>
    <mergeCell ref="M121:M123"/>
    <mergeCell ref="N121:N123"/>
    <mergeCell ref="O121:O123"/>
    <mergeCell ref="B121:B123"/>
    <mergeCell ref="C121:C123"/>
    <mergeCell ref="D121:D123"/>
    <mergeCell ref="E121:E123"/>
    <mergeCell ref="G121:G123"/>
    <mergeCell ref="H121:H123"/>
    <mergeCell ref="O127:O129"/>
    <mergeCell ref="M124:M126"/>
    <mergeCell ref="N124:N126"/>
    <mergeCell ref="O124:O126"/>
    <mergeCell ref="V124:V126"/>
    <mergeCell ref="B127:B129"/>
    <mergeCell ref="C127:C129"/>
    <mergeCell ref="D127:D129"/>
    <mergeCell ref="E127:E129"/>
    <mergeCell ref="G127:G129"/>
    <mergeCell ref="H127:H129"/>
    <mergeCell ref="B124:B126"/>
    <mergeCell ref="C124:C126"/>
    <mergeCell ref="D124:D126"/>
    <mergeCell ref="E124:E126"/>
    <mergeCell ref="G124:G126"/>
    <mergeCell ref="H124:H126"/>
    <mergeCell ref="I124:I126"/>
    <mergeCell ref="J124:J126"/>
    <mergeCell ref="L124:L126"/>
    <mergeCell ref="D130:D132"/>
    <mergeCell ref="E130:E132"/>
    <mergeCell ref="F130:F132"/>
    <mergeCell ref="G130:G132"/>
    <mergeCell ref="I127:I129"/>
    <mergeCell ref="J127:J129"/>
    <mergeCell ref="L127:L129"/>
    <mergeCell ref="M127:M129"/>
    <mergeCell ref="N127:N129"/>
    <mergeCell ref="L133:L135"/>
    <mergeCell ref="M133:M135"/>
    <mergeCell ref="N133:N135"/>
    <mergeCell ref="O133:O135"/>
    <mergeCell ref="V133:V135"/>
    <mergeCell ref="G134:G135"/>
    <mergeCell ref="O130:O132"/>
    <mergeCell ref="K131:K132"/>
    <mergeCell ref="B133:B135"/>
    <mergeCell ref="C133:C135"/>
    <mergeCell ref="D133:D135"/>
    <mergeCell ref="E133:E135"/>
    <mergeCell ref="H133:H135"/>
    <mergeCell ref="I133:I135"/>
    <mergeCell ref="J133:J135"/>
    <mergeCell ref="K133:K135"/>
    <mergeCell ref="H130:H132"/>
    <mergeCell ref="I130:I132"/>
    <mergeCell ref="J130:J132"/>
    <mergeCell ref="L130:L132"/>
    <mergeCell ref="M130:M132"/>
    <mergeCell ref="N130:N132"/>
    <mergeCell ref="B130:B132"/>
    <mergeCell ref="C130:C132"/>
    <mergeCell ref="N142:N144"/>
    <mergeCell ref="O142:O144"/>
    <mergeCell ref="V142:V144"/>
    <mergeCell ref="J136:J138"/>
    <mergeCell ref="L136:L138"/>
    <mergeCell ref="M136:M138"/>
    <mergeCell ref="N136:N138"/>
    <mergeCell ref="O136:O138"/>
    <mergeCell ref="B139:B141"/>
    <mergeCell ref="C139:C141"/>
    <mergeCell ref="D139:D141"/>
    <mergeCell ref="E139:E141"/>
    <mergeCell ref="G139:G141"/>
    <mergeCell ref="B136:B138"/>
    <mergeCell ref="C136:C138"/>
    <mergeCell ref="D136:D138"/>
    <mergeCell ref="E136:E138"/>
    <mergeCell ref="H136:H138"/>
    <mergeCell ref="I136:I138"/>
    <mergeCell ref="O139:O141"/>
    <mergeCell ref="N148:N150"/>
    <mergeCell ref="O148:O150"/>
    <mergeCell ref="B145:B147"/>
    <mergeCell ref="C145:C147"/>
    <mergeCell ref="D145:D147"/>
    <mergeCell ref="E145:E147"/>
    <mergeCell ref="H145:H147"/>
    <mergeCell ref="V139:V141"/>
    <mergeCell ref="B142:B144"/>
    <mergeCell ref="C142:C144"/>
    <mergeCell ref="D142:D144"/>
    <mergeCell ref="E142:E144"/>
    <mergeCell ref="G142:G144"/>
    <mergeCell ref="H142:H144"/>
    <mergeCell ref="I142:I144"/>
    <mergeCell ref="J142:J144"/>
    <mergeCell ref="H139:H141"/>
    <mergeCell ref="I139:I141"/>
    <mergeCell ref="J139:J141"/>
    <mergeCell ref="L139:L141"/>
    <mergeCell ref="M139:M141"/>
    <mergeCell ref="N139:N141"/>
    <mergeCell ref="L142:L144"/>
    <mergeCell ref="M142:M144"/>
    <mergeCell ref="H151:H153"/>
    <mergeCell ref="I151:I153"/>
    <mergeCell ref="N151:N153"/>
    <mergeCell ref="O151:O153"/>
    <mergeCell ref="J151:J153"/>
    <mergeCell ref="L151:L153"/>
    <mergeCell ref="M151:M153"/>
    <mergeCell ref="V145:V147"/>
    <mergeCell ref="B148:B150"/>
    <mergeCell ref="C148:C150"/>
    <mergeCell ref="D148:D150"/>
    <mergeCell ref="E148:E150"/>
    <mergeCell ref="G148:G150"/>
    <mergeCell ref="H148:H150"/>
    <mergeCell ref="I148:I150"/>
    <mergeCell ref="J148:J150"/>
    <mergeCell ref="L148:L150"/>
    <mergeCell ref="I145:I147"/>
    <mergeCell ref="J145:J147"/>
    <mergeCell ref="L145:L147"/>
    <mergeCell ref="M145:M147"/>
    <mergeCell ref="N145:N147"/>
    <mergeCell ref="O145:O147"/>
    <mergeCell ref="V148:V150"/>
    <mergeCell ref="M148:M150"/>
    <mergeCell ref="O157:O159"/>
    <mergeCell ref="V157:V159"/>
    <mergeCell ref="B157:B159"/>
    <mergeCell ref="C157:C159"/>
    <mergeCell ref="D157:D159"/>
    <mergeCell ref="E157:E159"/>
    <mergeCell ref="H157:H159"/>
    <mergeCell ref="I157:I159"/>
    <mergeCell ref="O154:O156"/>
    <mergeCell ref="B154:B156"/>
    <mergeCell ref="C154:C156"/>
    <mergeCell ref="D154:D156"/>
    <mergeCell ref="E154:E156"/>
    <mergeCell ref="H154:H156"/>
    <mergeCell ref="I154:I156"/>
    <mergeCell ref="J154:J156"/>
    <mergeCell ref="L154:L156"/>
    <mergeCell ref="M154:M156"/>
    <mergeCell ref="N154:N156"/>
    <mergeCell ref="B151:B153"/>
    <mergeCell ref="C151:C153"/>
    <mergeCell ref="D151:D153"/>
    <mergeCell ref="E151:E153"/>
    <mergeCell ref="J160:J162"/>
    <mergeCell ref="L160:L162"/>
    <mergeCell ref="M160:M162"/>
    <mergeCell ref="N160:N162"/>
    <mergeCell ref="J157:J159"/>
    <mergeCell ref="L157:L159"/>
    <mergeCell ref="M157:M159"/>
    <mergeCell ref="N157:N159"/>
    <mergeCell ref="O160:O162"/>
    <mergeCell ref="H160:H162"/>
    <mergeCell ref="I160:I162"/>
    <mergeCell ref="B166:B168"/>
    <mergeCell ref="C166:C168"/>
    <mergeCell ref="D166:D168"/>
    <mergeCell ref="E166:E168"/>
    <mergeCell ref="G166:G168"/>
    <mergeCell ref="H166:H168"/>
    <mergeCell ref="I166:I168"/>
    <mergeCell ref="H163:H165"/>
    <mergeCell ref="I163:I165"/>
    <mergeCell ref="B163:B165"/>
    <mergeCell ref="C163:C165"/>
    <mergeCell ref="D163:D165"/>
    <mergeCell ref="E163:E165"/>
    <mergeCell ref="G163:G165"/>
    <mergeCell ref="B160:B162"/>
    <mergeCell ref="C160:C162"/>
    <mergeCell ref="D160:D162"/>
    <mergeCell ref="E160:E162"/>
    <mergeCell ref="J166:J168"/>
    <mergeCell ref="L166:L168"/>
    <mergeCell ref="M166:M168"/>
    <mergeCell ref="N166:N168"/>
    <mergeCell ref="O166:O168"/>
    <mergeCell ref="V166:V168"/>
    <mergeCell ref="O163:O165"/>
    <mergeCell ref="V163:V165"/>
    <mergeCell ref="K164:K165"/>
    <mergeCell ref="J163:J165"/>
    <mergeCell ref="L163:L165"/>
    <mergeCell ref="M163:M165"/>
    <mergeCell ref="N163:N165"/>
    <mergeCell ref="V169:V171"/>
    <mergeCell ref="B172:B174"/>
    <mergeCell ref="C172:C174"/>
    <mergeCell ref="D172:D174"/>
    <mergeCell ref="E172:E174"/>
    <mergeCell ref="G172:G174"/>
    <mergeCell ref="H172:H174"/>
    <mergeCell ref="I172:I174"/>
    <mergeCell ref="J172:J174"/>
    <mergeCell ref="L172:L174"/>
    <mergeCell ref="I169:I171"/>
    <mergeCell ref="J169:J171"/>
    <mergeCell ref="L169:L171"/>
    <mergeCell ref="M169:M171"/>
    <mergeCell ref="N169:N171"/>
    <mergeCell ref="O169:O171"/>
    <mergeCell ref="B169:B171"/>
    <mergeCell ref="C169:C171"/>
    <mergeCell ref="D169:D171"/>
    <mergeCell ref="E169:E171"/>
    <mergeCell ref="G169:G171"/>
    <mergeCell ref="H169:H171"/>
    <mergeCell ref="M172:M174"/>
    <mergeCell ref="N172:N174"/>
    <mergeCell ref="I175:I177"/>
    <mergeCell ref="J175:J177"/>
    <mergeCell ref="O172:O174"/>
    <mergeCell ref="V172:V174"/>
    <mergeCell ref="B175:B177"/>
    <mergeCell ref="C175:C177"/>
    <mergeCell ref="D175:D177"/>
    <mergeCell ref="E175:E177"/>
    <mergeCell ref="G175:G177"/>
    <mergeCell ref="H175:H177"/>
    <mergeCell ref="O175:O177"/>
    <mergeCell ref="V175:V177"/>
    <mergeCell ref="K175:K177"/>
    <mergeCell ref="L175:L177"/>
    <mergeCell ref="M175:M177"/>
    <mergeCell ref="N175:N177"/>
    <mergeCell ref="L178:L180"/>
    <mergeCell ref="M178:M180"/>
    <mergeCell ref="N178:N180"/>
    <mergeCell ref="O178:O180"/>
    <mergeCell ref="V178:V180"/>
    <mergeCell ref="B181:B183"/>
    <mergeCell ref="C181:C183"/>
    <mergeCell ref="D181:D183"/>
    <mergeCell ref="E181:E183"/>
    <mergeCell ref="G181:G183"/>
    <mergeCell ref="B178:B180"/>
    <mergeCell ref="C178:C180"/>
    <mergeCell ref="D178:D180"/>
    <mergeCell ref="E178:E180"/>
    <mergeCell ref="G178:G180"/>
    <mergeCell ref="H178:H180"/>
    <mergeCell ref="I178:I180"/>
    <mergeCell ref="J178:J180"/>
    <mergeCell ref="B187:B189"/>
    <mergeCell ref="C187:C189"/>
    <mergeCell ref="D187:D189"/>
    <mergeCell ref="E187:E189"/>
    <mergeCell ref="G187:G189"/>
    <mergeCell ref="O181:O183"/>
    <mergeCell ref="V181:V183"/>
    <mergeCell ref="B184:B186"/>
    <mergeCell ref="C184:C186"/>
    <mergeCell ref="D184:D186"/>
    <mergeCell ref="E184:E186"/>
    <mergeCell ref="G184:G186"/>
    <mergeCell ref="H184:H186"/>
    <mergeCell ref="I184:I186"/>
    <mergeCell ref="J184:J186"/>
    <mergeCell ref="H181:H183"/>
    <mergeCell ref="I181:I183"/>
    <mergeCell ref="J181:J183"/>
    <mergeCell ref="L181:L183"/>
    <mergeCell ref="M181:M183"/>
    <mergeCell ref="N181:N183"/>
    <mergeCell ref="O187:O189"/>
    <mergeCell ref="V187:V189"/>
    <mergeCell ref="H187:H189"/>
    <mergeCell ref="V184:V186"/>
    <mergeCell ref="I187:I189"/>
    <mergeCell ref="J187:J189"/>
    <mergeCell ref="L187:L189"/>
    <mergeCell ref="M187:M189"/>
    <mergeCell ref="N187:N189"/>
    <mergeCell ref="L184:L186"/>
    <mergeCell ref="M184:M186"/>
    <mergeCell ref="N184:N186"/>
    <mergeCell ref="O184:O186"/>
  </mergeCells>
  <conditionalFormatting sqref="J8">
    <cfRule type="containsText" dxfId="87" priority="85" operator="containsText" text="Bajo">
      <formula>NOT(ISERROR(SEARCH("Bajo",J8)))</formula>
    </cfRule>
    <cfRule type="containsText" dxfId="86" priority="86" operator="containsText" text="Moderado">
      <formula>NOT(ISERROR(SEARCH("Moderado",J8)))</formula>
    </cfRule>
    <cfRule type="containsText" dxfId="85" priority="87" operator="containsText" text="Alto">
      <formula>NOT(ISERROR(SEARCH("Alto",J8)))</formula>
    </cfRule>
    <cfRule type="containsText" dxfId="84" priority="88" operator="containsText" text="Extremo">
      <formula>NOT(ISERROR(SEARCH("Extremo",J8)))</formula>
    </cfRule>
  </conditionalFormatting>
  <conditionalFormatting sqref="J20 J23 J26">
    <cfRule type="containsText" dxfId="83" priority="81" operator="containsText" text="Bajo">
      <formula>NOT(ISERROR(SEARCH("Bajo",J20)))</formula>
    </cfRule>
    <cfRule type="containsText" dxfId="82" priority="82" operator="containsText" text="Moderado">
      <formula>NOT(ISERROR(SEARCH("Moderado",J20)))</formula>
    </cfRule>
    <cfRule type="containsText" dxfId="81" priority="83" operator="containsText" text="Alto">
      <formula>NOT(ISERROR(SEARCH("Alto",J20)))</formula>
    </cfRule>
    <cfRule type="containsText" dxfId="80" priority="84" operator="containsText" text="Extremo">
      <formula>NOT(ISERROR(SEARCH("Extremo",J20)))</formula>
    </cfRule>
  </conditionalFormatting>
  <conditionalFormatting sqref="N11 N14 N17">
    <cfRule type="containsText" dxfId="79" priority="77" operator="containsText" text="Bajo">
      <formula>NOT(ISERROR(SEARCH("Bajo",N11)))</formula>
    </cfRule>
    <cfRule type="containsText" dxfId="78" priority="78" operator="containsText" text="Moderado">
      <formula>NOT(ISERROR(SEARCH("Moderado",N11)))</formula>
    </cfRule>
    <cfRule type="containsText" dxfId="77" priority="79" operator="containsText" text="Alto">
      <formula>NOT(ISERROR(SEARCH("Alto",N11)))</formula>
    </cfRule>
    <cfRule type="containsText" dxfId="76"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75" priority="73" operator="containsText" text="Bajo">
      <formula>NOT(ISERROR(SEARCH("Bajo",J29)))</formula>
    </cfRule>
    <cfRule type="containsText" dxfId="74" priority="74" operator="containsText" text="Moderado">
      <formula>NOT(ISERROR(SEARCH("Moderado",J29)))</formula>
    </cfRule>
    <cfRule type="containsText" dxfId="73" priority="75" operator="containsText" text="Alto">
      <formula>NOT(ISERROR(SEARCH("Alto",J29)))</formula>
    </cfRule>
    <cfRule type="containsText" dxfId="72"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71" priority="69" operator="containsText" text="Bajo">
      <formula>NOT(ISERROR(SEARCH("Bajo",N29)))</formula>
    </cfRule>
    <cfRule type="containsText" dxfId="70" priority="70" operator="containsText" text="Moderado">
      <formula>NOT(ISERROR(SEARCH("Moderado",N29)))</formula>
    </cfRule>
    <cfRule type="containsText" dxfId="69" priority="71" operator="containsText" text="Alto">
      <formula>NOT(ISERROR(SEARCH("Alto",N29)))</formula>
    </cfRule>
    <cfRule type="containsText" dxfId="68" priority="72" operator="containsText" text="Extremo">
      <formula>NOT(ISERROR(SEARCH("Extremo",N29)))</formula>
    </cfRule>
  </conditionalFormatting>
  <conditionalFormatting sqref="J11">
    <cfRule type="containsText" dxfId="67" priority="65" operator="containsText" text="Bajo">
      <formula>NOT(ISERROR(SEARCH("Bajo",J11)))</formula>
    </cfRule>
    <cfRule type="containsText" dxfId="66" priority="66" operator="containsText" text="Moderado">
      <formula>NOT(ISERROR(SEARCH("Moderado",J11)))</formula>
    </cfRule>
    <cfRule type="containsText" dxfId="65" priority="67" operator="containsText" text="Alto">
      <formula>NOT(ISERROR(SEARCH("Alto",J11)))</formula>
    </cfRule>
    <cfRule type="containsText" dxfId="64" priority="68" operator="containsText" text="Extremo">
      <formula>NOT(ISERROR(SEARCH("Extremo",J11)))</formula>
    </cfRule>
  </conditionalFormatting>
  <conditionalFormatting sqref="J14">
    <cfRule type="containsText" dxfId="63" priority="61" operator="containsText" text="Bajo">
      <formula>NOT(ISERROR(SEARCH("Bajo",J14)))</formula>
    </cfRule>
    <cfRule type="containsText" dxfId="62" priority="62" operator="containsText" text="Moderado">
      <formula>NOT(ISERROR(SEARCH("Moderado",J14)))</formula>
    </cfRule>
    <cfRule type="containsText" dxfId="61" priority="63" operator="containsText" text="Alto">
      <formula>NOT(ISERROR(SEARCH("Alto",J14)))</formula>
    </cfRule>
    <cfRule type="containsText" dxfId="60" priority="64" operator="containsText" text="Extremo">
      <formula>NOT(ISERROR(SEARCH("Extremo",J14)))</formula>
    </cfRule>
  </conditionalFormatting>
  <conditionalFormatting sqref="N8">
    <cfRule type="containsText" dxfId="59" priority="57" operator="containsText" text="Bajo">
      <formula>NOT(ISERROR(SEARCH("Bajo",N8)))</formula>
    </cfRule>
    <cfRule type="containsText" dxfId="58" priority="58" operator="containsText" text="Moderado">
      <formula>NOT(ISERROR(SEARCH("Moderado",N8)))</formula>
    </cfRule>
    <cfRule type="containsText" dxfId="57" priority="59" operator="containsText" text="Alto">
      <formula>NOT(ISERROR(SEARCH("Alto",N8)))</formula>
    </cfRule>
    <cfRule type="containsText" dxfId="56" priority="60" operator="containsText" text="Extremo">
      <formula>NOT(ISERROR(SEARCH("Extremo",N8)))</formula>
    </cfRule>
  </conditionalFormatting>
  <conditionalFormatting sqref="J17">
    <cfRule type="containsText" dxfId="55" priority="53" operator="containsText" text="Bajo">
      <formula>NOT(ISERROR(SEARCH("Bajo",J17)))</formula>
    </cfRule>
    <cfRule type="containsText" dxfId="54" priority="54" operator="containsText" text="Moderado">
      <formula>NOT(ISERROR(SEARCH("Moderado",J17)))</formula>
    </cfRule>
    <cfRule type="containsText" dxfId="53" priority="55" operator="containsText" text="Alto">
      <formula>NOT(ISERROR(SEARCH("Alto",J17)))</formula>
    </cfRule>
    <cfRule type="containsText" dxfId="52" priority="56" operator="containsText" text="Extremo">
      <formula>NOT(ISERROR(SEARCH("Extremo",J17)))</formula>
    </cfRule>
  </conditionalFormatting>
  <conditionalFormatting sqref="N20">
    <cfRule type="containsText" dxfId="51" priority="49" operator="containsText" text="Bajo">
      <formula>NOT(ISERROR(SEARCH("Bajo",N20)))</formula>
    </cfRule>
    <cfRule type="containsText" dxfId="50" priority="50" operator="containsText" text="Moderado">
      <formula>NOT(ISERROR(SEARCH("Moderado",N20)))</formula>
    </cfRule>
    <cfRule type="containsText" dxfId="49" priority="51" operator="containsText" text="Alto">
      <formula>NOT(ISERROR(SEARCH("Alto",N20)))</formula>
    </cfRule>
    <cfRule type="containsText" dxfId="48" priority="52" operator="containsText" text="Extremo">
      <formula>NOT(ISERROR(SEARCH("Extremo",N20)))</formula>
    </cfRule>
  </conditionalFormatting>
  <conditionalFormatting sqref="N23">
    <cfRule type="containsText" dxfId="47" priority="45" operator="containsText" text="Bajo">
      <formula>NOT(ISERROR(SEARCH("Bajo",N23)))</formula>
    </cfRule>
    <cfRule type="containsText" dxfId="46" priority="46" operator="containsText" text="Moderado">
      <formula>NOT(ISERROR(SEARCH("Moderado",N23)))</formula>
    </cfRule>
    <cfRule type="containsText" dxfId="45" priority="47" operator="containsText" text="Alto">
      <formula>NOT(ISERROR(SEARCH("Alto",N23)))</formula>
    </cfRule>
    <cfRule type="containsText" dxfId="44" priority="48" operator="containsText" text="Extremo">
      <formula>NOT(ISERROR(SEARCH("Extremo",N23)))</formula>
    </cfRule>
  </conditionalFormatting>
  <conditionalFormatting sqref="N26">
    <cfRule type="containsText" dxfId="43" priority="41" operator="containsText" text="Bajo">
      <formula>NOT(ISERROR(SEARCH("Bajo",N26)))</formula>
    </cfRule>
    <cfRule type="containsText" dxfId="42" priority="42" operator="containsText" text="Moderado">
      <formula>NOT(ISERROR(SEARCH("Moderado",N26)))</formula>
    </cfRule>
    <cfRule type="containsText" dxfId="41" priority="43" operator="containsText" text="Alto">
      <formula>NOT(ISERROR(SEARCH("Alto",N26)))</formula>
    </cfRule>
    <cfRule type="containsText" dxfId="40" priority="44" operator="containsText" text="Extremo">
      <formula>NOT(ISERROR(SEARCH("Extremo",N26)))</formula>
    </cfRule>
  </conditionalFormatting>
  <conditionalFormatting sqref="N32">
    <cfRule type="containsText" dxfId="39" priority="37" operator="containsText" text="Bajo">
      <formula>NOT(ISERROR(SEARCH("Bajo",N32)))</formula>
    </cfRule>
    <cfRule type="containsText" dxfId="38" priority="38" operator="containsText" text="Moderado">
      <formula>NOT(ISERROR(SEARCH("Moderado",N32)))</formula>
    </cfRule>
    <cfRule type="containsText" dxfId="37" priority="39" operator="containsText" text="Alto">
      <formula>NOT(ISERROR(SEARCH("Alto",N32)))</formula>
    </cfRule>
    <cfRule type="containsText" dxfId="36" priority="40" operator="containsText" text="Extremo">
      <formula>NOT(ISERROR(SEARCH("Extremo",N32)))</formula>
    </cfRule>
  </conditionalFormatting>
  <conditionalFormatting sqref="N35">
    <cfRule type="containsText" dxfId="35" priority="33" operator="containsText" text="Bajo">
      <formula>NOT(ISERROR(SEARCH("Bajo",N35)))</formula>
    </cfRule>
    <cfRule type="containsText" dxfId="34" priority="34" operator="containsText" text="Moderado">
      <formula>NOT(ISERROR(SEARCH("Moderado",N35)))</formula>
    </cfRule>
    <cfRule type="containsText" dxfId="33" priority="35" operator="containsText" text="Alto">
      <formula>NOT(ISERROR(SEARCH("Alto",N35)))</formula>
    </cfRule>
    <cfRule type="containsText" dxfId="32" priority="36" operator="containsText" text="Extremo">
      <formula>NOT(ISERROR(SEARCH("Extremo",N35)))</formula>
    </cfRule>
  </conditionalFormatting>
  <conditionalFormatting sqref="N38:N40">
    <cfRule type="containsText" dxfId="31" priority="29" operator="containsText" text="Bajo">
      <formula>NOT(ISERROR(SEARCH("Bajo",N38)))</formula>
    </cfRule>
    <cfRule type="containsText" dxfId="30" priority="30" operator="containsText" text="Moderado">
      <formula>NOT(ISERROR(SEARCH("Moderado",N38)))</formula>
    </cfRule>
    <cfRule type="containsText" dxfId="29" priority="31" operator="containsText" text="Alto">
      <formula>NOT(ISERROR(SEARCH("Alto",N38)))</formula>
    </cfRule>
    <cfRule type="containsText" dxfId="28" priority="32" operator="containsText" text="Extremo">
      <formula>NOT(ISERROR(SEARCH("Extremo",N38)))</formula>
    </cfRule>
  </conditionalFormatting>
  <conditionalFormatting sqref="J70">
    <cfRule type="containsText" dxfId="27" priority="25" operator="containsText" text="Bajo">
      <formula>NOT(ISERROR(SEARCH("Bajo",J70)))</formula>
    </cfRule>
    <cfRule type="containsText" dxfId="26" priority="26" operator="containsText" text="Moderado">
      <formula>NOT(ISERROR(SEARCH("Moderado",J70)))</formula>
    </cfRule>
    <cfRule type="containsText" dxfId="25" priority="27" operator="containsText" text="Alto">
      <formula>NOT(ISERROR(SEARCH("Alto",J70)))</formula>
    </cfRule>
    <cfRule type="containsText" dxfId="24" priority="28" operator="containsText" text="Extremo">
      <formula>NOT(ISERROR(SEARCH("Extremo",J70)))</formula>
    </cfRule>
  </conditionalFormatting>
  <conditionalFormatting sqref="J178">
    <cfRule type="containsText" dxfId="23" priority="21" operator="containsText" text="Bajo">
      <formula>NOT(ISERROR(SEARCH("Bajo",J178)))</formula>
    </cfRule>
    <cfRule type="containsText" dxfId="22" priority="22" operator="containsText" text="Moderado">
      <formula>NOT(ISERROR(SEARCH("Moderado",J178)))</formula>
    </cfRule>
    <cfRule type="containsText" dxfId="21" priority="23" operator="containsText" text="Alto">
      <formula>NOT(ISERROR(SEARCH("Alto",J178)))</formula>
    </cfRule>
    <cfRule type="containsText" dxfId="20" priority="24" operator="containsText" text="Extremo">
      <formula>NOT(ISERROR(SEARCH("Extremo",J178)))</formula>
    </cfRule>
  </conditionalFormatting>
  <conditionalFormatting sqref="J181 J184 J187">
    <cfRule type="containsText" dxfId="19" priority="17" operator="containsText" text="Bajo">
      <formula>NOT(ISERROR(SEARCH("Bajo",J181)))</formula>
    </cfRule>
    <cfRule type="containsText" dxfId="18" priority="18" operator="containsText" text="Moderado">
      <formula>NOT(ISERROR(SEARCH("Moderado",J181)))</formula>
    </cfRule>
    <cfRule type="containsText" dxfId="17" priority="19" operator="containsText" text="Alto">
      <formula>NOT(ISERROR(SEARCH("Alto",J181)))</formula>
    </cfRule>
    <cfRule type="containsText" dxfId="16" priority="20" operator="containsText" text="Extremo">
      <formula>NOT(ISERROR(SEARCH("Extremo",J181)))</formula>
    </cfRule>
  </conditionalFormatting>
  <conditionalFormatting sqref="N184">
    <cfRule type="containsText" dxfId="15" priority="13" operator="containsText" text="Bajo">
      <formula>NOT(ISERROR(SEARCH("Bajo",N184)))</formula>
    </cfRule>
    <cfRule type="containsText" dxfId="14" priority="14" operator="containsText" text="Moderado">
      <formula>NOT(ISERROR(SEARCH("Moderado",N184)))</formula>
    </cfRule>
    <cfRule type="containsText" dxfId="13" priority="15" operator="containsText" text="Alto">
      <formula>NOT(ISERROR(SEARCH("Alto",N184)))</formula>
    </cfRule>
    <cfRule type="containsText" dxfId="12" priority="16" operator="containsText" text="Extremo">
      <formula>NOT(ISERROR(SEARCH("Extremo",N184)))</formula>
    </cfRule>
  </conditionalFormatting>
  <conditionalFormatting sqref="N178">
    <cfRule type="containsText" dxfId="11" priority="9" operator="containsText" text="Bajo">
      <formula>NOT(ISERROR(SEARCH("Bajo",N178)))</formula>
    </cfRule>
    <cfRule type="containsText" dxfId="10" priority="10" operator="containsText" text="Moderado">
      <formula>NOT(ISERROR(SEARCH("Moderado",N178)))</formula>
    </cfRule>
    <cfRule type="containsText" dxfId="9" priority="11" operator="containsText" text="Alto">
      <formula>NOT(ISERROR(SEARCH("Alto",N178)))</formula>
    </cfRule>
    <cfRule type="containsText" dxfId="8" priority="12" operator="containsText" text="Extremo">
      <formula>NOT(ISERROR(SEARCH("Extremo",N178)))</formula>
    </cfRule>
  </conditionalFormatting>
  <conditionalFormatting sqref="N181">
    <cfRule type="containsText" dxfId="7" priority="5" operator="containsText" text="Bajo">
      <formula>NOT(ISERROR(SEARCH("Bajo",N181)))</formula>
    </cfRule>
    <cfRule type="containsText" dxfId="6" priority="6" operator="containsText" text="Moderado">
      <formula>NOT(ISERROR(SEARCH("Moderado",N181)))</formula>
    </cfRule>
    <cfRule type="containsText" dxfId="5" priority="7" operator="containsText" text="Alto">
      <formula>NOT(ISERROR(SEARCH("Alto",N181)))</formula>
    </cfRule>
    <cfRule type="containsText" dxfId="4" priority="8" operator="containsText" text="Extremo">
      <formula>NOT(ISERROR(SEARCH("Extremo",N181)))</formula>
    </cfRule>
  </conditionalFormatting>
  <conditionalFormatting sqref="N187">
    <cfRule type="containsText" dxfId="3" priority="1" operator="containsText" text="Bajo">
      <formula>NOT(ISERROR(SEARCH("Bajo",N187)))</formula>
    </cfRule>
    <cfRule type="containsText" dxfId="2" priority="2" operator="containsText" text="Moderado">
      <formula>NOT(ISERROR(SEARCH("Moderado",N187)))</formula>
    </cfRule>
    <cfRule type="containsText" dxfId="1" priority="3" operator="containsText" text="Alto">
      <formula>NOT(ISERROR(SEARCH("Alto",N187)))</formula>
    </cfRule>
    <cfRule type="containsText" dxfId="0" priority="4" operator="containsText" text="Extremo">
      <formula>NOT(ISERROR(SEARCH("Extremo",N187)))</formula>
    </cfRule>
  </conditionalFormatting>
  <dataValidations count="10">
    <dataValidation type="list" allowBlank="1" showInputMessage="1" showErrorMessage="1" sqref="E8 E145:E177 E103:E121 E70:E100 E124:E138 E17:E60 E14 E11" xr:uid="{00000000-0002-0000-1400-000000000000}">
      <formula1>$Z$8:$Z$14</formula1>
    </dataValidation>
    <dataValidation type="list" allowBlank="1" showInputMessage="1" showErrorMessage="1" sqref="H8:I28 L178:M189 H175:I189 H139:I162 L115:M135 H88:I135 L109:M111 L103:M105 L88:M99 L139:M162 L52:M60 H52:I60 L8:M28" xr:uid="{00000000-0002-0000-1400-000001000000}">
      <formula1>$AA$8:$AA$12</formula1>
    </dataValidation>
    <dataValidation type="list" allowBlank="1" showInputMessage="1" showErrorMessage="1" sqref="C8:C51 C70:C177" xr:uid="{00000000-0002-0000-1400-000002000000}">
      <formula1>$Y$8:$Y$27</formula1>
    </dataValidation>
    <dataValidation type="list" allowBlank="1" showInputMessage="1" showErrorMessage="1" sqref="H61:I69 L67:M69" xr:uid="{00000000-0002-0000-1400-000003000000}">
      <formula1>$AA$11:$AA$15</formula1>
    </dataValidation>
    <dataValidation type="list" allowBlank="1" showInputMessage="1" showErrorMessage="1" sqref="H73:I78 L73:M75" xr:uid="{00000000-0002-0000-1400-000004000000}">
      <formula1>$AA$8:$AA$10</formula1>
    </dataValidation>
    <dataValidation type="list" allowBlank="1" showInputMessage="1" showErrorMessage="1" sqref="H79:I87 L79:M87" xr:uid="{00000000-0002-0000-1400-000005000000}">
      <formula1>$AA$25:$AA$29</formula1>
    </dataValidation>
    <dataValidation type="list" allowBlank="1" showInputMessage="1" showErrorMessage="1" sqref="E139 E181 E184:E189 E178 E142" xr:uid="{00000000-0002-0000-1400-000006000000}">
      <formula1>$Z$8:$Z$13</formula1>
    </dataValidation>
    <dataValidation type="list" allowBlank="1" showInputMessage="1" showErrorMessage="1" sqref="H163:I165" xr:uid="{00000000-0002-0000-1400-000007000000}">
      <formula1>$AA$8:$AA$13</formula1>
    </dataValidation>
    <dataValidation type="list" allowBlank="1" showInputMessage="1" showErrorMessage="1" sqref="C178:C189" xr:uid="{00000000-0002-0000-1400-000008000000}">
      <formula1>$Y$8:$Y$24</formula1>
    </dataValidation>
    <dataValidation type="list" allowBlank="1" showInputMessage="1" showErrorMessage="1" sqref="E61:E64 E67" xr:uid="{00000000-0002-0000-1400-000009000000}">
      <formula1>$Z$11:$Z$17</formula1>
    </dataValidation>
  </dataValidations>
  <pageMargins left="0.51181102362204722" right="0.51181102362204722" top="0.74803149606299213" bottom="0.74803149606299213" header="0.31496062992125984" footer="0.31496062992125984"/>
  <pageSetup paperSize="5" scale="37" fitToHeight="0"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28" man="1"/>
    <brk id="72" max="28" man="1"/>
    <brk id="84" max="28" man="1"/>
    <brk id="132" max="15" man="1"/>
    <brk id="153" max="15" man="1"/>
    <brk id="162" max="15" man="1"/>
    <brk id="186" max="15" man="1"/>
  </rowBreaks>
  <colBreaks count="1" manualBreakCount="1">
    <brk id="16" max="12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31"/>
  <sheetViews>
    <sheetView showGridLines="0" topLeftCell="K4" zoomScale="60" zoomScaleNormal="60" zoomScaleSheetLayoutView="50" zoomScalePageLayoutView="50" workbookViewId="0">
      <selection activeCell="W10" sqref="W10:W11"/>
    </sheetView>
  </sheetViews>
  <sheetFormatPr baseColWidth="10" defaultColWidth="11.42578125" defaultRowHeight="20.25" x14ac:dyDescent="0.3"/>
  <cols>
    <col min="1" max="1" width="2.85546875" style="1" customWidth="1"/>
    <col min="2" max="2" width="8.28515625" style="1" customWidth="1"/>
    <col min="3" max="3" width="21.28515625" style="1" customWidth="1"/>
    <col min="4" max="4" width="26.7109375" style="154" customWidth="1"/>
    <col min="5" max="5" width="22.85546875" style="155" customWidth="1"/>
    <col min="6" max="6" width="38.42578125" style="154" customWidth="1"/>
    <col min="7" max="7" width="37.28515625" style="154" customWidth="1"/>
    <col min="8" max="10" width="7.42578125" style="156" customWidth="1"/>
    <col min="11" max="11" width="22.85546875" style="155" customWidth="1"/>
    <col min="12" max="13" width="7.140625" style="156" customWidth="1"/>
    <col min="14" max="14" width="8.85546875" style="156" customWidth="1"/>
    <col min="15" max="15" width="20.28515625" style="156" customWidth="1"/>
    <col min="16" max="16" width="34" style="155" customWidth="1"/>
    <col min="17" max="17" width="15" style="156" customWidth="1"/>
    <col min="18" max="18" width="25.85546875" style="155" customWidth="1"/>
    <col min="19" max="19" width="26.42578125" style="154" customWidth="1"/>
    <col min="20" max="21" width="17.28515625" style="154" customWidth="1"/>
    <col min="22" max="22" width="43.28515625" style="155" customWidth="1"/>
    <col min="23" max="23" width="48.28515625" style="1" customWidth="1"/>
    <col min="24" max="24" width="50.85546875" style="260" customWidth="1"/>
    <col min="25" max="25" width="29.7109375" style="260" customWidth="1"/>
    <col min="26" max="26" width="11.140625" style="261" customWidth="1"/>
    <col min="27" max="27" width="23.42578125" style="261" customWidth="1"/>
    <col min="28" max="29" width="11.42578125" style="261"/>
    <col min="30" max="16384" width="11.42578125" style="1"/>
  </cols>
  <sheetData>
    <row r="1" spans="1:29" ht="21" thickBot="1" x14ac:dyDescent="0.35"/>
    <row r="2" spans="1:29" ht="62.25" customHeight="1" x14ac:dyDescent="0.3">
      <c r="B2" s="444"/>
      <c r="C2" s="445"/>
      <c r="D2" s="445"/>
      <c r="E2" s="450" t="s">
        <v>797</v>
      </c>
      <c r="F2" s="450"/>
      <c r="G2" s="450"/>
      <c r="H2" s="450"/>
      <c r="I2" s="450"/>
      <c r="J2" s="450"/>
      <c r="K2" s="450"/>
      <c r="L2" s="450"/>
      <c r="M2" s="450"/>
      <c r="N2" s="450"/>
      <c r="O2" s="450"/>
      <c r="P2" s="450"/>
      <c r="Q2" s="450"/>
      <c r="R2" s="450"/>
      <c r="S2" s="450"/>
      <c r="T2" s="450"/>
      <c r="U2" s="450"/>
      <c r="V2" s="451"/>
    </row>
    <row r="3" spans="1:29" s="55" customFormat="1" ht="33.75" customHeight="1" x14ac:dyDescent="0.25">
      <c r="B3" s="446"/>
      <c r="C3" s="447"/>
      <c r="D3" s="447"/>
      <c r="E3" s="452" t="s">
        <v>78</v>
      </c>
      <c r="F3" s="452"/>
      <c r="G3" s="452"/>
      <c r="H3" s="452"/>
      <c r="I3" s="452"/>
      <c r="J3" s="452"/>
      <c r="K3" s="452"/>
      <c r="L3" s="452"/>
      <c r="M3" s="452"/>
      <c r="N3" s="452"/>
      <c r="O3" s="452"/>
      <c r="P3" s="452" t="s">
        <v>77</v>
      </c>
      <c r="Q3" s="452"/>
      <c r="R3" s="452"/>
      <c r="S3" s="452"/>
      <c r="T3" s="452"/>
      <c r="U3" s="452"/>
      <c r="V3" s="453"/>
      <c r="X3" s="262"/>
      <c r="Y3" s="262"/>
      <c r="Z3" s="263"/>
      <c r="AA3" s="263"/>
      <c r="AB3" s="263"/>
      <c r="AC3" s="263"/>
    </row>
    <row r="4" spans="1:29" s="55" customFormat="1" ht="33.75" customHeight="1" thickBot="1" x14ac:dyDescent="0.3">
      <c r="B4" s="448"/>
      <c r="C4" s="449"/>
      <c r="D4" s="449"/>
      <c r="E4" s="454" t="s">
        <v>76</v>
      </c>
      <c r="F4" s="454"/>
      <c r="G4" s="454"/>
      <c r="H4" s="454"/>
      <c r="I4" s="454"/>
      <c r="J4" s="454"/>
      <c r="K4" s="454"/>
      <c r="L4" s="454"/>
      <c r="M4" s="454"/>
      <c r="N4" s="454"/>
      <c r="O4" s="454"/>
      <c r="P4" s="454"/>
      <c r="Q4" s="454"/>
      <c r="R4" s="454"/>
      <c r="S4" s="454"/>
      <c r="T4" s="454"/>
      <c r="U4" s="454"/>
      <c r="V4" s="455"/>
      <c r="X4" s="262"/>
      <c r="Y4" s="262"/>
      <c r="Z4" s="263"/>
      <c r="AA4" s="263"/>
      <c r="AB4" s="263"/>
      <c r="AC4" s="263"/>
    </row>
    <row r="5" spans="1:29" s="161" customFormat="1" ht="30.95" customHeight="1" thickBot="1" x14ac:dyDescent="0.25">
      <c r="B5" s="160"/>
      <c r="C5" s="160"/>
      <c r="D5" s="160"/>
      <c r="E5" s="159"/>
      <c r="F5" s="159"/>
      <c r="G5" s="159"/>
      <c r="H5" s="159"/>
      <c r="I5" s="159"/>
      <c r="J5" s="159"/>
      <c r="K5" s="159"/>
      <c r="L5" s="159"/>
      <c r="M5" s="159"/>
      <c r="N5" s="159"/>
      <c r="O5" s="159"/>
      <c r="P5" s="159"/>
      <c r="Q5" s="159"/>
      <c r="R5" s="159"/>
      <c r="S5" s="159"/>
      <c r="T5" s="159"/>
      <c r="U5" s="159"/>
      <c r="V5" s="159"/>
      <c r="X5" s="56"/>
      <c r="Y5" s="56"/>
    </row>
    <row r="6" spans="1:29" s="125" customFormat="1" ht="30.95" customHeight="1" thickBot="1" x14ac:dyDescent="0.25">
      <c r="B6" s="440" t="s">
        <v>75</v>
      </c>
      <c r="C6" s="441"/>
      <c r="D6" s="441"/>
      <c r="E6" s="442" t="s">
        <v>882</v>
      </c>
      <c r="F6" s="442"/>
      <c r="G6" s="442"/>
      <c r="H6" s="442"/>
      <c r="I6" s="442"/>
      <c r="J6" s="442"/>
      <c r="K6" s="442"/>
      <c r="L6" s="442"/>
      <c r="M6" s="442"/>
      <c r="N6" s="442"/>
      <c r="O6" s="442"/>
      <c r="P6" s="442"/>
      <c r="Q6" s="442"/>
      <c r="R6" s="442"/>
      <c r="S6" s="442"/>
      <c r="T6" s="442"/>
      <c r="U6" s="442"/>
      <c r="V6" s="443"/>
      <c r="X6" s="163"/>
      <c r="Y6" s="163"/>
    </row>
    <row r="7" spans="1:29" s="125" customFormat="1" ht="30.95" customHeight="1" thickBot="1" x14ac:dyDescent="0.25">
      <c r="B7" s="458" t="s">
        <v>799</v>
      </c>
      <c r="C7" s="459"/>
      <c r="D7" s="460"/>
      <c r="E7" s="442">
        <v>2018</v>
      </c>
      <c r="F7" s="442"/>
      <c r="G7" s="442"/>
      <c r="H7" s="442"/>
      <c r="I7" s="442"/>
      <c r="J7" s="442"/>
      <c r="K7" s="442"/>
      <c r="L7" s="442"/>
      <c r="M7" s="442"/>
      <c r="N7" s="442"/>
      <c r="O7" s="442"/>
      <c r="P7" s="442"/>
      <c r="Q7" s="442"/>
      <c r="R7" s="442"/>
      <c r="S7" s="442"/>
      <c r="T7" s="442"/>
      <c r="U7" s="442"/>
      <c r="V7" s="443"/>
      <c r="X7" s="163"/>
      <c r="Y7" s="163"/>
    </row>
    <row r="8" spans="1:29" s="50" customFormat="1" ht="40.5" customHeight="1" x14ac:dyDescent="0.3">
      <c r="B8" s="461" t="s">
        <v>74</v>
      </c>
      <c r="C8" s="463" t="s">
        <v>73</v>
      </c>
      <c r="D8" s="463" t="s">
        <v>72</v>
      </c>
      <c r="E8" s="463" t="s">
        <v>53</v>
      </c>
      <c r="F8" s="456" t="s">
        <v>71</v>
      </c>
      <c r="G8" s="456" t="s">
        <v>70</v>
      </c>
      <c r="H8" s="465" t="s">
        <v>69</v>
      </c>
      <c r="I8" s="466"/>
      <c r="J8" s="467"/>
      <c r="K8" s="456" t="s">
        <v>68</v>
      </c>
      <c r="L8" s="465" t="s">
        <v>67</v>
      </c>
      <c r="M8" s="466"/>
      <c r="N8" s="467"/>
      <c r="O8" s="456" t="s">
        <v>66</v>
      </c>
      <c r="P8" s="456" t="s">
        <v>65</v>
      </c>
      <c r="Q8" s="456" t="s">
        <v>64</v>
      </c>
      <c r="R8" s="456" t="s">
        <v>63</v>
      </c>
      <c r="S8" s="456" t="s">
        <v>62</v>
      </c>
      <c r="T8" s="456" t="s">
        <v>61</v>
      </c>
      <c r="U8" s="456" t="s">
        <v>60</v>
      </c>
      <c r="V8" s="510" t="s">
        <v>59</v>
      </c>
      <c r="W8" s="497" t="s">
        <v>57</v>
      </c>
      <c r="X8" s="264">
        <v>2269943.5</v>
      </c>
      <c r="Y8" s="264"/>
      <c r="Z8" s="265"/>
      <c r="AA8" s="265"/>
      <c r="AB8" s="265"/>
      <c r="AC8" s="265"/>
    </row>
    <row r="9" spans="1:29" s="50" customFormat="1" ht="111.75" customHeight="1" thickBot="1" x14ac:dyDescent="0.35">
      <c r="B9" s="462"/>
      <c r="C9" s="464"/>
      <c r="D9" s="464"/>
      <c r="E9" s="464"/>
      <c r="F9" s="457"/>
      <c r="G9" s="457"/>
      <c r="H9" s="266" t="s">
        <v>56</v>
      </c>
      <c r="I9" s="266" t="s">
        <v>55</v>
      </c>
      <c r="J9" s="266" t="s">
        <v>54</v>
      </c>
      <c r="K9" s="457"/>
      <c r="L9" s="266" t="s">
        <v>56</v>
      </c>
      <c r="M9" s="266" t="s">
        <v>55</v>
      </c>
      <c r="N9" s="266" t="s">
        <v>54</v>
      </c>
      <c r="O9" s="457"/>
      <c r="P9" s="457"/>
      <c r="Q9" s="457"/>
      <c r="R9" s="457"/>
      <c r="S9" s="457"/>
      <c r="T9" s="457"/>
      <c r="U9" s="457"/>
      <c r="V9" s="511"/>
      <c r="W9" s="498"/>
      <c r="X9" s="267"/>
      <c r="Y9" s="267" t="s">
        <v>53</v>
      </c>
      <c r="Z9" s="265"/>
      <c r="AA9" s="265"/>
      <c r="AB9" s="265"/>
      <c r="AC9" s="265"/>
    </row>
    <row r="10" spans="1:29" s="171" customFormat="1" ht="112.5" customHeight="1" x14ac:dyDescent="0.25">
      <c r="B10" s="468">
        <v>1</v>
      </c>
      <c r="C10" s="470" t="s">
        <v>685</v>
      </c>
      <c r="D10" s="472" t="s">
        <v>706</v>
      </c>
      <c r="E10" s="470" t="s">
        <v>140</v>
      </c>
      <c r="F10" s="268" t="s">
        <v>705</v>
      </c>
      <c r="G10" s="470" t="s">
        <v>704</v>
      </c>
      <c r="H10" s="470">
        <v>2</v>
      </c>
      <c r="I10" s="470">
        <v>3</v>
      </c>
      <c r="J10" s="475" t="s">
        <v>14</v>
      </c>
      <c r="K10" s="269" t="s">
        <v>703</v>
      </c>
      <c r="L10" s="470">
        <v>2</v>
      </c>
      <c r="M10" s="470">
        <v>1</v>
      </c>
      <c r="N10" s="475" t="s">
        <v>93</v>
      </c>
      <c r="O10" s="479" t="str">
        <f>IF(N10="BAJO","ASUMIR EL RIESGO",IF(N10="MODERADO","REDUCIR EL RIESGO",IF(N10="ALTO","EVITAR EL RIESGO",IF(N10="EXTREMO","COMPARTIR O TRANSFERIR EL RIESGO",""))))</f>
        <v>ASUMIR EL RIESGO</v>
      </c>
      <c r="P10" s="270" t="s">
        <v>702</v>
      </c>
      <c r="Q10" s="271">
        <v>0.5</v>
      </c>
      <c r="R10" s="272" t="s">
        <v>883</v>
      </c>
      <c r="S10" s="268" t="s">
        <v>700</v>
      </c>
      <c r="T10" s="273" t="s">
        <v>884</v>
      </c>
      <c r="U10" s="273" t="s">
        <v>884</v>
      </c>
      <c r="V10" s="481" t="s">
        <v>885</v>
      </c>
      <c r="W10" s="499" t="s">
        <v>863</v>
      </c>
      <c r="X10" s="20" t="s">
        <v>532</v>
      </c>
      <c r="Y10" s="20" t="s">
        <v>455</v>
      </c>
      <c r="Z10" s="13">
        <v>1</v>
      </c>
      <c r="AA10" s="172" t="s">
        <v>734</v>
      </c>
    </row>
    <row r="11" spans="1:29" s="171" customFormat="1" ht="240.75" customHeight="1" thickBot="1" x14ac:dyDescent="0.3">
      <c r="B11" s="469"/>
      <c r="C11" s="471"/>
      <c r="D11" s="473"/>
      <c r="E11" s="471"/>
      <c r="F11" s="255" t="s">
        <v>697</v>
      </c>
      <c r="G11" s="471"/>
      <c r="H11" s="471"/>
      <c r="I11" s="471"/>
      <c r="J11" s="347"/>
      <c r="K11" s="274" t="s">
        <v>886</v>
      </c>
      <c r="L11" s="471"/>
      <c r="M11" s="471"/>
      <c r="N11" s="347"/>
      <c r="O11" s="508"/>
      <c r="P11" s="275" t="s">
        <v>887</v>
      </c>
      <c r="Q11" s="276">
        <v>0.5</v>
      </c>
      <c r="R11" s="277" t="s">
        <v>695</v>
      </c>
      <c r="S11" s="278" t="s">
        <v>29</v>
      </c>
      <c r="T11" s="279">
        <v>43101</v>
      </c>
      <c r="U11" s="279">
        <v>43465</v>
      </c>
      <c r="V11" s="509"/>
      <c r="W11" s="500"/>
      <c r="X11" s="20" t="s">
        <v>433</v>
      </c>
      <c r="Y11" s="20" t="s">
        <v>140</v>
      </c>
      <c r="Z11" s="13">
        <v>2</v>
      </c>
      <c r="AA11" s="172" t="s">
        <v>730</v>
      </c>
    </row>
    <row r="12" spans="1:29" s="171" customFormat="1" ht="92.25" customHeight="1" x14ac:dyDescent="0.25">
      <c r="B12" s="468">
        <v>2</v>
      </c>
      <c r="C12" s="470" t="s">
        <v>685</v>
      </c>
      <c r="D12" s="472" t="s">
        <v>694</v>
      </c>
      <c r="E12" s="470" t="s">
        <v>88</v>
      </c>
      <c r="F12" s="280" t="s">
        <v>693</v>
      </c>
      <c r="G12" s="470" t="s">
        <v>888</v>
      </c>
      <c r="H12" s="470">
        <v>4</v>
      </c>
      <c r="I12" s="470">
        <v>3</v>
      </c>
      <c r="J12" s="475" t="s">
        <v>31</v>
      </c>
      <c r="K12" s="472"/>
      <c r="L12" s="470">
        <v>4</v>
      </c>
      <c r="M12" s="470">
        <v>3</v>
      </c>
      <c r="N12" s="475" t="s">
        <v>31</v>
      </c>
      <c r="O12" s="479" t="str">
        <f t="shared" ref="O12" si="0">IF(N12="BAJO","ASUMIR EL RIESGO",IF(N12="MODERADO","REDUCIR EL RIESGO",IF(N12="ALTO","EVITAR EL RIESGO",IF(N12="EXTREMO","COMPARTIR O TRANSFERIR EL RIESGO",""))))</f>
        <v>EVITAR EL RIESGO</v>
      </c>
      <c r="P12" s="281" t="s">
        <v>691</v>
      </c>
      <c r="Q12" s="282">
        <v>0.5</v>
      </c>
      <c r="R12" s="283" t="s">
        <v>690</v>
      </c>
      <c r="S12" s="268" t="s">
        <v>29</v>
      </c>
      <c r="T12" s="284">
        <v>43101</v>
      </c>
      <c r="U12" s="284">
        <v>43465</v>
      </c>
      <c r="V12" s="481" t="s">
        <v>689</v>
      </c>
      <c r="W12" s="501" t="s">
        <v>863</v>
      </c>
      <c r="X12" s="20" t="s">
        <v>463</v>
      </c>
      <c r="Y12" s="20" t="s">
        <v>88</v>
      </c>
      <c r="Z12" s="13">
        <v>4</v>
      </c>
      <c r="AA12" s="172" t="s">
        <v>724</v>
      </c>
    </row>
    <row r="13" spans="1:29" s="171" customFormat="1" ht="127.5" customHeight="1" thickBot="1" x14ac:dyDescent="0.3">
      <c r="B13" s="476"/>
      <c r="C13" s="474"/>
      <c r="D13" s="477"/>
      <c r="E13" s="474"/>
      <c r="F13" s="285" t="s">
        <v>688</v>
      </c>
      <c r="G13" s="474"/>
      <c r="H13" s="474"/>
      <c r="I13" s="474"/>
      <c r="J13" s="496"/>
      <c r="K13" s="477"/>
      <c r="L13" s="474"/>
      <c r="M13" s="474"/>
      <c r="N13" s="496"/>
      <c r="O13" s="480"/>
      <c r="P13" s="286" t="s">
        <v>687</v>
      </c>
      <c r="Q13" s="287">
        <v>0.5</v>
      </c>
      <c r="R13" s="288" t="s">
        <v>686</v>
      </c>
      <c r="S13" s="289" t="s">
        <v>29</v>
      </c>
      <c r="T13" s="290">
        <v>43101</v>
      </c>
      <c r="U13" s="290">
        <v>43465</v>
      </c>
      <c r="V13" s="482"/>
      <c r="W13" s="501"/>
      <c r="X13" s="20" t="s">
        <v>685</v>
      </c>
      <c r="Y13" s="20" t="s">
        <v>330</v>
      </c>
      <c r="Z13" s="13">
        <v>5</v>
      </c>
    </row>
    <row r="14" spans="1:29" s="171" customFormat="1" ht="124.5" customHeight="1" x14ac:dyDescent="0.25">
      <c r="B14" s="483">
        <v>3</v>
      </c>
      <c r="C14" s="485" t="s">
        <v>685</v>
      </c>
      <c r="D14" s="487" t="s">
        <v>684</v>
      </c>
      <c r="E14" s="489" t="s">
        <v>140</v>
      </c>
      <c r="F14" s="291" t="s">
        <v>683</v>
      </c>
      <c r="G14" s="291" t="s">
        <v>682</v>
      </c>
      <c r="H14" s="492">
        <v>2</v>
      </c>
      <c r="I14" s="492">
        <v>5</v>
      </c>
      <c r="J14" s="494" t="s">
        <v>33</v>
      </c>
      <c r="K14" s="292" t="s">
        <v>681</v>
      </c>
      <c r="L14" s="492">
        <v>2</v>
      </c>
      <c r="M14" s="492">
        <v>5</v>
      </c>
      <c r="N14" s="504" t="s">
        <v>33</v>
      </c>
      <c r="O14" s="487" t="str">
        <f t="shared" ref="O14" si="1">IF(N14="BAJO","ASUMIR EL RIESGO",IF(N14="MODERADO","REDUCIR EL RIESGO",IF(N14="ALTO","EVITAR EL RIESGO",IF(N14="EXTREMO","COMPARTIR O TRANSFERIR EL RIESGO",""))))</f>
        <v>COMPARTIR O TRANSFERIR EL RIESGO</v>
      </c>
      <c r="P14" s="293" t="s">
        <v>889</v>
      </c>
      <c r="Q14" s="294">
        <v>0.2</v>
      </c>
      <c r="R14" s="291" t="s">
        <v>120</v>
      </c>
      <c r="S14" s="291"/>
      <c r="T14" s="295">
        <v>43101</v>
      </c>
      <c r="U14" s="296">
        <v>43464</v>
      </c>
      <c r="V14" s="506" t="s">
        <v>678</v>
      </c>
      <c r="W14" s="502" t="s">
        <v>863</v>
      </c>
      <c r="X14" s="20" t="s">
        <v>594</v>
      </c>
      <c r="Y14" s="20" t="s">
        <v>108</v>
      </c>
    </row>
    <row r="15" spans="1:29" s="171" customFormat="1" ht="189.75" customHeight="1" x14ac:dyDescent="0.25">
      <c r="B15" s="483"/>
      <c r="C15" s="485"/>
      <c r="D15" s="487"/>
      <c r="E15" s="490"/>
      <c r="F15" s="297" t="s">
        <v>677</v>
      </c>
      <c r="G15" s="297" t="s">
        <v>676</v>
      </c>
      <c r="H15" s="492"/>
      <c r="I15" s="492"/>
      <c r="J15" s="494"/>
      <c r="K15" s="298" t="s">
        <v>886</v>
      </c>
      <c r="L15" s="492"/>
      <c r="M15" s="492"/>
      <c r="N15" s="504"/>
      <c r="O15" s="487"/>
      <c r="P15" s="299" t="s">
        <v>675</v>
      </c>
      <c r="Q15" s="300">
        <v>0.4</v>
      </c>
      <c r="R15" s="301" t="s">
        <v>674</v>
      </c>
      <c r="S15" s="301" t="s">
        <v>29</v>
      </c>
      <c r="T15" s="302">
        <v>43101</v>
      </c>
      <c r="U15" s="303">
        <v>43465</v>
      </c>
      <c r="V15" s="506"/>
      <c r="W15" s="503"/>
      <c r="X15" s="20" t="s">
        <v>142</v>
      </c>
      <c r="Y15" s="20" t="s">
        <v>361</v>
      </c>
    </row>
    <row r="16" spans="1:29" s="171" customFormat="1" ht="187.5" customHeight="1" thickBot="1" x14ac:dyDescent="0.3">
      <c r="A16" s="478"/>
      <c r="B16" s="484"/>
      <c r="C16" s="486"/>
      <c r="D16" s="488"/>
      <c r="E16" s="491"/>
      <c r="F16" s="304" t="s">
        <v>673</v>
      </c>
      <c r="G16" s="304"/>
      <c r="H16" s="493"/>
      <c r="I16" s="493"/>
      <c r="J16" s="495"/>
      <c r="K16" s="305" t="s">
        <v>886</v>
      </c>
      <c r="L16" s="493"/>
      <c r="M16" s="493"/>
      <c r="N16" s="505"/>
      <c r="O16" s="488"/>
      <c r="P16" s="306" t="s">
        <v>890</v>
      </c>
      <c r="Q16" s="307">
        <v>0.4</v>
      </c>
      <c r="R16" s="308" t="s">
        <v>671</v>
      </c>
      <c r="S16" s="308" t="s">
        <v>22</v>
      </c>
      <c r="T16" s="309">
        <v>43101</v>
      </c>
      <c r="U16" s="309">
        <v>43465</v>
      </c>
      <c r="V16" s="507"/>
      <c r="W16" s="503"/>
      <c r="X16" s="20" t="s">
        <v>274</v>
      </c>
      <c r="Y16" s="178"/>
    </row>
    <row r="17" spans="1:24" ht="15" customHeight="1" x14ac:dyDescent="0.3">
      <c r="A17" s="478"/>
      <c r="F17" s="310"/>
      <c r="J17" s="209"/>
      <c r="K17" s="210"/>
      <c r="L17" s="209"/>
      <c r="M17" s="209"/>
      <c r="N17" s="209"/>
      <c r="O17" s="209"/>
      <c r="W17" s="503"/>
      <c r="X17" s="311" t="s">
        <v>20</v>
      </c>
    </row>
    <row r="18" spans="1:24" x14ac:dyDescent="0.3">
      <c r="J18" s="209"/>
      <c r="K18" s="210"/>
      <c r="L18" s="209"/>
      <c r="M18" s="209"/>
      <c r="N18" s="209"/>
      <c r="O18" s="209"/>
      <c r="X18" s="311" t="s">
        <v>498</v>
      </c>
    </row>
    <row r="19" spans="1:24" x14ac:dyDescent="0.3">
      <c r="J19" s="209"/>
      <c r="K19" s="210"/>
      <c r="L19" s="209"/>
      <c r="M19" s="209"/>
      <c r="N19" s="209"/>
      <c r="O19" s="209"/>
      <c r="X19" s="311" t="s">
        <v>130</v>
      </c>
    </row>
    <row r="20" spans="1:24" ht="40.5" x14ac:dyDescent="0.3">
      <c r="J20" s="209"/>
      <c r="K20" s="210"/>
      <c r="L20" s="209"/>
      <c r="M20" s="209"/>
      <c r="N20" s="209"/>
      <c r="O20" s="209"/>
      <c r="X20" s="311" t="s">
        <v>189</v>
      </c>
    </row>
    <row r="21" spans="1:24" x14ac:dyDescent="0.3">
      <c r="J21" s="209"/>
      <c r="K21" s="210"/>
      <c r="L21" s="209"/>
      <c r="M21" s="209"/>
      <c r="N21" s="209"/>
      <c r="O21" s="209"/>
      <c r="X21" s="311" t="s">
        <v>639</v>
      </c>
    </row>
    <row r="22" spans="1:24" ht="40.5" x14ac:dyDescent="0.3">
      <c r="J22" s="209"/>
      <c r="K22" s="210"/>
      <c r="L22" s="209"/>
      <c r="M22" s="209"/>
      <c r="N22" s="209"/>
      <c r="O22" s="209"/>
      <c r="X22" s="311" t="s">
        <v>169</v>
      </c>
    </row>
    <row r="23" spans="1:24" x14ac:dyDescent="0.3">
      <c r="J23" s="209"/>
      <c r="K23" s="210"/>
      <c r="L23" s="209"/>
      <c r="M23" s="209"/>
      <c r="N23" s="209"/>
      <c r="O23" s="209"/>
      <c r="X23" s="311"/>
    </row>
    <row r="24" spans="1:24" x14ac:dyDescent="0.3">
      <c r="J24" s="209"/>
      <c r="K24" s="210"/>
      <c r="L24" s="209"/>
      <c r="M24" s="209"/>
      <c r="N24" s="209"/>
      <c r="O24" s="209"/>
    </row>
    <row r="25" spans="1:24" x14ac:dyDescent="0.3">
      <c r="J25" s="209"/>
      <c r="K25" s="210"/>
      <c r="L25" s="209"/>
      <c r="M25" s="209"/>
      <c r="N25" s="209"/>
      <c r="O25" s="209"/>
    </row>
    <row r="26" spans="1:24" x14ac:dyDescent="0.3">
      <c r="J26" s="209"/>
      <c r="K26" s="210"/>
      <c r="L26" s="209"/>
      <c r="M26" s="209"/>
      <c r="N26" s="209"/>
      <c r="O26" s="209"/>
    </row>
    <row r="27" spans="1:24" x14ac:dyDescent="0.3">
      <c r="J27" s="209"/>
      <c r="K27" s="210"/>
      <c r="L27" s="209"/>
      <c r="M27" s="209"/>
      <c r="N27" s="209"/>
      <c r="O27" s="209"/>
    </row>
    <row r="28" spans="1:24" x14ac:dyDescent="0.3">
      <c r="J28" s="209"/>
      <c r="K28" s="210"/>
      <c r="L28" s="209"/>
      <c r="M28" s="209"/>
      <c r="N28" s="209"/>
      <c r="O28" s="209"/>
    </row>
    <row r="29" spans="1:24" x14ac:dyDescent="0.3">
      <c r="J29" s="209"/>
      <c r="K29" s="210"/>
      <c r="L29" s="209"/>
      <c r="M29" s="209"/>
      <c r="N29" s="209"/>
      <c r="O29" s="209"/>
    </row>
    <row r="30" spans="1:24" x14ac:dyDescent="0.3">
      <c r="J30" s="209"/>
      <c r="K30" s="210"/>
      <c r="L30" s="209"/>
      <c r="M30" s="209"/>
      <c r="N30" s="209"/>
      <c r="O30" s="209"/>
    </row>
    <row r="31" spans="1:24" x14ac:dyDescent="0.3">
      <c r="J31" s="209"/>
      <c r="K31" s="210"/>
      <c r="L31" s="209"/>
      <c r="M31" s="209"/>
      <c r="N31" s="209"/>
      <c r="O31" s="209"/>
    </row>
  </sheetData>
  <mergeCells count="70">
    <mergeCell ref="W8:W9"/>
    <mergeCell ref="W10:W11"/>
    <mergeCell ref="W12:W13"/>
    <mergeCell ref="W14:W17"/>
    <mergeCell ref="M14:M16"/>
    <mergeCell ref="N14:N16"/>
    <mergeCell ref="O14:O16"/>
    <mergeCell ref="V14:V16"/>
    <mergeCell ref="N12:N13"/>
    <mergeCell ref="O10:O11"/>
    <mergeCell ref="V10:V11"/>
    <mergeCell ref="T8:T9"/>
    <mergeCell ref="U8:U9"/>
    <mergeCell ref="V8:V9"/>
    <mergeCell ref="L8:N8"/>
    <mergeCell ref="O8:O9"/>
    <mergeCell ref="A16:A17"/>
    <mergeCell ref="O12:O13"/>
    <mergeCell ref="V12:V13"/>
    <mergeCell ref="B14:B16"/>
    <mergeCell ref="C14:C16"/>
    <mergeCell ref="D14:D16"/>
    <mergeCell ref="E14:E16"/>
    <mergeCell ref="H14:H16"/>
    <mergeCell ref="I14:I16"/>
    <mergeCell ref="J14:J16"/>
    <mergeCell ref="L14:L16"/>
    <mergeCell ref="I12:I13"/>
    <mergeCell ref="J12:J13"/>
    <mergeCell ref="K12:K13"/>
    <mergeCell ref="L12:L13"/>
    <mergeCell ref="M12:M13"/>
    <mergeCell ref="B12:B13"/>
    <mergeCell ref="C12:C13"/>
    <mergeCell ref="D12:D13"/>
    <mergeCell ref="E12:E13"/>
    <mergeCell ref="G12:G13"/>
    <mergeCell ref="H12:H13"/>
    <mergeCell ref="J10:J11"/>
    <mergeCell ref="L10:L11"/>
    <mergeCell ref="M10:M11"/>
    <mergeCell ref="N10:N11"/>
    <mergeCell ref="H10:H11"/>
    <mergeCell ref="I10:I11"/>
    <mergeCell ref="B10:B11"/>
    <mergeCell ref="C10:C11"/>
    <mergeCell ref="D10:D11"/>
    <mergeCell ref="E10:E11"/>
    <mergeCell ref="G10:G11"/>
    <mergeCell ref="P8:P9"/>
    <mergeCell ref="Q8:Q9"/>
    <mergeCell ref="R8:R9"/>
    <mergeCell ref="S8:S9"/>
    <mergeCell ref="B7:D7"/>
    <mergeCell ref="E7:V7"/>
    <mergeCell ref="B8:B9"/>
    <mergeCell ref="C8:C9"/>
    <mergeCell ref="D8:D9"/>
    <mergeCell ref="E8:E9"/>
    <mergeCell ref="F8:F9"/>
    <mergeCell ref="G8:G9"/>
    <mergeCell ref="H8:J8"/>
    <mergeCell ref="K8:K9"/>
    <mergeCell ref="B6:D6"/>
    <mergeCell ref="E6:V6"/>
    <mergeCell ref="B2:D4"/>
    <mergeCell ref="E2:V2"/>
    <mergeCell ref="E3:O3"/>
    <mergeCell ref="P3:V3"/>
    <mergeCell ref="E4:V4"/>
  </mergeCells>
  <conditionalFormatting sqref="J10">
    <cfRule type="containsText" dxfId="991" priority="13" operator="containsText" text="Bajo">
      <formula>NOT(ISERROR(SEARCH("Bajo",J10)))</formula>
    </cfRule>
    <cfRule type="containsText" dxfId="990" priority="14" operator="containsText" text="Moderado">
      <formula>NOT(ISERROR(SEARCH("Moderado",J10)))</formula>
    </cfRule>
    <cfRule type="containsText" dxfId="989" priority="15" operator="containsText" text="Alto">
      <formula>NOT(ISERROR(SEARCH("Alto",J10)))</formula>
    </cfRule>
    <cfRule type="containsText" dxfId="988" priority="16" operator="containsText" text="Extremo">
      <formula>NOT(ISERROR(SEARCH("Extremo",J10)))</formula>
    </cfRule>
  </conditionalFormatting>
  <conditionalFormatting sqref="J12 J14">
    <cfRule type="containsText" dxfId="987" priority="9" operator="containsText" text="Bajo">
      <formula>NOT(ISERROR(SEARCH("Bajo",J12)))</formula>
    </cfRule>
    <cfRule type="containsText" dxfId="986" priority="10" operator="containsText" text="Moderado">
      <formula>NOT(ISERROR(SEARCH("Moderado",J12)))</formula>
    </cfRule>
    <cfRule type="containsText" dxfId="985" priority="11" operator="containsText" text="Alto">
      <formula>NOT(ISERROR(SEARCH("Alto",J12)))</formula>
    </cfRule>
    <cfRule type="containsText" dxfId="984" priority="12" operator="containsText" text="Extremo">
      <formula>NOT(ISERROR(SEARCH("Extremo",J12)))</formula>
    </cfRule>
  </conditionalFormatting>
  <conditionalFormatting sqref="N10 N14">
    <cfRule type="containsText" dxfId="983" priority="5" operator="containsText" text="Bajo">
      <formula>NOT(ISERROR(SEARCH("Bajo",N10)))</formula>
    </cfRule>
    <cfRule type="containsText" dxfId="982" priority="6" operator="containsText" text="Moderado">
      <formula>NOT(ISERROR(SEARCH("Moderado",N10)))</formula>
    </cfRule>
    <cfRule type="containsText" dxfId="981" priority="7" operator="containsText" text="Alto">
      <formula>NOT(ISERROR(SEARCH("Alto",N10)))</formula>
    </cfRule>
    <cfRule type="containsText" dxfId="980" priority="8" operator="containsText" text="Extremo">
      <formula>NOT(ISERROR(SEARCH("Extremo",N10)))</formula>
    </cfRule>
  </conditionalFormatting>
  <conditionalFormatting sqref="N12">
    <cfRule type="containsText" dxfId="979" priority="1" operator="containsText" text="Bajo">
      <formula>NOT(ISERROR(SEARCH("Bajo",N12)))</formula>
    </cfRule>
    <cfRule type="containsText" dxfId="978" priority="2" operator="containsText" text="Moderado">
      <formula>NOT(ISERROR(SEARCH("Moderado",N12)))</formula>
    </cfRule>
    <cfRule type="containsText" dxfId="977" priority="3" operator="containsText" text="Alto">
      <formula>NOT(ISERROR(SEARCH("Alto",N12)))</formula>
    </cfRule>
    <cfRule type="containsText" dxfId="976" priority="4" operator="containsText" text="Extremo">
      <formula>NOT(ISERROR(SEARCH("Extremo",N12)))</formula>
    </cfRule>
  </conditionalFormatting>
  <dataValidations count="3">
    <dataValidation type="list" allowBlank="1" showInputMessage="1" showErrorMessage="1" sqref="C14 C10:C12" xr:uid="{00000000-0002-0000-0200-000000000000}">
      <formula1>$X$10:$X$16</formula1>
    </dataValidation>
    <dataValidation type="list" allowBlank="1" showInputMessage="1" showErrorMessage="1" sqref="H14:I14 L14:M14 L10:M12 H10:I12" xr:uid="{00000000-0002-0000-0200-000001000000}">
      <formula1>$Z$10:$Z$13</formula1>
    </dataValidation>
    <dataValidation type="list" allowBlank="1" showInputMessage="1" showErrorMessage="1" sqref="E14 E10 E12" xr:uid="{00000000-0002-0000-0200-000002000000}">
      <formula1>$Y$10:$Y$14</formula1>
    </dataValidation>
  </dataValidations>
  <printOptions horizontalCentered="1" verticalCentered="1"/>
  <pageMargins left="0.51181102362204722" right="0.51181102362204722" top="0.74803149606299213" bottom="0.74803149606299213" header="0.31496062992125984" footer="0.31496062992125984"/>
  <pageSetup scale="27" fitToHeight="0" orientation="landscape" r:id="rId1"/>
  <headerFooter>
    <oddFooter>&amp;L&amp;"Arial,Normal"&amp;16Calle 26 No.57-41 Torre 8, Pisos 7 y 8 CEMSA – C.P. 111321
PBX: 3779555 – Información: Línea 195
www.umv.gov.co&amp;C&amp;"Arial,Normal"&amp;16
&amp;P de &amp;N</oddFooter>
  </headerFooter>
  <colBreaks count="1" manualBreakCount="1">
    <brk id="23"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B129"/>
  <sheetViews>
    <sheetView topLeftCell="E1" zoomScale="40" zoomScaleNormal="40" workbookViewId="0">
      <selection activeCell="W6" sqref="W6:W13"/>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customWidth="1"/>
    <col min="7" max="7" width="43.7109375" style="9" customWidth="1"/>
    <col min="8" max="9" width="7.42578125" style="6" customWidth="1"/>
    <col min="10" max="10" width="7.42578125" style="8" customWidth="1"/>
    <col min="11" max="11" width="38.7109375" style="5" customWidth="1"/>
    <col min="12" max="13" width="7.140625" style="6" customWidth="1"/>
    <col min="14" max="14" width="7.140625" style="7" customWidth="1"/>
    <col min="15" max="15" width="20.28515625" style="6"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59.85546875" style="3" customWidth="1"/>
    <col min="24" max="24" width="2.85546875" style="1" customWidth="1"/>
    <col min="25" max="26" width="29.7109375" style="2" hidden="1" customWidth="1"/>
    <col min="27" max="27" width="11.140625" style="1" hidden="1" customWidth="1"/>
    <col min="28" max="28" width="19.140625" style="1" hidden="1" customWidth="1"/>
    <col min="29"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Y6" s="53"/>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Y7" s="51"/>
      <c r="Z7" s="51" t="s">
        <v>53</v>
      </c>
    </row>
    <row r="8" spans="2:28" s="18" customFormat="1" ht="69.75" customHeight="1" x14ac:dyDescent="0.2">
      <c r="B8" s="352">
        <v>46</v>
      </c>
      <c r="C8" s="355" t="s">
        <v>250</v>
      </c>
      <c r="D8" s="343" t="s">
        <v>259</v>
      </c>
      <c r="E8" s="343" t="s">
        <v>88</v>
      </c>
      <c r="F8" s="33" t="s">
        <v>258</v>
      </c>
      <c r="G8" s="33" t="s">
        <v>257</v>
      </c>
      <c r="H8" s="343">
        <v>5</v>
      </c>
      <c r="I8" s="343">
        <v>1</v>
      </c>
      <c r="J8" s="361" t="s">
        <v>31</v>
      </c>
      <c r="K8" s="33" t="s">
        <v>43</v>
      </c>
      <c r="L8" s="349">
        <v>4</v>
      </c>
      <c r="M8" s="349">
        <v>1</v>
      </c>
      <c r="N8" s="361" t="s">
        <v>14</v>
      </c>
      <c r="O8" s="337" t="str">
        <f t="shared" ref="O8:O11" si="0">IF(N8="BAJO","ASUMIR EL RIESGO",IF(N8="MODERADO","REDUCIR EL RIESGO",IF(N8="ALTO","EVITAR EL RIESGO",IF(N8="EXTREMO","COMPARTIR O TRANSFERIR EL RIESGO",""))))</f>
        <v>REDUCIR EL RIESGO</v>
      </c>
      <c r="P8" s="33" t="s">
        <v>256</v>
      </c>
      <c r="Q8" s="329">
        <v>0.5</v>
      </c>
      <c r="R8" s="44" t="s">
        <v>244</v>
      </c>
      <c r="S8" s="88" t="s">
        <v>48</v>
      </c>
      <c r="T8" s="92">
        <v>43131</v>
      </c>
      <c r="U8" s="92">
        <v>43465</v>
      </c>
      <c r="V8" s="370" t="s">
        <v>255</v>
      </c>
      <c r="W8" s="331" t="s">
        <v>922</v>
      </c>
      <c r="Y8" s="20"/>
      <c r="Z8" s="20"/>
      <c r="AA8" s="12"/>
      <c r="AB8" s="19"/>
    </row>
    <row r="9" spans="2:28" s="18" customFormat="1" ht="69.75" customHeight="1" x14ac:dyDescent="0.2">
      <c r="B9" s="353"/>
      <c r="C9" s="356"/>
      <c r="D9" s="344"/>
      <c r="E9" s="344"/>
      <c r="F9" s="27" t="s">
        <v>254</v>
      </c>
      <c r="G9" s="27" t="s">
        <v>253</v>
      </c>
      <c r="H9" s="344"/>
      <c r="I9" s="344"/>
      <c r="J9" s="362"/>
      <c r="K9" s="27" t="s">
        <v>252</v>
      </c>
      <c r="L9" s="369"/>
      <c r="M9" s="350"/>
      <c r="N9" s="362"/>
      <c r="O9" s="338"/>
      <c r="P9" s="27" t="s">
        <v>251</v>
      </c>
      <c r="Q9" s="45">
        <v>0.5</v>
      </c>
      <c r="R9" s="44" t="s">
        <v>244</v>
      </c>
      <c r="S9" s="44" t="s">
        <v>243</v>
      </c>
      <c r="T9" s="92">
        <v>43131</v>
      </c>
      <c r="U9" s="92">
        <v>43465</v>
      </c>
      <c r="V9" s="371"/>
      <c r="W9" s="331" t="s">
        <v>923</v>
      </c>
      <c r="Y9" s="20"/>
      <c r="Z9" s="20"/>
      <c r="AA9" s="12"/>
      <c r="AB9" s="19"/>
    </row>
    <row r="10" spans="2:28" s="18" customFormat="1" ht="69.75" customHeight="1" x14ac:dyDescent="0.2">
      <c r="B10" s="354"/>
      <c r="C10" s="357"/>
      <c r="D10" s="345"/>
      <c r="E10" s="345"/>
      <c r="F10" s="24"/>
      <c r="G10" s="94"/>
      <c r="H10" s="345"/>
      <c r="I10" s="345"/>
      <c r="J10" s="363"/>
      <c r="K10" s="41"/>
      <c r="L10" s="351"/>
      <c r="M10" s="351"/>
      <c r="N10" s="363"/>
      <c r="O10" s="339"/>
      <c r="P10" s="41"/>
      <c r="Q10" s="36"/>
      <c r="R10" s="35"/>
      <c r="S10" s="35"/>
      <c r="T10" s="91"/>
      <c r="U10" s="91"/>
      <c r="V10" s="372"/>
      <c r="W10" s="331"/>
      <c r="Y10" s="20"/>
      <c r="Z10" s="20"/>
      <c r="AA10" s="12"/>
      <c r="AB10" s="19"/>
    </row>
    <row r="11" spans="2:28" s="18" customFormat="1" ht="110.25" customHeight="1" x14ac:dyDescent="0.2">
      <c r="B11" s="352">
        <v>47</v>
      </c>
      <c r="C11" s="355" t="s">
        <v>250</v>
      </c>
      <c r="D11" s="343" t="s">
        <v>249</v>
      </c>
      <c r="E11" s="343" t="s">
        <v>140</v>
      </c>
      <c r="F11" s="33" t="s">
        <v>248</v>
      </c>
      <c r="G11" s="364" t="s">
        <v>247</v>
      </c>
      <c r="H11" s="343">
        <v>5</v>
      </c>
      <c r="I11" s="343">
        <v>2</v>
      </c>
      <c r="J11" s="361" t="s">
        <v>31</v>
      </c>
      <c r="K11" s="49" t="s">
        <v>246</v>
      </c>
      <c r="L11" s="349">
        <v>3</v>
      </c>
      <c r="M11" s="349">
        <v>2</v>
      </c>
      <c r="N11" s="361" t="s">
        <v>14</v>
      </c>
      <c r="O11" s="337" t="str">
        <f t="shared" si="0"/>
        <v>REDUCIR EL RIESGO</v>
      </c>
      <c r="P11" s="33" t="s">
        <v>245</v>
      </c>
      <c r="Q11" s="329">
        <v>1</v>
      </c>
      <c r="R11" s="44" t="s">
        <v>244</v>
      </c>
      <c r="S11" s="88" t="s">
        <v>243</v>
      </c>
      <c r="T11" s="92">
        <v>43131</v>
      </c>
      <c r="U11" s="92">
        <v>43465</v>
      </c>
      <c r="V11" s="370" t="s">
        <v>242</v>
      </c>
      <c r="W11" s="331" t="s">
        <v>924</v>
      </c>
      <c r="Y11" s="20"/>
      <c r="Z11" s="20"/>
      <c r="AA11" s="12"/>
      <c r="AB11" s="19"/>
    </row>
    <row r="12" spans="2:28" s="18" customFormat="1" ht="69.75" customHeight="1" x14ac:dyDescent="0.2">
      <c r="B12" s="353"/>
      <c r="C12" s="356"/>
      <c r="D12" s="344"/>
      <c r="E12" s="344"/>
      <c r="F12" s="27"/>
      <c r="G12" s="365"/>
      <c r="H12" s="344"/>
      <c r="I12" s="344"/>
      <c r="J12" s="362"/>
      <c r="K12" s="46"/>
      <c r="L12" s="369"/>
      <c r="M12" s="350"/>
      <c r="N12" s="362"/>
      <c r="O12" s="338"/>
      <c r="P12" s="27"/>
      <c r="Q12" s="45"/>
      <c r="R12" s="44"/>
      <c r="S12" s="44"/>
      <c r="T12" s="92"/>
      <c r="U12" s="92"/>
      <c r="V12" s="359"/>
      <c r="W12" s="332"/>
      <c r="Y12" s="20"/>
      <c r="Z12" s="20"/>
      <c r="AA12" s="12"/>
      <c r="AB12" s="19"/>
    </row>
    <row r="13" spans="2:28" s="18" customFormat="1" ht="69.75" customHeight="1" x14ac:dyDescent="0.2">
      <c r="B13" s="354"/>
      <c r="C13" s="357"/>
      <c r="D13" s="345"/>
      <c r="E13" s="345"/>
      <c r="F13" s="24"/>
      <c r="G13" s="366"/>
      <c r="H13" s="345"/>
      <c r="I13" s="345"/>
      <c r="J13" s="363"/>
      <c r="K13" s="41"/>
      <c r="L13" s="351"/>
      <c r="M13" s="351"/>
      <c r="N13" s="363"/>
      <c r="O13" s="339"/>
      <c r="P13" s="41"/>
      <c r="Q13" s="36"/>
      <c r="R13" s="35"/>
      <c r="S13" s="35"/>
      <c r="T13" s="91"/>
      <c r="U13" s="91"/>
      <c r="V13" s="360"/>
      <c r="W13" s="72"/>
      <c r="Y13" s="20"/>
      <c r="Z13" s="20"/>
      <c r="AA13" s="12"/>
      <c r="AB13" s="19"/>
    </row>
    <row r="14" spans="2:28" s="12" customFormat="1" ht="69.75" customHeight="1" x14ac:dyDescent="0.25">
      <c r="B14" s="17"/>
      <c r="C14" s="17"/>
      <c r="D14" s="17"/>
      <c r="E14" s="17"/>
      <c r="F14" s="17"/>
      <c r="G14" s="17"/>
      <c r="H14" s="17"/>
      <c r="I14" s="17"/>
      <c r="J14" s="14"/>
      <c r="K14" s="13"/>
      <c r="L14" s="13"/>
      <c r="M14" s="13"/>
      <c r="N14" s="14"/>
      <c r="O14" s="17"/>
      <c r="P14" s="17"/>
      <c r="Q14" s="16"/>
      <c r="R14" s="16"/>
      <c r="S14" s="16"/>
      <c r="T14" s="16"/>
      <c r="U14" s="16"/>
      <c r="V14" s="16"/>
      <c r="W14" s="16"/>
    </row>
    <row r="15" spans="2:28" s="12" customFormat="1" ht="69.75" customHeight="1" x14ac:dyDescent="0.25">
      <c r="B15" s="13"/>
      <c r="C15" s="13"/>
      <c r="D15" s="13"/>
      <c r="E15" s="13"/>
      <c r="F15" s="13"/>
      <c r="G15" s="13"/>
      <c r="H15" s="13"/>
      <c r="I15" s="13"/>
      <c r="J15" s="14"/>
      <c r="K15" s="13"/>
      <c r="L15" s="13"/>
      <c r="M15" s="13"/>
      <c r="N15" s="14"/>
      <c r="O15" s="13"/>
      <c r="P15" s="13"/>
    </row>
    <row r="16" spans="2:28" s="12" customFormat="1" ht="69.75" customHeight="1" x14ac:dyDescent="0.25">
      <c r="B16" s="13"/>
      <c r="C16" s="13"/>
      <c r="D16" s="13"/>
      <c r="E16" s="13"/>
      <c r="F16" s="13"/>
      <c r="G16" s="13"/>
      <c r="H16" s="13"/>
      <c r="I16" s="13"/>
      <c r="J16" s="14"/>
      <c r="K16" s="13"/>
      <c r="L16" s="13"/>
      <c r="M16" s="13"/>
      <c r="N16" s="14"/>
      <c r="O16" s="13"/>
      <c r="P16" s="13"/>
    </row>
    <row r="17" spans="2:16" s="12" customFormat="1" ht="69.75" customHeight="1" x14ac:dyDescent="0.25">
      <c r="B17" s="13"/>
      <c r="C17" s="13"/>
      <c r="D17" s="13"/>
      <c r="E17" s="13"/>
      <c r="F17" s="13"/>
      <c r="G17" s="13"/>
      <c r="H17" s="13"/>
      <c r="I17" s="13"/>
      <c r="J17" s="14"/>
      <c r="K17" s="13"/>
      <c r="L17" s="13"/>
      <c r="M17" s="13"/>
      <c r="N17" s="14"/>
      <c r="O17" s="13"/>
      <c r="P17" s="13"/>
    </row>
    <row r="18" spans="2:16" s="12" customFormat="1" ht="69.75" customHeight="1" x14ac:dyDescent="0.25">
      <c r="B18" s="13"/>
      <c r="C18" s="13"/>
      <c r="D18" s="13"/>
      <c r="E18" s="13"/>
      <c r="F18" s="13"/>
      <c r="G18" s="13"/>
      <c r="H18" s="13"/>
      <c r="I18" s="13"/>
      <c r="J18" s="14"/>
      <c r="K18" s="13"/>
      <c r="L18" s="13"/>
      <c r="M18" s="13"/>
      <c r="N18" s="14"/>
      <c r="O18" s="13"/>
      <c r="P18" s="13"/>
    </row>
    <row r="19" spans="2:16" s="12" customFormat="1" ht="69.75" customHeight="1" x14ac:dyDescent="0.25">
      <c r="B19" s="13"/>
      <c r="C19" s="13"/>
      <c r="D19" s="13"/>
      <c r="E19" s="13"/>
      <c r="F19" s="13"/>
      <c r="G19" s="13"/>
      <c r="H19" s="13"/>
      <c r="I19" s="13"/>
      <c r="J19" s="14"/>
      <c r="K19" s="13"/>
      <c r="L19" s="13"/>
      <c r="M19" s="13"/>
      <c r="N19" s="14"/>
      <c r="O19" s="13"/>
      <c r="P19" s="13"/>
    </row>
    <row r="20" spans="2:16" s="12" customFormat="1" ht="69.75" customHeight="1" x14ac:dyDescent="0.25">
      <c r="B20" s="13"/>
      <c r="C20" s="13"/>
      <c r="D20" s="13"/>
      <c r="E20" s="13"/>
      <c r="F20" s="13"/>
      <c r="G20" s="13"/>
      <c r="H20" s="13"/>
      <c r="I20" s="13"/>
      <c r="J20" s="14"/>
      <c r="K20" s="13"/>
      <c r="L20" s="13"/>
      <c r="M20" s="13"/>
      <c r="N20" s="14"/>
      <c r="O20" s="13"/>
      <c r="P20" s="13"/>
    </row>
    <row r="21" spans="2:16" s="12" customFormat="1" ht="69.75" customHeight="1" x14ac:dyDescent="0.25">
      <c r="B21" s="13"/>
      <c r="C21" s="13"/>
      <c r="D21" s="13"/>
      <c r="E21" s="13"/>
      <c r="F21" s="13"/>
      <c r="G21" s="13"/>
      <c r="H21" s="13"/>
      <c r="I21" s="13"/>
      <c r="J21" s="14"/>
      <c r="K21" s="13"/>
      <c r="L21" s="13"/>
      <c r="M21" s="13"/>
      <c r="N21" s="14"/>
      <c r="O21" s="13"/>
      <c r="P21" s="13"/>
    </row>
    <row r="22" spans="2:16" s="12" customFormat="1" ht="69.75" customHeight="1" x14ac:dyDescent="0.25">
      <c r="B22" s="13"/>
      <c r="C22" s="13"/>
      <c r="D22" s="13"/>
      <c r="E22" s="13"/>
      <c r="F22" s="13"/>
      <c r="G22" s="13"/>
      <c r="H22" s="13"/>
      <c r="I22" s="13"/>
      <c r="J22" s="14"/>
      <c r="K22" s="13"/>
      <c r="L22" s="13"/>
      <c r="M22" s="13"/>
      <c r="N22" s="14"/>
      <c r="O22" s="13"/>
      <c r="P22" s="13"/>
    </row>
    <row r="23" spans="2:16" s="12" customFormat="1" ht="69.75" customHeight="1" x14ac:dyDescent="0.25">
      <c r="B23" s="13"/>
      <c r="C23" s="13"/>
      <c r="D23" s="13"/>
      <c r="E23" s="13"/>
      <c r="F23" s="13"/>
      <c r="G23" s="13"/>
      <c r="H23" s="13"/>
      <c r="I23" s="13"/>
      <c r="J23" s="14"/>
      <c r="K23" s="13"/>
      <c r="L23" s="13"/>
      <c r="M23" s="13"/>
      <c r="N23" s="14"/>
      <c r="O23" s="13"/>
      <c r="P23" s="13"/>
    </row>
    <row r="24" spans="2:16" s="12" customFormat="1" ht="69.75" customHeight="1" x14ac:dyDescent="0.25">
      <c r="B24" s="13"/>
      <c r="C24" s="13"/>
      <c r="D24" s="13"/>
      <c r="E24" s="13"/>
      <c r="F24" s="13"/>
      <c r="G24" s="13"/>
      <c r="H24" s="13"/>
      <c r="I24" s="13"/>
      <c r="J24" s="14"/>
      <c r="K24" s="13"/>
      <c r="L24" s="13"/>
      <c r="M24" s="13"/>
      <c r="N24" s="14"/>
      <c r="O24" s="13"/>
      <c r="P24" s="13"/>
    </row>
    <row r="25" spans="2:16" s="12" customFormat="1" ht="69.75" customHeight="1" x14ac:dyDescent="0.25">
      <c r="B25" s="13"/>
      <c r="C25" s="13"/>
      <c r="D25" s="13"/>
      <c r="E25" s="13"/>
      <c r="F25" s="13"/>
      <c r="G25" s="13"/>
      <c r="H25" s="13"/>
      <c r="I25" s="13"/>
      <c r="J25" s="14"/>
      <c r="K25" s="13"/>
      <c r="L25" s="13"/>
      <c r="M25" s="13"/>
      <c r="N25" s="14"/>
      <c r="O25" s="13"/>
      <c r="P25" s="13"/>
    </row>
    <row r="26" spans="2:16" s="12" customFormat="1" ht="69.75" customHeight="1" x14ac:dyDescent="0.25">
      <c r="B26" s="13"/>
      <c r="C26" s="13"/>
      <c r="D26" s="13"/>
      <c r="E26" s="13"/>
      <c r="F26" s="13"/>
      <c r="G26" s="13"/>
      <c r="H26" s="13"/>
      <c r="I26" s="13"/>
      <c r="J26" s="14"/>
      <c r="K26" s="13"/>
      <c r="L26" s="13"/>
      <c r="M26" s="13"/>
      <c r="N26" s="14"/>
      <c r="O26" s="13"/>
      <c r="P26" s="13"/>
    </row>
    <row r="27" spans="2:16" s="12" customFormat="1" ht="69.75" customHeight="1" x14ac:dyDescent="0.25">
      <c r="B27" s="13"/>
      <c r="C27" s="13"/>
      <c r="D27" s="13"/>
      <c r="E27" s="13"/>
      <c r="F27" s="13"/>
      <c r="G27" s="13"/>
      <c r="H27" s="13"/>
      <c r="I27" s="13"/>
      <c r="J27" s="14"/>
      <c r="K27" s="13"/>
      <c r="L27" s="13"/>
      <c r="M27" s="13"/>
      <c r="N27" s="14"/>
      <c r="O27" s="13"/>
      <c r="P27" s="13"/>
    </row>
    <row r="28" spans="2:16" s="12" customFormat="1" ht="69.75" customHeight="1" x14ac:dyDescent="0.25">
      <c r="B28" s="13"/>
      <c r="C28" s="13"/>
      <c r="D28" s="13"/>
      <c r="E28" s="13"/>
      <c r="F28" s="13"/>
      <c r="G28" s="13"/>
      <c r="H28" s="13"/>
      <c r="I28" s="13"/>
      <c r="J28" s="14"/>
      <c r="K28" s="13"/>
      <c r="L28" s="13"/>
      <c r="M28" s="13"/>
      <c r="N28" s="14"/>
      <c r="O28" s="13"/>
      <c r="P28" s="13"/>
    </row>
    <row r="29" spans="2:16" s="12" customFormat="1" ht="69.75" customHeight="1" x14ac:dyDescent="0.25">
      <c r="B29" s="13"/>
      <c r="C29" s="13"/>
      <c r="D29" s="13"/>
      <c r="E29" s="13"/>
      <c r="F29" s="13"/>
      <c r="G29" s="13"/>
      <c r="H29" s="13"/>
      <c r="I29" s="13"/>
      <c r="J29" s="14"/>
      <c r="K29" s="13"/>
      <c r="L29" s="13"/>
      <c r="M29" s="13"/>
      <c r="N29" s="14"/>
      <c r="O29" s="13"/>
      <c r="P29" s="13"/>
    </row>
    <row r="30" spans="2:16" s="12" customFormat="1" ht="69.75" customHeight="1" x14ac:dyDescent="0.25">
      <c r="B30" s="13"/>
      <c r="C30" s="13"/>
      <c r="D30" s="13"/>
      <c r="E30" s="13"/>
      <c r="F30" s="13"/>
      <c r="G30" s="13"/>
      <c r="H30" s="13"/>
      <c r="I30" s="13"/>
      <c r="J30" s="14"/>
      <c r="K30" s="13"/>
      <c r="L30" s="13"/>
      <c r="M30" s="13"/>
      <c r="N30" s="14"/>
      <c r="O30" s="13"/>
      <c r="P30" s="13"/>
    </row>
    <row r="31" spans="2:16" s="12" customFormat="1" ht="69.75" customHeight="1" x14ac:dyDescent="0.25">
      <c r="B31" s="13"/>
      <c r="C31" s="13"/>
      <c r="D31" s="13"/>
      <c r="E31" s="13"/>
      <c r="F31" s="13"/>
      <c r="G31" s="13"/>
      <c r="H31" s="13"/>
      <c r="I31" s="13"/>
      <c r="J31" s="14"/>
      <c r="K31" s="13"/>
      <c r="L31" s="13"/>
      <c r="M31" s="13"/>
      <c r="N31" s="14"/>
      <c r="O31" s="13"/>
      <c r="P31" s="13"/>
    </row>
    <row r="32" spans="2:16" s="12" customFormat="1" ht="69.75" customHeight="1" x14ac:dyDescent="0.25">
      <c r="B32" s="13"/>
      <c r="C32" s="13"/>
      <c r="D32" s="13"/>
      <c r="E32" s="13"/>
      <c r="F32" s="13"/>
      <c r="G32" s="13"/>
      <c r="H32" s="13"/>
      <c r="I32" s="13"/>
      <c r="J32" s="14"/>
      <c r="K32" s="13"/>
      <c r="L32" s="13"/>
      <c r="M32" s="13"/>
      <c r="N32" s="14"/>
      <c r="O32" s="13"/>
      <c r="P32" s="13"/>
    </row>
    <row r="33" spans="2:16" s="12" customFormat="1" ht="69.75" customHeight="1" x14ac:dyDescent="0.25">
      <c r="B33" s="13"/>
      <c r="C33" s="13"/>
      <c r="D33" s="13"/>
      <c r="E33" s="13"/>
      <c r="F33" s="13"/>
      <c r="G33" s="13"/>
      <c r="H33" s="13"/>
      <c r="I33" s="13"/>
      <c r="J33" s="14"/>
      <c r="K33" s="13"/>
      <c r="L33" s="13"/>
      <c r="M33" s="13"/>
      <c r="N33" s="14"/>
      <c r="O33" s="13"/>
      <c r="P33" s="13"/>
    </row>
    <row r="34" spans="2:16" s="12" customFormat="1" ht="69.75" customHeight="1" x14ac:dyDescent="0.25">
      <c r="B34" s="13"/>
      <c r="C34" s="13"/>
      <c r="D34" s="13"/>
      <c r="E34" s="13"/>
      <c r="F34" s="13"/>
      <c r="G34" s="13"/>
      <c r="H34" s="13"/>
      <c r="I34" s="13"/>
      <c r="J34" s="14"/>
      <c r="K34" s="13"/>
      <c r="L34" s="13"/>
      <c r="M34" s="13"/>
      <c r="N34" s="14"/>
      <c r="O34" s="13"/>
      <c r="P34" s="13"/>
    </row>
    <row r="35" spans="2:16" s="12" customFormat="1" ht="69.75" customHeight="1" x14ac:dyDescent="0.25">
      <c r="B35" s="13"/>
      <c r="C35" s="13"/>
      <c r="D35" s="13"/>
      <c r="E35" s="13"/>
      <c r="F35" s="13"/>
      <c r="G35" s="13"/>
      <c r="H35" s="13"/>
      <c r="I35" s="13"/>
      <c r="J35" s="14"/>
      <c r="K35" s="13"/>
      <c r="L35" s="13"/>
      <c r="M35" s="13"/>
      <c r="N35" s="14"/>
      <c r="O35" s="13"/>
      <c r="P35" s="13"/>
    </row>
    <row r="36" spans="2:16" s="12" customFormat="1" ht="69.75" customHeight="1" x14ac:dyDescent="0.25">
      <c r="B36" s="13"/>
      <c r="C36" s="13"/>
      <c r="D36" s="13"/>
      <c r="E36" s="13"/>
      <c r="F36" s="13"/>
      <c r="G36" s="13"/>
      <c r="H36" s="13"/>
      <c r="I36" s="13"/>
      <c r="J36" s="14"/>
      <c r="K36" s="13"/>
      <c r="L36" s="13"/>
      <c r="M36" s="13"/>
      <c r="N36" s="14"/>
      <c r="O36" s="13"/>
      <c r="P36" s="13"/>
    </row>
    <row r="37" spans="2:16" s="12" customFormat="1" ht="69.75" customHeight="1" x14ac:dyDescent="0.25">
      <c r="B37" s="13"/>
      <c r="C37" s="13"/>
      <c r="D37" s="13"/>
      <c r="E37" s="13"/>
      <c r="F37" s="13"/>
      <c r="G37" s="13"/>
      <c r="H37" s="13"/>
      <c r="I37" s="13"/>
      <c r="J37" s="14"/>
      <c r="K37" s="13"/>
      <c r="L37" s="13"/>
      <c r="M37" s="13"/>
      <c r="N37" s="14"/>
      <c r="O37" s="13"/>
      <c r="P37" s="13"/>
    </row>
    <row r="38" spans="2:16" s="12" customFormat="1" ht="69.75" customHeight="1" x14ac:dyDescent="0.25">
      <c r="B38" s="13"/>
      <c r="C38" s="13"/>
      <c r="D38" s="13"/>
      <c r="E38" s="13"/>
      <c r="F38" s="13"/>
      <c r="G38" s="13"/>
      <c r="H38" s="13"/>
      <c r="I38" s="13"/>
      <c r="J38" s="14"/>
      <c r="K38" s="13"/>
      <c r="L38" s="13"/>
      <c r="M38" s="13"/>
      <c r="N38" s="14"/>
      <c r="O38" s="13"/>
      <c r="P38" s="13"/>
    </row>
    <row r="39" spans="2:16" s="12" customFormat="1" ht="69.75" customHeight="1" x14ac:dyDescent="0.25">
      <c r="B39" s="13"/>
      <c r="C39" s="13"/>
      <c r="D39" s="13"/>
      <c r="E39" s="13"/>
      <c r="F39" s="13"/>
      <c r="G39" s="13"/>
      <c r="H39" s="13"/>
      <c r="I39" s="13"/>
      <c r="J39" s="14"/>
      <c r="K39" s="13"/>
      <c r="L39" s="13"/>
      <c r="M39" s="13"/>
      <c r="N39" s="14"/>
      <c r="O39" s="13"/>
      <c r="P39" s="13"/>
    </row>
    <row r="40" spans="2:16" s="12" customFormat="1" ht="69.75" customHeight="1" x14ac:dyDescent="0.25">
      <c r="B40" s="13"/>
      <c r="C40" s="13"/>
      <c r="D40" s="13"/>
      <c r="E40" s="13"/>
      <c r="F40" s="13"/>
      <c r="G40" s="13"/>
      <c r="H40" s="13"/>
      <c r="I40" s="13"/>
      <c r="J40" s="14"/>
      <c r="K40" s="13"/>
      <c r="L40" s="13"/>
      <c r="M40" s="13"/>
      <c r="N40" s="14"/>
      <c r="O40" s="13"/>
      <c r="P40" s="13"/>
    </row>
    <row r="41" spans="2:16" s="12" customFormat="1" ht="69.75" customHeight="1" x14ac:dyDescent="0.25">
      <c r="B41" s="13"/>
      <c r="C41" s="13"/>
      <c r="D41" s="13"/>
      <c r="E41" s="13"/>
      <c r="F41" s="13"/>
      <c r="G41" s="13"/>
      <c r="H41" s="13"/>
      <c r="I41" s="13"/>
      <c r="J41" s="14"/>
      <c r="K41" s="13"/>
      <c r="L41" s="13"/>
      <c r="M41" s="13"/>
      <c r="N41" s="14"/>
      <c r="O41" s="13"/>
      <c r="P41" s="13"/>
    </row>
    <row r="42" spans="2:16" s="12" customFormat="1" ht="69.75" customHeight="1" x14ac:dyDescent="0.25">
      <c r="B42" s="13"/>
      <c r="C42" s="13"/>
      <c r="D42" s="13"/>
      <c r="E42" s="13"/>
      <c r="F42" s="13"/>
      <c r="G42" s="13"/>
      <c r="H42" s="13"/>
      <c r="I42" s="13"/>
      <c r="J42" s="14"/>
      <c r="K42" s="13"/>
      <c r="L42" s="13"/>
      <c r="M42" s="13"/>
      <c r="N42" s="14"/>
      <c r="O42" s="13"/>
      <c r="P42" s="13"/>
    </row>
    <row r="43" spans="2:16" s="12" customFormat="1" ht="69.75" customHeight="1" x14ac:dyDescent="0.25">
      <c r="B43" s="13"/>
      <c r="C43" s="13"/>
      <c r="D43" s="13"/>
      <c r="E43" s="13"/>
      <c r="F43" s="13"/>
      <c r="G43" s="13"/>
      <c r="H43" s="13"/>
      <c r="I43" s="13"/>
      <c r="J43" s="14"/>
      <c r="K43" s="13"/>
      <c r="L43" s="13"/>
      <c r="M43" s="13"/>
      <c r="N43" s="14"/>
      <c r="O43" s="13"/>
      <c r="P43" s="13"/>
    </row>
    <row r="44" spans="2:16" s="12" customFormat="1" ht="69.75" customHeight="1" x14ac:dyDescent="0.25">
      <c r="B44" s="13"/>
      <c r="C44" s="13"/>
      <c r="D44" s="13"/>
      <c r="E44" s="13"/>
      <c r="F44" s="13"/>
      <c r="G44" s="13"/>
      <c r="H44" s="13"/>
      <c r="I44" s="13"/>
      <c r="J44" s="14"/>
      <c r="K44" s="13"/>
      <c r="L44" s="13"/>
      <c r="M44" s="13"/>
      <c r="N44" s="14"/>
      <c r="O44" s="13"/>
      <c r="P44" s="13"/>
    </row>
    <row r="45" spans="2:16" s="12" customFormat="1" ht="69.75" customHeight="1" x14ac:dyDescent="0.25">
      <c r="B45" s="13"/>
      <c r="C45" s="13"/>
      <c r="D45" s="13"/>
      <c r="E45" s="13"/>
      <c r="F45" s="13"/>
      <c r="G45" s="13"/>
      <c r="H45" s="13"/>
      <c r="I45" s="13"/>
      <c r="J45" s="14"/>
      <c r="K45" s="13"/>
      <c r="L45" s="13"/>
      <c r="M45" s="13"/>
      <c r="N45" s="14"/>
      <c r="O45" s="13"/>
      <c r="P45" s="13"/>
    </row>
    <row r="46" spans="2:16" s="12" customFormat="1" ht="69.75" customHeight="1" x14ac:dyDescent="0.25">
      <c r="B46" s="13"/>
      <c r="C46" s="13"/>
      <c r="D46" s="13"/>
      <c r="E46" s="13"/>
      <c r="F46" s="13"/>
      <c r="G46" s="13"/>
      <c r="H46" s="13"/>
      <c r="I46" s="13"/>
      <c r="J46" s="14"/>
      <c r="K46" s="13"/>
      <c r="L46" s="13"/>
      <c r="M46" s="13"/>
      <c r="N46" s="14"/>
      <c r="O46" s="13"/>
      <c r="P46" s="13"/>
    </row>
    <row r="47" spans="2:16" s="12" customFormat="1" ht="69.75" customHeight="1" x14ac:dyDescent="0.25">
      <c r="B47" s="13"/>
      <c r="C47" s="13"/>
      <c r="D47" s="13"/>
      <c r="E47" s="13"/>
      <c r="F47" s="13"/>
      <c r="G47" s="13"/>
      <c r="H47" s="13"/>
      <c r="I47" s="13"/>
      <c r="J47" s="14"/>
      <c r="K47" s="13"/>
      <c r="L47" s="13"/>
      <c r="M47" s="13"/>
      <c r="N47" s="14"/>
      <c r="O47" s="13"/>
      <c r="P47" s="13"/>
    </row>
    <row r="48" spans="2:16" s="12" customFormat="1" ht="69.75" customHeight="1" x14ac:dyDescent="0.25">
      <c r="B48" s="13"/>
      <c r="C48" s="13"/>
      <c r="D48" s="13"/>
      <c r="E48" s="13"/>
      <c r="F48" s="13"/>
      <c r="G48" s="13"/>
      <c r="H48" s="13"/>
      <c r="I48" s="13"/>
      <c r="J48" s="14"/>
      <c r="K48" s="13"/>
      <c r="L48" s="13"/>
      <c r="M48" s="13"/>
      <c r="N48" s="14"/>
      <c r="O48" s="13"/>
      <c r="P48" s="13"/>
    </row>
    <row r="49" spans="2:16" s="12" customFormat="1" ht="69.75" customHeight="1" x14ac:dyDescent="0.25">
      <c r="B49" s="13"/>
      <c r="C49" s="13"/>
      <c r="D49" s="13"/>
      <c r="E49" s="13"/>
      <c r="F49" s="13"/>
      <c r="G49" s="13"/>
      <c r="H49" s="13"/>
      <c r="I49" s="13"/>
      <c r="J49" s="14"/>
      <c r="K49" s="13"/>
      <c r="L49" s="13"/>
      <c r="M49" s="13"/>
      <c r="N49" s="14"/>
      <c r="O49" s="13"/>
      <c r="P49" s="13"/>
    </row>
    <row r="50" spans="2:16" s="12" customFormat="1" ht="69.75" customHeight="1" x14ac:dyDescent="0.25">
      <c r="B50" s="13"/>
      <c r="C50" s="13"/>
      <c r="D50" s="13"/>
      <c r="E50" s="13"/>
      <c r="F50" s="13"/>
      <c r="G50" s="13"/>
      <c r="H50" s="13"/>
      <c r="I50" s="13"/>
      <c r="J50" s="14"/>
      <c r="K50" s="13"/>
      <c r="L50" s="13"/>
      <c r="M50" s="13"/>
      <c r="N50" s="14"/>
      <c r="O50" s="13"/>
      <c r="P50" s="13"/>
    </row>
    <row r="51" spans="2:16" s="12" customFormat="1" ht="69.75" customHeight="1" x14ac:dyDescent="0.25">
      <c r="B51" s="13"/>
      <c r="C51" s="13"/>
      <c r="D51" s="13"/>
      <c r="E51" s="13"/>
      <c r="F51" s="13"/>
      <c r="G51" s="13"/>
      <c r="H51" s="13"/>
      <c r="I51" s="13"/>
      <c r="J51" s="14"/>
      <c r="K51" s="13"/>
      <c r="L51" s="13"/>
      <c r="M51" s="13"/>
      <c r="N51" s="14"/>
      <c r="O51" s="13"/>
      <c r="P51" s="13"/>
    </row>
    <row r="52" spans="2:16" s="12" customFormat="1" ht="69.75" customHeight="1" x14ac:dyDescent="0.25">
      <c r="B52" s="13"/>
      <c r="C52" s="13"/>
      <c r="D52" s="13"/>
      <c r="E52" s="13"/>
      <c r="F52" s="13"/>
      <c r="G52" s="13"/>
      <c r="H52" s="13"/>
      <c r="I52" s="13"/>
      <c r="J52" s="14"/>
      <c r="K52" s="13"/>
      <c r="L52" s="13"/>
      <c r="M52" s="13"/>
      <c r="N52" s="14"/>
      <c r="O52" s="13"/>
      <c r="P52" s="13"/>
    </row>
    <row r="53" spans="2:16" s="12" customFormat="1" ht="69.75" customHeight="1" x14ac:dyDescent="0.25">
      <c r="B53" s="13"/>
      <c r="C53" s="13"/>
      <c r="D53" s="13"/>
      <c r="E53" s="13"/>
      <c r="F53" s="13"/>
      <c r="G53" s="13"/>
      <c r="H53" s="13"/>
      <c r="I53" s="13"/>
      <c r="J53" s="14"/>
      <c r="K53" s="13"/>
      <c r="L53" s="13"/>
      <c r="M53" s="13"/>
      <c r="N53" s="14"/>
      <c r="O53" s="13"/>
      <c r="P53" s="13"/>
    </row>
    <row r="54" spans="2:16" s="12" customFormat="1" ht="69.75" customHeight="1" x14ac:dyDescent="0.25">
      <c r="B54" s="13"/>
      <c r="C54" s="13"/>
      <c r="D54" s="13"/>
      <c r="E54" s="13"/>
      <c r="F54" s="13"/>
      <c r="G54" s="13"/>
      <c r="H54" s="13"/>
      <c r="I54" s="13"/>
      <c r="J54" s="14"/>
      <c r="K54" s="13"/>
      <c r="L54" s="13"/>
      <c r="M54" s="13"/>
      <c r="N54" s="14"/>
      <c r="O54" s="13"/>
      <c r="P54" s="13"/>
    </row>
    <row r="55" spans="2:16" s="12" customFormat="1" ht="69.75" customHeight="1" x14ac:dyDescent="0.25">
      <c r="B55" s="13"/>
      <c r="C55" s="13"/>
      <c r="D55" s="13"/>
      <c r="E55" s="13"/>
      <c r="F55" s="13"/>
      <c r="G55" s="13"/>
      <c r="H55" s="13"/>
      <c r="I55" s="13"/>
      <c r="J55" s="14"/>
      <c r="K55" s="13"/>
      <c r="L55" s="13"/>
      <c r="M55" s="13"/>
      <c r="N55" s="14"/>
      <c r="O55" s="13"/>
      <c r="P55" s="13"/>
    </row>
    <row r="56" spans="2:16" s="12" customFormat="1" ht="69.75" customHeight="1" x14ac:dyDescent="0.25">
      <c r="B56" s="13"/>
      <c r="C56" s="13"/>
      <c r="D56" s="13"/>
      <c r="E56" s="13"/>
      <c r="F56" s="13"/>
      <c r="G56" s="13"/>
      <c r="H56" s="13"/>
      <c r="I56" s="13"/>
      <c r="J56" s="14"/>
      <c r="K56" s="13"/>
      <c r="L56" s="13"/>
      <c r="M56" s="13"/>
      <c r="N56" s="14"/>
      <c r="O56" s="13"/>
      <c r="P56" s="13"/>
    </row>
    <row r="57" spans="2:16" s="12" customFormat="1" ht="69.75" customHeight="1" x14ac:dyDescent="0.25">
      <c r="B57" s="13"/>
      <c r="C57" s="13"/>
      <c r="D57" s="13"/>
      <c r="E57" s="13"/>
      <c r="F57" s="13"/>
      <c r="G57" s="13"/>
      <c r="H57" s="13"/>
      <c r="I57" s="13"/>
      <c r="J57" s="14"/>
      <c r="K57" s="13"/>
      <c r="L57" s="13"/>
      <c r="M57" s="13"/>
      <c r="N57" s="14"/>
      <c r="O57" s="13"/>
      <c r="P57" s="13"/>
    </row>
    <row r="58" spans="2:16" s="12" customFormat="1" ht="69.75" customHeight="1" x14ac:dyDescent="0.25">
      <c r="B58" s="13"/>
      <c r="C58" s="13"/>
      <c r="D58" s="13"/>
      <c r="E58" s="13"/>
      <c r="F58" s="13"/>
      <c r="G58" s="13"/>
      <c r="H58" s="13"/>
      <c r="I58" s="13"/>
      <c r="J58" s="14"/>
      <c r="K58" s="13"/>
      <c r="L58" s="13"/>
      <c r="M58" s="13"/>
      <c r="N58" s="14"/>
      <c r="O58" s="13"/>
      <c r="P58" s="13"/>
    </row>
    <row r="59" spans="2:16" s="12" customFormat="1" ht="69.75" customHeight="1" x14ac:dyDescent="0.25">
      <c r="B59" s="13"/>
      <c r="C59" s="13"/>
      <c r="D59" s="13"/>
      <c r="E59" s="13"/>
      <c r="F59" s="13"/>
      <c r="G59" s="13"/>
      <c r="H59" s="13"/>
      <c r="I59" s="13"/>
      <c r="J59" s="14"/>
      <c r="K59" s="13"/>
      <c r="L59" s="13"/>
      <c r="M59" s="13"/>
      <c r="N59" s="14"/>
      <c r="O59" s="13"/>
      <c r="P59" s="13"/>
    </row>
    <row r="60" spans="2:16" s="12" customFormat="1" ht="69.75" customHeight="1" x14ac:dyDescent="0.25">
      <c r="B60" s="13"/>
      <c r="C60" s="13"/>
      <c r="D60" s="13"/>
      <c r="E60" s="13"/>
      <c r="F60" s="13"/>
      <c r="G60" s="13"/>
      <c r="H60" s="13"/>
      <c r="I60" s="13"/>
      <c r="J60" s="14"/>
      <c r="K60" s="13"/>
      <c r="L60" s="13"/>
      <c r="M60" s="13"/>
      <c r="N60" s="14"/>
      <c r="O60" s="13"/>
      <c r="P60" s="13"/>
    </row>
    <row r="61" spans="2:16" s="12" customFormat="1" ht="69.75" customHeight="1" x14ac:dyDescent="0.25">
      <c r="B61" s="13"/>
      <c r="C61" s="13"/>
      <c r="D61" s="13"/>
      <c r="E61" s="13"/>
      <c r="F61" s="13"/>
      <c r="G61" s="13"/>
      <c r="H61" s="13"/>
      <c r="I61" s="13"/>
      <c r="J61" s="14"/>
      <c r="K61" s="13"/>
      <c r="L61" s="13"/>
      <c r="M61" s="13"/>
      <c r="N61" s="14"/>
      <c r="O61" s="13"/>
      <c r="P61" s="13"/>
    </row>
    <row r="62" spans="2:16" s="12" customFormat="1" ht="69.75" customHeight="1" x14ac:dyDescent="0.25">
      <c r="B62" s="13"/>
      <c r="C62" s="13"/>
      <c r="D62" s="13"/>
      <c r="E62" s="13"/>
      <c r="F62" s="13"/>
      <c r="G62" s="13"/>
      <c r="H62" s="13"/>
      <c r="I62" s="13"/>
      <c r="J62" s="14"/>
      <c r="K62" s="13"/>
      <c r="L62" s="13"/>
      <c r="M62" s="13"/>
      <c r="N62" s="14"/>
      <c r="O62" s="13"/>
      <c r="P62" s="13"/>
    </row>
    <row r="63" spans="2:16" s="12" customFormat="1" ht="69.75" customHeight="1" x14ac:dyDescent="0.25">
      <c r="B63" s="13"/>
      <c r="C63" s="13"/>
      <c r="D63" s="13"/>
      <c r="E63" s="13"/>
      <c r="F63" s="13"/>
      <c r="G63" s="13"/>
      <c r="H63" s="13"/>
      <c r="I63" s="13"/>
      <c r="J63" s="14"/>
      <c r="K63" s="13"/>
      <c r="L63" s="13"/>
      <c r="M63" s="13"/>
      <c r="N63" s="14"/>
      <c r="O63" s="13"/>
      <c r="P63" s="13"/>
    </row>
    <row r="64" spans="2:16" s="12" customFormat="1" ht="69.75" customHeight="1" x14ac:dyDescent="0.25">
      <c r="B64" s="13"/>
      <c r="C64" s="13"/>
      <c r="D64" s="13"/>
      <c r="E64" s="13"/>
      <c r="F64" s="13"/>
      <c r="G64" s="13"/>
      <c r="H64" s="13"/>
      <c r="I64" s="13"/>
      <c r="J64" s="14"/>
      <c r="K64" s="13"/>
      <c r="L64" s="13"/>
      <c r="M64" s="13"/>
      <c r="N64" s="14"/>
      <c r="O64" s="13"/>
      <c r="P64" s="13"/>
    </row>
    <row r="65" spans="2:16" s="12" customFormat="1" ht="69.75" customHeight="1" x14ac:dyDescent="0.25">
      <c r="B65" s="13"/>
      <c r="C65" s="13"/>
      <c r="D65" s="13"/>
      <c r="E65" s="13"/>
      <c r="F65" s="13"/>
      <c r="G65" s="13"/>
      <c r="H65" s="13"/>
      <c r="I65" s="13"/>
      <c r="J65" s="14"/>
      <c r="K65" s="13"/>
      <c r="L65" s="13"/>
      <c r="M65" s="13"/>
      <c r="N65" s="14"/>
      <c r="O65" s="13"/>
      <c r="P65" s="13"/>
    </row>
    <row r="66" spans="2:16" s="12" customFormat="1" ht="69.75" customHeight="1" x14ac:dyDescent="0.25">
      <c r="B66" s="13"/>
      <c r="C66" s="13"/>
      <c r="D66" s="13"/>
      <c r="E66" s="13"/>
      <c r="F66" s="13"/>
      <c r="G66" s="13"/>
      <c r="H66" s="13"/>
      <c r="I66" s="13"/>
      <c r="J66" s="14"/>
      <c r="K66" s="13"/>
      <c r="L66" s="13"/>
      <c r="M66" s="13"/>
      <c r="N66" s="14"/>
      <c r="O66" s="13"/>
      <c r="P66" s="13"/>
    </row>
    <row r="67" spans="2:16" s="12" customFormat="1" ht="69.75" customHeight="1" x14ac:dyDescent="0.25">
      <c r="B67" s="13"/>
      <c r="C67" s="13"/>
      <c r="D67" s="13"/>
      <c r="E67" s="13"/>
      <c r="F67" s="13"/>
      <c r="G67" s="13"/>
      <c r="H67" s="13"/>
      <c r="I67" s="13"/>
      <c r="J67" s="14"/>
      <c r="K67" s="13"/>
      <c r="L67" s="13"/>
      <c r="M67" s="13"/>
      <c r="N67" s="14"/>
      <c r="O67" s="13"/>
      <c r="P67" s="13"/>
    </row>
    <row r="68" spans="2:16" s="12" customFormat="1" ht="69.75" customHeight="1" x14ac:dyDescent="0.25">
      <c r="B68" s="13"/>
      <c r="C68" s="13"/>
      <c r="D68" s="13"/>
      <c r="E68" s="13"/>
      <c r="F68" s="13"/>
      <c r="G68" s="13"/>
      <c r="H68" s="13"/>
      <c r="I68" s="13"/>
      <c r="J68" s="14"/>
      <c r="K68" s="13"/>
      <c r="L68" s="13"/>
      <c r="M68" s="13"/>
      <c r="N68" s="14"/>
      <c r="O68" s="13"/>
      <c r="P68" s="13"/>
    </row>
    <row r="69" spans="2:16" s="12" customFormat="1" ht="69.75" customHeight="1" x14ac:dyDescent="0.25">
      <c r="B69" s="13"/>
      <c r="C69" s="13"/>
      <c r="D69" s="13"/>
      <c r="E69" s="13"/>
      <c r="F69" s="13"/>
      <c r="G69" s="13"/>
      <c r="H69" s="13"/>
      <c r="I69" s="13"/>
      <c r="J69" s="14"/>
      <c r="K69" s="13"/>
      <c r="L69" s="13"/>
      <c r="M69" s="13"/>
      <c r="N69" s="14"/>
      <c r="O69" s="13"/>
      <c r="P69" s="13"/>
    </row>
    <row r="70" spans="2:16" s="12" customFormat="1" ht="69.75" customHeight="1" x14ac:dyDescent="0.25">
      <c r="B70" s="13"/>
      <c r="C70" s="13"/>
      <c r="D70" s="13"/>
      <c r="E70" s="13"/>
      <c r="F70" s="13"/>
      <c r="G70" s="13"/>
      <c r="H70" s="13"/>
      <c r="I70" s="13"/>
      <c r="J70" s="14"/>
      <c r="K70" s="13"/>
      <c r="L70" s="13"/>
      <c r="M70" s="13"/>
      <c r="N70" s="14"/>
      <c r="O70" s="13"/>
      <c r="P70" s="13"/>
    </row>
    <row r="71" spans="2:16" s="12" customFormat="1" ht="69.75" customHeight="1" x14ac:dyDescent="0.25">
      <c r="B71" s="13"/>
      <c r="C71" s="13"/>
      <c r="D71" s="13"/>
      <c r="E71" s="13"/>
      <c r="F71" s="13"/>
      <c r="G71" s="13"/>
      <c r="H71" s="13"/>
      <c r="I71" s="13"/>
      <c r="J71" s="14"/>
      <c r="K71" s="13"/>
      <c r="L71" s="13"/>
      <c r="M71" s="13"/>
      <c r="N71" s="14"/>
      <c r="O71" s="13"/>
      <c r="P71" s="13"/>
    </row>
    <row r="72" spans="2:16" s="12" customFormat="1" ht="69.75" customHeight="1" x14ac:dyDescent="0.25">
      <c r="B72" s="13"/>
      <c r="C72" s="13"/>
      <c r="D72" s="13"/>
      <c r="E72" s="13"/>
      <c r="F72" s="13"/>
      <c r="G72" s="13"/>
      <c r="H72" s="13"/>
      <c r="I72" s="13"/>
      <c r="J72" s="14"/>
      <c r="K72" s="13"/>
      <c r="L72" s="13"/>
      <c r="M72" s="13"/>
      <c r="N72" s="14"/>
      <c r="O72" s="13"/>
      <c r="P72" s="13"/>
    </row>
    <row r="73" spans="2:16" s="12" customFormat="1" ht="69.75" customHeight="1" x14ac:dyDescent="0.25">
      <c r="B73" s="13"/>
      <c r="C73" s="13"/>
      <c r="D73" s="13"/>
      <c r="E73" s="13"/>
      <c r="F73" s="13"/>
      <c r="G73" s="13"/>
      <c r="H73" s="13"/>
      <c r="I73" s="13"/>
      <c r="J73" s="14"/>
      <c r="K73" s="13"/>
      <c r="L73" s="13"/>
      <c r="M73" s="13"/>
      <c r="N73" s="14"/>
      <c r="O73" s="13"/>
      <c r="P73" s="13"/>
    </row>
    <row r="74" spans="2:16" s="12" customFormat="1" ht="69.75" customHeight="1" x14ac:dyDescent="0.25">
      <c r="B74" s="13"/>
      <c r="C74" s="13"/>
      <c r="D74" s="13"/>
      <c r="E74" s="13"/>
      <c r="F74" s="13"/>
      <c r="G74" s="13"/>
      <c r="H74" s="13"/>
      <c r="I74" s="13"/>
      <c r="J74" s="14"/>
      <c r="K74" s="13"/>
      <c r="L74" s="13"/>
      <c r="M74" s="13"/>
      <c r="N74" s="14"/>
      <c r="O74" s="13"/>
      <c r="P74" s="13"/>
    </row>
    <row r="75" spans="2:16" s="12" customFormat="1" ht="69.75" customHeight="1" x14ac:dyDescent="0.25">
      <c r="B75" s="13"/>
      <c r="C75" s="13"/>
      <c r="D75" s="13"/>
      <c r="E75" s="13"/>
      <c r="F75" s="13"/>
      <c r="G75" s="13"/>
      <c r="H75" s="13"/>
      <c r="I75" s="13"/>
      <c r="J75" s="14"/>
      <c r="K75" s="13"/>
      <c r="L75" s="13"/>
      <c r="M75" s="13"/>
      <c r="N75" s="14"/>
      <c r="O75" s="13"/>
      <c r="P75" s="13"/>
    </row>
    <row r="76" spans="2:16" s="12" customFormat="1" ht="69.75" customHeight="1" x14ac:dyDescent="0.25">
      <c r="B76" s="13"/>
      <c r="C76" s="13"/>
      <c r="D76" s="13"/>
      <c r="E76" s="13"/>
      <c r="F76" s="13"/>
      <c r="G76" s="13"/>
      <c r="H76" s="13"/>
      <c r="I76" s="13"/>
      <c r="J76" s="14"/>
      <c r="K76" s="13"/>
      <c r="L76" s="13"/>
      <c r="M76" s="13"/>
      <c r="N76" s="14"/>
      <c r="O76" s="13"/>
      <c r="P76" s="13"/>
    </row>
    <row r="77" spans="2:16" s="12" customFormat="1" ht="69.75" customHeight="1" x14ac:dyDescent="0.25">
      <c r="B77" s="13"/>
      <c r="C77" s="13"/>
      <c r="D77" s="13"/>
      <c r="E77" s="13"/>
      <c r="F77" s="13"/>
      <c r="G77" s="13"/>
      <c r="H77" s="13"/>
      <c r="I77" s="13"/>
      <c r="J77" s="14"/>
      <c r="K77" s="13"/>
      <c r="L77" s="13"/>
      <c r="M77" s="13"/>
      <c r="N77" s="14"/>
      <c r="O77" s="13"/>
      <c r="P77" s="13"/>
    </row>
    <row r="78" spans="2:16" s="12" customFormat="1" ht="69.75" customHeight="1" x14ac:dyDescent="0.25">
      <c r="B78" s="13"/>
      <c r="C78" s="13"/>
      <c r="D78" s="13"/>
      <c r="E78" s="13"/>
      <c r="F78" s="13"/>
      <c r="G78" s="13"/>
      <c r="H78" s="13"/>
      <c r="I78" s="13"/>
      <c r="J78" s="14"/>
      <c r="K78" s="13"/>
      <c r="L78" s="13"/>
      <c r="M78" s="13"/>
      <c r="N78" s="14"/>
      <c r="O78" s="13"/>
      <c r="P78" s="13"/>
    </row>
    <row r="79" spans="2:16" s="12" customFormat="1" ht="69.75" customHeight="1" x14ac:dyDescent="0.25">
      <c r="B79" s="13"/>
      <c r="C79" s="13"/>
      <c r="D79" s="13"/>
      <c r="E79" s="13"/>
      <c r="F79" s="13"/>
      <c r="G79" s="13"/>
      <c r="H79" s="13"/>
      <c r="I79" s="13"/>
      <c r="J79" s="14"/>
      <c r="K79" s="13"/>
      <c r="L79" s="13"/>
      <c r="M79" s="13"/>
      <c r="N79" s="14"/>
      <c r="O79" s="13"/>
      <c r="P79" s="13"/>
    </row>
    <row r="80" spans="2:16" s="12" customFormat="1" ht="69.75" customHeight="1" x14ac:dyDescent="0.25">
      <c r="B80" s="13"/>
      <c r="C80" s="13"/>
      <c r="D80" s="13"/>
      <c r="E80" s="13"/>
      <c r="F80" s="13"/>
      <c r="G80" s="13"/>
      <c r="H80" s="13"/>
      <c r="I80" s="13"/>
      <c r="J80" s="14"/>
      <c r="K80" s="13"/>
      <c r="L80" s="13"/>
      <c r="M80" s="13"/>
      <c r="N80" s="14"/>
      <c r="O80" s="13"/>
      <c r="P80" s="13"/>
    </row>
    <row r="81" spans="2:16" s="12" customFormat="1" ht="69.75" customHeight="1" x14ac:dyDescent="0.25">
      <c r="B81" s="13"/>
      <c r="C81" s="13"/>
      <c r="D81" s="13"/>
      <c r="E81" s="13"/>
      <c r="F81" s="13"/>
      <c r="G81" s="13"/>
      <c r="H81" s="13"/>
      <c r="I81" s="13"/>
      <c r="J81" s="14"/>
      <c r="K81" s="13"/>
      <c r="L81" s="13"/>
      <c r="M81" s="13"/>
      <c r="N81" s="14"/>
      <c r="O81" s="13"/>
      <c r="P81" s="13"/>
    </row>
    <row r="82" spans="2:16" s="12" customFormat="1" ht="69.75" customHeight="1" x14ac:dyDescent="0.25">
      <c r="B82" s="13"/>
      <c r="C82" s="13"/>
      <c r="D82" s="13"/>
      <c r="E82" s="13"/>
      <c r="F82" s="13"/>
      <c r="G82" s="13"/>
      <c r="H82" s="13"/>
      <c r="I82" s="13"/>
      <c r="J82" s="14"/>
      <c r="K82" s="13"/>
      <c r="L82" s="13"/>
      <c r="M82" s="13"/>
      <c r="N82" s="14"/>
      <c r="O82" s="13"/>
      <c r="P82" s="13"/>
    </row>
    <row r="83" spans="2:16" s="12" customFormat="1" ht="69.75" customHeight="1" x14ac:dyDescent="0.25">
      <c r="B83" s="13"/>
      <c r="C83" s="13"/>
      <c r="D83" s="13"/>
      <c r="E83" s="13"/>
      <c r="F83" s="13"/>
      <c r="G83" s="13"/>
      <c r="H83" s="13"/>
      <c r="I83" s="13"/>
      <c r="J83" s="14"/>
      <c r="K83" s="13"/>
      <c r="L83" s="13"/>
      <c r="M83" s="13"/>
      <c r="N83" s="14"/>
      <c r="O83" s="13"/>
      <c r="P83" s="13"/>
    </row>
    <row r="84" spans="2:16" s="12" customFormat="1" ht="69.75" customHeight="1" x14ac:dyDescent="0.25">
      <c r="B84" s="13"/>
      <c r="C84" s="13"/>
      <c r="D84" s="13"/>
      <c r="E84" s="13"/>
      <c r="F84" s="13"/>
      <c r="G84" s="13"/>
      <c r="H84" s="13"/>
      <c r="I84" s="13"/>
      <c r="J84" s="14"/>
      <c r="K84" s="13"/>
      <c r="L84" s="13"/>
      <c r="M84" s="13"/>
      <c r="N84" s="14"/>
      <c r="O84" s="13"/>
      <c r="P84" s="13"/>
    </row>
    <row r="85" spans="2:16" s="12" customFormat="1" ht="69.75" customHeight="1" x14ac:dyDescent="0.25">
      <c r="B85" s="13"/>
      <c r="C85" s="13"/>
      <c r="D85" s="13"/>
      <c r="E85" s="13"/>
      <c r="F85" s="13"/>
      <c r="G85" s="13"/>
      <c r="H85" s="13"/>
      <c r="I85" s="13"/>
      <c r="J85" s="14"/>
      <c r="K85" s="13"/>
      <c r="L85" s="13"/>
      <c r="M85" s="13"/>
      <c r="N85" s="14"/>
      <c r="O85" s="13"/>
      <c r="P85" s="13"/>
    </row>
    <row r="86" spans="2:16" s="12" customFormat="1" ht="69.75" customHeight="1" x14ac:dyDescent="0.25">
      <c r="B86" s="13"/>
      <c r="C86" s="13"/>
      <c r="D86" s="13"/>
      <c r="E86" s="13"/>
      <c r="F86" s="13"/>
      <c r="G86" s="13"/>
      <c r="H86" s="13"/>
      <c r="I86" s="13"/>
      <c r="J86" s="14"/>
      <c r="K86" s="13"/>
      <c r="L86" s="13"/>
      <c r="M86" s="13"/>
      <c r="N86" s="14"/>
      <c r="O86" s="13"/>
      <c r="P86" s="13"/>
    </row>
    <row r="87" spans="2:16" s="12" customFormat="1" ht="69.75" customHeight="1" x14ac:dyDescent="0.25">
      <c r="B87" s="13"/>
      <c r="C87" s="13"/>
      <c r="D87" s="13"/>
      <c r="E87" s="13"/>
      <c r="F87" s="13"/>
      <c r="G87" s="13"/>
      <c r="H87" s="13"/>
      <c r="I87" s="13"/>
      <c r="J87" s="14"/>
      <c r="K87" s="13"/>
      <c r="L87" s="13"/>
      <c r="M87" s="13"/>
      <c r="N87" s="14"/>
      <c r="O87" s="13"/>
      <c r="P87" s="13"/>
    </row>
    <row r="88" spans="2:16" s="12" customFormat="1" ht="69.75" customHeight="1" x14ac:dyDescent="0.25">
      <c r="B88" s="13"/>
      <c r="C88" s="13"/>
      <c r="D88" s="13"/>
      <c r="E88" s="13"/>
      <c r="F88" s="13"/>
      <c r="G88" s="13"/>
      <c r="H88" s="13"/>
      <c r="I88" s="13"/>
      <c r="J88" s="14"/>
      <c r="K88" s="13"/>
      <c r="L88" s="13"/>
      <c r="M88" s="13"/>
      <c r="N88" s="14"/>
      <c r="O88" s="13"/>
      <c r="P88" s="13"/>
    </row>
    <row r="89" spans="2:16" s="12" customFormat="1" ht="69.75" customHeight="1" x14ac:dyDescent="0.25">
      <c r="B89" s="13"/>
      <c r="C89" s="13"/>
      <c r="D89" s="13"/>
      <c r="E89" s="13"/>
      <c r="F89" s="13"/>
      <c r="G89" s="13"/>
      <c r="H89" s="13"/>
      <c r="I89" s="13"/>
      <c r="J89" s="14"/>
      <c r="K89" s="13"/>
      <c r="L89" s="13"/>
      <c r="M89" s="13"/>
      <c r="N89" s="14"/>
      <c r="O89" s="13"/>
      <c r="P89" s="13"/>
    </row>
    <row r="90" spans="2:16" s="12" customFormat="1" ht="69.75" customHeight="1" x14ac:dyDescent="0.25">
      <c r="B90" s="13"/>
      <c r="C90" s="13"/>
      <c r="D90" s="13"/>
      <c r="E90" s="13"/>
      <c r="F90" s="13"/>
      <c r="G90" s="13"/>
      <c r="H90" s="13"/>
      <c r="I90" s="13"/>
      <c r="J90" s="14"/>
      <c r="K90" s="13"/>
      <c r="L90" s="13"/>
      <c r="M90" s="13"/>
      <c r="N90" s="14"/>
      <c r="O90" s="13"/>
      <c r="P90" s="13"/>
    </row>
    <row r="91" spans="2:16" s="12" customFormat="1" ht="69.75" customHeight="1" x14ac:dyDescent="0.25">
      <c r="B91" s="13"/>
      <c r="C91" s="13"/>
      <c r="D91" s="13"/>
      <c r="E91" s="13"/>
      <c r="F91" s="13"/>
      <c r="G91" s="13"/>
      <c r="H91" s="13"/>
      <c r="I91" s="13"/>
      <c r="J91" s="14"/>
      <c r="K91" s="13"/>
      <c r="L91" s="13"/>
      <c r="M91" s="13"/>
      <c r="N91" s="14"/>
      <c r="O91" s="13"/>
      <c r="P91" s="13"/>
    </row>
    <row r="92" spans="2:16" s="12" customFormat="1" ht="69.75" customHeight="1" x14ac:dyDescent="0.25">
      <c r="B92" s="13"/>
      <c r="C92" s="13"/>
      <c r="D92" s="13"/>
      <c r="E92" s="13"/>
      <c r="F92" s="13"/>
      <c r="G92" s="13"/>
      <c r="H92" s="13"/>
      <c r="I92" s="13"/>
      <c r="J92" s="14"/>
      <c r="K92" s="13"/>
      <c r="L92" s="13"/>
      <c r="M92" s="13"/>
      <c r="N92" s="14"/>
      <c r="O92" s="13"/>
      <c r="P92" s="13"/>
    </row>
    <row r="93" spans="2:16" s="12" customFormat="1" ht="69.75" customHeight="1" x14ac:dyDescent="0.25">
      <c r="B93" s="13"/>
      <c r="C93" s="13"/>
      <c r="D93" s="13"/>
      <c r="E93" s="13"/>
      <c r="F93" s="13"/>
      <c r="G93" s="13"/>
      <c r="H93" s="13"/>
      <c r="I93" s="13"/>
      <c r="J93" s="14"/>
      <c r="K93" s="13"/>
      <c r="L93" s="13"/>
      <c r="M93" s="13"/>
      <c r="N93" s="14"/>
      <c r="O93" s="13"/>
      <c r="P93" s="13"/>
    </row>
    <row r="94" spans="2:16" s="12" customFormat="1" ht="69.75" customHeight="1" x14ac:dyDescent="0.25">
      <c r="B94" s="13"/>
      <c r="C94" s="13"/>
      <c r="D94" s="13"/>
      <c r="E94" s="13"/>
      <c r="F94" s="13"/>
      <c r="G94" s="13"/>
      <c r="H94" s="13"/>
      <c r="I94" s="13"/>
      <c r="J94" s="14"/>
      <c r="K94" s="13"/>
      <c r="L94" s="13"/>
      <c r="M94" s="13"/>
      <c r="N94" s="14"/>
      <c r="O94" s="13"/>
      <c r="P94" s="13"/>
    </row>
    <row r="95" spans="2:16" s="12" customFormat="1" ht="69.75" customHeight="1" x14ac:dyDescent="0.25">
      <c r="B95" s="13"/>
      <c r="C95" s="13"/>
      <c r="D95" s="13"/>
      <c r="E95" s="13"/>
      <c r="F95" s="13"/>
      <c r="G95" s="13"/>
      <c r="H95" s="13"/>
      <c r="I95" s="13"/>
      <c r="J95" s="14"/>
      <c r="K95" s="13"/>
      <c r="L95" s="13"/>
      <c r="M95" s="13"/>
      <c r="N95" s="14"/>
      <c r="O95" s="13"/>
      <c r="P95" s="13"/>
    </row>
    <row r="96" spans="2:16" s="12" customFormat="1" ht="69.75" customHeight="1" x14ac:dyDescent="0.25">
      <c r="B96" s="13"/>
      <c r="C96" s="13"/>
      <c r="D96" s="13"/>
      <c r="E96" s="13"/>
      <c r="F96" s="13"/>
      <c r="G96" s="13"/>
      <c r="H96" s="13"/>
      <c r="I96" s="13"/>
      <c r="J96" s="14"/>
      <c r="K96" s="13"/>
      <c r="L96" s="13"/>
      <c r="M96" s="13"/>
      <c r="N96" s="14"/>
      <c r="O96" s="13"/>
      <c r="P96" s="13"/>
    </row>
    <row r="97" spans="2:16" s="12" customFormat="1" ht="69.75" customHeight="1" x14ac:dyDescent="0.25">
      <c r="B97" s="13"/>
      <c r="C97" s="13"/>
      <c r="D97" s="13"/>
      <c r="E97" s="13"/>
      <c r="F97" s="13"/>
      <c r="G97" s="13"/>
      <c r="H97" s="13"/>
      <c r="I97" s="13"/>
      <c r="J97" s="14"/>
      <c r="K97" s="13"/>
      <c r="L97" s="13"/>
      <c r="M97" s="13"/>
      <c r="N97" s="14"/>
      <c r="O97" s="13"/>
      <c r="P97" s="13"/>
    </row>
    <row r="98" spans="2:16" s="12" customFormat="1" ht="69.75" customHeight="1" x14ac:dyDescent="0.25">
      <c r="B98" s="13"/>
      <c r="C98" s="13"/>
      <c r="D98" s="13"/>
      <c r="E98" s="13"/>
      <c r="F98" s="13"/>
      <c r="G98" s="13"/>
      <c r="H98" s="13"/>
      <c r="I98" s="13"/>
      <c r="J98" s="14"/>
      <c r="K98" s="13"/>
      <c r="L98" s="13"/>
      <c r="M98" s="13"/>
      <c r="N98" s="14"/>
      <c r="O98" s="13"/>
      <c r="P98" s="13"/>
    </row>
    <row r="99" spans="2:16" s="12" customFormat="1" ht="69.75" customHeight="1" x14ac:dyDescent="0.25">
      <c r="B99" s="13"/>
      <c r="C99" s="13"/>
      <c r="D99" s="13"/>
      <c r="E99" s="13"/>
      <c r="F99" s="13"/>
      <c r="G99" s="13"/>
      <c r="H99" s="13"/>
      <c r="I99" s="13"/>
      <c r="J99" s="14"/>
      <c r="K99" s="13"/>
      <c r="L99" s="13"/>
      <c r="M99" s="13"/>
      <c r="N99" s="14"/>
      <c r="O99" s="13"/>
      <c r="P99" s="13"/>
    </row>
    <row r="100" spans="2:16" s="12" customFormat="1" ht="69.75" customHeight="1" x14ac:dyDescent="0.25">
      <c r="B100" s="13"/>
      <c r="C100" s="13"/>
      <c r="D100" s="13"/>
      <c r="E100" s="13"/>
      <c r="F100" s="13"/>
      <c r="G100" s="13"/>
      <c r="H100" s="13"/>
      <c r="I100" s="13"/>
      <c r="J100" s="14"/>
      <c r="K100" s="13"/>
      <c r="L100" s="13"/>
      <c r="M100" s="13"/>
      <c r="N100" s="14"/>
      <c r="O100" s="13"/>
      <c r="P100" s="13"/>
    </row>
    <row r="101" spans="2:16" s="12" customFormat="1" ht="69.75" customHeight="1" x14ac:dyDescent="0.25">
      <c r="B101" s="13"/>
      <c r="C101" s="13"/>
      <c r="D101" s="13"/>
      <c r="E101" s="13"/>
      <c r="F101" s="13"/>
      <c r="G101" s="13"/>
      <c r="H101" s="13"/>
      <c r="I101" s="13"/>
      <c r="J101" s="14"/>
      <c r="K101" s="13"/>
      <c r="L101" s="13"/>
      <c r="M101" s="13"/>
      <c r="N101" s="14"/>
      <c r="O101" s="13"/>
      <c r="P101" s="13"/>
    </row>
    <row r="102" spans="2:16" s="12" customFormat="1" ht="69.75" customHeight="1" x14ac:dyDescent="0.25">
      <c r="B102" s="13"/>
      <c r="C102" s="13"/>
      <c r="D102" s="13"/>
      <c r="E102" s="13"/>
      <c r="F102" s="13"/>
      <c r="G102" s="13"/>
      <c r="H102" s="13"/>
      <c r="I102" s="13"/>
      <c r="J102" s="14"/>
      <c r="K102" s="13"/>
      <c r="L102" s="13"/>
      <c r="M102" s="13"/>
      <c r="N102" s="14"/>
      <c r="O102" s="13"/>
      <c r="P102" s="13"/>
    </row>
    <row r="103" spans="2:16" s="12" customFormat="1" ht="69.75" customHeight="1" x14ac:dyDescent="0.25">
      <c r="B103" s="13"/>
      <c r="C103" s="13"/>
      <c r="D103" s="13"/>
      <c r="E103" s="13"/>
      <c r="F103" s="13"/>
      <c r="G103" s="13"/>
      <c r="H103" s="13"/>
      <c r="I103" s="13"/>
      <c r="J103" s="14"/>
      <c r="K103" s="13"/>
      <c r="L103" s="13"/>
      <c r="M103" s="13"/>
      <c r="N103" s="14"/>
      <c r="O103" s="13"/>
      <c r="P103" s="13"/>
    </row>
    <row r="104" spans="2:16" s="12" customFormat="1" ht="69.75" customHeight="1" x14ac:dyDescent="0.25">
      <c r="B104" s="13"/>
      <c r="C104" s="13"/>
      <c r="D104" s="13"/>
      <c r="E104" s="13"/>
      <c r="F104" s="13"/>
      <c r="G104" s="13"/>
      <c r="H104" s="13"/>
      <c r="I104" s="13"/>
      <c r="J104" s="14"/>
      <c r="K104" s="13"/>
      <c r="L104" s="13"/>
      <c r="M104" s="13"/>
      <c r="N104" s="14"/>
      <c r="O104" s="13"/>
      <c r="P104" s="13"/>
    </row>
    <row r="105" spans="2:16" s="12" customFormat="1" ht="69.75" customHeight="1" x14ac:dyDescent="0.25">
      <c r="B105" s="13"/>
      <c r="C105" s="13"/>
      <c r="D105" s="13"/>
      <c r="E105" s="13"/>
      <c r="F105" s="13"/>
      <c r="G105" s="13"/>
      <c r="H105" s="13"/>
      <c r="I105" s="13"/>
      <c r="J105" s="14"/>
      <c r="K105" s="13"/>
      <c r="L105" s="13"/>
      <c r="M105" s="13"/>
      <c r="N105" s="14"/>
      <c r="O105" s="13"/>
      <c r="P105" s="13"/>
    </row>
    <row r="106" spans="2:16" s="12" customFormat="1" ht="69.75" customHeight="1" x14ac:dyDescent="0.25">
      <c r="B106" s="13"/>
      <c r="C106" s="13"/>
      <c r="D106" s="13"/>
      <c r="E106" s="13"/>
      <c r="F106" s="13"/>
      <c r="G106" s="13"/>
      <c r="H106" s="13"/>
      <c r="I106" s="13"/>
      <c r="J106" s="14"/>
      <c r="K106" s="13"/>
      <c r="L106" s="13"/>
      <c r="M106" s="13"/>
      <c r="N106" s="14"/>
      <c r="O106" s="13"/>
      <c r="P106" s="13"/>
    </row>
    <row r="107" spans="2:16" s="12" customFormat="1" ht="69.75" customHeight="1" x14ac:dyDescent="0.25">
      <c r="B107" s="13"/>
      <c r="C107" s="13"/>
      <c r="D107" s="13"/>
      <c r="E107" s="13"/>
      <c r="F107" s="13"/>
      <c r="G107" s="13"/>
      <c r="H107" s="13"/>
      <c r="I107" s="13"/>
      <c r="J107" s="14"/>
      <c r="K107" s="13"/>
      <c r="L107" s="13"/>
      <c r="M107" s="13"/>
      <c r="N107" s="14"/>
      <c r="O107" s="13"/>
      <c r="P107" s="13"/>
    </row>
    <row r="108" spans="2:16" s="12" customFormat="1" ht="69.75" customHeight="1" x14ac:dyDescent="0.25">
      <c r="B108" s="13"/>
      <c r="C108" s="13"/>
      <c r="D108" s="13"/>
      <c r="E108" s="13"/>
      <c r="F108" s="13"/>
      <c r="G108" s="13"/>
      <c r="H108" s="13"/>
      <c r="I108" s="13"/>
      <c r="J108" s="14"/>
      <c r="K108" s="13"/>
      <c r="L108" s="13"/>
      <c r="M108" s="13"/>
      <c r="N108" s="14"/>
      <c r="O108" s="13"/>
      <c r="P108" s="13"/>
    </row>
    <row r="109" spans="2:16" s="12" customFormat="1" ht="69.75" customHeight="1" x14ac:dyDescent="0.25">
      <c r="B109" s="13"/>
      <c r="C109" s="13"/>
      <c r="D109" s="13"/>
      <c r="E109" s="13"/>
      <c r="F109" s="15"/>
      <c r="G109" s="15"/>
      <c r="H109" s="13"/>
      <c r="I109" s="13"/>
      <c r="J109" s="14"/>
      <c r="K109" s="13"/>
      <c r="L109" s="13"/>
      <c r="M109" s="13"/>
      <c r="N109" s="14"/>
      <c r="O109" s="13"/>
      <c r="P109" s="13"/>
    </row>
    <row r="110" spans="2:16" s="12" customFormat="1" ht="69.75" customHeight="1" x14ac:dyDescent="0.25">
      <c r="B110" s="13"/>
      <c r="C110" s="13"/>
      <c r="D110" s="13"/>
      <c r="E110" s="13"/>
      <c r="F110" s="13"/>
      <c r="G110" s="15"/>
      <c r="H110" s="13"/>
      <c r="I110" s="13"/>
      <c r="J110" s="14"/>
      <c r="K110" s="13"/>
      <c r="L110" s="13"/>
      <c r="M110" s="13"/>
      <c r="N110" s="14"/>
      <c r="O110" s="13"/>
      <c r="P110" s="13"/>
    </row>
    <row r="111" spans="2:16" s="12" customFormat="1" ht="69.75" customHeight="1" x14ac:dyDescent="0.25">
      <c r="B111" s="13"/>
      <c r="C111" s="13"/>
      <c r="D111" s="13"/>
      <c r="E111" s="13"/>
      <c r="F111" s="13"/>
      <c r="G111" s="13"/>
      <c r="H111" s="13"/>
      <c r="I111" s="13"/>
      <c r="J111" s="14"/>
      <c r="K111" s="13"/>
      <c r="L111" s="13"/>
      <c r="M111" s="13"/>
      <c r="N111" s="14"/>
      <c r="O111" s="13"/>
      <c r="P111" s="13"/>
    </row>
    <row r="112" spans="2:16" s="12" customFormat="1" ht="69.75" customHeight="1" x14ac:dyDescent="0.25">
      <c r="B112" s="13"/>
      <c r="C112" s="13"/>
      <c r="D112" s="13"/>
      <c r="E112" s="13"/>
      <c r="F112" s="13"/>
      <c r="G112" s="13"/>
      <c r="H112" s="13"/>
      <c r="I112" s="13"/>
      <c r="J112" s="14"/>
      <c r="K112" s="13"/>
      <c r="L112" s="13"/>
      <c r="M112" s="13"/>
      <c r="N112" s="14"/>
      <c r="O112" s="13"/>
      <c r="P112" s="13"/>
    </row>
    <row r="113" spans="2:16" s="12" customFormat="1" ht="69.75" customHeight="1" x14ac:dyDescent="0.25">
      <c r="B113" s="13"/>
      <c r="C113" s="13"/>
      <c r="D113" s="13"/>
      <c r="E113" s="13"/>
      <c r="F113" s="13"/>
      <c r="G113" s="13"/>
      <c r="H113" s="13"/>
      <c r="I113" s="13"/>
      <c r="J113" s="14"/>
      <c r="K113" s="13"/>
      <c r="L113" s="13"/>
      <c r="M113" s="13"/>
      <c r="N113" s="14"/>
      <c r="O113" s="13"/>
      <c r="P113" s="13"/>
    </row>
    <row r="114" spans="2:16" s="12" customFormat="1" x14ac:dyDescent="0.25">
      <c r="B114" s="13"/>
      <c r="C114" s="13"/>
      <c r="D114" s="13"/>
      <c r="E114" s="13"/>
      <c r="F114" s="13"/>
      <c r="G114" s="13"/>
      <c r="H114" s="13"/>
      <c r="I114" s="13"/>
      <c r="J114" s="14"/>
      <c r="K114" s="13"/>
      <c r="L114" s="13"/>
      <c r="M114" s="13"/>
      <c r="N114" s="14"/>
      <c r="O114" s="13"/>
      <c r="P114" s="13"/>
    </row>
    <row r="115" spans="2:16" s="12" customFormat="1" x14ac:dyDescent="0.25">
      <c r="B115" s="13"/>
      <c r="C115" s="13"/>
      <c r="D115" s="13"/>
      <c r="E115" s="13"/>
      <c r="F115" s="13"/>
      <c r="G115" s="13"/>
      <c r="H115" s="13"/>
      <c r="I115" s="13"/>
      <c r="J115" s="14"/>
      <c r="K115" s="13"/>
      <c r="L115" s="13"/>
      <c r="M115" s="13"/>
      <c r="N115" s="14"/>
      <c r="O115" s="13"/>
      <c r="P115" s="13"/>
    </row>
    <row r="116" spans="2:16" s="12" customFormat="1" x14ac:dyDescent="0.25">
      <c r="B116" s="13"/>
      <c r="C116" s="13"/>
      <c r="D116" s="13"/>
      <c r="E116" s="13"/>
      <c r="F116" s="13"/>
      <c r="G116" s="13"/>
      <c r="H116" s="13"/>
      <c r="I116" s="13"/>
      <c r="J116" s="14"/>
      <c r="K116" s="13"/>
      <c r="L116" s="13"/>
      <c r="M116" s="13"/>
      <c r="N116" s="14"/>
      <c r="O116" s="13"/>
      <c r="P116" s="13"/>
    </row>
    <row r="117" spans="2:16" s="12" customFormat="1" x14ac:dyDescent="0.25">
      <c r="B117" s="13"/>
      <c r="C117" s="13"/>
      <c r="D117" s="13"/>
      <c r="E117" s="13"/>
      <c r="F117" s="13"/>
      <c r="G117" s="13"/>
      <c r="H117" s="13"/>
      <c r="I117" s="13"/>
      <c r="J117" s="14"/>
      <c r="K117" s="13"/>
      <c r="L117" s="13"/>
      <c r="M117" s="13"/>
      <c r="N117" s="14"/>
      <c r="O117" s="13"/>
      <c r="P117" s="13"/>
    </row>
    <row r="118" spans="2:16" s="12" customFormat="1" x14ac:dyDescent="0.25">
      <c r="B118" s="13"/>
      <c r="C118" s="13"/>
      <c r="D118" s="13"/>
      <c r="E118" s="13"/>
      <c r="F118" s="13"/>
      <c r="G118" s="13"/>
      <c r="H118" s="13"/>
      <c r="I118" s="13"/>
      <c r="J118" s="14"/>
      <c r="K118" s="13"/>
      <c r="L118" s="13"/>
      <c r="M118" s="13"/>
      <c r="N118" s="14"/>
      <c r="O118" s="13"/>
      <c r="P118" s="13"/>
    </row>
    <row r="119" spans="2:16" s="12" customFormat="1" x14ac:dyDescent="0.25">
      <c r="B119" s="13"/>
      <c r="C119" s="13"/>
      <c r="D119" s="13"/>
      <c r="E119" s="13"/>
      <c r="F119" s="13"/>
      <c r="G119" s="13"/>
      <c r="H119" s="13"/>
      <c r="I119" s="13"/>
      <c r="J119" s="14"/>
      <c r="K119" s="13"/>
      <c r="L119" s="13"/>
      <c r="M119" s="13"/>
      <c r="N119" s="14"/>
      <c r="O119" s="13"/>
      <c r="P119" s="13"/>
    </row>
    <row r="120" spans="2:16" s="12" customFormat="1" x14ac:dyDescent="0.25">
      <c r="B120" s="13"/>
      <c r="C120" s="13"/>
      <c r="D120" s="13"/>
      <c r="E120" s="13"/>
      <c r="F120" s="13"/>
      <c r="G120" s="13"/>
      <c r="H120" s="13"/>
      <c r="I120" s="13"/>
      <c r="J120" s="14"/>
      <c r="K120" s="13"/>
      <c r="L120" s="13"/>
      <c r="M120" s="13"/>
      <c r="N120" s="14"/>
      <c r="O120" s="13"/>
      <c r="P120" s="13"/>
    </row>
    <row r="121" spans="2:16" s="12" customFormat="1" x14ac:dyDescent="0.25">
      <c r="B121" s="13"/>
      <c r="C121" s="13"/>
      <c r="D121" s="13"/>
      <c r="E121" s="13"/>
      <c r="F121" s="13"/>
      <c r="G121" s="13"/>
      <c r="H121" s="13"/>
      <c r="I121" s="13"/>
      <c r="J121" s="14"/>
      <c r="K121" s="13"/>
      <c r="L121" s="13"/>
      <c r="M121" s="13"/>
      <c r="N121" s="14"/>
      <c r="O121" s="13"/>
      <c r="P121" s="13"/>
    </row>
    <row r="122" spans="2:16" s="12" customFormat="1" x14ac:dyDescent="0.25">
      <c r="B122" s="13"/>
      <c r="C122" s="13"/>
      <c r="D122" s="13"/>
      <c r="E122" s="13"/>
      <c r="F122" s="13"/>
      <c r="G122" s="13"/>
      <c r="H122" s="13"/>
      <c r="I122" s="13"/>
      <c r="J122" s="14"/>
      <c r="K122" s="13"/>
      <c r="L122" s="13"/>
      <c r="M122" s="13"/>
      <c r="N122" s="14"/>
      <c r="O122" s="13"/>
      <c r="P122" s="13"/>
    </row>
    <row r="123" spans="2:16" s="12" customFormat="1" x14ac:dyDescent="0.25">
      <c r="B123" s="13"/>
      <c r="C123" s="13"/>
      <c r="D123" s="13"/>
      <c r="E123" s="13"/>
      <c r="F123" s="13"/>
      <c r="G123" s="13"/>
      <c r="H123" s="13"/>
      <c r="I123" s="13"/>
      <c r="J123" s="14"/>
      <c r="K123" s="13"/>
      <c r="L123" s="13"/>
      <c r="M123" s="13"/>
      <c r="N123" s="14"/>
      <c r="O123" s="13"/>
      <c r="P123" s="13"/>
    </row>
    <row r="124" spans="2:16" s="12" customFormat="1" x14ac:dyDescent="0.25">
      <c r="B124" s="13"/>
      <c r="C124" s="13"/>
      <c r="D124" s="13"/>
      <c r="E124" s="13"/>
      <c r="F124" s="13"/>
      <c r="G124" s="13"/>
      <c r="H124" s="13"/>
      <c r="I124" s="13"/>
      <c r="J124" s="14"/>
      <c r="K124" s="13"/>
      <c r="L124" s="13"/>
      <c r="M124" s="13"/>
      <c r="N124" s="14"/>
      <c r="O124" s="13"/>
      <c r="P124" s="13"/>
    </row>
    <row r="125" spans="2:16" s="12" customFormat="1" x14ac:dyDescent="0.25">
      <c r="B125" s="13"/>
      <c r="C125" s="13"/>
      <c r="D125" s="13"/>
      <c r="E125" s="13"/>
      <c r="F125" s="13"/>
      <c r="G125" s="13"/>
      <c r="H125" s="13"/>
      <c r="I125" s="13"/>
      <c r="J125" s="14"/>
      <c r="K125" s="13"/>
      <c r="L125" s="13"/>
      <c r="M125" s="13"/>
      <c r="N125" s="14"/>
      <c r="O125" s="13"/>
      <c r="P125" s="13"/>
    </row>
    <row r="126" spans="2:16" s="12" customFormat="1" x14ac:dyDescent="0.25">
      <c r="B126" s="13"/>
      <c r="C126" s="13"/>
      <c r="D126" s="13"/>
      <c r="E126" s="13"/>
      <c r="F126" s="13"/>
      <c r="G126" s="13"/>
      <c r="H126" s="13"/>
      <c r="I126" s="13"/>
      <c r="J126" s="14"/>
      <c r="K126" s="13"/>
      <c r="L126" s="13"/>
      <c r="M126" s="13"/>
      <c r="N126" s="14"/>
      <c r="O126" s="13"/>
      <c r="P126" s="13"/>
    </row>
    <row r="127" spans="2:16" s="12" customFormat="1" x14ac:dyDescent="0.25">
      <c r="B127" s="13"/>
      <c r="C127" s="13"/>
      <c r="D127" s="13"/>
      <c r="E127" s="13"/>
      <c r="F127" s="13"/>
      <c r="G127" s="13"/>
      <c r="H127" s="13"/>
      <c r="I127" s="13"/>
      <c r="J127" s="14"/>
      <c r="K127" s="13"/>
      <c r="L127" s="13"/>
      <c r="M127" s="13"/>
      <c r="N127" s="14"/>
      <c r="O127" s="13"/>
      <c r="P127" s="13"/>
    </row>
    <row r="128" spans="2:16" s="12" customFormat="1" x14ac:dyDescent="0.25">
      <c r="B128" s="13"/>
      <c r="C128" s="13"/>
      <c r="D128" s="13"/>
      <c r="E128" s="13"/>
      <c r="F128" s="13"/>
      <c r="G128" s="13"/>
      <c r="H128" s="13"/>
      <c r="I128" s="13"/>
      <c r="J128" s="14"/>
      <c r="K128" s="13"/>
      <c r="L128" s="13"/>
      <c r="M128" s="13"/>
      <c r="N128" s="14"/>
      <c r="O128" s="13"/>
      <c r="P128" s="13"/>
    </row>
    <row r="129" spans="2:16" s="12" customFormat="1" x14ac:dyDescent="0.25">
      <c r="B129" s="13"/>
      <c r="C129" s="13"/>
      <c r="D129" s="13"/>
      <c r="E129" s="13"/>
      <c r="F129" s="13"/>
      <c r="G129" s="13"/>
      <c r="H129" s="13"/>
      <c r="I129" s="13"/>
      <c r="J129" s="14"/>
      <c r="K129" s="13"/>
      <c r="L129" s="13"/>
      <c r="M129" s="13"/>
      <c r="N129" s="14"/>
      <c r="O129" s="13"/>
      <c r="P129" s="13"/>
    </row>
  </sheetData>
  <mergeCells count="50">
    <mergeCell ref="G6:G7"/>
    <mergeCell ref="B2:D4"/>
    <mergeCell ref="E2:V2"/>
    <mergeCell ref="E3:O3"/>
    <mergeCell ref="P3:V3"/>
    <mergeCell ref="E4:V4"/>
    <mergeCell ref="B5:D5"/>
    <mergeCell ref="E5:V5"/>
    <mergeCell ref="B6:B7"/>
    <mergeCell ref="C6:C7"/>
    <mergeCell ref="D6:D7"/>
    <mergeCell ref="E6:E7"/>
    <mergeCell ref="F6:F7"/>
    <mergeCell ref="W6:W7"/>
    <mergeCell ref="H6:J6"/>
    <mergeCell ref="K6:K7"/>
    <mergeCell ref="L6:N6"/>
    <mergeCell ref="O6:O7"/>
    <mergeCell ref="P6:P7"/>
    <mergeCell ref="Q6:Q7"/>
    <mergeCell ref="R6:R7"/>
    <mergeCell ref="S6:S7"/>
    <mergeCell ref="T6:T7"/>
    <mergeCell ref="U6:U7"/>
    <mergeCell ref="V6:V7"/>
    <mergeCell ref="B8:B10"/>
    <mergeCell ref="C8:C10"/>
    <mergeCell ref="D8:D10"/>
    <mergeCell ref="E8:E10"/>
    <mergeCell ref="H8:H10"/>
    <mergeCell ref="H11:H13"/>
    <mergeCell ref="I11:I13"/>
    <mergeCell ref="J11:J13"/>
    <mergeCell ref="L11:L13"/>
    <mergeCell ref="I8:I10"/>
    <mergeCell ref="J8:J10"/>
    <mergeCell ref="L8:L10"/>
    <mergeCell ref="B11:B13"/>
    <mergeCell ref="C11:C13"/>
    <mergeCell ref="D11:D13"/>
    <mergeCell ref="E11:E13"/>
    <mergeCell ref="G11:G13"/>
    <mergeCell ref="M11:M13"/>
    <mergeCell ref="N11:N13"/>
    <mergeCell ref="O11:O13"/>
    <mergeCell ref="V11:V13"/>
    <mergeCell ref="V8:V10"/>
    <mergeCell ref="M8:M10"/>
    <mergeCell ref="N8:N10"/>
    <mergeCell ref="O8:O10"/>
  </mergeCells>
  <conditionalFormatting sqref="J8 J11 J14 J17 J20 J23 J26 J29 J32 J35 J38 J41 J44 J47 J50 J53 J56 J59 J62 J65 J68 J71 J74 J77 J80 J83 J86 J89 J92 J95 J98 J101 J104 J107 J110 J113">
    <cfRule type="containsText" dxfId="975" priority="73" operator="containsText" text="Bajo">
      <formula>NOT(ISERROR(SEARCH("Bajo",J8)))</formula>
    </cfRule>
    <cfRule type="containsText" dxfId="974" priority="74" operator="containsText" text="Moderado">
      <formula>NOT(ISERROR(SEARCH("Moderado",J8)))</formula>
    </cfRule>
    <cfRule type="containsText" dxfId="973" priority="75" operator="containsText" text="Alto">
      <formula>NOT(ISERROR(SEARCH("Alto",J8)))</formula>
    </cfRule>
    <cfRule type="containsText" dxfId="972" priority="76" operator="containsText" text="Extremo">
      <formula>NOT(ISERROR(SEARCH("Extremo",J8)))</formula>
    </cfRule>
  </conditionalFormatting>
  <conditionalFormatting sqref="N8 N11 N14 N17 N20 N23 N26 N29 N32 N35 N38 N41 N44 N47 N50 N53 N56 N59 N62 N65 N68 N71 N74 N77 N80 N83 N86 N89 N92 N95 N98 N101 N104 N107 N110 N113">
    <cfRule type="containsText" dxfId="971" priority="69" operator="containsText" text="Bajo">
      <formula>NOT(ISERROR(SEARCH("Bajo",N8)))</formula>
    </cfRule>
    <cfRule type="containsText" dxfId="970" priority="70" operator="containsText" text="Moderado">
      <formula>NOT(ISERROR(SEARCH("Moderado",N8)))</formula>
    </cfRule>
    <cfRule type="containsText" dxfId="969" priority="71" operator="containsText" text="Alto">
      <formula>NOT(ISERROR(SEARCH("Alto",N8)))</formula>
    </cfRule>
    <cfRule type="containsText" dxfId="968" priority="72" operator="containsText" text="Extremo">
      <formula>NOT(ISERROR(SEARCH("Extremo",N8)))</formula>
    </cfRule>
  </conditionalFormatting>
  <dataValidations count="2">
    <dataValidation type="list" allowBlank="1" showInputMessage="1" showErrorMessage="1" sqref="L8:M13 H8:I13" xr:uid="{00000000-0002-0000-0300-000000000000}">
      <formula1>#REF!</formula1>
    </dataValidation>
    <dataValidation type="list" allowBlank="1" showInputMessage="1" showErrorMessage="1" sqref="E8:E13 C8:C13" xr:uid="{00000000-0002-0000-0300-000001000000}">
      <formula1>#REF!</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B1:AB305"/>
  <sheetViews>
    <sheetView zoomScale="50" zoomScaleNormal="50" zoomScaleSheetLayoutView="30" workbookViewId="0">
      <pane xSplit="2" ySplit="7" topLeftCell="C139" activePane="bottomRight" state="frozen"/>
      <selection pane="topRight" activeCell="C1" sqref="C1"/>
      <selection pane="bottomLeft" activeCell="A8" sqref="A8"/>
      <selection pane="bottomRight" activeCell="W190" sqref="W190"/>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customWidth="1"/>
    <col min="7" max="7" width="43.7109375" style="9" customWidth="1"/>
    <col min="8" max="9" width="7.42578125" style="6" customWidth="1"/>
    <col min="10" max="10" width="7.42578125" style="8" customWidth="1"/>
    <col min="11" max="11" width="38.7109375" style="5" customWidth="1"/>
    <col min="12" max="13" width="7.140625" style="6" customWidth="1"/>
    <col min="14" max="14" width="7.140625" style="7" customWidth="1"/>
    <col min="15" max="15" width="20.28515625" style="6"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80.42578125" style="3" customWidth="1"/>
    <col min="24" max="24" width="2.85546875" style="1" customWidth="1"/>
    <col min="25" max="26" width="29.7109375" style="2" hidden="1" customWidth="1"/>
    <col min="27" max="27" width="11.140625" style="1" hidden="1" customWidth="1"/>
    <col min="28" max="28" width="19.140625" style="1" hidden="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Y6" s="53"/>
      <c r="Z6" s="53"/>
    </row>
    <row r="7" spans="2:28" s="50" customFormat="1" ht="114.75" hidden="1"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Y7" s="51"/>
      <c r="Z7" s="51" t="s">
        <v>53</v>
      </c>
    </row>
    <row r="8" spans="2:28" s="18" customFormat="1" ht="104.25" hidden="1" customHeight="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72"/>
      <c r="Y8" s="20" t="s">
        <v>532</v>
      </c>
      <c r="Z8" s="20" t="s">
        <v>455</v>
      </c>
      <c r="AA8" s="12">
        <v>1</v>
      </c>
      <c r="AB8" s="19" t="s">
        <v>734</v>
      </c>
    </row>
    <row r="9" spans="2:28" s="18" customFormat="1" ht="118.5" hidden="1"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Y9" s="20" t="s">
        <v>433</v>
      </c>
      <c r="Z9" s="20" t="s">
        <v>140</v>
      </c>
      <c r="AA9" s="12">
        <v>2</v>
      </c>
      <c r="AB9" s="19" t="s">
        <v>730</v>
      </c>
    </row>
    <row r="10" spans="2:28" s="18" customFormat="1" ht="69.75" hidden="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Y10" s="20" t="s">
        <v>363</v>
      </c>
      <c r="Z10" s="20" t="s">
        <v>18</v>
      </c>
      <c r="AA10" s="12">
        <v>3</v>
      </c>
      <c r="AB10" s="19" t="s">
        <v>729</v>
      </c>
    </row>
    <row r="11" spans="2:28" s="18" customFormat="1" ht="69.75" hidden="1"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72"/>
      <c r="Y11" s="20" t="s">
        <v>463</v>
      </c>
      <c r="Z11" s="20" t="s">
        <v>88</v>
      </c>
      <c r="AA11" s="12">
        <v>4</v>
      </c>
      <c r="AB11" s="19" t="s">
        <v>724</v>
      </c>
    </row>
    <row r="12" spans="2:28" s="18" customFormat="1" ht="69.75" hidden="1"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c r="Y12" s="20" t="s">
        <v>685</v>
      </c>
      <c r="Z12" s="20" t="s">
        <v>330</v>
      </c>
      <c r="AA12" s="12">
        <v>5</v>
      </c>
    </row>
    <row r="13" spans="2:28" s="18" customFormat="1" ht="69.75" hidden="1"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Y13" s="20" t="s">
        <v>594</v>
      </c>
      <c r="Z13" s="20" t="s">
        <v>108</v>
      </c>
    </row>
    <row r="14" spans="2:28" s="18" customFormat="1" ht="69.75" hidden="1"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72"/>
      <c r="Y14" s="20" t="s">
        <v>142</v>
      </c>
      <c r="Z14" s="20" t="s">
        <v>361</v>
      </c>
    </row>
    <row r="15" spans="2:28" s="18" customFormat="1" ht="69.75" hidden="1"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c r="Y15" s="20" t="s">
        <v>274</v>
      </c>
      <c r="Z15" s="113"/>
    </row>
    <row r="16" spans="2:28" s="18" customFormat="1" ht="69.75" hidden="1" customHeight="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c r="Y16" s="20" t="s">
        <v>250</v>
      </c>
      <c r="Z16" s="113"/>
    </row>
    <row r="17" spans="2:28" s="18" customFormat="1" ht="91.5" hidden="1" customHeight="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Y17" s="114" t="s">
        <v>698</v>
      </c>
      <c r="Z17" s="113"/>
    </row>
    <row r="18" spans="2:28" s="18" customFormat="1" ht="69.75" hidden="1" customHeight="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Y18" s="114" t="s">
        <v>398</v>
      </c>
      <c r="Z18" s="113"/>
    </row>
    <row r="19" spans="2:28" s="18" customFormat="1" ht="69.75" hidden="1" customHeight="1" x14ac:dyDescent="0.2">
      <c r="B19" s="354"/>
      <c r="C19" s="357"/>
      <c r="D19" s="345"/>
      <c r="E19" s="345"/>
      <c r="F19" s="24"/>
      <c r="G19" s="24"/>
      <c r="H19" s="345"/>
      <c r="I19" s="345"/>
      <c r="J19" s="416"/>
      <c r="K19" s="41"/>
      <c r="L19" s="351"/>
      <c r="M19" s="351"/>
      <c r="N19" s="363"/>
      <c r="O19" s="339"/>
      <c r="P19" s="24"/>
      <c r="Q19" s="36"/>
      <c r="R19" s="35"/>
      <c r="S19" s="35"/>
      <c r="T19" s="40"/>
      <c r="U19" s="40"/>
      <c r="V19" s="360"/>
      <c r="W19" s="72"/>
      <c r="Y19" s="114" t="s">
        <v>90</v>
      </c>
      <c r="Z19" s="113"/>
    </row>
    <row r="20" spans="2:28" s="18" customFormat="1" ht="69.75" hidden="1" customHeight="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Y20" s="20" t="s">
        <v>563</v>
      </c>
      <c r="Z20" s="113"/>
    </row>
    <row r="21" spans="2:28" s="18" customFormat="1" ht="69.75" hidden="1" customHeight="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Y21" s="20" t="s">
        <v>306</v>
      </c>
      <c r="Z21" s="113"/>
    </row>
    <row r="22" spans="2:28" s="18" customFormat="1" ht="69.75" hidden="1" customHeight="1" x14ac:dyDescent="0.2">
      <c r="B22" s="354"/>
      <c r="C22" s="357"/>
      <c r="D22" s="345"/>
      <c r="E22" s="345"/>
      <c r="F22" s="24"/>
      <c r="G22" s="345"/>
      <c r="H22" s="345"/>
      <c r="I22" s="345"/>
      <c r="J22" s="416"/>
      <c r="K22" s="41"/>
      <c r="L22" s="351"/>
      <c r="M22" s="351"/>
      <c r="N22" s="363"/>
      <c r="O22" s="339"/>
      <c r="P22" s="24"/>
      <c r="Q22" s="36"/>
      <c r="R22" s="35"/>
      <c r="S22" s="35"/>
      <c r="T22" s="40"/>
      <c r="U22" s="40"/>
      <c r="V22" s="360"/>
      <c r="W22" s="72"/>
      <c r="Y22" s="20" t="s">
        <v>20</v>
      </c>
      <c r="Z22" s="113"/>
    </row>
    <row r="23" spans="2:28" s="18" customFormat="1" ht="69.75" hidden="1" customHeight="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Y23" s="20" t="s">
        <v>498</v>
      </c>
      <c r="Z23" s="113"/>
    </row>
    <row r="24" spans="2:28" s="18" customFormat="1" ht="140.25" hidden="1" customHeight="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Y24" s="20" t="s">
        <v>130</v>
      </c>
      <c r="Z24" s="113"/>
    </row>
    <row r="25" spans="2:28" s="18" customFormat="1" ht="134.25" hidden="1" customHeight="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Y25" s="20" t="s">
        <v>189</v>
      </c>
      <c r="Z25" s="113"/>
    </row>
    <row r="26" spans="2:28" s="18" customFormat="1" ht="93.75" hidden="1" customHeight="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Y26" s="20" t="s">
        <v>639</v>
      </c>
      <c r="Z26" s="113"/>
    </row>
    <row r="27" spans="2:28" s="18" customFormat="1" ht="129.75" hidden="1" customHeight="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Y27" s="20" t="s">
        <v>169</v>
      </c>
      <c r="Z27" s="113"/>
    </row>
    <row r="28" spans="2:28" s="18" customFormat="1" ht="69.75" hidden="1" customHeight="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Y28" s="20"/>
      <c r="Z28" s="113"/>
    </row>
    <row r="29" spans="2:28" s="18" customFormat="1" ht="69.75" hidden="1" customHeight="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Y29" s="20"/>
      <c r="Z29" s="20"/>
      <c r="AA29" s="12"/>
      <c r="AB29" s="19"/>
    </row>
    <row r="30" spans="2:28" s="18" customFormat="1" ht="86.25" hidden="1" customHeight="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Y30" s="20"/>
      <c r="Z30" s="20"/>
      <c r="AA30" s="12"/>
      <c r="AB30" s="19"/>
    </row>
    <row r="31" spans="2:28" s="18" customFormat="1" ht="69.75" hidden="1" customHeight="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Y31" s="20"/>
      <c r="Z31" s="20"/>
      <c r="AA31" s="12"/>
      <c r="AB31" s="19"/>
    </row>
    <row r="32" spans="2:28" s="18" customFormat="1" ht="69.75" hidden="1" customHeight="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Y32" s="20"/>
      <c r="Z32" s="20"/>
      <c r="AA32" s="12"/>
      <c r="AB32" s="19"/>
    </row>
    <row r="33" spans="2:28" s="18" customFormat="1" ht="69.75" hidden="1" customHeight="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Y33" s="20"/>
      <c r="Z33" s="20"/>
      <c r="AA33" s="12"/>
      <c r="AB33" s="19"/>
    </row>
    <row r="34" spans="2:28" s="18" customFormat="1" ht="69.75" hidden="1" customHeight="1" x14ac:dyDescent="0.2">
      <c r="B34" s="354"/>
      <c r="C34" s="357"/>
      <c r="D34" s="345"/>
      <c r="E34" s="345"/>
      <c r="F34" s="24"/>
      <c r="G34" s="366"/>
      <c r="H34" s="345"/>
      <c r="I34" s="345"/>
      <c r="J34" s="363"/>
      <c r="K34" s="41"/>
      <c r="L34" s="345"/>
      <c r="M34" s="345"/>
      <c r="N34" s="363"/>
      <c r="O34" s="339"/>
      <c r="P34" s="24"/>
      <c r="Q34" s="36"/>
      <c r="R34" s="35"/>
      <c r="S34" s="35"/>
      <c r="T34" s="40"/>
      <c r="U34" s="40"/>
      <c r="V34" s="360"/>
      <c r="W34" s="72"/>
      <c r="Y34" s="20"/>
      <c r="Z34" s="20"/>
      <c r="AA34" s="12"/>
      <c r="AB34" s="19"/>
    </row>
    <row r="35" spans="2:28" s="18" customFormat="1" ht="69.75" hidden="1" customHeight="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Y35" s="20"/>
      <c r="Z35" s="20"/>
      <c r="AA35" s="12"/>
      <c r="AB35" s="19"/>
    </row>
    <row r="36" spans="2:28" s="18" customFormat="1" ht="69.75" hidden="1" customHeight="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Y36" s="20"/>
      <c r="Z36" s="20"/>
      <c r="AA36" s="12"/>
      <c r="AB36" s="19"/>
    </row>
    <row r="37" spans="2:28" s="18" customFormat="1" ht="69.75" hidden="1" customHeight="1" x14ac:dyDescent="0.2">
      <c r="B37" s="354"/>
      <c r="C37" s="357"/>
      <c r="D37" s="345"/>
      <c r="E37" s="345"/>
      <c r="F37" s="24"/>
      <c r="G37" s="366"/>
      <c r="H37" s="345"/>
      <c r="I37" s="345"/>
      <c r="J37" s="363"/>
      <c r="K37" s="41"/>
      <c r="L37" s="345"/>
      <c r="M37" s="345"/>
      <c r="N37" s="363"/>
      <c r="O37" s="339"/>
      <c r="P37" s="24"/>
      <c r="Q37" s="36"/>
      <c r="R37" s="35"/>
      <c r="S37" s="35"/>
      <c r="T37" s="40"/>
      <c r="U37" s="40"/>
      <c r="V37" s="360"/>
      <c r="W37" s="72"/>
      <c r="Y37" s="20"/>
      <c r="Z37" s="20"/>
      <c r="AA37" s="12"/>
      <c r="AB37" s="19"/>
    </row>
    <row r="38" spans="2:28" s="18" customFormat="1" ht="176.25" hidden="1" customHeight="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Y38" s="20"/>
      <c r="Z38" s="20"/>
      <c r="AA38" s="12"/>
      <c r="AB38" s="19"/>
    </row>
    <row r="39" spans="2:28" s="18" customFormat="1" ht="126.75" hidden="1" customHeight="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Y39" s="20"/>
      <c r="Z39" s="20"/>
      <c r="AA39" s="12"/>
      <c r="AB39" s="19"/>
    </row>
    <row r="40" spans="2:28" s="18" customFormat="1" ht="92.25" hidden="1" customHeight="1" x14ac:dyDescent="0.2">
      <c r="B40" s="353"/>
      <c r="C40" s="356"/>
      <c r="D40" s="344"/>
      <c r="E40" s="344"/>
      <c r="F40" s="27" t="s">
        <v>619</v>
      </c>
      <c r="G40" s="365"/>
      <c r="H40" s="344"/>
      <c r="I40" s="344"/>
      <c r="J40" s="362"/>
      <c r="K40" s="46" t="s">
        <v>618</v>
      </c>
      <c r="L40" s="344"/>
      <c r="M40" s="344"/>
      <c r="N40" s="362"/>
      <c r="O40" s="338"/>
      <c r="P40" s="46" t="s">
        <v>617</v>
      </c>
      <c r="Q40" s="111">
        <v>0.2</v>
      </c>
      <c r="R40" s="44" t="s">
        <v>597</v>
      </c>
      <c r="S40" s="44" t="s">
        <v>5</v>
      </c>
      <c r="T40" s="73">
        <v>43131</v>
      </c>
      <c r="U40" s="73">
        <v>43465</v>
      </c>
      <c r="V40" s="413"/>
      <c r="W40" s="72"/>
      <c r="Y40" s="20"/>
      <c r="Z40" s="20"/>
      <c r="AA40" s="12"/>
      <c r="AB40" s="19"/>
    </row>
    <row r="41" spans="2:28" s="18" customFormat="1" ht="69.75" hidden="1" customHeight="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Y41" s="20"/>
      <c r="Z41" s="20"/>
      <c r="AA41" s="12"/>
      <c r="AB41" s="19"/>
    </row>
    <row r="42" spans="2:28" s="18" customFormat="1" ht="69.75" hidden="1" customHeight="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Y42" s="20"/>
      <c r="Z42" s="20"/>
      <c r="AA42" s="12"/>
      <c r="AB42" s="19"/>
    </row>
    <row r="43" spans="2:28" s="18" customFormat="1" ht="116.25" hidden="1" customHeight="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Y43" s="20"/>
      <c r="Z43" s="20"/>
      <c r="AA43" s="12"/>
      <c r="AB43" s="19"/>
    </row>
    <row r="44" spans="2:28" s="18" customFormat="1" ht="140.25" hidden="1" customHeight="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Y44" s="20"/>
      <c r="Z44" s="20"/>
      <c r="AA44" s="12"/>
      <c r="AB44" s="19"/>
    </row>
    <row r="45" spans="2:28" s="18" customFormat="1" ht="69.75" hidden="1" customHeight="1" x14ac:dyDescent="0.2">
      <c r="B45" s="354"/>
      <c r="C45" s="357"/>
      <c r="D45" s="345"/>
      <c r="E45" s="345"/>
      <c r="F45" s="24"/>
      <c r="G45" s="366"/>
      <c r="H45" s="345"/>
      <c r="I45" s="345"/>
      <c r="J45" s="363"/>
      <c r="K45" s="41"/>
      <c r="L45" s="345"/>
      <c r="M45" s="345"/>
      <c r="N45" s="363"/>
      <c r="O45" s="339"/>
      <c r="P45" s="24"/>
      <c r="Q45" s="36"/>
      <c r="R45" s="35"/>
      <c r="S45" s="35"/>
      <c r="T45" s="40"/>
      <c r="U45" s="40"/>
      <c r="V45" s="360"/>
      <c r="W45" s="72"/>
      <c r="Y45" s="20"/>
      <c r="Z45" s="20"/>
      <c r="AA45" s="12"/>
      <c r="AB45" s="19"/>
    </row>
    <row r="46" spans="2:28" s="18" customFormat="1" ht="86.25" hidden="1" customHeight="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Y46" s="20"/>
      <c r="Z46" s="20"/>
      <c r="AA46" s="12"/>
      <c r="AB46" s="19"/>
    </row>
    <row r="47" spans="2:28" s="18" customFormat="1" ht="69.75" hidden="1" customHeight="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Y47" s="20"/>
      <c r="Z47" s="20"/>
      <c r="AA47" s="12"/>
      <c r="AB47" s="19"/>
    </row>
    <row r="48" spans="2:28" s="18" customFormat="1" ht="69.75" hidden="1" customHeight="1" x14ac:dyDescent="0.2">
      <c r="B48" s="354"/>
      <c r="C48" s="357"/>
      <c r="D48" s="345"/>
      <c r="E48" s="345"/>
      <c r="F48" s="24"/>
      <c r="G48" s="366"/>
      <c r="H48" s="345"/>
      <c r="I48" s="345"/>
      <c r="J48" s="363"/>
      <c r="K48" s="41"/>
      <c r="L48" s="345"/>
      <c r="M48" s="345"/>
      <c r="N48" s="363"/>
      <c r="O48" s="339"/>
      <c r="P48" s="24"/>
      <c r="Q48" s="36"/>
      <c r="R48" s="35"/>
      <c r="S48" s="35"/>
      <c r="T48" s="40"/>
      <c r="U48" s="40"/>
      <c r="V48" s="360"/>
      <c r="W48" s="72"/>
      <c r="Y48" s="20"/>
      <c r="Z48" s="20"/>
      <c r="AA48" s="12"/>
      <c r="AB48" s="19"/>
    </row>
    <row r="49" spans="2:28" s="18" customFormat="1" ht="69.75" hidden="1" customHeight="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Y49" s="20"/>
      <c r="Z49" s="20"/>
      <c r="AA49" s="12"/>
      <c r="AB49" s="19"/>
    </row>
    <row r="50" spans="2:28" s="18" customFormat="1" ht="69.75" hidden="1" customHeight="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Y50" s="20"/>
      <c r="Z50" s="20"/>
      <c r="AA50" s="12"/>
      <c r="AB50" s="19"/>
    </row>
    <row r="51" spans="2:28" s="18" customFormat="1" ht="69.75" hidden="1" customHeight="1" x14ac:dyDescent="0.2">
      <c r="B51" s="354"/>
      <c r="C51" s="357"/>
      <c r="D51" s="345"/>
      <c r="E51" s="345"/>
      <c r="F51" s="24"/>
      <c r="G51" s="366"/>
      <c r="H51" s="345"/>
      <c r="I51" s="345"/>
      <c r="J51" s="363"/>
      <c r="K51" s="41"/>
      <c r="L51" s="345"/>
      <c r="M51" s="345"/>
      <c r="N51" s="363"/>
      <c r="O51" s="339"/>
      <c r="P51" s="24"/>
      <c r="Q51" s="36"/>
      <c r="R51" s="35"/>
      <c r="S51" s="35"/>
      <c r="T51" s="40"/>
      <c r="U51" s="40"/>
      <c r="V51" s="360"/>
      <c r="W51" s="72"/>
      <c r="Y51" s="20"/>
      <c r="Z51" s="20"/>
      <c r="AA51" s="12"/>
      <c r="AB51" s="19"/>
    </row>
    <row r="52" spans="2:28" s="18" customFormat="1" ht="81.75" hidden="1" customHeight="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72"/>
      <c r="Y52" s="20"/>
      <c r="Z52" s="20"/>
      <c r="AA52" s="12"/>
      <c r="AB52" s="19"/>
    </row>
    <row r="53" spans="2:28" s="18" customFormat="1" ht="69.75" hidden="1" customHeight="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Y53" s="20"/>
      <c r="Z53" s="20"/>
      <c r="AA53" s="12"/>
      <c r="AB53" s="19"/>
    </row>
    <row r="54" spans="2:28" s="18" customFormat="1" ht="69.75" hidden="1" customHeight="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c r="Y54" s="20"/>
      <c r="Z54" s="20"/>
      <c r="AA54" s="12"/>
      <c r="AB54" s="19"/>
    </row>
    <row r="55" spans="2:28" s="18" customFormat="1" ht="69.75" hidden="1" customHeight="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72"/>
      <c r="Y55" s="20"/>
      <c r="Z55" s="20"/>
      <c r="AA55" s="12"/>
      <c r="AB55" s="19"/>
    </row>
    <row r="56" spans="2:28" s="18" customFormat="1" ht="69.75" hidden="1" customHeight="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Y56" s="20"/>
      <c r="Z56" s="20"/>
      <c r="AA56" s="12"/>
      <c r="AB56" s="19"/>
    </row>
    <row r="57" spans="2:28" s="18" customFormat="1" ht="69.75" hidden="1" customHeight="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Y57" s="20"/>
      <c r="Z57" s="20"/>
      <c r="AA57" s="12"/>
      <c r="AB57" s="19"/>
    </row>
    <row r="58" spans="2:28" s="18" customFormat="1" ht="134.25" hidden="1" customHeight="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72"/>
      <c r="Y58" s="20"/>
      <c r="Z58" s="20"/>
      <c r="AA58" s="12"/>
      <c r="AB58" s="19"/>
    </row>
    <row r="59" spans="2:28" s="18" customFormat="1" ht="69.75" hidden="1" customHeight="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Y59" s="20"/>
      <c r="Z59" s="20"/>
      <c r="AA59" s="12"/>
      <c r="AB59" s="19"/>
    </row>
    <row r="60" spans="2:28" s="18" customFormat="1" ht="69.75" hidden="1" customHeight="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Y60" s="20"/>
      <c r="Z60" s="20"/>
      <c r="AA60" s="12"/>
      <c r="AB60" s="19"/>
    </row>
    <row r="61" spans="2:28" s="18" customFormat="1" ht="69.75" hidden="1" customHeight="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 t="shared" ref="O61:O64" si="6">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Y61" s="20"/>
      <c r="Z61" s="20"/>
      <c r="AA61" s="12"/>
      <c r="AB61" s="19"/>
    </row>
    <row r="62" spans="2:28" s="18" customFormat="1" ht="95.25" hidden="1" customHeight="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Y62" s="20"/>
      <c r="Z62" s="20"/>
      <c r="AA62" s="12"/>
      <c r="AB62" s="19"/>
    </row>
    <row r="63" spans="2:28" s="18" customFormat="1" ht="69.75" hidden="1" customHeight="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Y63" s="20"/>
      <c r="Z63" s="20"/>
      <c r="AA63" s="12"/>
      <c r="AB63" s="19"/>
    </row>
    <row r="64" spans="2:28" s="18" customFormat="1" ht="69.75" hidden="1" customHeight="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 t="shared" si="6"/>
        <v>REDUCIR EL RIESGO</v>
      </c>
      <c r="P64" s="33" t="s">
        <v>537</v>
      </c>
      <c r="Q64" s="39">
        <v>0.5</v>
      </c>
      <c r="R64" s="38" t="s">
        <v>522</v>
      </c>
      <c r="S64" s="38"/>
      <c r="T64" s="74">
        <v>43132</v>
      </c>
      <c r="U64" s="74">
        <v>43449</v>
      </c>
      <c r="V64" s="358" t="s">
        <v>536</v>
      </c>
      <c r="W64" s="72"/>
      <c r="Y64" s="20"/>
      <c r="Z64" s="20"/>
      <c r="AA64" s="12"/>
      <c r="AB64" s="19"/>
    </row>
    <row r="65" spans="2:28" s="18" customFormat="1" ht="69.75" hidden="1" customHeight="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Y65" s="20"/>
      <c r="Z65" s="20"/>
      <c r="AA65" s="12"/>
      <c r="AB65" s="19"/>
    </row>
    <row r="66" spans="2:28" s="18" customFormat="1" ht="69.75" hidden="1" customHeight="1" x14ac:dyDescent="0.25">
      <c r="B66" s="354"/>
      <c r="C66" s="357"/>
      <c r="D66" s="345"/>
      <c r="E66" s="345"/>
      <c r="F66" s="109"/>
      <c r="G66" s="345"/>
      <c r="H66" s="345"/>
      <c r="I66" s="345"/>
      <c r="J66" s="363"/>
      <c r="K66" s="24"/>
      <c r="L66" s="345"/>
      <c r="M66" s="345"/>
      <c r="N66" s="363"/>
      <c r="O66" s="339"/>
      <c r="P66" s="24"/>
      <c r="Q66" s="36"/>
      <c r="R66" s="35"/>
      <c r="S66" s="35"/>
      <c r="T66" s="40"/>
      <c r="U66" s="40"/>
      <c r="V66" s="360"/>
      <c r="W66" s="72"/>
      <c r="Y66" s="20"/>
      <c r="Z66" s="20"/>
      <c r="AA66" s="12"/>
      <c r="AB66" s="19"/>
    </row>
    <row r="67" spans="2:28" s="18" customFormat="1" ht="92.25" hidden="1" customHeight="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 t="shared" ref="O67:O70" si="7">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Y67" s="20"/>
      <c r="Z67" s="20"/>
      <c r="AA67" s="12"/>
      <c r="AB67" s="19"/>
    </row>
    <row r="68" spans="2:28" s="18" customFormat="1" ht="99.75" hidden="1" customHeight="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Y68" s="20"/>
      <c r="Z68" s="20"/>
      <c r="AA68" s="12"/>
      <c r="AB68" s="19"/>
    </row>
    <row r="69" spans="2:28" s="18" customFormat="1" ht="69.75" hidden="1" customHeight="1" x14ac:dyDescent="0.25">
      <c r="B69" s="354"/>
      <c r="C69" s="357"/>
      <c r="D69" s="345"/>
      <c r="E69" s="345"/>
      <c r="F69" s="109"/>
      <c r="G69" s="345"/>
      <c r="H69" s="345"/>
      <c r="I69" s="345"/>
      <c r="J69" s="363"/>
      <c r="K69" s="24"/>
      <c r="L69" s="345"/>
      <c r="M69" s="345"/>
      <c r="N69" s="363"/>
      <c r="O69" s="339"/>
      <c r="P69" s="24"/>
      <c r="Q69" s="36"/>
      <c r="R69" s="35"/>
      <c r="S69" s="35"/>
      <c r="T69" s="40"/>
      <c r="U69" s="40"/>
      <c r="V69" s="360"/>
      <c r="W69" s="72"/>
      <c r="Y69" s="20"/>
      <c r="Z69" s="20"/>
      <c r="AA69" s="12"/>
      <c r="AB69" s="19"/>
    </row>
    <row r="70" spans="2:28" s="18" customFormat="1" ht="69.75" hidden="1" customHeight="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315">
        <v>43115</v>
      </c>
      <c r="U70" s="47">
        <v>43465</v>
      </c>
      <c r="V70" s="358" t="s">
        <v>47</v>
      </c>
      <c r="W70" s="72"/>
      <c r="Y70" s="20"/>
      <c r="Z70" s="20"/>
      <c r="AA70" s="12"/>
      <c r="AB70" s="19"/>
    </row>
    <row r="71" spans="2:28" s="18" customFormat="1" ht="122.25" hidden="1" customHeight="1" x14ac:dyDescent="0.2">
      <c r="B71" s="353"/>
      <c r="C71" s="356"/>
      <c r="D71" s="344"/>
      <c r="E71" s="344"/>
      <c r="F71" s="27" t="s">
        <v>44</v>
      </c>
      <c r="G71" s="365"/>
      <c r="H71" s="344"/>
      <c r="I71" s="344"/>
      <c r="J71" s="362"/>
      <c r="K71" s="46" t="s">
        <v>43</v>
      </c>
      <c r="L71" s="344"/>
      <c r="M71" s="344"/>
      <c r="N71" s="362"/>
      <c r="O71" s="338"/>
      <c r="P71" s="27" t="s">
        <v>520</v>
      </c>
      <c r="Q71" s="45">
        <v>0.25</v>
      </c>
      <c r="R71" s="44" t="s">
        <v>1</v>
      </c>
      <c r="S71" s="43" t="s">
        <v>22</v>
      </c>
      <c r="T71" s="42">
        <v>43070</v>
      </c>
      <c r="U71" s="42">
        <v>43465</v>
      </c>
      <c r="V71" s="359"/>
      <c r="W71" s="72"/>
      <c r="Y71" s="20"/>
      <c r="Z71" s="20"/>
      <c r="AA71" s="12"/>
      <c r="AB71" s="19"/>
    </row>
    <row r="72" spans="2:28" s="18" customFormat="1" ht="69.75" hidden="1" customHeight="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72"/>
      <c r="Y72" s="20"/>
      <c r="Z72" s="20"/>
      <c r="AA72" s="12"/>
      <c r="AB72" s="19"/>
    </row>
    <row r="73" spans="2:28" s="18" customFormat="1" ht="114.75" hidden="1" customHeight="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315">
        <v>43101</v>
      </c>
      <c r="U73" s="315">
        <v>43465</v>
      </c>
      <c r="V73" s="399" t="s">
        <v>28</v>
      </c>
      <c r="W73" s="72"/>
      <c r="Y73" s="20"/>
      <c r="Z73" s="20"/>
      <c r="AA73" s="12"/>
      <c r="AB73" s="19"/>
    </row>
    <row r="74" spans="2:28" s="18" customFormat="1" ht="114.75" hidden="1" customHeight="1" x14ac:dyDescent="0.2">
      <c r="B74" s="353"/>
      <c r="C74" s="356"/>
      <c r="D74" s="344"/>
      <c r="E74" s="344"/>
      <c r="F74" s="27" t="s">
        <v>519</v>
      </c>
      <c r="G74" s="365"/>
      <c r="H74" s="344"/>
      <c r="I74" s="344"/>
      <c r="J74" s="362"/>
      <c r="K74" s="26" t="s">
        <v>518</v>
      </c>
      <c r="L74" s="410"/>
      <c r="M74" s="410"/>
      <c r="N74" s="362"/>
      <c r="O74" s="338"/>
      <c r="P74" s="27"/>
      <c r="Q74" s="45"/>
      <c r="R74" s="44" t="s">
        <v>1</v>
      </c>
      <c r="S74" s="405"/>
      <c r="T74" s="315">
        <v>43101</v>
      </c>
      <c r="U74" s="315">
        <v>43465</v>
      </c>
      <c r="V74" s="399"/>
      <c r="W74" s="72"/>
      <c r="Y74" s="20"/>
      <c r="Z74" s="20"/>
      <c r="AA74" s="12"/>
      <c r="AB74" s="19"/>
    </row>
    <row r="75" spans="2:28" s="18" customFormat="1" ht="114.75" hidden="1" customHeight="1" x14ac:dyDescent="0.2">
      <c r="B75" s="354"/>
      <c r="C75" s="357"/>
      <c r="D75" s="345"/>
      <c r="E75" s="345"/>
      <c r="F75" s="24" t="s">
        <v>25</v>
      </c>
      <c r="G75" s="366"/>
      <c r="H75" s="345"/>
      <c r="I75" s="345"/>
      <c r="J75" s="363"/>
      <c r="K75" s="23" t="s">
        <v>24</v>
      </c>
      <c r="L75" s="411"/>
      <c r="M75" s="411"/>
      <c r="N75" s="363"/>
      <c r="O75" s="339"/>
      <c r="P75" s="24" t="s">
        <v>23</v>
      </c>
      <c r="Q75" s="36">
        <v>0.1</v>
      </c>
      <c r="R75" s="35" t="s">
        <v>1</v>
      </c>
      <c r="S75" s="317" t="s">
        <v>22</v>
      </c>
      <c r="T75" s="315">
        <v>43101</v>
      </c>
      <c r="U75" s="315">
        <v>43101</v>
      </c>
      <c r="V75" s="400"/>
      <c r="W75" s="72"/>
      <c r="Y75" s="20"/>
      <c r="Z75" s="20"/>
      <c r="AA75" s="12"/>
      <c r="AB75" s="19"/>
    </row>
    <row r="76" spans="2:28" s="18" customFormat="1" ht="69.75" hidden="1" customHeight="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318" t="s">
        <v>1</v>
      </c>
      <c r="S76" s="318" t="s">
        <v>12</v>
      </c>
      <c r="T76" s="28">
        <v>43101</v>
      </c>
      <c r="U76" s="28">
        <v>43465</v>
      </c>
      <c r="V76" s="398" t="s">
        <v>11</v>
      </c>
      <c r="W76" s="72"/>
      <c r="Y76" s="20"/>
      <c r="Z76" s="20"/>
      <c r="AA76" s="12"/>
      <c r="AB76" s="19"/>
    </row>
    <row r="77" spans="2:28" s="18" customFormat="1" ht="69.75" hidden="1" customHeight="1" x14ac:dyDescent="0.2">
      <c r="B77" s="353"/>
      <c r="C77" s="356"/>
      <c r="D77" s="344"/>
      <c r="E77" s="344"/>
      <c r="F77" s="27" t="s">
        <v>8</v>
      </c>
      <c r="G77" s="365"/>
      <c r="H77" s="344"/>
      <c r="I77" s="344"/>
      <c r="J77" s="362"/>
      <c r="K77" s="26" t="s">
        <v>7</v>
      </c>
      <c r="L77" s="344"/>
      <c r="M77" s="344"/>
      <c r="N77" s="362"/>
      <c r="O77" s="338"/>
      <c r="P77" s="401" t="s">
        <v>6</v>
      </c>
      <c r="Q77" s="403">
        <v>0.5</v>
      </c>
      <c r="R77" s="316" t="s">
        <v>1</v>
      </c>
      <c r="S77" s="405" t="s">
        <v>5</v>
      </c>
      <c r="T77" s="407">
        <v>43115</v>
      </c>
      <c r="U77" s="407">
        <v>43465</v>
      </c>
      <c r="V77" s="399"/>
      <c r="W77" s="72"/>
      <c r="Y77" s="20"/>
      <c r="Z77" s="20"/>
      <c r="AA77" s="12"/>
      <c r="AB77" s="19"/>
    </row>
    <row r="78" spans="2:28" s="18" customFormat="1" ht="69.75" hidden="1" customHeight="1" x14ac:dyDescent="0.2">
      <c r="B78" s="354"/>
      <c r="C78" s="357"/>
      <c r="D78" s="345"/>
      <c r="E78" s="345"/>
      <c r="F78" s="24" t="s">
        <v>3</v>
      </c>
      <c r="G78" s="366"/>
      <c r="H78" s="345"/>
      <c r="I78" s="345"/>
      <c r="J78" s="363"/>
      <c r="K78" s="23" t="s">
        <v>2</v>
      </c>
      <c r="L78" s="345"/>
      <c r="M78" s="345"/>
      <c r="N78" s="363"/>
      <c r="O78" s="339"/>
      <c r="P78" s="402"/>
      <c r="Q78" s="404"/>
      <c r="R78" s="317" t="s">
        <v>1</v>
      </c>
      <c r="S78" s="406"/>
      <c r="T78" s="408"/>
      <c r="U78" s="408"/>
      <c r="V78" s="400"/>
      <c r="W78" s="72"/>
      <c r="Y78" s="20"/>
      <c r="Z78" s="20"/>
      <c r="AA78" s="12"/>
      <c r="AB78" s="19"/>
    </row>
    <row r="79" spans="2:28" s="18" customFormat="1" ht="69.75" hidden="1" customHeight="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72"/>
      <c r="Y79" s="20"/>
      <c r="Z79" s="20"/>
      <c r="AA79" s="12"/>
      <c r="AB79" s="19"/>
    </row>
    <row r="80" spans="2:28" s="18" customFormat="1" ht="69.75" hidden="1" customHeight="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Y80" s="20"/>
      <c r="Z80" s="20"/>
      <c r="AA80" s="12"/>
      <c r="AB80" s="19"/>
    </row>
    <row r="81" spans="2:28" s="18" customFormat="1" ht="69.75" hidden="1" customHeight="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Y81" s="20"/>
      <c r="Z81" s="20"/>
      <c r="AA81" s="12"/>
      <c r="AB81" s="19"/>
    </row>
    <row r="82" spans="2:28" s="18" customFormat="1" ht="110.25" hidden="1" customHeight="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75"/>
      <c r="Y82" s="20"/>
      <c r="Z82" s="20"/>
      <c r="AA82" s="12"/>
      <c r="AB82" s="19"/>
    </row>
    <row r="83" spans="2:28" s="18" customFormat="1" ht="69.75" hidden="1" customHeight="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c r="Y83" s="20"/>
      <c r="Z83" s="20"/>
      <c r="AA83" s="12"/>
      <c r="AB83" s="19"/>
    </row>
    <row r="84" spans="2:28" s="18" customFormat="1" ht="96.75" hidden="1" customHeight="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Y84" s="20"/>
      <c r="Z84" s="20"/>
      <c r="AA84" s="12"/>
      <c r="AB84" s="19"/>
    </row>
    <row r="85" spans="2:28" s="18" customFormat="1" ht="69.75" hidden="1" customHeight="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c r="Y85" s="20"/>
      <c r="Z85" s="20"/>
      <c r="AA85" s="12"/>
      <c r="AB85" s="19"/>
    </row>
    <row r="86" spans="2:28" s="18" customFormat="1" ht="69.75" hidden="1" customHeight="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c r="Y86" s="20"/>
      <c r="Z86" s="20"/>
      <c r="AA86" s="12"/>
      <c r="AB86" s="19"/>
    </row>
    <row r="87" spans="2:28" s="18" customFormat="1" ht="69.75" hidden="1" customHeight="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c r="Y87" s="20"/>
      <c r="Z87" s="20"/>
      <c r="AA87" s="12"/>
      <c r="AB87" s="19"/>
    </row>
    <row r="88" spans="2:28" s="18" customFormat="1" ht="69.75" hidden="1" customHeight="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Y88" s="20"/>
      <c r="Z88" s="20"/>
      <c r="AA88" s="12"/>
      <c r="AB88" s="19"/>
    </row>
    <row r="89" spans="2:28" s="18" customFormat="1" ht="69.75" hidden="1" customHeight="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Y89" s="20"/>
      <c r="Z89" s="20"/>
      <c r="AA89" s="12"/>
      <c r="AB89" s="19"/>
    </row>
    <row r="90" spans="2:28" s="18" customFormat="1" ht="69.75" hidden="1" customHeight="1" x14ac:dyDescent="0.2">
      <c r="B90" s="354"/>
      <c r="C90" s="357"/>
      <c r="D90" s="345"/>
      <c r="E90" s="345"/>
      <c r="F90" s="24"/>
      <c r="G90" s="366"/>
      <c r="H90" s="345"/>
      <c r="I90" s="345"/>
      <c r="J90" s="363"/>
      <c r="K90" s="41"/>
      <c r="L90" s="345"/>
      <c r="M90" s="345"/>
      <c r="N90" s="363"/>
      <c r="O90" s="339"/>
      <c r="P90" s="24"/>
      <c r="Q90" s="36"/>
      <c r="R90" s="35"/>
      <c r="S90" s="35"/>
      <c r="T90" s="40"/>
      <c r="U90" s="40"/>
      <c r="V90" s="360"/>
      <c r="W90" s="72"/>
      <c r="Y90" s="20"/>
      <c r="Z90" s="20"/>
      <c r="AA90" s="12"/>
      <c r="AB90" s="19"/>
    </row>
    <row r="91" spans="2:28" s="18" customFormat="1" ht="69.75" hidden="1" customHeight="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Y91" s="20"/>
      <c r="Z91" s="20"/>
      <c r="AA91" s="12"/>
      <c r="AB91" s="19"/>
    </row>
    <row r="92" spans="2:28" s="18" customFormat="1" ht="69.75" hidden="1" customHeight="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Y92" s="20"/>
      <c r="Z92" s="20"/>
      <c r="AA92" s="12"/>
      <c r="AB92" s="19"/>
    </row>
    <row r="93" spans="2:28" s="18" customFormat="1" ht="69.75" hidden="1" customHeight="1" x14ac:dyDescent="0.2">
      <c r="B93" s="354"/>
      <c r="C93" s="357"/>
      <c r="D93" s="345"/>
      <c r="E93" s="345"/>
      <c r="F93" s="24"/>
      <c r="G93" s="366"/>
      <c r="H93" s="345"/>
      <c r="I93" s="345"/>
      <c r="J93" s="363"/>
      <c r="K93" s="41"/>
      <c r="L93" s="345"/>
      <c r="M93" s="345"/>
      <c r="N93" s="363"/>
      <c r="O93" s="339"/>
      <c r="P93" s="24"/>
      <c r="Q93" s="36"/>
      <c r="R93" s="35"/>
      <c r="S93" s="35"/>
      <c r="T93" s="40"/>
      <c r="U93" s="40"/>
      <c r="V93" s="360"/>
      <c r="W93" s="72"/>
      <c r="Y93" s="20"/>
      <c r="Z93" s="20"/>
      <c r="AA93" s="12"/>
      <c r="AB93" s="19"/>
    </row>
    <row r="94" spans="2:28" s="18" customFormat="1" ht="69.75" hidden="1" customHeight="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Y94" s="20"/>
      <c r="Z94" s="20"/>
      <c r="AA94" s="12"/>
      <c r="AB94" s="19"/>
    </row>
    <row r="95" spans="2:28" s="18" customFormat="1" ht="69.75" hidden="1" customHeight="1" x14ac:dyDescent="0.2">
      <c r="B95" s="353"/>
      <c r="C95" s="356"/>
      <c r="D95" s="344"/>
      <c r="E95" s="344"/>
      <c r="F95" s="27"/>
      <c r="G95" s="365"/>
      <c r="H95" s="344"/>
      <c r="I95" s="344"/>
      <c r="J95" s="362"/>
      <c r="K95" s="46"/>
      <c r="L95" s="344"/>
      <c r="M95" s="344"/>
      <c r="N95" s="362"/>
      <c r="O95" s="338"/>
      <c r="P95" s="27" t="s">
        <v>466</v>
      </c>
      <c r="Q95" s="45">
        <v>0.5</v>
      </c>
      <c r="R95" s="44" t="s">
        <v>465</v>
      </c>
      <c r="S95" s="44" t="s">
        <v>124</v>
      </c>
      <c r="T95" s="73" t="s">
        <v>464</v>
      </c>
      <c r="U95" s="74">
        <v>43465</v>
      </c>
      <c r="V95" s="359"/>
      <c r="W95" s="72"/>
      <c r="Y95" s="20"/>
      <c r="Z95" s="20"/>
      <c r="AA95" s="12"/>
      <c r="AB95" s="19"/>
    </row>
    <row r="96" spans="2:28" s="18" customFormat="1" ht="69.75" hidden="1" customHeight="1" x14ac:dyDescent="0.2">
      <c r="B96" s="354"/>
      <c r="C96" s="357"/>
      <c r="D96" s="345"/>
      <c r="E96" s="345"/>
      <c r="F96" s="24"/>
      <c r="G96" s="366"/>
      <c r="H96" s="345"/>
      <c r="I96" s="345"/>
      <c r="J96" s="363"/>
      <c r="K96" s="41"/>
      <c r="L96" s="345"/>
      <c r="M96" s="345"/>
      <c r="N96" s="363"/>
      <c r="O96" s="339"/>
      <c r="P96" s="24"/>
      <c r="Q96" s="36"/>
      <c r="R96" s="35"/>
      <c r="S96" s="35"/>
      <c r="T96" s="40"/>
      <c r="U96" s="40"/>
      <c r="V96" s="360"/>
      <c r="W96" s="72"/>
      <c r="Y96" s="20"/>
      <c r="Z96" s="20"/>
      <c r="AA96" s="12"/>
      <c r="AB96" s="19"/>
    </row>
    <row r="97" spans="2:28" s="18" customFormat="1" ht="69.75" hidden="1" customHeight="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Y97" s="20"/>
      <c r="Z97" s="20"/>
      <c r="AA97" s="12"/>
      <c r="AB97" s="19"/>
    </row>
    <row r="98" spans="2:28" s="18" customFormat="1" ht="69.75" hidden="1" customHeight="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Y98" s="20"/>
      <c r="Z98" s="20"/>
      <c r="AA98" s="12"/>
      <c r="AB98" s="19"/>
    </row>
    <row r="99" spans="2:28" s="18" customFormat="1" ht="69.75" hidden="1" customHeight="1" x14ac:dyDescent="0.2">
      <c r="B99" s="354"/>
      <c r="C99" s="357"/>
      <c r="D99" s="345"/>
      <c r="E99" s="345"/>
      <c r="F99" s="24"/>
      <c r="G99" s="366"/>
      <c r="H99" s="345"/>
      <c r="I99" s="345"/>
      <c r="J99" s="363"/>
      <c r="K99" s="24"/>
      <c r="L99" s="351"/>
      <c r="M99" s="351"/>
      <c r="N99" s="363"/>
      <c r="O99" s="339"/>
      <c r="P99" s="24"/>
      <c r="Q99" s="36"/>
      <c r="R99" s="35"/>
      <c r="S99" s="35"/>
      <c r="T99" s="40"/>
      <c r="U99" s="40"/>
      <c r="V99" s="360"/>
      <c r="W99" s="72"/>
      <c r="Y99" s="20"/>
      <c r="Z99" s="20"/>
      <c r="AA99" s="12"/>
      <c r="AB99" s="19"/>
    </row>
    <row r="100" spans="2:28" s="18" customFormat="1" ht="69.75" hidden="1" customHeight="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Y100" s="20"/>
      <c r="Z100" s="20"/>
      <c r="AA100" s="12"/>
      <c r="AB100" s="19"/>
    </row>
    <row r="101" spans="2:28" s="18" customFormat="1" ht="69.75" hidden="1" customHeight="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Y101" s="20"/>
      <c r="Z101" s="20"/>
      <c r="AA101" s="12"/>
      <c r="AB101" s="19"/>
    </row>
    <row r="102" spans="2:28" s="18" customFormat="1" ht="69.75" hidden="1" customHeight="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Y102" s="20"/>
      <c r="Z102" s="20"/>
      <c r="AA102" s="12"/>
      <c r="AB102" s="19"/>
    </row>
    <row r="103" spans="2:28" s="18" customFormat="1" ht="69.75" hidden="1" customHeight="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Y103" s="20"/>
      <c r="Z103" s="20"/>
      <c r="AA103" s="12"/>
      <c r="AB103" s="19"/>
    </row>
    <row r="104" spans="2:28" s="18" customFormat="1" ht="69.75" hidden="1" customHeight="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Y104" s="20"/>
      <c r="Z104" s="20"/>
      <c r="AA104" s="12"/>
      <c r="AB104" s="19"/>
    </row>
    <row r="105" spans="2:28" s="18" customFormat="1" ht="69.75" hidden="1" customHeight="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Y105" s="20"/>
      <c r="Z105" s="20"/>
      <c r="AA105" s="12"/>
      <c r="AB105" s="19"/>
    </row>
    <row r="106" spans="2:28" s="18" customFormat="1" ht="69.75" hidden="1" customHeight="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Y106" s="20"/>
      <c r="Z106" s="20"/>
      <c r="AA106" s="12"/>
      <c r="AB106" s="19"/>
    </row>
    <row r="107" spans="2:28" s="18" customFormat="1" ht="69.75" hidden="1" customHeight="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Y107" s="20"/>
      <c r="Z107" s="20"/>
      <c r="AA107" s="12"/>
      <c r="AB107" s="19"/>
    </row>
    <row r="108" spans="2:28" s="18" customFormat="1" ht="69.75" hidden="1" customHeight="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Y108" s="20"/>
      <c r="Z108" s="20"/>
      <c r="AA108" s="12"/>
      <c r="AB108" s="19"/>
    </row>
    <row r="109" spans="2:28" s="18" customFormat="1" ht="120.75" hidden="1" customHeight="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Y109" s="20"/>
      <c r="Z109" s="20"/>
      <c r="AA109" s="12"/>
      <c r="AB109" s="19"/>
    </row>
    <row r="110" spans="2:28" s="18" customFormat="1" ht="69.75" hidden="1" customHeight="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Y110" s="20"/>
      <c r="Z110" s="20"/>
      <c r="AA110" s="12"/>
      <c r="AB110" s="19"/>
    </row>
    <row r="111" spans="2:28" s="18" customFormat="1" ht="69.75" hidden="1" customHeight="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Y111" s="20"/>
      <c r="Z111" s="20"/>
      <c r="AA111" s="12"/>
      <c r="AB111" s="19"/>
    </row>
    <row r="112" spans="2:28" s="18" customFormat="1" ht="69.75" hidden="1" customHeight="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Y112" s="20"/>
      <c r="Z112" s="20"/>
      <c r="AA112" s="12"/>
      <c r="AB112" s="19"/>
    </row>
    <row r="113" spans="2:28" s="18" customFormat="1" ht="69.75" hidden="1" customHeight="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Y113" s="20"/>
      <c r="Z113" s="20"/>
      <c r="AA113" s="12"/>
      <c r="AB113" s="19"/>
    </row>
    <row r="114" spans="2:28" s="18" customFormat="1" ht="69.75" hidden="1" customHeight="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Y114" s="20"/>
      <c r="Z114" s="20"/>
      <c r="AA114" s="12"/>
      <c r="AB114" s="19"/>
    </row>
    <row r="115" spans="2:28" s="18" customFormat="1" ht="69.75" hidden="1" customHeight="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Y115" s="20"/>
      <c r="Z115" s="20"/>
      <c r="AA115" s="12"/>
      <c r="AB115" s="19"/>
    </row>
    <row r="116" spans="2:28" s="18" customFormat="1" ht="86.25" hidden="1" customHeight="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Y116" s="20"/>
      <c r="Z116" s="20"/>
      <c r="AA116" s="12"/>
      <c r="AB116" s="19"/>
    </row>
    <row r="117" spans="2:28" s="18" customFormat="1" ht="69.75" hidden="1" customHeight="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Y117" s="20"/>
      <c r="Z117" s="20"/>
      <c r="AA117" s="12"/>
      <c r="AB117" s="19"/>
    </row>
    <row r="118" spans="2:28" s="18" customFormat="1" ht="69.75" hidden="1" customHeight="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72"/>
      <c r="Y118" s="20"/>
      <c r="Z118" s="20"/>
      <c r="AA118" s="12"/>
      <c r="AB118" s="19"/>
    </row>
    <row r="119" spans="2:28" s="18" customFormat="1" ht="69.75" hidden="1" customHeight="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Y119" s="20"/>
      <c r="Z119" s="20"/>
      <c r="AA119" s="12"/>
      <c r="AB119" s="19"/>
    </row>
    <row r="120" spans="2:28" s="18" customFormat="1" ht="69.75" hidden="1" customHeight="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Y120" s="20"/>
      <c r="Z120" s="20"/>
      <c r="AA120" s="12"/>
      <c r="AB120" s="19"/>
    </row>
    <row r="121" spans="2:28" s="18" customFormat="1" ht="87" hidden="1" customHeight="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4"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Y121" s="20"/>
      <c r="Z121" s="20"/>
      <c r="AA121" s="12"/>
      <c r="AB121" s="19"/>
    </row>
    <row r="122" spans="2:28" s="18" customFormat="1" ht="69.75" hidden="1" customHeight="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Y122" s="20"/>
      <c r="Z122" s="20"/>
      <c r="AA122" s="12"/>
      <c r="AB122" s="19"/>
    </row>
    <row r="123" spans="2:28" s="18" customFormat="1" ht="69.75" hidden="1" customHeight="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Y123" s="20"/>
      <c r="Z123" s="20"/>
      <c r="AA123" s="12"/>
      <c r="AB123" s="19"/>
    </row>
    <row r="124" spans="2:28" s="18" customFormat="1" ht="69.75" hidden="1" customHeight="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 t="shared" si="16"/>
        <v>ASUMIR EL RIESGO</v>
      </c>
      <c r="P124" s="33" t="s">
        <v>357</v>
      </c>
      <c r="Q124" s="39">
        <v>0.3</v>
      </c>
      <c r="R124" s="38" t="s">
        <v>349</v>
      </c>
      <c r="S124" s="38" t="s">
        <v>348</v>
      </c>
      <c r="T124" s="74">
        <v>43101</v>
      </c>
      <c r="U124" s="74">
        <v>43465</v>
      </c>
      <c r="V124" s="358" t="s">
        <v>356</v>
      </c>
      <c r="W124" s="72"/>
      <c r="Y124" s="20"/>
      <c r="Z124" s="20"/>
      <c r="AA124" s="12"/>
      <c r="AB124" s="19"/>
    </row>
    <row r="125" spans="2:28" s="18" customFormat="1" ht="69.75" hidden="1" customHeight="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Y125" s="20"/>
      <c r="Z125" s="20"/>
      <c r="AA125" s="12"/>
      <c r="AB125" s="19"/>
    </row>
    <row r="126" spans="2:28" s="18" customFormat="1" ht="69.75" hidden="1" customHeight="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Y126" s="20"/>
      <c r="Z126" s="20"/>
      <c r="AA126" s="12"/>
      <c r="AB126" s="19"/>
    </row>
    <row r="127" spans="2:28" s="18" customFormat="1" ht="95.25" hidden="1" customHeight="1"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 t="shared" ref="O127:O130" si="17">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75"/>
      <c r="Y127" s="20"/>
      <c r="Z127" s="20"/>
      <c r="AA127" s="12"/>
      <c r="AB127" s="19"/>
    </row>
    <row r="128" spans="2:28" s="18" customFormat="1" ht="69.75" hidden="1" customHeight="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75"/>
      <c r="Y128" s="20"/>
      <c r="Z128" s="20"/>
      <c r="AA128" s="12"/>
      <c r="AB128" s="19"/>
    </row>
    <row r="129" spans="2:28" s="18" customFormat="1" ht="69.75" hidden="1" customHeight="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75"/>
      <c r="Y129" s="20"/>
      <c r="Z129" s="20"/>
      <c r="AA129" s="12"/>
      <c r="AB129" s="19"/>
    </row>
    <row r="130" spans="2:28" s="18" customFormat="1" ht="69.75" hidden="1" customHeight="1"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 t="shared" si="17"/>
        <v>REDUCIR EL RIESGO</v>
      </c>
      <c r="P130" s="33" t="s">
        <v>327</v>
      </c>
      <c r="Q130" s="39">
        <v>0.2</v>
      </c>
      <c r="R130" s="38" t="s">
        <v>326</v>
      </c>
      <c r="S130" s="38" t="s">
        <v>29</v>
      </c>
      <c r="T130" s="74">
        <v>43102</v>
      </c>
      <c r="U130" s="74">
        <v>43465</v>
      </c>
      <c r="V130" s="80" t="s">
        <v>325</v>
      </c>
      <c r="W130" s="75"/>
      <c r="Y130" s="20"/>
      <c r="Z130" s="20"/>
      <c r="AA130" s="12"/>
      <c r="AB130" s="19"/>
    </row>
    <row r="131" spans="2:28" s="18" customFormat="1" ht="129" hidden="1" customHeight="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75"/>
      <c r="Y131" s="20"/>
      <c r="Z131" s="20"/>
      <c r="AA131" s="12"/>
      <c r="AB131" s="19"/>
    </row>
    <row r="132" spans="2:28" s="18" customFormat="1" ht="156.75" hidden="1" customHeight="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75"/>
      <c r="Y132" s="20"/>
      <c r="Z132" s="20"/>
      <c r="AA132" s="12"/>
      <c r="AB132" s="19"/>
    </row>
    <row r="133" spans="2:28" s="18" customFormat="1" ht="153.75" hidden="1" customHeight="1"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 t="shared" ref="O133" si="18">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72"/>
      <c r="Y133" s="20"/>
      <c r="Z133" s="20"/>
      <c r="AA133" s="12"/>
      <c r="AB133" s="19"/>
    </row>
    <row r="134" spans="2:28" s="18" customFormat="1" ht="132.75" hidden="1" customHeight="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72"/>
      <c r="Y134" s="20"/>
      <c r="Z134" s="20"/>
      <c r="AA134" s="12"/>
      <c r="AB134" s="19"/>
    </row>
    <row r="135" spans="2:28" s="18" customFormat="1" ht="109.5" hidden="1" customHeight="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72"/>
      <c r="Y135" s="20"/>
      <c r="Z135" s="20"/>
      <c r="AA135" s="12"/>
      <c r="AB135" s="19"/>
    </row>
    <row r="136" spans="2:28" s="18" customFormat="1" ht="69.75" hidden="1" customHeight="1"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 t="shared" ref="O136" si="19">IF(N136="BAJO","ASUMIR EL RIESGO",IF(N136="MODERADO","REDUCIR EL RIESGO",IF(N136="ALTO","EVITAR EL RIESGO",IF(N136="EXTREMO","COMPARTIR O TRANSFERIR EL RIESGO",""))))</f>
        <v>ASUMIR EL RIESGO</v>
      </c>
      <c r="P136" s="33" t="s">
        <v>301</v>
      </c>
      <c r="Q136" s="314">
        <v>0.35</v>
      </c>
      <c r="R136" s="44" t="s">
        <v>300</v>
      </c>
      <c r="S136" s="88" t="s">
        <v>29</v>
      </c>
      <c r="T136" s="92">
        <v>43102</v>
      </c>
      <c r="U136" s="92">
        <v>43465</v>
      </c>
      <c r="V136" s="80" t="s">
        <v>299</v>
      </c>
      <c r="W136" s="75"/>
      <c r="Y136" s="20"/>
      <c r="Z136" s="20"/>
      <c r="AA136" s="12"/>
      <c r="AB136" s="19"/>
    </row>
    <row r="137" spans="2:28" s="18" customFormat="1" ht="69.75" hidden="1" customHeight="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75"/>
      <c r="Y137" s="20"/>
      <c r="Z137" s="20"/>
      <c r="AA137" s="12"/>
      <c r="AB137" s="19"/>
    </row>
    <row r="138" spans="2:28" s="18" customFormat="1" ht="104.25" hidden="1" customHeight="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75"/>
      <c r="Y138" s="20"/>
      <c r="Z138" s="20"/>
      <c r="AA138" s="12"/>
      <c r="AB138" s="19"/>
    </row>
    <row r="139" spans="2:28" s="18" customFormat="1" ht="92.25" customHeight="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 t="shared" ref="O139:O175" si="20">IF(N139="BAJO","ASUMIR EL RIESGO",IF(N139="MODERADO","REDUCIR EL RIESGO",IF(N139="ALTO","EVITAR EL RIESGO",IF(N139="EXTREMO","COMPARTIR O TRANSFERIR EL RIESGO",""))))</f>
        <v>EVITAR EL RIESGO</v>
      </c>
      <c r="P139" s="33" t="s">
        <v>283</v>
      </c>
      <c r="Q139" s="314">
        <v>0.33300000000000002</v>
      </c>
      <c r="R139" s="44" t="s">
        <v>275</v>
      </c>
      <c r="S139" s="88" t="s">
        <v>5</v>
      </c>
      <c r="T139" s="92">
        <v>43101</v>
      </c>
      <c r="U139" s="92">
        <v>43465</v>
      </c>
      <c r="V139" s="358" t="s">
        <v>282</v>
      </c>
      <c r="W139" s="72" t="s">
        <v>918</v>
      </c>
      <c r="Y139" s="20"/>
      <c r="Z139" s="20"/>
      <c r="AA139" s="12"/>
      <c r="AB139" s="19"/>
    </row>
    <row r="140" spans="2:28" s="18" customFormat="1" ht="69.75" hidden="1" customHeight="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Y140" s="20"/>
      <c r="Z140" s="20"/>
      <c r="AA140" s="12"/>
      <c r="AB140" s="19"/>
    </row>
    <row r="141" spans="2:28" s="18" customFormat="1" ht="69.75" hidden="1" customHeight="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Y141" s="20"/>
      <c r="Z141" s="20"/>
      <c r="AA141" s="12"/>
      <c r="AB141" s="19"/>
    </row>
    <row r="142" spans="2:28" s="18" customFormat="1" ht="159.75" customHeight="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 t="shared" si="20"/>
        <v>COMPARTIR O TRANSFERIR EL RIESGO</v>
      </c>
      <c r="P142" s="33" t="s">
        <v>269</v>
      </c>
      <c r="Q142" s="314">
        <v>0.5</v>
      </c>
      <c r="R142" s="44" t="s">
        <v>268</v>
      </c>
      <c r="S142" s="88" t="s">
        <v>267</v>
      </c>
      <c r="T142" s="92">
        <v>43101</v>
      </c>
      <c r="U142" s="92">
        <v>43465</v>
      </c>
      <c r="V142" s="358" t="s">
        <v>266</v>
      </c>
      <c r="W142" s="72" t="s">
        <v>919</v>
      </c>
      <c r="Y142" s="20"/>
      <c r="Z142" s="20"/>
      <c r="AA142" s="12"/>
      <c r="AB142" s="19"/>
    </row>
    <row r="143" spans="2:28" s="18" customFormat="1" ht="88.5" hidden="1" customHeight="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Y143" s="20"/>
      <c r="Z143" s="20"/>
      <c r="AA143" s="12"/>
      <c r="AB143" s="19"/>
    </row>
    <row r="144" spans="2:28" s="18" customFormat="1" ht="69.75" hidden="1" customHeight="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72"/>
      <c r="Y144" s="20"/>
      <c r="Z144" s="20"/>
      <c r="AA144" s="12"/>
      <c r="AB144" s="19"/>
    </row>
    <row r="145" spans="2:28" s="18" customFormat="1" ht="69.75" hidden="1" customHeight="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 t="shared" si="20"/>
        <v>REDUCIR EL RIESGO</v>
      </c>
      <c r="P145" s="33" t="s">
        <v>256</v>
      </c>
      <c r="Q145" s="314">
        <v>0.5</v>
      </c>
      <c r="R145" s="44" t="s">
        <v>244</v>
      </c>
      <c r="S145" s="88" t="s">
        <v>48</v>
      </c>
      <c r="T145" s="92">
        <v>43131</v>
      </c>
      <c r="U145" s="92">
        <v>43465</v>
      </c>
      <c r="V145" s="358" t="s">
        <v>255</v>
      </c>
      <c r="W145" s="72"/>
      <c r="Y145" s="20"/>
      <c r="Z145" s="20"/>
      <c r="AA145" s="12"/>
      <c r="AB145" s="19"/>
    </row>
    <row r="146" spans="2:28" s="18" customFormat="1" ht="69.75" hidden="1" customHeight="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59"/>
      <c r="W146" s="72"/>
      <c r="Y146" s="20"/>
      <c r="Z146" s="20"/>
      <c r="AA146" s="12"/>
      <c r="AB146" s="19"/>
    </row>
    <row r="147" spans="2:28" s="18" customFormat="1" ht="69.75" hidden="1" customHeight="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60"/>
      <c r="W147" s="72"/>
      <c r="Y147" s="20"/>
      <c r="Z147" s="20"/>
      <c r="AA147" s="12"/>
      <c r="AB147" s="19"/>
    </row>
    <row r="148" spans="2:28" s="18" customFormat="1" ht="98.25" hidden="1" customHeight="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 t="shared" si="20"/>
        <v>REDUCIR EL RIESGO</v>
      </c>
      <c r="P148" s="33" t="s">
        <v>245</v>
      </c>
      <c r="Q148" s="314">
        <v>1</v>
      </c>
      <c r="R148" s="44" t="s">
        <v>244</v>
      </c>
      <c r="S148" s="88" t="s">
        <v>243</v>
      </c>
      <c r="T148" s="92">
        <v>43131</v>
      </c>
      <c r="U148" s="92">
        <v>43465</v>
      </c>
      <c r="V148" s="358" t="s">
        <v>242</v>
      </c>
      <c r="W148" s="72"/>
      <c r="Y148" s="20"/>
      <c r="Z148" s="20"/>
      <c r="AA148" s="12"/>
      <c r="AB148" s="19"/>
    </row>
    <row r="149" spans="2:28" s="18" customFormat="1" ht="69.75" hidden="1" customHeight="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72"/>
      <c r="Y149" s="20"/>
      <c r="Z149" s="20"/>
      <c r="AA149" s="12"/>
      <c r="AB149" s="19"/>
    </row>
    <row r="150" spans="2:28" s="18" customFormat="1" ht="69.75" hidden="1" customHeight="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Y150" s="20"/>
      <c r="Z150" s="20"/>
      <c r="AA150" s="12"/>
      <c r="AB150" s="19"/>
    </row>
    <row r="151" spans="2:28" s="18" customFormat="1" ht="90" hidden="1" customHeight="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 t="shared" si="20"/>
        <v>REDUCIR EL RIESGO</v>
      </c>
      <c r="P151" s="33" t="s">
        <v>237</v>
      </c>
      <c r="Q151" s="39">
        <v>0.4</v>
      </c>
      <c r="R151" s="38" t="s">
        <v>190</v>
      </c>
      <c r="S151" s="38" t="s">
        <v>29</v>
      </c>
      <c r="T151" s="74">
        <v>43101</v>
      </c>
      <c r="U151" s="74">
        <v>43465</v>
      </c>
      <c r="V151" s="80" t="s">
        <v>236</v>
      </c>
      <c r="W151" s="75"/>
      <c r="Y151" s="20"/>
      <c r="Z151" s="20"/>
      <c r="AA151" s="12"/>
      <c r="AB151" s="19"/>
    </row>
    <row r="152" spans="2:28" s="18" customFormat="1" ht="114" hidden="1" customHeight="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75"/>
      <c r="Y152" s="20"/>
      <c r="Z152" s="20"/>
      <c r="AA152" s="12"/>
      <c r="AB152" s="19"/>
    </row>
    <row r="153" spans="2:28" s="18" customFormat="1" ht="111.75" hidden="1" customHeight="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75"/>
      <c r="Y153" s="20"/>
      <c r="Z153" s="20"/>
      <c r="AA153" s="12"/>
      <c r="AB153" s="19"/>
    </row>
    <row r="154" spans="2:28" s="18" customFormat="1" ht="98.25" hidden="1" customHeight="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 t="shared" si="20"/>
        <v>ASUMIR EL RIESGO</v>
      </c>
      <c r="P154" s="33" t="s">
        <v>220</v>
      </c>
      <c r="Q154" s="87">
        <v>0.4</v>
      </c>
      <c r="R154" s="312" t="s">
        <v>190</v>
      </c>
      <c r="S154" s="38" t="s">
        <v>29</v>
      </c>
      <c r="T154" s="74">
        <v>43102</v>
      </c>
      <c r="U154" s="74">
        <v>43465</v>
      </c>
      <c r="V154" s="80" t="s">
        <v>219</v>
      </c>
      <c r="W154" s="75"/>
      <c r="Y154" s="20"/>
      <c r="Z154" s="20"/>
      <c r="AA154" s="12"/>
      <c r="AB154" s="19"/>
    </row>
    <row r="155" spans="2:28" s="18" customFormat="1" ht="210" hidden="1" customHeight="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75"/>
      <c r="Y155" s="20"/>
      <c r="Z155" s="20"/>
      <c r="AA155" s="12"/>
      <c r="AB155" s="19"/>
    </row>
    <row r="156" spans="2:28" s="18" customFormat="1" ht="107.25" hidden="1" customHeight="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313" t="s">
        <v>207</v>
      </c>
      <c r="S156" s="35" t="s">
        <v>29</v>
      </c>
      <c r="T156" s="40">
        <v>43102</v>
      </c>
      <c r="U156" s="40">
        <v>43465</v>
      </c>
      <c r="V156" s="76"/>
      <c r="W156" s="75"/>
      <c r="Y156" s="20"/>
      <c r="Z156" s="20"/>
      <c r="AA156" s="12"/>
      <c r="AB156" s="19"/>
    </row>
    <row r="157" spans="2:28" s="18" customFormat="1" ht="69.75" hidden="1" customHeight="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 t="shared" si="20"/>
        <v>ASUMIR EL RIESGO</v>
      </c>
      <c r="P157" s="81" t="s">
        <v>202</v>
      </c>
      <c r="Q157" s="39">
        <v>0.4</v>
      </c>
      <c r="R157" s="44" t="s">
        <v>190</v>
      </c>
      <c r="S157" s="38" t="s">
        <v>29</v>
      </c>
      <c r="T157" s="74">
        <v>43102</v>
      </c>
      <c r="U157" s="74">
        <v>43465</v>
      </c>
      <c r="V157" s="358" t="s">
        <v>201</v>
      </c>
      <c r="W157" s="72"/>
      <c r="Y157" s="20"/>
      <c r="Z157" s="20"/>
      <c r="AA157" s="12"/>
      <c r="AB157" s="19"/>
    </row>
    <row r="158" spans="2:28" s="18" customFormat="1" ht="76.5" hidden="1" customHeight="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72"/>
      <c r="Y158" s="20"/>
      <c r="Z158" s="20"/>
      <c r="AA158" s="12"/>
      <c r="AB158" s="19"/>
    </row>
    <row r="159" spans="2:28" s="18" customFormat="1" ht="69.75" hidden="1" customHeight="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72"/>
      <c r="Y159" s="20"/>
      <c r="Z159" s="20"/>
      <c r="AA159" s="12"/>
      <c r="AB159" s="19"/>
    </row>
    <row r="160" spans="2:28" s="18" customFormat="1" ht="94.5" hidden="1" customHeight="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 t="shared" si="20"/>
        <v>REDUCIR EL RIESGO</v>
      </c>
      <c r="P160" s="33" t="s">
        <v>184</v>
      </c>
      <c r="Q160" s="39">
        <v>0.4</v>
      </c>
      <c r="R160" s="38" t="s">
        <v>183</v>
      </c>
      <c r="S160" s="38" t="s">
        <v>5</v>
      </c>
      <c r="T160" s="74">
        <v>43102</v>
      </c>
      <c r="U160" s="74">
        <v>43465</v>
      </c>
      <c r="V160" s="80" t="s">
        <v>182</v>
      </c>
      <c r="W160" s="75"/>
      <c r="Y160" s="20"/>
      <c r="Z160" s="20"/>
      <c r="AA160" s="12"/>
      <c r="AB160" s="19"/>
    </row>
    <row r="161" spans="2:28" s="18" customFormat="1" ht="94.5" hidden="1" customHeight="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75"/>
      <c r="Y161" s="20"/>
      <c r="Z161" s="20"/>
      <c r="AA161" s="12"/>
      <c r="AB161" s="19"/>
    </row>
    <row r="162" spans="2:28" s="18" customFormat="1" ht="94.5" hidden="1" customHeight="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75"/>
      <c r="Y162" s="20"/>
      <c r="Z162" s="20"/>
      <c r="AA162" s="12"/>
      <c r="AB162" s="19"/>
    </row>
    <row r="163" spans="2:28" s="18" customFormat="1" ht="69.75" hidden="1" customHeight="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 t="shared" si="20"/>
        <v>ASUMIR EL RIESGO</v>
      </c>
      <c r="P163" s="33" t="s">
        <v>164</v>
      </c>
      <c r="Q163" s="39">
        <v>0.4</v>
      </c>
      <c r="R163" s="38" t="s">
        <v>159</v>
      </c>
      <c r="S163" s="38" t="s">
        <v>5</v>
      </c>
      <c r="T163" s="74">
        <v>43131</v>
      </c>
      <c r="U163" s="74">
        <v>43480</v>
      </c>
      <c r="V163" s="358" t="s">
        <v>163</v>
      </c>
      <c r="W163" s="72"/>
      <c r="Y163" s="20"/>
      <c r="Z163" s="20"/>
      <c r="AA163" s="12"/>
      <c r="AB163" s="19"/>
    </row>
    <row r="164" spans="2:28" s="18" customFormat="1" ht="69.75" hidden="1" customHeight="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72"/>
      <c r="Y164" s="20"/>
      <c r="Z164" s="20"/>
      <c r="AA164" s="12"/>
      <c r="AB164" s="19"/>
    </row>
    <row r="165" spans="2:28" s="18" customFormat="1" ht="69.75" hidden="1" customHeight="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72"/>
      <c r="Y165" s="20"/>
      <c r="Z165" s="20"/>
      <c r="AA165" s="12"/>
      <c r="AB165" s="19"/>
    </row>
    <row r="166" spans="2:28" s="18" customFormat="1" ht="113.25" hidden="1" customHeight="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 t="shared" si="20"/>
        <v>ASUMIR EL RIESGO</v>
      </c>
      <c r="P166" s="33" t="s">
        <v>153</v>
      </c>
      <c r="Q166" s="39">
        <v>1</v>
      </c>
      <c r="R166" s="38" t="s">
        <v>135</v>
      </c>
      <c r="S166" s="38" t="s">
        <v>12</v>
      </c>
      <c r="T166" s="74" t="s">
        <v>134</v>
      </c>
      <c r="U166" s="74" t="s">
        <v>133</v>
      </c>
      <c r="V166" s="358" t="s">
        <v>152</v>
      </c>
      <c r="W166" s="72"/>
      <c r="Y166" s="20"/>
      <c r="Z166" s="20"/>
      <c r="AA166" s="12"/>
      <c r="AB166" s="19"/>
    </row>
    <row r="167" spans="2:28" s="18" customFormat="1" ht="113.25" hidden="1" customHeight="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Y167" s="20"/>
      <c r="Z167" s="20"/>
      <c r="AA167" s="12"/>
      <c r="AB167" s="19"/>
    </row>
    <row r="168" spans="2:28" s="18" customFormat="1" ht="69.75" hidden="1" customHeight="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Y168" s="20"/>
      <c r="Z168" s="20"/>
      <c r="AA168" s="12"/>
      <c r="AB168" s="19"/>
    </row>
    <row r="169" spans="2:28" s="18" customFormat="1" ht="101.25" hidden="1" customHeight="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 t="shared" si="20"/>
        <v>ASUMIR EL RIESGO</v>
      </c>
      <c r="P169" s="33" t="s">
        <v>145</v>
      </c>
      <c r="Q169" s="39">
        <v>1</v>
      </c>
      <c r="R169" s="38" t="s">
        <v>135</v>
      </c>
      <c r="S169" s="38" t="s">
        <v>48</v>
      </c>
      <c r="T169" s="74" t="s">
        <v>134</v>
      </c>
      <c r="U169" s="74" t="s">
        <v>133</v>
      </c>
      <c r="V169" s="358" t="s">
        <v>144</v>
      </c>
      <c r="W169" s="72"/>
      <c r="Y169" s="20"/>
      <c r="Z169" s="20"/>
      <c r="AA169" s="12"/>
      <c r="AB169" s="19"/>
    </row>
    <row r="170" spans="2:28" s="18" customFormat="1" ht="69.75" hidden="1" customHeight="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Y170" s="20"/>
      <c r="Z170" s="20"/>
      <c r="AA170" s="12"/>
      <c r="AB170" s="19"/>
    </row>
    <row r="171" spans="2:28" s="18" customFormat="1" ht="69.75" hidden="1" customHeight="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Y171" s="20"/>
      <c r="Z171" s="20"/>
      <c r="AA171" s="12"/>
      <c r="AB171" s="19"/>
    </row>
    <row r="172" spans="2:28" s="18" customFormat="1" ht="150" hidden="1" customHeight="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 t="shared" si="20"/>
        <v>COMPARTIR O TRANSFERIR EL RIESGO</v>
      </c>
      <c r="P172" s="33" t="s">
        <v>136</v>
      </c>
      <c r="Q172" s="39">
        <v>1</v>
      </c>
      <c r="R172" s="38" t="s">
        <v>135</v>
      </c>
      <c r="S172" s="38" t="s">
        <v>29</v>
      </c>
      <c r="T172" s="74" t="s">
        <v>134</v>
      </c>
      <c r="U172" s="74" t="s">
        <v>133</v>
      </c>
      <c r="V172" s="358" t="s">
        <v>132</v>
      </c>
      <c r="W172" s="72"/>
      <c r="Y172" s="20"/>
      <c r="Z172" s="20"/>
      <c r="AA172" s="12"/>
      <c r="AB172" s="19"/>
    </row>
    <row r="173" spans="2:28" s="18" customFormat="1" ht="69.75" hidden="1" customHeight="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Y173" s="20"/>
      <c r="Z173" s="20"/>
      <c r="AA173" s="12"/>
      <c r="AB173" s="19"/>
    </row>
    <row r="174" spans="2:28" s="18" customFormat="1" ht="69.75" hidden="1" customHeight="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Y174" s="20"/>
      <c r="Z174" s="20"/>
      <c r="AA174" s="12"/>
      <c r="AB174" s="19"/>
    </row>
    <row r="175" spans="2:28" s="18" customFormat="1" ht="69.75" hidden="1" customHeight="1"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 t="shared" si="20"/>
        <v>EVITAR EL RIESGO</v>
      </c>
      <c r="P175" s="33" t="s">
        <v>125</v>
      </c>
      <c r="Q175" s="39">
        <v>0.7</v>
      </c>
      <c r="R175" s="38" t="s">
        <v>120</v>
      </c>
      <c r="S175" s="38" t="s">
        <v>124</v>
      </c>
      <c r="T175" s="74">
        <v>43101</v>
      </c>
      <c r="U175" s="74">
        <v>43465</v>
      </c>
      <c r="V175" s="358" t="s">
        <v>123</v>
      </c>
      <c r="W175" s="72"/>
      <c r="Y175" s="20"/>
      <c r="Z175" s="20"/>
      <c r="AA175" s="12"/>
      <c r="AB175" s="19"/>
    </row>
    <row r="176" spans="2:28" s="18" customFormat="1" ht="69.75" hidden="1" customHeight="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c r="Y176" s="20"/>
      <c r="Z176" s="20"/>
      <c r="AA176" s="12"/>
      <c r="AB176" s="19"/>
    </row>
    <row r="177" spans="2:28" s="18" customFormat="1" ht="69.75" hidden="1" customHeight="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Y177" s="20"/>
      <c r="Z177" s="20"/>
      <c r="AA177" s="12"/>
      <c r="AB177" s="19"/>
    </row>
    <row r="178" spans="2:28" s="13" customFormat="1" ht="69.75" hidden="1" customHeight="1"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 t="shared" ref="O178:O181" si="21">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60"/>
    </row>
    <row r="179" spans="2:28" s="13" customFormat="1" ht="69.75" hidden="1" customHeight="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60"/>
    </row>
    <row r="180" spans="2:28" s="13" customFormat="1" ht="69.75" hidden="1" customHeight="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60"/>
    </row>
    <row r="181" spans="2:28" s="13" customFormat="1" ht="104.25" hidden="1" customHeight="1"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 t="shared" si="21"/>
        <v>REDUCIR EL RIESGO</v>
      </c>
      <c r="P181" s="27" t="s">
        <v>104</v>
      </c>
      <c r="Q181" s="67">
        <v>1</v>
      </c>
      <c r="R181" s="66" t="s">
        <v>103</v>
      </c>
      <c r="S181" s="69" t="s">
        <v>22</v>
      </c>
      <c r="T181" s="71">
        <v>43101</v>
      </c>
      <c r="U181" s="71">
        <v>43465</v>
      </c>
      <c r="V181" s="340" t="s">
        <v>102</v>
      </c>
      <c r="W181" s="60"/>
    </row>
    <row r="182" spans="2:28" s="13" customFormat="1" ht="69.75" hidden="1" customHeight="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60"/>
    </row>
    <row r="183" spans="2:28" s="13" customFormat="1" ht="69.75" hidden="1" customHeight="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60"/>
    </row>
    <row r="184" spans="2:28" s="13" customFormat="1" ht="69.75" hidden="1" customHeight="1"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 t="shared" ref="O184" si="22">IF(N184="BAJO","ASUMIR EL RIESGO",IF(N184="MODERADO","REDUCIR EL RIESGO",IF(N184="ALTO","EVITAR EL RIESGO",IF(N184="EXTREMO","COMPARTIR O TRANSFERIR EL RIESGO",""))))</f>
        <v>ASUMIR EL RIESGO</v>
      </c>
      <c r="P184" s="33"/>
      <c r="Q184" s="70"/>
      <c r="R184" s="69"/>
      <c r="S184" s="69"/>
      <c r="T184" s="68"/>
      <c r="U184" s="68"/>
      <c r="V184" s="340" t="s">
        <v>92</v>
      </c>
      <c r="W184" s="60"/>
    </row>
    <row r="185" spans="2:28" s="13" customFormat="1" ht="69.75" hidden="1" customHeight="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60"/>
    </row>
    <row r="186" spans="2:28" s="13" customFormat="1" ht="69.75" hidden="1" customHeight="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60"/>
    </row>
    <row r="187" spans="2:28" s="13" customFormat="1" ht="69.75" hidden="1" customHeight="1"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 t="shared" ref="O187" si="23">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60"/>
    </row>
    <row r="188" spans="2:28" s="13" customFormat="1" ht="69.75" hidden="1" customHeight="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60"/>
    </row>
    <row r="189" spans="2:28" s="13" customFormat="1" ht="69.75" hidden="1"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60"/>
    </row>
    <row r="190" spans="2:28" s="12" customFormat="1" ht="69.75" customHeight="1" x14ac:dyDescent="0.25">
      <c r="B190" s="17"/>
      <c r="C190" s="17"/>
      <c r="D190" s="17"/>
      <c r="E190" s="17"/>
      <c r="F190" s="17"/>
      <c r="G190" s="17"/>
      <c r="H190" s="17"/>
      <c r="I190" s="17"/>
      <c r="J190" s="14"/>
      <c r="K190" s="13"/>
      <c r="L190" s="13"/>
      <c r="M190" s="13"/>
      <c r="N190" s="14"/>
      <c r="O190" s="17"/>
      <c r="P190" s="17"/>
      <c r="Q190" s="16"/>
      <c r="R190" s="16"/>
      <c r="S190" s="16"/>
      <c r="T190" s="16"/>
      <c r="U190" s="16"/>
      <c r="V190" s="16"/>
      <c r="W190" s="16"/>
    </row>
    <row r="191" spans="2:28" s="12" customFormat="1" ht="69.75" customHeight="1" x14ac:dyDescent="0.25">
      <c r="B191" s="13"/>
      <c r="C191" s="13"/>
      <c r="D191" s="13"/>
      <c r="E191" s="13"/>
      <c r="F191" s="13"/>
      <c r="G191" s="13"/>
      <c r="H191" s="13"/>
      <c r="I191" s="13"/>
      <c r="J191" s="14"/>
      <c r="K191" s="13"/>
      <c r="L191" s="13"/>
      <c r="M191" s="13"/>
      <c r="N191" s="14"/>
      <c r="O191" s="13"/>
      <c r="P191" s="13"/>
    </row>
    <row r="192" spans="2:28"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3"/>
      <c r="G284" s="13"/>
      <c r="H284" s="13"/>
      <c r="I284" s="13"/>
      <c r="J284" s="14"/>
      <c r="K284" s="13"/>
      <c r="L284" s="13"/>
      <c r="M284" s="13"/>
      <c r="N284" s="14"/>
      <c r="O284" s="13"/>
      <c r="P284" s="13"/>
    </row>
    <row r="285" spans="2:16" s="12" customFormat="1" ht="69.75" customHeight="1" x14ac:dyDescent="0.25">
      <c r="B285" s="13"/>
      <c r="C285" s="13"/>
      <c r="D285" s="13"/>
      <c r="E285" s="13"/>
      <c r="F285" s="15"/>
      <c r="G285" s="15"/>
      <c r="H285" s="13"/>
      <c r="I285" s="13"/>
      <c r="J285" s="14"/>
      <c r="K285" s="13"/>
      <c r="L285" s="13"/>
      <c r="M285" s="13"/>
      <c r="N285" s="14"/>
      <c r="O285" s="13"/>
      <c r="P285" s="13"/>
    </row>
    <row r="286" spans="2:16" s="12" customFormat="1" ht="69.75" customHeight="1" x14ac:dyDescent="0.25">
      <c r="B286" s="13"/>
      <c r="C286" s="13"/>
      <c r="D286" s="13"/>
      <c r="E286" s="13"/>
      <c r="F286" s="13"/>
      <c r="G286" s="15"/>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ht="69.75" customHeigh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row r="305" spans="2:16" s="12" customFormat="1" x14ac:dyDescent="0.25">
      <c r="B305" s="13"/>
      <c r="C305" s="13"/>
      <c r="D305" s="13"/>
      <c r="E305" s="13"/>
      <c r="F305" s="13"/>
      <c r="G305" s="13"/>
      <c r="H305" s="13"/>
      <c r="I305" s="13"/>
      <c r="J305" s="14"/>
      <c r="K305" s="13"/>
      <c r="L305" s="13"/>
      <c r="M305" s="13"/>
      <c r="N305" s="14"/>
      <c r="O305" s="13"/>
      <c r="P305" s="13"/>
    </row>
  </sheetData>
  <autoFilter ref="B6:V189" xr:uid="{00000000-0009-0000-0000-000004000000}">
    <filterColumn colId="1">
      <filters>
        <filter val="Gestión Ambiental"/>
      </filters>
    </filterColumn>
    <filterColumn colId="6" showButton="0"/>
    <filterColumn colId="7" showButton="0"/>
    <filterColumn colId="10" showButton="0"/>
    <filterColumn colId="11" showButton="0"/>
  </autoFilter>
  <mergeCells count="813">
    <mergeCell ref="V184:V186"/>
    <mergeCell ref="I187:I189"/>
    <mergeCell ref="J187:J189"/>
    <mergeCell ref="L187:L189"/>
    <mergeCell ref="M187:M189"/>
    <mergeCell ref="N187:N189"/>
    <mergeCell ref="L184:L186"/>
    <mergeCell ref="M184:M186"/>
    <mergeCell ref="N184:N186"/>
    <mergeCell ref="O184:O186"/>
    <mergeCell ref="B187:B189"/>
    <mergeCell ref="C187:C189"/>
    <mergeCell ref="D187:D189"/>
    <mergeCell ref="E187:E189"/>
    <mergeCell ref="G187:G189"/>
    <mergeCell ref="O181:O183"/>
    <mergeCell ref="V181:V183"/>
    <mergeCell ref="B184:B186"/>
    <mergeCell ref="C184:C186"/>
    <mergeCell ref="D184:D186"/>
    <mergeCell ref="E184:E186"/>
    <mergeCell ref="G184:G186"/>
    <mergeCell ref="H184:H186"/>
    <mergeCell ref="I184:I186"/>
    <mergeCell ref="J184:J186"/>
    <mergeCell ref="H181:H183"/>
    <mergeCell ref="I181:I183"/>
    <mergeCell ref="J181:J183"/>
    <mergeCell ref="L181:L183"/>
    <mergeCell ref="M181:M183"/>
    <mergeCell ref="N181:N183"/>
    <mergeCell ref="O187:O189"/>
    <mergeCell ref="V187:V189"/>
    <mergeCell ref="H187:H189"/>
    <mergeCell ref="L178:L180"/>
    <mergeCell ref="M178:M180"/>
    <mergeCell ref="N178:N180"/>
    <mergeCell ref="O178:O180"/>
    <mergeCell ref="V178:V180"/>
    <mergeCell ref="B181:B183"/>
    <mergeCell ref="C181:C183"/>
    <mergeCell ref="D181:D183"/>
    <mergeCell ref="E181:E183"/>
    <mergeCell ref="G181:G183"/>
    <mergeCell ref="B178:B180"/>
    <mergeCell ref="C178:C180"/>
    <mergeCell ref="D178:D180"/>
    <mergeCell ref="E178:E180"/>
    <mergeCell ref="G178:G180"/>
    <mergeCell ref="H178:H180"/>
    <mergeCell ref="I178:I180"/>
    <mergeCell ref="J178:J180"/>
    <mergeCell ref="I175:I177"/>
    <mergeCell ref="J175:J177"/>
    <mergeCell ref="O172:O174"/>
    <mergeCell ref="V172:V174"/>
    <mergeCell ref="B175:B177"/>
    <mergeCell ref="C175:C177"/>
    <mergeCell ref="D175:D177"/>
    <mergeCell ref="E175:E177"/>
    <mergeCell ref="G175:G177"/>
    <mergeCell ref="H175:H177"/>
    <mergeCell ref="O175:O177"/>
    <mergeCell ref="V175:V177"/>
    <mergeCell ref="K175:K177"/>
    <mergeCell ref="L175:L177"/>
    <mergeCell ref="M175:M177"/>
    <mergeCell ref="N175:N177"/>
    <mergeCell ref="V169:V171"/>
    <mergeCell ref="B172:B174"/>
    <mergeCell ref="C172:C174"/>
    <mergeCell ref="D172:D174"/>
    <mergeCell ref="E172:E174"/>
    <mergeCell ref="G172:G174"/>
    <mergeCell ref="H172:H174"/>
    <mergeCell ref="I172:I174"/>
    <mergeCell ref="J172:J174"/>
    <mergeCell ref="L172:L174"/>
    <mergeCell ref="I169:I171"/>
    <mergeCell ref="J169:J171"/>
    <mergeCell ref="L169:L171"/>
    <mergeCell ref="M169:M171"/>
    <mergeCell ref="N169:N171"/>
    <mergeCell ref="O169:O171"/>
    <mergeCell ref="B169:B171"/>
    <mergeCell ref="C169:C171"/>
    <mergeCell ref="D169:D171"/>
    <mergeCell ref="E169:E171"/>
    <mergeCell ref="G169:G171"/>
    <mergeCell ref="H169:H171"/>
    <mergeCell ref="M172:M174"/>
    <mergeCell ref="N172:N174"/>
    <mergeCell ref="J166:J168"/>
    <mergeCell ref="L166:L168"/>
    <mergeCell ref="M166:M168"/>
    <mergeCell ref="N166:N168"/>
    <mergeCell ref="O166:O168"/>
    <mergeCell ref="V166:V168"/>
    <mergeCell ref="O163:O165"/>
    <mergeCell ref="V163:V165"/>
    <mergeCell ref="K164:K165"/>
    <mergeCell ref="J163:J165"/>
    <mergeCell ref="L163:L165"/>
    <mergeCell ref="M163:M165"/>
    <mergeCell ref="N163:N165"/>
    <mergeCell ref="B166:B168"/>
    <mergeCell ref="C166:C168"/>
    <mergeCell ref="D166:D168"/>
    <mergeCell ref="E166:E168"/>
    <mergeCell ref="G166:G168"/>
    <mergeCell ref="H166:H168"/>
    <mergeCell ref="I166:I168"/>
    <mergeCell ref="H163:H165"/>
    <mergeCell ref="I163:I165"/>
    <mergeCell ref="J160:J162"/>
    <mergeCell ref="L160:L162"/>
    <mergeCell ref="M160:M162"/>
    <mergeCell ref="N160:N162"/>
    <mergeCell ref="O160:O162"/>
    <mergeCell ref="B163:B165"/>
    <mergeCell ref="C163:C165"/>
    <mergeCell ref="D163:D165"/>
    <mergeCell ref="E163:E165"/>
    <mergeCell ref="G163:G165"/>
    <mergeCell ref="B160:B162"/>
    <mergeCell ref="C160:C162"/>
    <mergeCell ref="D160:D162"/>
    <mergeCell ref="E160:E162"/>
    <mergeCell ref="H160:H162"/>
    <mergeCell ref="I160:I162"/>
    <mergeCell ref="N151:N153"/>
    <mergeCell ref="O151:O153"/>
    <mergeCell ref="J157:J159"/>
    <mergeCell ref="L157:L159"/>
    <mergeCell ref="M157:M159"/>
    <mergeCell ref="N157:N159"/>
    <mergeCell ref="O157:O159"/>
    <mergeCell ref="V157:V159"/>
    <mergeCell ref="B157:B159"/>
    <mergeCell ref="C157:C159"/>
    <mergeCell ref="D157:D159"/>
    <mergeCell ref="E157:E159"/>
    <mergeCell ref="H157:H159"/>
    <mergeCell ref="I157:I159"/>
    <mergeCell ref="B154:B156"/>
    <mergeCell ref="C154:C156"/>
    <mergeCell ref="D154:D156"/>
    <mergeCell ref="E154:E156"/>
    <mergeCell ref="H154:H156"/>
    <mergeCell ref="M148:M150"/>
    <mergeCell ref="N148:N150"/>
    <mergeCell ref="O148:O150"/>
    <mergeCell ref="V148:V150"/>
    <mergeCell ref="B151:B153"/>
    <mergeCell ref="C151:C153"/>
    <mergeCell ref="D151:D153"/>
    <mergeCell ref="E151:E153"/>
    <mergeCell ref="H151:H153"/>
    <mergeCell ref="I151:I153"/>
    <mergeCell ref="I154:I156"/>
    <mergeCell ref="J154:J156"/>
    <mergeCell ref="L154:L156"/>
    <mergeCell ref="M154:M156"/>
    <mergeCell ref="N154:N156"/>
    <mergeCell ref="O154:O156"/>
    <mergeCell ref="J151:J153"/>
    <mergeCell ref="L151:L153"/>
    <mergeCell ref="M151:M153"/>
    <mergeCell ref="B145:B147"/>
    <mergeCell ref="C145:C147"/>
    <mergeCell ref="D145:D147"/>
    <mergeCell ref="E145:E147"/>
    <mergeCell ref="H145:H147"/>
    <mergeCell ref="V145:V147"/>
    <mergeCell ref="B148:B150"/>
    <mergeCell ref="C148:C150"/>
    <mergeCell ref="D148:D150"/>
    <mergeCell ref="E148:E150"/>
    <mergeCell ref="G148:G150"/>
    <mergeCell ref="H148:H150"/>
    <mergeCell ref="I148:I150"/>
    <mergeCell ref="J148:J150"/>
    <mergeCell ref="L148:L150"/>
    <mergeCell ref="I145:I147"/>
    <mergeCell ref="J145:J147"/>
    <mergeCell ref="L145:L147"/>
    <mergeCell ref="M145:M147"/>
    <mergeCell ref="N145:N147"/>
    <mergeCell ref="O145:O147"/>
    <mergeCell ref="V139:V141"/>
    <mergeCell ref="B142:B144"/>
    <mergeCell ref="C142:C144"/>
    <mergeCell ref="D142:D144"/>
    <mergeCell ref="E142:E144"/>
    <mergeCell ref="G142:G144"/>
    <mergeCell ref="H142:H144"/>
    <mergeCell ref="I142:I144"/>
    <mergeCell ref="J142:J144"/>
    <mergeCell ref="H139:H141"/>
    <mergeCell ref="I139:I141"/>
    <mergeCell ref="J139:J141"/>
    <mergeCell ref="L139:L141"/>
    <mergeCell ref="M139:M141"/>
    <mergeCell ref="N139:N141"/>
    <mergeCell ref="L142:L144"/>
    <mergeCell ref="M142:M144"/>
    <mergeCell ref="N142:N144"/>
    <mergeCell ref="O142:O144"/>
    <mergeCell ref="V142:V144"/>
    <mergeCell ref="J136:J138"/>
    <mergeCell ref="L136:L138"/>
    <mergeCell ref="M136:M138"/>
    <mergeCell ref="N136:N138"/>
    <mergeCell ref="O136:O138"/>
    <mergeCell ref="B139:B141"/>
    <mergeCell ref="C139:C141"/>
    <mergeCell ref="D139:D141"/>
    <mergeCell ref="E139:E141"/>
    <mergeCell ref="G139:G141"/>
    <mergeCell ref="B136:B138"/>
    <mergeCell ref="C136:C138"/>
    <mergeCell ref="D136:D138"/>
    <mergeCell ref="E136:E138"/>
    <mergeCell ref="H136:H138"/>
    <mergeCell ref="I136:I138"/>
    <mergeCell ref="O139:O141"/>
    <mergeCell ref="L133:L135"/>
    <mergeCell ref="M133:M135"/>
    <mergeCell ref="N133:N135"/>
    <mergeCell ref="O133:O135"/>
    <mergeCell ref="V133:V135"/>
    <mergeCell ref="G134:G135"/>
    <mergeCell ref="O130:O132"/>
    <mergeCell ref="K131:K132"/>
    <mergeCell ref="B133:B135"/>
    <mergeCell ref="C133:C135"/>
    <mergeCell ref="D133:D135"/>
    <mergeCell ref="E133:E135"/>
    <mergeCell ref="H133:H135"/>
    <mergeCell ref="I133:I135"/>
    <mergeCell ref="J133:J135"/>
    <mergeCell ref="K133:K135"/>
    <mergeCell ref="H130:H132"/>
    <mergeCell ref="I130:I132"/>
    <mergeCell ref="J130:J132"/>
    <mergeCell ref="L130:L132"/>
    <mergeCell ref="M130:M132"/>
    <mergeCell ref="N130:N132"/>
    <mergeCell ref="B130:B132"/>
    <mergeCell ref="C130:C132"/>
    <mergeCell ref="D130:D132"/>
    <mergeCell ref="E130:E132"/>
    <mergeCell ref="F130:F132"/>
    <mergeCell ref="G130:G132"/>
    <mergeCell ref="I127:I129"/>
    <mergeCell ref="J127:J129"/>
    <mergeCell ref="L127:L129"/>
    <mergeCell ref="M127:M129"/>
    <mergeCell ref="N127:N129"/>
    <mergeCell ref="O127:O129"/>
    <mergeCell ref="M124:M126"/>
    <mergeCell ref="N124:N126"/>
    <mergeCell ref="O124:O126"/>
    <mergeCell ref="V124:V126"/>
    <mergeCell ref="B127:B129"/>
    <mergeCell ref="C127:C129"/>
    <mergeCell ref="D127:D129"/>
    <mergeCell ref="E127:E129"/>
    <mergeCell ref="G127:G129"/>
    <mergeCell ref="H127:H129"/>
    <mergeCell ref="I121:I123"/>
    <mergeCell ref="J121:J123"/>
    <mergeCell ref="L121:L123"/>
    <mergeCell ref="M121:M123"/>
    <mergeCell ref="N121:N123"/>
    <mergeCell ref="O121:O123"/>
    <mergeCell ref="B121:B123"/>
    <mergeCell ref="C121:C123"/>
    <mergeCell ref="D121:D123"/>
    <mergeCell ref="E121:E123"/>
    <mergeCell ref="G121:G123"/>
    <mergeCell ref="H121:H123"/>
    <mergeCell ref="B124:B126"/>
    <mergeCell ref="C124:C126"/>
    <mergeCell ref="D124:D126"/>
    <mergeCell ref="E124:E126"/>
    <mergeCell ref="G124:G126"/>
    <mergeCell ref="H124:H126"/>
    <mergeCell ref="I124:I126"/>
    <mergeCell ref="J124:J126"/>
    <mergeCell ref="L124:L126"/>
    <mergeCell ref="V118:V120"/>
    <mergeCell ref="T115:T117"/>
    <mergeCell ref="U115:U117"/>
    <mergeCell ref="V115:V117"/>
    <mergeCell ref="P115:P117"/>
    <mergeCell ref="Q115:Q117"/>
    <mergeCell ref="R115:R117"/>
    <mergeCell ref="S115:S117"/>
    <mergeCell ref="V121:V123"/>
    <mergeCell ref="B118:B120"/>
    <mergeCell ref="C118:C120"/>
    <mergeCell ref="D118:D120"/>
    <mergeCell ref="E118:E120"/>
    <mergeCell ref="G118:G120"/>
    <mergeCell ref="H118:H120"/>
    <mergeCell ref="I118:I120"/>
    <mergeCell ref="N115:N117"/>
    <mergeCell ref="O115:O117"/>
    <mergeCell ref="J118:J120"/>
    <mergeCell ref="L118:L120"/>
    <mergeCell ref="M118:M120"/>
    <mergeCell ref="N118:N120"/>
    <mergeCell ref="O118:O120"/>
    <mergeCell ref="V112:V114"/>
    <mergeCell ref="B115:B117"/>
    <mergeCell ref="C115:C117"/>
    <mergeCell ref="D115:D117"/>
    <mergeCell ref="E115:E117"/>
    <mergeCell ref="H115:H117"/>
    <mergeCell ref="I115:I117"/>
    <mergeCell ref="J115:J117"/>
    <mergeCell ref="L115:L117"/>
    <mergeCell ref="M115:M117"/>
    <mergeCell ref="P112:P113"/>
    <mergeCell ref="Q112:Q113"/>
    <mergeCell ref="R112:R114"/>
    <mergeCell ref="S112:S114"/>
    <mergeCell ref="T112:T114"/>
    <mergeCell ref="U112:U114"/>
    <mergeCell ref="I112:I114"/>
    <mergeCell ref="J112:J114"/>
    <mergeCell ref="L112:L114"/>
    <mergeCell ref="M112:M114"/>
    <mergeCell ref="N112:N114"/>
    <mergeCell ref="O112:O114"/>
    <mergeCell ref="B112:B114"/>
    <mergeCell ref="C112:C114"/>
    <mergeCell ref="D112:D114"/>
    <mergeCell ref="E112:E114"/>
    <mergeCell ref="G112:G113"/>
    <mergeCell ref="H112:H114"/>
    <mergeCell ref="J109:J111"/>
    <mergeCell ref="L109:L111"/>
    <mergeCell ref="M109:M111"/>
    <mergeCell ref="N106:N108"/>
    <mergeCell ref="O106:O108"/>
    <mergeCell ref="R106:R108"/>
    <mergeCell ref="V106:V108"/>
    <mergeCell ref="B109:B111"/>
    <mergeCell ref="C109:C111"/>
    <mergeCell ref="D109:D111"/>
    <mergeCell ref="E109:E111"/>
    <mergeCell ref="H109:H111"/>
    <mergeCell ref="I109:I111"/>
    <mergeCell ref="S109:S111"/>
    <mergeCell ref="T109:T111"/>
    <mergeCell ref="U109:U111"/>
    <mergeCell ref="V109:V111"/>
    <mergeCell ref="N109:N111"/>
    <mergeCell ref="O109:O111"/>
    <mergeCell ref="R109:R111"/>
    <mergeCell ref="B106:B108"/>
    <mergeCell ref="C106:C108"/>
    <mergeCell ref="D106:D108"/>
    <mergeCell ref="E106:E108"/>
    <mergeCell ref="H106:H108"/>
    <mergeCell ref="I106:I108"/>
    <mergeCell ref="J106:J108"/>
    <mergeCell ref="L106:L108"/>
    <mergeCell ref="M106:M108"/>
    <mergeCell ref="N100:N102"/>
    <mergeCell ref="O100:O102"/>
    <mergeCell ref="R100:R102"/>
    <mergeCell ref="V100:V102"/>
    <mergeCell ref="B103:B105"/>
    <mergeCell ref="C103:C105"/>
    <mergeCell ref="D103:D105"/>
    <mergeCell ref="E103:E105"/>
    <mergeCell ref="H103:H105"/>
    <mergeCell ref="I103:I105"/>
    <mergeCell ref="V103:V105"/>
    <mergeCell ref="J103:J105"/>
    <mergeCell ref="L103:L105"/>
    <mergeCell ref="M103:M105"/>
    <mergeCell ref="N103:N105"/>
    <mergeCell ref="O103:O105"/>
    <mergeCell ref="R103:R105"/>
    <mergeCell ref="B100:B102"/>
    <mergeCell ref="C100:C102"/>
    <mergeCell ref="D100:D102"/>
    <mergeCell ref="E100:E102"/>
    <mergeCell ref="H100:H102"/>
    <mergeCell ref="I100:I102"/>
    <mergeCell ref="J100:J102"/>
    <mergeCell ref="L100:L102"/>
    <mergeCell ref="M100:M102"/>
    <mergeCell ref="M94:M96"/>
    <mergeCell ref="N94:N96"/>
    <mergeCell ref="O94:O96"/>
    <mergeCell ref="V94:V96"/>
    <mergeCell ref="B97:B99"/>
    <mergeCell ref="C97:C99"/>
    <mergeCell ref="D97:D99"/>
    <mergeCell ref="E97:E99"/>
    <mergeCell ref="G97:G99"/>
    <mergeCell ref="H97:H99"/>
    <mergeCell ref="V97:V99"/>
    <mergeCell ref="I97:I99"/>
    <mergeCell ref="J97:J99"/>
    <mergeCell ref="L97:L99"/>
    <mergeCell ref="M97:M99"/>
    <mergeCell ref="N97:N99"/>
    <mergeCell ref="O97:O99"/>
    <mergeCell ref="B94:B96"/>
    <mergeCell ref="C94:C96"/>
    <mergeCell ref="D94:D96"/>
    <mergeCell ref="E94:E96"/>
    <mergeCell ref="G94:G96"/>
    <mergeCell ref="H94:H96"/>
    <mergeCell ref="I94:I96"/>
    <mergeCell ref="J94:J96"/>
    <mergeCell ref="L94:L96"/>
    <mergeCell ref="M88:M90"/>
    <mergeCell ref="N88:N90"/>
    <mergeCell ref="O88:O90"/>
    <mergeCell ref="V88:V90"/>
    <mergeCell ref="B91:B93"/>
    <mergeCell ref="C91:C93"/>
    <mergeCell ref="D91:D93"/>
    <mergeCell ref="E91:E93"/>
    <mergeCell ref="G91:G93"/>
    <mergeCell ref="H91:H93"/>
    <mergeCell ref="V91:V93"/>
    <mergeCell ref="I91:I93"/>
    <mergeCell ref="J91:J93"/>
    <mergeCell ref="L91:L93"/>
    <mergeCell ref="M91:M93"/>
    <mergeCell ref="N91:N93"/>
    <mergeCell ref="O91:O93"/>
    <mergeCell ref="B88:B90"/>
    <mergeCell ref="C88:C90"/>
    <mergeCell ref="D88:D90"/>
    <mergeCell ref="E88:E90"/>
    <mergeCell ref="G88:G90"/>
    <mergeCell ref="H88:H90"/>
    <mergeCell ref="I88:I90"/>
    <mergeCell ref="J88:J90"/>
    <mergeCell ref="L88:L90"/>
    <mergeCell ref="O82:O84"/>
    <mergeCell ref="V82:V84"/>
    <mergeCell ref="B85:B87"/>
    <mergeCell ref="C85:C87"/>
    <mergeCell ref="D85:D87"/>
    <mergeCell ref="E85:E87"/>
    <mergeCell ref="G85:G87"/>
    <mergeCell ref="H85:H87"/>
    <mergeCell ref="V85:V87"/>
    <mergeCell ref="I85:I87"/>
    <mergeCell ref="J85:J87"/>
    <mergeCell ref="L85:L87"/>
    <mergeCell ref="M85:M87"/>
    <mergeCell ref="N85:N87"/>
    <mergeCell ref="O85:O87"/>
    <mergeCell ref="V79:V81"/>
    <mergeCell ref="B82:B84"/>
    <mergeCell ref="C82:C84"/>
    <mergeCell ref="D82:D84"/>
    <mergeCell ref="E82:E84"/>
    <mergeCell ref="G82:G84"/>
    <mergeCell ref="H82:H84"/>
    <mergeCell ref="I82:I84"/>
    <mergeCell ref="J82:J84"/>
    <mergeCell ref="L82:L84"/>
    <mergeCell ref="I79:I81"/>
    <mergeCell ref="J79:J81"/>
    <mergeCell ref="L79:L81"/>
    <mergeCell ref="M79:M81"/>
    <mergeCell ref="N79:N81"/>
    <mergeCell ref="O79:O81"/>
    <mergeCell ref="B79:B81"/>
    <mergeCell ref="C79:C81"/>
    <mergeCell ref="D79:D81"/>
    <mergeCell ref="E79:E81"/>
    <mergeCell ref="G79:G81"/>
    <mergeCell ref="H79:H81"/>
    <mergeCell ref="M82:M84"/>
    <mergeCell ref="N82:N84"/>
    <mergeCell ref="L76:L78"/>
    <mergeCell ref="M76:M78"/>
    <mergeCell ref="N76:N78"/>
    <mergeCell ref="O76:O78"/>
    <mergeCell ref="V76:V78"/>
    <mergeCell ref="P77:P78"/>
    <mergeCell ref="Q77:Q78"/>
    <mergeCell ref="S77:S78"/>
    <mergeCell ref="T77:T78"/>
    <mergeCell ref="U77:U78"/>
    <mergeCell ref="B76:B78"/>
    <mergeCell ref="C76:C78"/>
    <mergeCell ref="D76:D78"/>
    <mergeCell ref="E76:E78"/>
    <mergeCell ref="G76:G78"/>
    <mergeCell ref="H76:H78"/>
    <mergeCell ref="I76:I78"/>
    <mergeCell ref="J76:J78"/>
    <mergeCell ref="I73:I75"/>
    <mergeCell ref="J73:J75"/>
    <mergeCell ref="M70:M72"/>
    <mergeCell ref="N70:N72"/>
    <mergeCell ref="O70:O72"/>
    <mergeCell ref="V70:V72"/>
    <mergeCell ref="B73:B75"/>
    <mergeCell ref="C73:C75"/>
    <mergeCell ref="D73:D75"/>
    <mergeCell ref="E73:E75"/>
    <mergeCell ref="G73:G75"/>
    <mergeCell ref="H73:H75"/>
    <mergeCell ref="S73:S74"/>
    <mergeCell ref="V73:V75"/>
    <mergeCell ref="L73:L75"/>
    <mergeCell ref="M73:M75"/>
    <mergeCell ref="N73:N75"/>
    <mergeCell ref="O73:O75"/>
    <mergeCell ref="B70:B72"/>
    <mergeCell ref="C70:C72"/>
    <mergeCell ref="D70:D72"/>
    <mergeCell ref="E70:E72"/>
    <mergeCell ref="G70:G72"/>
    <mergeCell ref="H70:H72"/>
    <mergeCell ref="I70:I72"/>
    <mergeCell ref="J70:J72"/>
    <mergeCell ref="L70:L72"/>
    <mergeCell ref="M64:M66"/>
    <mergeCell ref="N64:N66"/>
    <mergeCell ref="O64:O66"/>
    <mergeCell ref="V64:V66"/>
    <mergeCell ref="B67:B69"/>
    <mergeCell ref="C67:C69"/>
    <mergeCell ref="D67:D69"/>
    <mergeCell ref="E67:E69"/>
    <mergeCell ref="G67:G69"/>
    <mergeCell ref="H67:H69"/>
    <mergeCell ref="V67:V69"/>
    <mergeCell ref="I67:I69"/>
    <mergeCell ref="J67:J69"/>
    <mergeCell ref="L67:L69"/>
    <mergeCell ref="M67:M69"/>
    <mergeCell ref="N67:N69"/>
    <mergeCell ref="O67:O69"/>
    <mergeCell ref="B64:B66"/>
    <mergeCell ref="C64:C66"/>
    <mergeCell ref="D64:D66"/>
    <mergeCell ref="E64:E66"/>
    <mergeCell ref="G64:G66"/>
    <mergeCell ref="H64:H66"/>
    <mergeCell ref="I64:I66"/>
    <mergeCell ref="J64:J66"/>
    <mergeCell ref="L64:L66"/>
    <mergeCell ref="M58:M60"/>
    <mergeCell ref="N58:N60"/>
    <mergeCell ref="O58:O60"/>
    <mergeCell ref="V58:V60"/>
    <mergeCell ref="B61:B63"/>
    <mergeCell ref="C61:C63"/>
    <mergeCell ref="D61:D63"/>
    <mergeCell ref="E61:E63"/>
    <mergeCell ref="G61:G63"/>
    <mergeCell ref="H61:H63"/>
    <mergeCell ref="V61:V63"/>
    <mergeCell ref="I61:I63"/>
    <mergeCell ref="J61:J63"/>
    <mergeCell ref="L61:L63"/>
    <mergeCell ref="M61:M63"/>
    <mergeCell ref="N61:N63"/>
    <mergeCell ref="O61:O63"/>
    <mergeCell ref="B58:B60"/>
    <mergeCell ref="C58:C60"/>
    <mergeCell ref="D58:D60"/>
    <mergeCell ref="E58:E60"/>
    <mergeCell ref="G58:G60"/>
    <mergeCell ref="H58:H60"/>
    <mergeCell ref="I58:I60"/>
    <mergeCell ref="J58:J60"/>
    <mergeCell ref="L58:L60"/>
    <mergeCell ref="M52:M54"/>
    <mergeCell ref="N52:N54"/>
    <mergeCell ref="O52:O54"/>
    <mergeCell ref="V52:V54"/>
    <mergeCell ref="B55:B57"/>
    <mergeCell ref="C55:C57"/>
    <mergeCell ref="D55:D57"/>
    <mergeCell ref="E55:E57"/>
    <mergeCell ref="G55:G57"/>
    <mergeCell ref="H55:H57"/>
    <mergeCell ref="V55:V57"/>
    <mergeCell ref="I55:I57"/>
    <mergeCell ref="J55:J57"/>
    <mergeCell ref="L55:L57"/>
    <mergeCell ref="M55:M57"/>
    <mergeCell ref="N55:N57"/>
    <mergeCell ref="O55:O57"/>
    <mergeCell ref="B52:B54"/>
    <mergeCell ref="C52:C54"/>
    <mergeCell ref="D52:D54"/>
    <mergeCell ref="E52:E54"/>
    <mergeCell ref="G52:G54"/>
    <mergeCell ref="H52:H54"/>
    <mergeCell ref="I52:I54"/>
    <mergeCell ref="J52:J54"/>
    <mergeCell ref="L52:L54"/>
    <mergeCell ref="M46:M48"/>
    <mergeCell ref="N46:N48"/>
    <mergeCell ref="O46:O48"/>
    <mergeCell ref="V46:V48"/>
    <mergeCell ref="B49:B51"/>
    <mergeCell ref="C49:C51"/>
    <mergeCell ref="D49:D51"/>
    <mergeCell ref="E49:E51"/>
    <mergeCell ref="G49:G51"/>
    <mergeCell ref="H49:H51"/>
    <mergeCell ref="V49:V51"/>
    <mergeCell ref="I49:I51"/>
    <mergeCell ref="J49:J51"/>
    <mergeCell ref="L49:L51"/>
    <mergeCell ref="M49:M51"/>
    <mergeCell ref="N49:N51"/>
    <mergeCell ref="O49:O51"/>
    <mergeCell ref="B46:B48"/>
    <mergeCell ref="C46:C48"/>
    <mergeCell ref="D46:D48"/>
    <mergeCell ref="E46:E48"/>
    <mergeCell ref="G46:G48"/>
    <mergeCell ref="H46:H48"/>
    <mergeCell ref="I46:I48"/>
    <mergeCell ref="J46:J48"/>
    <mergeCell ref="L46:L48"/>
    <mergeCell ref="M38:M42"/>
    <mergeCell ref="N38:N42"/>
    <mergeCell ref="O38:O42"/>
    <mergeCell ref="V38:V42"/>
    <mergeCell ref="B43:B45"/>
    <mergeCell ref="C43:C45"/>
    <mergeCell ref="D43:D45"/>
    <mergeCell ref="E43:E45"/>
    <mergeCell ref="G43:G45"/>
    <mergeCell ref="H43:H45"/>
    <mergeCell ref="V43:V45"/>
    <mergeCell ref="I43:I45"/>
    <mergeCell ref="J43:J45"/>
    <mergeCell ref="L43:L45"/>
    <mergeCell ref="M43:M45"/>
    <mergeCell ref="N43:N45"/>
    <mergeCell ref="O43:O45"/>
    <mergeCell ref="B38:B42"/>
    <mergeCell ref="C38:C42"/>
    <mergeCell ref="D38:D42"/>
    <mergeCell ref="E38:E42"/>
    <mergeCell ref="G38:G42"/>
    <mergeCell ref="H38:H42"/>
    <mergeCell ref="I38:I42"/>
    <mergeCell ref="J38:J42"/>
    <mergeCell ref="L38:L42"/>
    <mergeCell ref="G29:G31"/>
    <mergeCell ref="H29:H31"/>
    <mergeCell ref="M32:M34"/>
    <mergeCell ref="N32:N34"/>
    <mergeCell ref="O32:O34"/>
    <mergeCell ref="V32:V34"/>
    <mergeCell ref="B35:B37"/>
    <mergeCell ref="C35:C37"/>
    <mergeCell ref="D35:D37"/>
    <mergeCell ref="E35:E37"/>
    <mergeCell ref="G35:G37"/>
    <mergeCell ref="H35:H37"/>
    <mergeCell ref="V35:V37"/>
    <mergeCell ref="I35:I37"/>
    <mergeCell ref="J35:J37"/>
    <mergeCell ref="L35:L37"/>
    <mergeCell ref="M35:M37"/>
    <mergeCell ref="N35:N37"/>
    <mergeCell ref="O35:O37"/>
    <mergeCell ref="M23:M25"/>
    <mergeCell ref="N23:N25"/>
    <mergeCell ref="O23:O25"/>
    <mergeCell ref="V23:V25"/>
    <mergeCell ref="V29:V31"/>
    <mergeCell ref="B32:B34"/>
    <mergeCell ref="C32:C34"/>
    <mergeCell ref="D32:D34"/>
    <mergeCell ref="E32:E34"/>
    <mergeCell ref="G32:G34"/>
    <mergeCell ref="H32:H34"/>
    <mergeCell ref="I32:I34"/>
    <mergeCell ref="J32:J34"/>
    <mergeCell ref="L32:L34"/>
    <mergeCell ref="I29:I31"/>
    <mergeCell ref="J29:J31"/>
    <mergeCell ref="L29:L31"/>
    <mergeCell ref="M29:M31"/>
    <mergeCell ref="N29:N31"/>
    <mergeCell ref="O29:O31"/>
    <mergeCell ref="B29:B31"/>
    <mergeCell ref="C29:C31"/>
    <mergeCell ref="D29:D31"/>
    <mergeCell ref="E29:E31"/>
    <mergeCell ref="H26:H28"/>
    <mergeCell ref="I26:I28"/>
    <mergeCell ref="O20:O22"/>
    <mergeCell ref="V20:V22"/>
    <mergeCell ref="B23:B25"/>
    <mergeCell ref="C23:C25"/>
    <mergeCell ref="D23:D25"/>
    <mergeCell ref="E23:E25"/>
    <mergeCell ref="H23:H25"/>
    <mergeCell ref="I23:I25"/>
    <mergeCell ref="J23:J25"/>
    <mergeCell ref="L23:L25"/>
    <mergeCell ref="H20:H22"/>
    <mergeCell ref="I20:I22"/>
    <mergeCell ref="J20:J22"/>
    <mergeCell ref="L20:L22"/>
    <mergeCell ref="M20:M22"/>
    <mergeCell ref="N20:N22"/>
    <mergeCell ref="J26:J28"/>
    <mergeCell ref="L26:L28"/>
    <mergeCell ref="M26:M28"/>
    <mergeCell ref="N26:N28"/>
    <mergeCell ref="O26:O28"/>
    <mergeCell ref="V26:V28"/>
    <mergeCell ref="B20:B22"/>
    <mergeCell ref="C20:C22"/>
    <mergeCell ref="D20:D22"/>
    <mergeCell ref="E20:E22"/>
    <mergeCell ref="G20:G22"/>
    <mergeCell ref="B26:B28"/>
    <mergeCell ref="C26:C28"/>
    <mergeCell ref="D26:D28"/>
    <mergeCell ref="E26:E28"/>
    <mergeCell ref="D11:D13"/>
    <mergeCell ref="E11:E13"/>
    <mergeCell ref="G11:G13"/>
    <mergeCell ref="H11:H13"/>
    <mergeCell ref="N14:N16"/>
    <mergeCell ref="O14:O16"/>
    <mergeCell ref="V14:V16"/>
    <mergeCell ref="B17:B19"/>
    <mergeCell ref="C17:C19"/>
    <mergeCell ref="D17:D19"/>
    <mergeCell ref="E17:E19"/>
    <mergeCell ref="H17:H19"/>
    <mergeCell ref="I17:I19"/>
    <mergeCell ref="J17:J19"/>
    <mergeCell ref="L17:L19"/>
    <mergeCell ref="M17:M19"/>
    <mergeCell ref="N17:N19"/>
    <mergeCell ref="O17:O19"/>
    <mergeCell ref="V17:V19"/>
    <mergeCell ref="B8:B10"/>
    <mergeCell ref="C8:C10"/>
    <mergeCell ref="D8:D10"/>
    <mergeCell ref="E8:E10"/>
    <mergeCell ref="H8:H10"/>
    <mergeCell ref="I8:I10"/>
    <mergeCell ref="V11:V13"/>
    <mergeCell ref="B14:B16"/>
    <mergeCell ref="C14:C16"/>
    <mergeCell ref="D14:D16"/>
    <mergeCell ref="E14:E16"/>
    <mergeCell ref="H14:H16"/>
    <mergeCell ref="I14:I16"/>
    <mergeCell ref="J14:J16"/>
    <mergeCell ref="L14:L16"/>
    <mergeCell ref="M14:M16"/>
    <mergeCell ref="I11:I13"/>
    <mergeCell ref="J11:J13"/>
    <mergeCell ref="L11:L13"/>
    <mergeCell ref="M11:M13"/>
    <mergeCell ref="N11:N13"/>
    <mergeCell ref="O11:O13"/>
    <mergeCell ref="B11:B13"/>
    <mergeCell ref="C11:C13"/>
    <mergeCell ref="W6:W7"/>
    <mergeCell ref="H6:J6"/>
    <mergeCell ref="K6:K7"/>
    <mergeCell ref="L6:N6"/>
    <mergeCell ref="O6:O7"/>
    <mergeCell ref="P6:P7"/>
    <mergeCell ref="Q6:Q7"/>
    <mergeCell ref="J8:J10"/>
    <mergeCell ref="L8:L10"/>
    <mergeCell ref="M8:M10"/>
    <mergeCell ref="N8:N10"/>
    <mergeCell ref="O8:O10"/>
    <mergeCell ref="V8:V10"/>
    <mergeCell ref="B6:B7"/>
    <mergeCell ref="C6:C7"/>
    <mergeCell ref="D6:D7"/>
    <mergeCell ref="E6:E7"/>
    <mergeCell ref="F6:F7"/>
    <mergeCell ref="G6:G7"/>
    <mergeCell ref="B2:D4"/>
    <mergeCell ref="E2:V2"/>
    <mergeCell ref="E3:O3"/>
    <mergeCell ref="P3:V3"/>
    <mergeCell ref="E4:V4"/>
    <mergeCell ref="B5:D5"/>
    <mergeCell ref="E5:V5"/>
    <mergeCell ref="R6:R7"/>
    <mergeCell ref="S6:S7"/>
    <mergeCell ref="T6:T7"/>
    <mergeCell ref="U6:U7"/>
    <mergeCell ref="V6:V7"/>
  </mergeCells>
  <conditionalFormatting sqref="J8">
    <cfRule type="containsText" dxfId="967" priority="85" operator="containsText" text="Bajo">
      <formula>NOT(ISERROR(SEARCH("Bajo",J8)))</formula>
    </cfRule>
    <cfRule type="containsText" dxfId="966" priority="86" operator="containsText" text="Moderado">
      <formula>NOT(ISERROR(SEARCH("Moderado",J8)))</formula>
    </cfRule>
    <cfRule type="containsText" dxfId="965" priority="87" operator="containsText" text="Alto">
      <formula>NOT(ISERROR(SEARCH("Alto",J8)))</formula>
    </cfRule>
    <cfRule type="containsText" dxfId="964" priority="88" operator="containsText" text="Extremo">
      <formula>NOT(ISERROR(SEARCH("Extremo",J8)))</formula>
    </cfRule>
  </conditionalFormatting>
  <conditionalFormatting sqref="J20 J23 J26">
    <cfRule type="containsText" dxfId="963" priority="81" operator="containsText" text="Bajo">
      <formula>NOT(ISERROR(SEARCH("Bajo",J20)))</formula>
    </cfRule>
    <cfRule type="containsText" dxfId="962" priority="82" operator="containsText" text="Moderado">
      <formula>NOT(ISERROR(SEARCH("Moderado",J20)))</formula>
    </cfRule>
    <cfRule type="containsText" dxfId="961" priority="83" operator="containsText" text="Alto">
      <formula>NOT(ISERROR(SEARCH("Alto",J20)))</formula>
    </cfRule>
    <cfRule type="containsText" dxfId="960" priority="84" operator="containsText" text="Extremo">
      <formula>NOT(ISERROR(SEARCH("Extremo",J20)))</formula>
    </cfRule>
  </conditionalFormatting>
  <conditionalFormatting sqref="N11 N14 N17">
    <cfRule type="containsText" dxfId="959" priority="77" operator="containsText" text="Bajo">
      <formula>NOT(ISERROR(SEARCH("Bajo",N11)))</formula>
    </cfRule>
    <cfRule type="containsText" dxfId="958" priority="78" operator="containsText" text="Moderado">
      <formula>NOT(ISERROR(SEARCH("Moderado",N11)))</formula>
    </cfRule>
    <cfRule type="containsText" dxfId="957" priority="79" operator="containsText" text="Alto">
      <formula>NOT(ISERROR(SEARCH("Alto",N11)))</formula>
    </cfRule>
    <cfRule type="containsText" dxfId="956"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955" priority="73" operator="containsText" text="Bajo">
      <formula>NOT(ISERROR(SEARCH("Bajo",J29)))</formula>
    </cfRule>
    <cfRule type="containsText" dxfId="954" priority="74" operator="containsText" text="Moderado">
      <formula>NOT(ISERROR(SEARCH("Moderado",J29)))</formula>
    </cfRule>
    <cfRule type="containsText" dxfId="953" priority="75" operator="containsText" text="Alto">
      <formula>NOT(ISERROR(SEARCH("Alto",J29)))</formula>
    </cfRule>
    <cfRule type="containsText" dxfId="952"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951" priority="69" operator="containsText" text="Bajo">
      <formula>NOT(ISERROR(SEARCH("Bajo",N29)))</formula>
    </cfRule>
    <cfRule type="containsText" dxfId="950" priority="70" operator="containsText" text="Moderado">
      <formula>NOT(ISERROR(SEARCH("Moderado",N29)))</formula>
    </cfRule>
    <cfRule type="containsText" dxfId="949" priority="71" operator="containsText" text="Alto">
      <formula>NOT(ISERROR(SEARCH("Alto",N29)))</formula>
    </cfRule>
    <cfRule type="containsText" dxfId="948" priority="72" operator="containsText" text="Extremo">
      <formula>NOT(ISERROR(SEARCH("Extremo",N29)))</formula>
    </cfRule>
  </conditionalFormatting>
  <conditionalFormatting sqref="J11">
    <cfRule type="containsText" dxfId="947" priority="65" operator="containsText" text="Bajo">
      <formula>NOT(ISERROR(SEARCH("Bajo",J11)))</formula>
    </cfRule>
    <cfRule type="containsText" dxfId="946" priority="66" operator="containsText" text="Moderado">
      <formula>NOT(ISERROR(SEARCH("Moderado",J11)))</formula>
    </cfRule>
    <cfRule type="containsText" dxfId="945" priority="67" operator="containsText" text="Alto">
      <formula>NOT(ISERROR(SEARCH("Alto",J11)))</formula>
    </cfRule>
    <cfRule type="containsText" dxfId="944" priority="68" operator="containsText" text="Extremo">
      <formula>NOT(ISERROR(SEARCH("Extremo",J11)))</formula>
    </cfRule>
  </conditionalFormatting>
  <conditionalFormatting sqref="J14">
    <cfRule type="containsText" dxfId="943" priority="61" operator="containsText" text="Bajo">
      <formula>NOT(ISERROR(SEARCH("Bajo",J14)))</formula>
    </cfRule>
    <cfRule type="containsText" dxfId="942" priority="62" operator="containsText" text="Moderado">
      <formula>NOT(ISERROR(SEARCH("Moderado",J14)))</formula>
    </cfRule>
    <cfRule type="containsText" dxfId="941" priority="63" operator="containsText" text="Alto">
      <formula>NOT(ISERROR(SEARCH("Alto",J14)))</formula>
    </cfRule>
    <cfRule type="containsText" dxfId="940" priority="64" operator="containsText" text="Extremo">
      <formula>NOT(ISERROR(SEARCH("Extremo",J14)))</formula>
    </cfRule>
  </conditionalFormatting>
  <conditionalFormatting sqref="N8">
    <cfRule type="containsText" dxfId="939" priority="57" operator="containsText" text="Bajo">
      <formula>NOT(ISERROR(SEARCH("Bajo",N8)))</formula>
    </cfRule>
    <cfRule type="containsText" dxfId="938" priority="58" operator="containsText" text="Moderado">
      <formula>NOT(ISERROR(SEARCH("Moderado",N8)))</formula>
    </cfRule>
    <cfRule type="containsText" dxfId="937" priority="59" operator="containsText" text="Alto">
      <formula>NOT(ISERROR(SEARCH("Alto",N8)))</formula>
    </cfRule>
    <cfRule type="containsText" dxfId="936" priority="60" operator="containsText" text="Extremo">
      <formula>NOT(ISERROR(SEARCH("Extremo",N8)))</formula>
    </cfRule>
  </conditionalFormatting>
  <conditionalFormatting sqref="J17">
    <cfRule type="containsText" dxfId="935" priority="53" operator="containsText" text="Bajo">
      <formula>NOT(ISERROR(SEARCH("Bajo",J17)))</formula>
    </cfRule>
    <cfRule type="containsText" dxfId="934" priority="54" operator="containsText" text="Moderado">
      <formula>NOT(ISERROR(SEARCH("Moderado",J17)))</formula>
    </cfRule>
    <cfRule type="containsText" dxfId="933" priority="55" operator="containsText" text="Alto">
      <formula>NOT(ISERROR(SEARCH("Alto",J17)))</formula>
    </cfRule>
    <cfRule type="containsText" dxfId="932" priority="56" operator="containsText" text="Extremo">
      <formula>NOT(ISERROR(SEARCH("Extremo",J17)))</formula>
    </cfRule>
  </conditionalFormatting>
  <conditionalFormatting sqref="N20">
    <cfRule type="containsText" dxfId="931" priority="49" operator="containsText" text="Bajo">
      <formula>NOT(ISERROR(SEARCH("Bajo",N20)))</formula>
    </cfRule>
    <cfRule type="containsText" dxfId="930" priority="50" operator="containsText" text="Moderado">
      <formula>NOT(ISERROR(SEARCH("Moderado",N20)))</formula>
    </cfRule>
    <cfRule type="containsText" dxfId="929" priority="51" operator="containsText" text="Alto">
      <formula>NOT(ISERROR(SEARCH("Alto",N20)))</formula>
    </cfRule>
    <cfRule type="containsText" dxfId="928" priority="52" operator="containsText" text="Extremo">
      <formula>NOT(ISERROR(SEARCH("Extremo",N20)))</formula>
    </cfRule>
  </conditionalFormatting>
  <conditionalFormatting sqref="N23">
    <cfRule type="containsText" dxfId="927" priority="45" operator="containsText" text="Bajo">
      <formula>NOT(ISERROR(SEARCH("Bajo",N23)))</formula>
    </cfRule>
    <cfRule type="containsText" dxfId="926" priority="46" operator="containsText" text="Moderado">
      <formula>NOT(ISERROR(SEARCH("Moderado",N23)))</formula>
    </cfRule>
    <cfRule type="containsText" dxfId="925" priority="47" operator="containsText" text="Alto">
      <formula>NOT(ISERROR(SEARCH("Alto",N23)))</formula>
    </cfRule>
    <cfRule type="containsText" dxfId="924" priority="48" operator="containsText" text="Extremo">
      <formula>NOT(ISERROR(SEARCH("Extremo",N23)))</formula>
    </cfRule>
  </conditionalFormatting>
  <conditionalFormatting sqref="N26">
    <cfRule type="containsText" dxfId="923" priority="41" operator="containsText" text="Bajo">
      <formula>NOT(ISERROR(SEARCH("Bajo",N26)))</formula>
    </cfRule>
    <cfRule type="containsText" dxfId="922" priority="42" operator="containsText" text="Moderado">
      <formula>NOT(ISERROR(SEARCH("Moderado",N26)))</formula>
    </cfRule>
    <cfRule type="containsText" dxfId="921" priority="43" operator="containsText" text="Alto">
      <formula>NOT(ISERROR(SEARCH("Alto",N26)))</formula>
    </cfRule>
    <cfRule type="containsText" dxfId="920" priority="44" operator="containsText" text="Extremo">
      <formula>NOT(ISERROR(SEARCH("Extremo",N26)))</formula>
    </cfRule>
  </conditionalFormatting>
  <conditionalFormatting sqref="N32">
    <cfRule type="containsText" dxfId="919" priority="37" operator="containsText" text="Bajo">
      <formula>NOT(ISERROR(SEARCH("Bajo",N32)))</formula>
    </cfRule>
    <cfRule type="containsText" dxfId="918" priority="38" operator="containsText" text="Moderado">
      <formula>NOT(ISERROR(SEARCH("Moderado",N32)))</formula>
    </cfRule>
    <cfRule type="containsText" dxfId="917" priority="39" operator="containsText" text="Alto">
      <formula>NOT(ISERROR(SEARCH("Alto",N32)))</formula>
    </cfRule>
    <cfRule type="containsText" dxfId="916" priority="40" operator="containsText" text="Extremo">
      <formula>NOT(ISERROR(SEARCH("Extremo",N32)))</formula>
    </cfRule>
  </conditionalFormatting>
  <conditionalFormatting sqref="N35">
    <cfRule type="containsText" dxfId="915" priority="33" operator="containsText" text="Bajo">
      <formula>NOT(ISERROR(SEARCH("Bajo",N35)))</formula>
    </cfRule>
    <cfRule type="containsText" dxfId="914" priority="34" operator="containsText" text="Moderado">
      <formula>NOT(ISERROR(SEARCH("Moderado",N35)))</formula>
    </cfRule>
    <cfRule type="containsText" dxfId="913" priority="35" operator="containsText" text="Alto">
      <formula>NOT(ISERROR(SEARCH("Alto",N35)))</formula>
    </cfRule>
    <cfRule type="containsText" dxfId="912" priority="36" operator="containsText" text="Extremo">
      <formula>NOT(ISERROR(SEARCH("Extremo",N35)))</formula>
    </cfRule>
  </conditionalFormatting>
  <conditionalFormatting sqref="N38:N40">
    <cfRule type="containsText" dxfId="911" priority="29" operator="containsText" text="Bajo">
      <formula>NOT(ISERROR(SEARCH("Bajo",N38)))</formula>
    </cfRule>
    <cfRule type="containsText" dxfId="910" priority="30" operator="containsText" text="Moderado">
      <formula>NOT(ISERROR(SEARCH("Moderado",N38)))</formula>
    </cfRule>
    <cfRule type="containsText" dxfId="909" priority="31" operator="containsText" text="Alto">
      <formula>NOT(ISERROR(SEARCH("Alto",N38)))</formula>
    </cfRule>
    <cfRule type="containsText" dxfId="908" priority="32" operator="containsText" text="Extremo">
      <formula>NOT(ISERROR(SEARCH("Extremo",N38)))</formula>
    </cfRule>
  </conditionalFormatting>
  <conditionalFormatting sqref="J70">
    <cfRule type="containsText" dxfId="907" priority="25" operator="containsText" text="Bajo">
      <formula>NOT(ISERROR(SEARCH("Bajo",J70)))</formula>
    </cfRule>
    <cfRule type="containsText" dxfId="906" priority="26" operator="containsText" text="Moderado">
      <formula>NOT(ISERROR(SEARCH("Moderado",J70)))</formula>
    </cfRule>
    <cfRule type="containsText" dxfId="905" priority="27" operator="containsText" text="Alto">
      <formula>NOT(ISERROR(SEARCH("Alto",J70)))</formula>
    </cfRule>
    <cfRule type="containsText" dxfId="904" priority="28" operator="containsText" text="Extremo">
      <formula>NOT(ISERROR(SEARCH("Extremo",J70)))</formula>
    </cfRule>
  </conditionalFormatting>
  <conditionalFormatting sqref="J178">
    <cfRule type="containsText" dxfId="903" priority="21" operator="containsText" text="Bajo">
      <formula>NOT(ISERROR(SEARCH("Bajo",J178)))</formula>
    </cfRule>
    <cfRule type="containsText" dxfId="902" priority="22" operator="containsText" text="Moderado">
      <formula>NOT(ISERROR(SEARCH("Moderado",J178)))</formula>
    </cfRule>
    <cfRule type="containsText" dxfId="901" priority="23" operator="containsText" text="Alto">
      <formula>NOT(ISERROR(SEARCH("Alto",J178)))</formula>
    </cfRule>
    <cfRule type="containsText" dxfId="900" priority="24" operator="containsText" text="Extremo">
      <formula>NOT(ISERROR(SEARCH("Extremo",J178)))</formula>
    </cfRule>
  </conditionalFormatting>
  <conditionalFormatting sqref="J181 J184 J187">
    <cfRule type="containsText" dxfId="899" priority="17" operator="containsText" text="Bajo">
      <formula>NOT(ISERROR(SEARCH("Bajo",J181)))</formula>
    </cfRule>
    <cfRule type="containsText" dxfId="898" priority="18" operator="containsText" text="Moderado">
      <formula>NOT(ISERROR(SEARCH("Moderado",J181)))</formula>
    </cfRule>
    <cfRule type="containsText" dxfId="897" priority="19" operator="containsText" text="Alto">
      <formula>NOT(ISERROR(SEARCH("Alto",J181)))</formula>
    </cfRule>
    <cfRule type="containsText" dxfId="896" priority="20" operator="containsText" text="Extremo">
      <formula>NOT(ISERROR(SEARCH("Extremo",J181)))</formula>
    </cfRule>
  </conditionalFormatting>
  <conditionalFormatting sqref="N184">
    <cfRule type="containsText" dxfId="895" priority="13" operator="containsText" text="Bajo">
      <formula>NOT(ISERROR(SEARCH("Bajo",N184)))</formula>
    </cfRule>
    <cfRule type="containsText" dxfId="894" priority="14" operator="containsText" text="Moderado">
      <formula>NOT(ISERROR(SEARCH("Moderado",N184)))</formula>
    </cfRule>
    <cfRule type="containsText" dxfId="893" priority="15" operator="containsText" text="Alto">
      <formula>NOT(ISERROR(SEARCH("Alto",N184)))</formula>
    </cfRule>
    <cfRule type="containsText" dxfId="892" priority="16" operator="containsText" text="Extremo">
      <formula>NOT(ISERROR(SEARCH("Extremo",N184)))</formula>
    </cfRule>
  </conditionalFormatting>
  <conditionalFormatting sqref="N178">
    <cfRule type="containsText" dxfId="891" priority="9" operator="containsText" text="Bajo">
      <formula>NOT(ISERROR(SEARCH("Bajo",N178)))</formula>
    </cfRule>
    <cfRule type="containsText" dxfId="890" priority="10" operator="containsText" text="Moderado">
      <formula>NOT(ISERROR(SEARCH("Moderado",N178)))</formula>
    </cfRule>
    <cfRule type="containsText" dxfId="889" priority="11" operator="containsText" text="Alto">
      <formula>NOT(ISERROR(SEARCH("Alto",N178)))</formula>
    </cfRule>
    <cfRule type="containsText" dxfId="888" priority="12" operator="containsText" text="Extremo">
      <formula>NOT(ISERROR(SEARCH("Extremo",N178)))</formula>
    </cfRule>
  </conditionalFormatting>
  <conditionalFormatting sqref="N181">
    <cfRule type="containsText" dxfId="887" priority="5" operator="containsText" text="Bajo">
      <formula>NOT(ISERROR(SEARCH("Bajo",N181)))</formula>
    </cfRule>
    <cfRule type="containsText" dxfId="886" priority="6" operator="containsText" text="Moderado">
      <formula>NOT(ISERROR(SEARCH("Moderado",N181)))</formula>
    </cfRule>
    <cfRule type="containsText" dxfId="885" priority="7" operator="containsText" text="Alto">
      <formula>NOT(ISERROR(SEARCH("Alto",N181)))</formula>
    </cfRule>
    <cfRule type="containsText" dxfId="884" priority="8" operator="containsText" text="Extremo">
      <formula>NOT(ISERROR(SEARCH("Extremo",N181)))</formula>
    </cfRule>
  </conditionalFormatting>
  <conditionalFormatting sqref="N187">
    <cfRule type="containsText" dxfId="883" priority="1" operator="containsText" text="Bajo">
      <formula>NOT(ISERROR(SEARCH("Bajo",N187)))</formula>
    </cfRule>
    <cfRule type="containsText" dxfId="882" priority="2" operator="containsText" text="Moderado">
      <formula>NOT(ISERROR(SEARCH("Moderado",N187)))</formula>
    </cfRule>
    <cfRule type="containsText" dxfId="881" priority="3" operator="containsText" text="Alto">
      <formula>NOT(ISERROR(SEARCH("Alto",N187)))</formula>
    </cfRule>
    <cfRule type="containsText" dxfId="880" priority="4" operator="containsText" text="Extremo">
      <formula>NOT(ISERROR(SEARCH("Extremo",N187)))</formula>
    </cfRule>
  </conditionalFormatting>
  <dataValidations count="10">
    <dataValidation type="list" allowBlank="1" showInputMessage="1" showErrorMessage="1" sqref="E61:E64 E67" xr:uid="{00000000-0002-0000-0400-000000000000}">
      <formula1>$Z$11:$Z$17</formula1>
    </dataValidation>
    <dataValidation type="list" allowBlank="1" showInputMessage="1" showErrorMessage="1" sqref="C178:C189" xr:uid="{00000000-0002-0000-0400-000001000000}">
      <formula1>$Y$8:$Y$24</formula1>
    </dataValidation>
    <dataValidation type="list" allowBlank="1" showInputMessage="1" showErrorMessage="1" sqref="H163:I165" xr:uid="{00000000-0002-0000-0400-000002000000}">
      <formula1>$AA$8:$AA$13</formula1>
    </dataValidation>
    <dataValidation type="list" allowBlank="1" showInputMessage="1" showErrorMessage="1" sqref="E139 E181 E184:E189 E178 E142" xr:uid="{00000000-0002-0000-0400-000003000000}">
      <formula1>$Z$8:$Z$13</formula1>
    </dataValidation>
    <dataValidation type="list" allowBlank="1" showInputMessage="1" showErrorMessage="1" sqref="H79:I87 L79:M87" xr:uid="{00000000-0002-0000-0400-000004000000}">
      <formula1>$AA$25:$AA$29</formula1>
    </dataValidation>
    <dataValidation type="list" allowBlank="1" showInputMessage="1" showErrorMessage="1" sqref="H73:I78 L73:M75" xr:uid="{00000000-0002-0000-0400-000005000000}">
      <formula1>$AA$8:$AA$10</formula1>
    </dataValidation>
    <dataValidation type="list" allowBlank="1" showInputMessage="1" showErrorMessage="1" sqref="H61:I69 L67:M69" xr:uid="{00000000-0002-0000-0400-000006000000}">
      <formula1>$AA$11:$AA$15</formula1>
    </dataValidation>
    <dataValidation type="list" allowBlank="1" showInputMessage="1" showErrorMessage="1" sqref="C8:C51 C70:C177" xr:uid="{00000000-0002-0000-0400-000007000000}">
      <formula1>$Y$8:$Y$27</formula1>
    </dataValidation>
    <dataValidation type="list" allowBlank="1" showInputMessage="1" showErrorMessage="1" sqref="H8:I28 L178:M189 H175:I189 H139:I162 L115:M135 H88:I135 L109:M111 L103:M105 L88:M99 L139:M162 L52:M60 H52:I60 L8:M28" xr:uid="{00000000-0002-0000-0400-000008000000}">
      <formula1>$AA$8:$AA$12</formula1>
    </dataValidation>
    <dataValidation type="list" allowBlank="1" showInputMessage="1" showErrorMessage="1" sqref="E8 E145:E177 E103:E121 E70:E100 E124:E138 E17:E60 E14 E11" xr:uid="{00000000-0002-0000-0400-000009000000}">
      <formula1>$Z$8:$Z$14</formula1>
    </dataValidation>
  </dataValidations>
  <pageMargins left="0.51181102362204722" right="0.51181102362204722" top="0.74803149606299213" bottom="0.74803149606299213" header="0.31496062992125984" footer="0.31496062992125984"/>
  <pageSetup scale="46" fitToHeight="0"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15" man="1"/>
    <brk id="72" max="15" man="1"/>
    <brk id="84" max="15" man="1"/>
    <brk id="132" max="15" man="1"/>
    <brk id="153" max="15" man="1"/>
    <brk id="162" max="15" man="1"/>
    <brk id="186" max="15" man="1"/>
  </rowBreaks>
  <colBreaks count="2" manualBreakCount="2">
    <brk id="16" max="203" man="1"/>
    <brk id="24"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AA45"/>
  <sheetViews>
    <sheetView view="pageBreakPreview" topLeftCell="A7" zoomScale="60" zoomScaleNormal="60" zoomScalePageLayoutView="50" workbookViewId="0">
      <selection activeCell="W16" sqref="W16:W18"/>
    </sheetView>
  </sheetViews>
  <sheetFormatPr baseColWidth="10" defaultColWidth="11.42578125" defaultRowHeight="14.25" x14ac:dyDescent="0.2"/>
  <cols>
    <col min="1" max="1" width="2.85546875" style="1" customWidth="1"/>
    <col min="2" max="2" width="9.7109375" style="1" customWidth="1"/>
    <col min="3" max="3" width="17.28515625" style="1" customWidth="1"/>
    <col min="4" max="4" width="40.85546875" style="154" customWidth="1"/>
    <col min="5" max="5" width="22.85546875" style="155" customWidth="1"/>
    <col min="6" max="6" width="38.42578125" style="154" customWidth="1"/>
    <col min="7" max="7" width="37.28515625" style="154" customWidth="1"/>
    <col min="8" max="10" width="7.42578125" style="156" customWidth="1"/>
    <col min="11" max="11" width="27.7109375" style="155" customWidth="1"/>
    <col min="12" max="13" width="7.140625" style="156" customWidth="1"/>
    <col min="14" max="14" width="8.140625" style="156" bestFit="1" customWidth="1"/>
    <col min="15" max="15" width="20.28515625" style="156" customWidth="1"/>
    <col min="16" max="16" width="26.5703125" style="155" customWidth="1"/>
    <col min="17" max="17" width="15" style="156" customWidth="1"/>
    <col min="18" max="18" width="25.85546875" style="155" customWidth="1"/>
    <col min="19" max="19" width="26.42578125" style="154" customWidth="1"/>
    <col min="20" max="21" width="17.28515625" style="154" customWidth="1"/>
    <col min="22" max="22" width="43.28515625" style="155" customWidth="1"/>
    <col min="23" max="23" width="38.28515625" style="1" customWidth="1"/>
    <col min="24" max="25" width="29.7109375" style="2" customWidth="1"/>
    <col min="26" max="26" width="11.140625" style="1" customWidth="1"/>
    <col min="27" max="27" width="19.140625" style="1" customWidth="1"/>
    <col min="28" max="16384" width="11.42578125" style="1"/>
  </cols>
  <sheetData>
    <row r="2" spans="2:27" ht="62.25" customHeight="1" x14ac:dyDescent="0.2">
      <c r="B2" s="447"/>
      <c r="C2" s="447"/>
      <c r="D2" s="447"/>
      <c r="E2" s="556" t="s">
        <v>797</v>
      </c>
      <c r="F2" s="556"/>
      <c r="G2" s="556"/>
      <c r="H2" s="556"/>
      <c r="I2" s="556"/>
      <c r="J2" s="556"/>
      <c r="K2" s="556"/>
      <c r="L2" s="556"/>
      <c r="M2" s="556"/>
      <c r="N2" s="556"/>
      <c r="O2" s="556"/>
      <c r="P2" s="556"/>
      <c r="Q2" s="556"/>
      <c r="R2" s="556"/>
      <c r="S2" s="556"/>
      <c r="T2" s="556"/>
      <c r="U2" s="556"/>
      <c r="V2" s="556"/>
    </row>
    <row r="3" spans="2:27" s="55" customFormat="1" ht="33.75" customHeight="1" x14ac:dyDescent="0.25">
      <c r="B3" s="447"/>
      <c r="C3" s="447"/>
      <c r="D3" s="447"/>
      <c r="E3" s="452" t="s">
        <v>78</v>
      </c>
      <c r="F3" s="452"/>
      <c r="G3" s="452"/>
      <c r="H3" s="452"/>
      <c r="I3" s="452"/>
      <c r="J3" s="452"/>
      <c r="K3" s="452"/>
      <c r="L3" s="452"/>
      <c r="M3" s="452"/>
      <c r="N3" s="452"/>
      <c r="O3" s="452"/>
      <c r="P3" s="452" t="s">
        <v>77</v>
      </c>
      <c r="Q3" s="452"/>
      <c r="R3" s="452"/>
      <c r="S3" s="452"/>
      <c r="T3" s="452"/>
      <c r="U3" s="452"/>
      <c r="V3" s="452"/>
      <c r="X3" s="56"/>
      <c r="Y3" s="56"/>
    </row>
    <row r="4" spans="2:27" s="55" customFormat="1" ht="33.75" customHeight="1" x14ac:dyDescent="0.25">
      <c r="B4" s="447"/>
      <c r="C4" s="447"/>
      <c r="D4" s="447"/>
      <c r="E4" s="557" t="s">
        <v>76</v>
      </c>
      <c r="F4" s="557"/>
      <c r="G4" s="557"/>
      <c r="H4" s="557"/>
      <c r="I4" s="557"/>
      <c r="J4" s="557"/>
      <c r="K4" s="557"/>
      <c r="L4" s="557"/>
      <c r="M4" s="557"/>
      <c r="N4" s="557"/>
      <c r="O4" s="557"/>
      <c r="P4" s="557"/>
      <c r="Q4" s="557"/>
      <c r="R4" s="557"/>
      <c r="S4" s="557"/>
      <c r="T4" s="557"/>
      <c r="U4" s="557"/>
      <c r="V4" s="557"/>
      <c r="X4" s="56"/>
      <c r="Y4" s="56"/>
    </row>
    <row r="5" spans="2:27" s="161" customFormat="1" ht="30.95" customHeight="1" thickBot="1" x14ac:dyDescent="0.25">
      <c r="B5" s="160"/>
      <c r="C5" s="160"/>
      <c r="D5" s="160"/>
      <c r="E5" s="159"/>
      <c r="F5" s="159"/>
      <c r="G5" s="159"/>
      <c r="H5" s="159"/>
      <c r="I5" s="159"/>
      <c r="J5" s="159"/>
      <c r="K5" s="159"/>
      <c r="L5" s="159"/>
      <c r="M5" s="159"/>
      <c r="N5" s="159"/>
      <c r="O5" s="159"/>
      <c r="P5" s="159"/>
      <c r="Q5" s="159"/>
      <c r="R5" s="159"/>
      <c r="S5" s="159"/>
      <c r="T5" s="159"/>
      <c r="U5" s="159"/>
      <c r="V5" s="159"/>
      <c r="X5" s="56"/>
      <c r="Y5" s="56"/>
    </row>
    <row r="6" spans="2:27" s="125" customFormat="1" ht="30.95" customHeight="1" thickBot="1" x14ac:dyDescent="0.25">
      <c r="B6" s="440" t="s">
        <v>75</v>
      </c>
      <c r="C6" s="441"/>
      <c r="D6" s="441"/>
      <c r="E6" s="442" t="s">
        <v>892</v>
      </c>
      <c r="F6" s="442"/>
      <c r="G6" s="442"/>
      <c r="H6" s="442"/>
      <c r="I6" s="442"/>
      <c r="J6" s="442"/>
      <c r="K6" s="442"/>
      <c r="L6" s="442"/>
      <c r="M6" s="442"/>
      <c r="N6" s="442"/>
      <c r="O6" s="442"/>
      <c r="P6" s="442"/>
      <c r="Q6" s="442"/>
      <c r="R6" s="442"/>
      <c r="S6" s="442"/>
      <c r="T6" s="442"/>
      <c r="U6" s="442"/>
      <c r="V6" s="443"/>
      <c r="X6" s="163"/>
      <c r="Y6" s="163"/>
    </row>
    <row r="7" spans="2:27" s="125" customFormat="1" ht="30.95" customHeight="1" thickBot="1" x14ac:dyDescent="0.25">
      <c r="B7" s="458" t="s">
        <v>799</v>
      </c>
      <c r="C7" s="459"/>
      <c r="D7" s="460"/>
      <c r="E7" s="442">
        <v>2018</v>
      </c>
      <c r="F7" s="442"/>
      <c r="G7" s="442"/>
      <c r="H7" s="442"/>
      <c r="I7" s="442"/>
      <c r="J7" s="442"/>
      <c r="K7" s="442"/>
      <c r="L7" s="442"/>
      <c r="M7" s="442"/>
      <c r="N7" s="442"/>
      <c r="O7" s="442"/>
      <c r="P7" s="442"/>
      <c r="Q7" s="442"/>
      <c r="R7" s="442"/>
      <c r="S7" s="442"/>
      <c r="T7" s="442"/>
      <c r="U7" s="442"/>
      <c r="V7" s="443"/>
      <c r="X7" s="163"/>
      <c r="Y7" s="163"/>
    </row>
    <row r="8" spans="2:27" s="50" customFormat="1" ht="40.5" customHeight="1" x14ac:dyDescent="0.25">
      <c r="B8" s="552" t="s">
        <v>74</v>
      </c>
      <c r="C8" s="554" t="s">
        <v>73</v>
      </c>
      <c r="D8" s="554" t="s">
        <v>72</v>
      </c>
      <c r="E8" s="554" t="s">
        <v>53</v>
      </c>
      <c r="F8" s="544" t="s">
        <v>71</v>
      </c>
      <c r="G8" s="544" t="s">
        <v>70</v>
      </c>
      <c r="H8" s="549" t="s">
        <v>69</v>
      </c>
      <c r="I8" s="550"/>
      <c r="J8" s="551"/>
      <c r="K8" s="544" t="s">
        <v>68</v>
      </c>
      <c r="L8" s="549" t="s">
        <v>67</v>
      </c>
      <c r="M8" s="550"/>
      <c r="N8" s="551"/>
      <c r="O8" s="544" t="s">
        <v>66</v>
      </c>
      <c r="P8" s="544" t="s">
        <v>65</v>
      </c>
      <c r="Q8" s="544" t="s">
        <v>64</v>
      </c>
      <c r="R8" s="544" t="s">
        <v>63</v>
      </c>
      <c r="S8" s="544" t="s">
        <v>62</v>
      </c>
      <c r="T8" s="544" t="s">
        <v>61</v>
      </c>
      <c r="U8" s="544" t="s">
        <v>60</v>
      </c>
      <c r="V8" s="546" t="s">
        <v>59</v>
      </c>
      <c r="W8" s="548" t="s">
        <v>893</v>
      </c>
      <c r="X8" s="53"/>
      <c r="Y8" s="53"/>
    </row>
    <row r="9" spans="2:27" s="50" customFormat="1" ht="102.75" customHeight="1" x14ac:dyDescent="0.25">
      <c r="B9" s="553"/>
      <c r="C9" s="555"/>
      <c r="D9" s="555"/>
      <c r="E9" s="555"/>
      <c r="F9" s="545"/>
      <c r="G9" s="545"/>
      <c r="H9" s="52" t="s">
        <v>56</v>
      </c>
      <c r="I9" s="52" t="s">
        <v>55</v>
      </c>
      <c r="J9" s="52" t="s">
        <v>54</v>
      </c>
      <c r="K9" s="545"/>
      <c r="L9" s="52" t="s">
        <v>56</v>
      </c>
      <c r="M9" s="52" t="s">
        <v>55</v>
      </c>
      <c r="N9" s="52" t="s">
        <v>54</v>
      </c>
      <c r="O9" s="545"/>
      <c r="P9" s="545"/>
      <c r="Q9" s="545"/>
      <c r="R9" s="545"/>
      <c r="S9" s="545"/>
      <c r="T9" s="545"/>
      <c r="U9" s="545"/>
      <c r="V9" s="547"/>
      <c r="W9" s="548"/>
      <c r="X9" s="51"/>
      <c r="Y9" s="51" t="s">
        <v>53</v>
      </c>
    </row>
    <row r="10" spans="2:27" s="18" customFormat="1" ht="154.5" customHeight="1" x14ac:dyDescent="0.2">
      <c r="B10" s="522">
        <v>1</v>
      </c>
      <c r="C10" s="519" t="s">
        <v>398</v>
      </c>
      <c r="D10" s="519" t="s">
        <v>894</v>
      </c>
      <c r="E10" s="519" t="s">
        <v>108</v>
      </c>
      <c r="F10" s="179" t="s">
        <v>421</v>
      </c>
      <c r="G10" s="179" t="s">
        <v>420</v>
      </c>
      <c r="H10" s="519">
        <v>1</v>
      </c>
      <c r="I10" s="519">
        <v>4</v>
      </c>
      <c r="J10" s="346" t="s">
        <v>895</v>
      </c>
      <c r="K10" s="180" t="s">
        <v>419</v>
      </c>
      <c r="L10" s="519">
        <v>1</v>
      </c>
      <c r="M10" s="519">
        <v>4</v>
      </c>
      <c r="N10" s="346" t="s">
        <v>895</v>
      </c>
      <c r="O10" s="515" t="str">
        <f>IF(N10="BAJO","ASUMIR EL RIESGO",IF(N10="MODERADO","REDUCIR EL RIESGO",IF(N10="ALTO","EVITAR EL RIESGO",IF(N10="EXTREMO","COMPARTIR O TRANSFERIR EL RIESGO",""))))</f>
        <v>EVITAR EL RIESGO</v>
      </c>
      <c r="P10" s="179" t="s">
        <v>418</v>
      </c>
      <c r="Q10" s="319">
        <v>0.3</v>
      </c>
      <c r="R10" s="519" t="s">
        <v>392</v>
      </c>
      <c r="S10" s="519" t="s">
        <v>391</v>
      </c>
      <c r="T10" s="523">
        <v>43132</v>
      </c>
      <c r="U10" s="523">
        <v>43450</v>
      </c>
      <c r="V10" s="526" t="s">
        <v>417</v>
      </c>
      <c r="W10" s="320" t="s">
        <v>896</v>
      </c>
      <c r="X10" s="20" t="s">
        <v>532</v>
      </c>
      <c r="Y10" s="20" t="s">
        <v>455</v>
      </c>
      <c r="Z10" s="12">
        <v>1</v>
      </c>
      <c r="AA10" s="19" t="s">
        <v>734</v>
      </c>
    </row>
    <row r="11" spans="2:27" s="18" customFormat="1" ht="132" customHeight="1" x14ac:dyDescent="0.2">
      <c r="B11" s="520"/>
      <c r="C11" s="512"/>
      <c r="D11" s="512"/>
      <c r="E11" s="512"/>
      <c r="F11" s="186" t="s">
        <v>416</v>
      </c>
      <c r="G11" s="186" t="s">
        <v>415</v>
      </c>
      <c r="H11" s="512"/>
      <c r="I11" s="512"/>
      <c r="J11" s="347"/>
      <c r="K11" s="187" t="s">
        <v>414</v>
      </c>
      <c r="L11" s="512"/>
      <c r="M11" s="512"/>
      <c r="N11" s="347"/>
      <c r="O11" s="516"/>
      <c r="P11" s="179" t="s">
        <v>413</v>
      </c>
      <c r="Q11" s="321">
        <v>0.4</v>
      </c>
      <c r="R11" s="512"/>
      <c r="S11" s="512"/>
      <c r="T11" s="524"/>
      <c r="U11" s="524"/>
      <c r="V11" s="527"/>
      <c r="W11" s="320" t="s">
        <v>897</v>
      </c>
      <c r="X11" s="20" t="s">
        <v>433</v>
      </c>
      <c r="Y11" s="20" t="s">
        <v>140</v>
      </c>
      <c r="Z11" s="12">
        <v>2</v>
      </c>
      <c r="AA11" s="19" t="s">
        <v>730</v>
      </c>
    </row>
    <row r="12" spans="2:27" s="18" customFormat="1" ht="88.5" customHeight="1" x14ac:dyDescent="0.2">
      <c r="B12" s="521"/>
      <c r="C12" s="513"/>
      <c r="D12" s="513"/>
      <c r="E12" s="513"/>
      <c r="F12" s="193" t="s">
        <v>412</v>
      </c>
      <c r="G12" s="193" t="s">
        <v>411</v>
      </c>
      <c r="H12" s="513"/>
      <c r="I12" s="513"/>
      <c r="J12" s="348"/>
      <c r="K12" s="194" t="s">
        <v>410</v>
      </c>
      <c r="L12" s="513"/>
      <c r="M12" s="513"/>
      <c r="N12" s="348"/>
      <c r="O12" s="517"/>
      <c r="P12" s="193" t="s">
        <v>409</v>
      </c>
      <c r="Q12" s="322">
        <v>0.3</v>
      </c>
      <c r="R12" s="513"/>
      <c r="S12" s="513"/>
      <c r="T12" s="525"/>
      <c r="U12" s="525"/>
      <c r="V12" s="528"/>
      <c r="W12" s="320" t="s">
        <v>898</v>
      </c>
      <c r="X12" s="20" t="s">
        <v>363</v>
      </c>
      <c r="Y12" s="20" t="s">
        <v>18</v>
      </c>
      <c r="Z12" s="12">
        <v>3</v>
      </c>
      <c r="AA12" s="19" t="s">
        <v>729</v>
      </c>
    </row>
    <row r="13" spans="2:27" s="18" customFormat="1" ht="102" customHeight="1" x14ac:dyDescent="0.2">
      <c r="B13" s="522">
        <v>2</v>
      </c>
      <c r="C13" s="519" t="s">
        <v>398</v>
      </c>
      <c r="D13" s="519" t="s">
        <v>899</v>
      </c>
      <c r="E13" s="519" t="s">
        <v>140</v>
      </c>
      <c r="F13" s="179" t="s">
        <v>407</v>
      </c>
      <c r="G13" s="519" t="s">
        <v>406</v>
      </c>
      <c r="H13" s="519">
        <v>1</v>
      </c>
      <c r="I13" s="519">
        <v>2</v>
      </c>
      <c r="J13" s="346" t="s">
        <v>900</v>
      </c>
      <c r="K13" s="540" t="s">
        <v>405</v>
      </c>
      <c r="L13" s="519">
        <v>1</v>
      </c>
      <c r="M13" s="519">
        <v>1</v>
      </c>
      <c r="N13" s="346" t="s">
        <v>900</v>
      </c>
      <c r="O13" s="515" t="s">
        <v>734</v>
      </c>
      <c r="P13" s="532" t="s">
        <v>901</v>
      </c>
      <c r="Q13" s="535">
        <v>0.5</v>
      </c>
      <c r="R13" s="519" t="s">
        <v>392</v>
      </c>
      <c r="S13" s="519" t="s">
        <v>391</v>
      </c>
      <c r="T13" s="523">
        <v>43132</v>
      </c>
      <c r="U13" s="523">
        <v>43450</v>
      </c>
      <c r="V13" s="526" t="s">
        <v>902</v>
      </c>
      <c r="W13" s="529" t="s">
        <v>903</v>
      </c>
      <c r="X13" s="20" t="s">
        <v>463</v>
      </c>
      <c r="Y13" s="20" t="s">
        <v>88</v>
      </c>
      <c r="Z13" s="12">
        <v>4</v>
      </c>
      <c r="AA13" s="19" t="s">
        <v>724</v>
      </c>
    </row>
    <row r="14" spans="2:27" s="18" customFormat="1" ht="69.75" customHeight="1" x14ac:dyDescent="0.2">
      <c r="B14" s="520"/>
      <c r="C14" s="512"/>
      <c r="D14" s="512"/>
      <c r="E14" s="512"/>
      <c r="F14" s="186" t="s">
        <v>904</v>
      </c>
      <c r="G14" s="543"/>
      <c r="H14" s="512"/>
      <c r="I14" s="512"/>
      <c r="J14" s="347"/>
      <c r="K14" s="541"/>
      <c r="L14" s="512"/>
      <c r="M14" s="512"/>
      <c r="N14" s="347"/>
      <c r="O14" s="516"/>
      <c r="P14" s="538"/>
      <c r="Q14" s="539"/>
      <c r="R14" s="512"/>
      <c r="S14" s="512"/>
      <c r="T14" s="524"/>
      <c r="U14" s="524"/>
      <c r="V14" s="527"/>
      <c r="W14" s="531"/>
      <c r="X14" s="20" t="s">
        <v>685</v>
      </c>
      <c r="Y14" s="20" t="s">
        <v>330</v>
      </c>
      <c r="Z14" s="12">
        <v>5</v>
      </c>
    </row>
    <row r="15" spans="2:27" s="18" customFormat="1" ht="96" customHeight="1" x14ac:dyDescent="0.2">
      <c r="B15" s="521"/>
      <c r="C15" s="513"/>
      <c r="D15" s="513"/>
      <c r="E15" s="513"/>
      <c r="F15" s="193" t="s">
        <v>905</v>
      </c>
      <c r="G15" s="197" t="s">
        <v>906</v>
      </c>
      <c r="H15" s="513"/>
      <c r="I15" s="513"/>
      <c r="J15" s="348"/>
      <c r="K15" s="542"/>
      <c r="L15" s="513"/>
      <c r="M15" s="513"/>
      <c r="N15" s="348"/>
      <c r="O15" s="517"/>
      <c r="P15" s="189" t="s">
        <v>399</v>
      </c>
      <c r="Q15" s="322">
        <v>0.5</v>
      </c>
      <c r="R15" s="513"/>
      <c r="S15" s="513"/>
      <c r="T15" s="525"/>
      <c r="U15" s="525"/>
      <c r="V15" s="528"/>
      <c r="W15" s="320" t="s">
        <v>907</v>
      </c>
      <c r="X15" s="20" t="s">
        <v>594</v>
      </c>
      <c r="Y15" s="20" t="s">
        <v>108</v>
      </c>
    </row>
    <row r="16" spans="2:27" s="18" customFormat="1" ht="128.25" customHeight="1" x14ac:dyDescent="0.2">
      <c r="B16" s="522">
        <v>3</v>
      </c>
      <c r="C16" s="519" t="s">
        <v>398</v>
      </c>
      <c r="D16" s="519" t="s">
        <v>908</v>
      </c>
      <c r="E16" s="519" t="s">
        <v>88</v>
      </c>
      <c r="F16" s="179" t="s">
        <v>909</v>
      </c>
      <c r="G16" s="179" t="s">
        <v>910</v>
      </c>
      <c r="H16" s="519">
        <v>2</v>
      </c>
      <c r="I16" s="519">
        <v>3</v>
      </c>
      <c r="J16" s="346" t="s">
        <v>911</v>
      </c>
      <c r="K16" s="180" t="s">
        <v>394</v>
      </c>
      <c r="L16" s="519">
        <v>1</v>
      </c>
      <c r="M16" s="519">
        <v>3</v>
      </c>
      <c r="N16" s="346" t="s">
        <v>911</v>
      </c>
      <c r="O16" s="515" t="str">
        <f t="shared" ref="O16" si="0">IF(N16="BAJO","ASUMIR EL RIESGO",IF(N16="MODERADO","REDUCIR EL RIESGO",IF(N16="ALTO","EVITAR EL RIESGO",IF(N16="EXTREMO","COMPARTIR O TRANSFERIR EL RIESGO",""))))</f>
        <v>REDUCIR EL RIESGO</v>
      </c>
      <c r="P16" s="532" t="s">
        <v>912</v>
      </c>
      <c r="Q16" s="535">
        <v>1</v>
      </c>
      <c r="R16" s="519" t="s">
        <v>392</v>
      </c>
      <c r="S16" s="519" t="s">
        <v>391</v>
      </c>
      <c r="T16" s="523">
        <v>43132</v>
      </c>
      <c r="U16" s="523">
        <v>43132</v>
      </c>
      <c r="V16" s="526" t="s">
        <v>913</v>
      </c>
      <c r="W16" s="529" t="s">
        <v>914</v>
      </c>
      <c r="X16" s="20" t="s">
        <v>142</v>
      </c>
      <c r="Y16" s="20" t="s">
        <v>361</v>
      </c>
    </row>
    <row r="17" spans="2:25" s="18" customFormat="1" ht="126" customHeight="1" x14ac:dyDescent="0.2">
      <c r="B17" s="520"/>
      <c r="C17" s="512"/>
      <c r="D17" s="512"/>
      <c r="E17" s="512"/>
      <c r="F17" s="186" t="s">
        <v>915</v>
      </c>
      <c r="G17" s="186" t="s">
        <v>388</v>
      </c>
      <c r="H17" s="512"/>
      <c r="I17" s="512"/>
      <c r="J17" s="347"/>
      <c r="K17" s="187" t="s">
        <v>916</v>
      </c>
      <c r="L17" s="512"/>
      <c r="M17" s="512"/>
      <c r="N17" s="347"/>
      <c r="O17" s="516"/>
      <c r="P17" s="533"/>
      <c r="Q17" s="536"/>
      <c r="R17" s="512"/>
      <c r="S17" s="512"/>
      <c r="T17" s="524"/>
      <c r="U17" s="524"/>
      <c r="V17" s="527"/>
      <c r="W17" s="530"/>
      <c r="X17" s="20" t="s">
        <v>274</v>
      </c>
      <c r="Y17" s="113"/>
    </row>
    <row r="18" spans="2:25" s="18" customFormat="1" ht="69.75" customHeight="1" x14ac:dyDescent="0.2">
      <c r="B18" s="521"/>
      <c r="C18" s="513"/>
      <c r="D18" s="513"/>
      <c r="E18" s="513"/>
      <c r="F18" s="193"/>
      <c r="G18" s="193" t="s">
        <v>917</v>
      </c>
      <c r="H18" s="513"/>
      <c r="I18" s="513"/>
      <c r="J18" s="348"/>
      <c r="K18" s="194"/>
      <c r="L18" s="513"/>
      <c r="M18" s="513"/>
      <c r="N18" s="348"/>
      <c r="O18" s="517"/>
      <c r="P18" s="534"/>
      <c r="Q18" s="537"/>
      <c r="R18" s="513"/>
      <c r="S18" s="513"/>
      <c r="T18" s="525"/>
      <c r="U18" s="525"/>
      <c r="V18" s="528"/>
      <c r="W18" s="531"/>
      <c r="X18" s="20" t="s">
        <v>250</v>
      </c>
      <c r="Y18" s="113"/>
    </row>
    <row r="19" spans="2:25" s="18" customFormat="1" ht="69.75" customHeight="1" x14ac:dyDescent="0.2">
      <c r="B19" s="522"/>
      <c r="C19" s="519"/>
      <c r="D19" s="519"/>
      <c r="E19" s="519"/>
      <c r="F19" s="179"/>
      <c r="G19" s="179"/>
      <c r="H19" s="519"/>
      <c r="I19" s="519"/>
      <c r="J19" s="518"/>
      <c r="K19" s="180"/>
      <c r="L19" s="519"/>
      <c r="M19" s="519"/>
      <c r="N19" s="518"/>
      <c r="O19" s="515" t="str">
        <f t="shared" ref="O19" si="1">IF(N19="BAJO","ASUMIR EL RIESGO",IF(N19="MODERADO","REDUCIR EL RIESGO",IF(N19="ALTO","EVITAR EL RIESGO",IF(N19="EXTREMO","COMPARTIR O TRANSFERIR EL RIESGO",""))))</f>
        <v/>
      </c>
      <c r="P19" s="179"/>
      <c r="Q19" s="181"/>
      <c r="R19" s="179"/>
      <c r="S19" s="182"/>
      <c r="T19" s="183"/>
      <c r="U19" s="184"/>
      <c r="V19" s="185"/>
      <c r="X19" s="20" t="s">
        <v>498</v>
      </c>
      <c r="Y19" s="113"/>
    </row>
    <row r="20" spans="2:25" s="18" customFormat="1" ht="69.75" customHeight="1" x14ac:dyDescent="0.2">
      <c r="B20" s="520"/>
      <c r="C20" s="512"/>
      <c r="D20" s="512"/>
      <c r="E20" s="512"/>
      <c r="F20" s="186"/>
      <c r="G20" s="186"/>
      <c r="H20" s="512"/>
      <c r="I20" s="512"/>
      <c r="J20" s="473"/>
      <c r="K20" s="187"/>
      <c r="L20" s="512"/>
      <c r="M20" s="512"/>
      <c r="N20" s="473"/>
      <c r="O20" s="516"/>
      <c r="P20" s="186"/>
      <c r="Q20" s="188"/>
      <c r="R20" s="186"/>
      <c r="S20" s="189"/>
      <c r="T20" s="190"/>
      <c r="U20" s="191"/>
      <c r="V20" s="192"/>
      <c r="X20" s="20" t="s">
        <v>130</v>
      </c>
      <c r="Y20" s="113"/>
    </row>
    <row r="21" spans="2:25" s="18" customFormat="1" ht="69.75" customHeight="1" x14ac:dyDescent="0.2">
      <c r="B21" s="521"/>
      <c r="C21" s="513"/>
      <c r="D21" s="513"/>
      <c r="E21" s="513"/>
      <c r="F21" s="193"/>
      <c r="G21" s="193"/>
      <c r="H21" s="513"/>
      <c r="I21" s="513"/>
      <c r="J21" s="514"/>
      <c r="K21" s="194"/>
      <c r="L21" s="513"/>
      <c r="M21" s="513"/>
      <c r="N21" s="514"/>
      <c r="O21" s="517"/>
      <c r="P21" s="195"/>
      <c r="Q21" s="196"/>
      <c r="R21" s="193"/>
      <c r="S21" s="197"/>
      <c r="T21" s="198"/>
      <c r="U21" s="198"/>
      <c r="V21" s="199"/>
      <c r="X21" s="20" t="s">
        <v>189</v>
      </c>
      <c r="Y21" s="113"/>
    </row>
    <row r="22" spans="2:25" s="18" customFormat="1" ht="69.75" customHeight="1" x14ac:dyDescent="0.2">
      <c r="B22" s="520"/>
      <c r="C22" s="512"/>
      <c r="D22" s="519"/>
      <c r="E22" s="512"/>
      <c r="F22" s="200"/>
      <c r="G22" s="200"/>
      <c r="H22" s="512"/>
      <c r="I22" s="512"/>
      <c r="J22" s="473"/>
      <c r="K22" s="201"/>
      <c r="L22" s="512"/>
      <c r="M22" s="512"/>
      <c r="N22" s="473"/>
      <c r="O22" s="515" t="str">
        <f t="shared" ref="O22" si="2">IF(N22="BAJO","ASUMIR EL RIESGO",IF(N22="MODERADO","REDUCIR EL RIESGO",IF(N22="ALTO","EVITAR EL RIESGO",IF(N22="EXTREMO","COMPARTIR O TRANSFERIR EL RIESGO",""))))</f>
        <v/>
      </c>
      <c r="P22" s="202"/>
      <c r="Q22" s="203"/>
      <c r="R22" s="200"/>
      <c r="S22" s="204"/>
      <c r="T22" s="205"/>
      <c r="U22" s="205"/>
      <c r="V22" s="206"/>
      <c r="X22" s="20" t="s">
        <v>639</v>
      </c>
      <c r="Y22" s="113"/>
    </row>
    <row r="23" spans="2:25" s="18" customFormat="1" ht="69.75" customHeight="1" x14ac:dyDescent="0.2">
      <c r="B23" s="520"/>
      <c r="C23" s="512"/>
      <c r="D23" s="512"/>
      <c r="E23" s="512"/>
      <c r="F23" s="186"/>
      <c r="G23" s="186"/>
      <c r="H23" s="512"/>
      <c r="I23" s="512"/>
      <c r="J23" s="473"/>
      <c r="K23" s="187"/>
      <c r="L23" s="512"/>
      <c r="M23" s="512"/>
      <c r="N23" s="473"/>
      <c r="O23" s="516"/>
      <c r="P23" s="207"/>
      <c r="Q23" s="188"/>
      <c r="R23" s="186"/>
      <c r="S23" s="189"/>
      <c r="T23" s="208"/>
      <c r="U23" s="208"/>
      <c r="V23" s="192"/>
      <c r="X23" s="20" t="s">
        <v>169</v>
      </c>
      <c r="Y23" s="113"/>
    </row>
    <row r="24" spans="2:25" s="18" customFormat="1" ht="69.75" customHeight="1" x14ac:dyDescent="0.2">
      <c r="B24" s="521"/>
      <c r="C24" s="513"/>
      <c r="D24" s="513"/>
      <c r="E24" s="513"/>
      <c r="F24" s="193"/>
      <c r="G24" s="193"/>
      <c r="H24" s="513"/>
      <c r="I24" s="513"/>
      <c r="J24" s="514"/>
      <c r="K24" s="194"/>
      <c r="L24" s="513"/>
      <c r="M24" s="513"/>
      <c r="N24" s="514"/>
      <c r="O24" s="517"/>
      <c r="P24" s="195"/>
      <c r="Q24" s="196"/>
      <c r="R24" s="193"/>
      <c r="S24" s="197"/>
      <c r="T24" s="198"/>
      <c r="U24" s="198"/>
      <c r="V24" s="199"/>
      <c r="X24" s="20"/>
      <c r="Y24" s="113"/>
    </row>
    <row r="25" spans="2:25" ht="17.25" customHeight="1" x14ac:dyDescent="0.2">
      <c r="J25" s="209"/>
      <c r="K25" s="210"/>
      <c r="L25" s="209"/>
      <c r="M25" s="209"/>
      <c r="N25" s="209"/>
      <c r="O25" s="209"/>
    </row>
    <row r="26" spans="2:25" x14ac:dyDescent="0.2">
      <c r="J26" s="209"/>
      <c r="K26" s="210"/>
      <c r="L26" s="209"/>
      <c r="M26" s="209"/>
      <c r="N26" s="209"/>
      <c r="O26" s="209"/>
    </row>
    <row r="27" spans="2:25" x14ac:dyDescent="0.2">
      <c r="J27" s="209"/>
      <c r="K27" s="210"/>
      <c r="L27" s="209"/>
      <c r="M27" s="209"/>
      <c r="N27" s="209"/>
      <c r="O27" s="209"/>
    </row>
    <row r="28" spans="2:25" x14ac:dyDescent="0.2">
      <c r="J28" s="209"/>
      <c r="K28" s="210"/>
      <c r="L28" s="209"/>
      <c r="M28" s="209"/>
      <c r="N28" s="209"/>
      <c r="O28" s="209"/>
    </row>
    <row r="29" spans="2:25" x14ac:dyDescent="0.2">
      <c r="J29" s="209"/>
      <c r="K29" s="210"/>
      <c r="L29" s="209"/>
      <c r="M29" s="209"/>
      <c r="N29" s="209"/>
      <c r="O29" s="209"/>
    </row>
    <row r="30" spans="2:25" x14ac:dyDescent="0.2">
      <c r="J30" s="209"/>
      <c r="K30" s="210"/>
      <c r="L30" s="209"/>
      <c r="M30" s="209"/>
      <c r="N30" s="209"/>
      <c r="O30" s="209"/>
    </row>
    <row r="31" spans="2:25" x14ac:dyDescent="0.2">
      <c r="J31" s="209"/>
      <c r="K31" s="210"/>
      <c r="L31" s="209"/>
      <c r="M31" s="209"/>
      <c r="N31" s="209"/>
      <c r="O31" s="209"/>
    </row>
    <row r="32" spans="2:25" x14ac:dyDescent="0.2">
      <c r="J32" s="209"/>
      <c r="K32" s="210"/>
      <c r="L32" s="209"/>
      <c r="M32" s="209"/>
      <c r="N32" s="209"/>
      <c r="O32" s="209"/>
    </row>
    <row r="33" spans="10:15" x14ac:dyDescent="0.2">
      <c r="J33" s="209"/>
      <c r="K33" s="210"/>
      <c r="L33" s="209"/>
      <c r="M33" s="209"/>
      <c r="N33" s="209"/>
      <c r="O33" s="209"/>
    </row>
    <row r="34" spans="10:15" x14ac:dyDescent="0.2">
      <c r="J34" s="209"/>
      <c r="K34" s="210"/>
      <c r="L34" s="209"/>
      <c r="M34" s="209"/>
      <c r="N34" s="209"/>
      <c r="O34" s="209"/>
    </row>
    <row r="35" spans="10:15" x14ac:dyDescent="0.2">
      <c r="J35" s="209"/>
      <c r="K35" s="210"/>
      <c r="L35" s="209"/>
      <c r="M35" s="209"/>
      <c r="N35" s="209"/>
      <c r="O35" s="209"/>
    </row>
    <row r="36" spans="10:15" x14ac:dyDescent="0.2">
      <c r="J36" s="209"/>
      <c r="K36" s="210"/>
      <c r="L36" s="209"/>
      <c r="M36" s="209"/>
      <c r="N36" s="209"/>
      <c r="O36" s="209"/>
    </row>
    <row r="37" spans="10:15" x14ac:dyDescent="0.2">
      <c r="J37" s="209"/>
      <c r="K37" s="210"/>
      <c r="L37" s="209"/>
      <c r="M37" s="209"/>
      <c r="N37" s="209"/>
      <c r="O37" s="209"/>
    </row>
    <row r="38" spans="10:15" x14ac:dyDescent="0.2">
      <c r="J38" s="209"/>
      <c r="K38" s="210"/>
      <c r="L38" s="209"/>
      <c r="M38" s="209"/>
      <c r="N38" s="209"/>
      <c r="O38" s="209"/>
    </row>
    <row r="39" spans="10:15" x14ac:dyDescent="0.2">
      <c r="J39" s="209"/>
      <c r="K39" s="210"/>
      <c r="L39" s="209"/>
      <c r="M39" s="209"/>
      <c r="N39" s="209"/>
      <c r="O39" s="209"/>
    </row>
    <row r="40" spans="10:15" x14ac:dyDescent="0.2">
      <c r="J40" s="209"/>
      <c r="K40" s="210"/>
      <c r="L40" s="209"/>
      <c r="M40" s="209"/>
      <c r="N40" s="209"/>
      <c r="O40" s="209"/>
    </row>
    <row r="41" spans="10:15" x14ac:dyDescent="0.2">
      <c r="J41" s="209"/>
      <c r="K41" s="210"/>
      <c r="L41" s="209"/>
      <c r="M41" s="209"/>
      <c r="N41" s="209"/>
      <c r="O41" s="209"/>
    </row>
    <row r="42" spans="10:15" x14ac:dyDescent="0.2">
      <c r="J42" s="209"/>
      <c r="K42" s="210"/>
      <c r="L42" s="209"/>
      <c r="M42" s="209"/>
      <c r="N42" s="209"/>
      <c r="O42" s="209"/>
    </row>
    <row r="43" spans="10:15" x14ac:dyDescent="0.2">
      <c r="J43" s="209"/>
      <c r="K43" s="210"/>
      <c r="L43" s="209"/>
      <c r="M43" s="209"/>
      <c r="N43" s="209"/>
      <c r="O43" s="209"/>
    </row>
    <row r="44" spans="10:15" x14ac:dyDescent="0.2">
      <c r="J44" s="209"/>
      <c r="K44" s="210"/>
      <c r="L44" s="209"/>
      <c r="M44" s="209"/>
      <c r="N44" s="209"/>
      <c r="O44" s="209"/>
    </row>
    <row r="45" spans="10:15" x14ac:dyDescent="0.2">
      <c r="J45" s="209"/>
      <c r="K45" s="210"/>
      <c r="L45" s="209"/>
      <c r="M45" s="209"/>
      <c r="N45" s="209"/>
      <c r="O45" s="209"/>
    </row>
  </sheetData>
  <mergeCells count="105">
    <mergeCell ref="D8:D9"/>
    <mergeCell ref="E8:E9"/>
    <mergeCell ref="F8:F9"/>
    <mergeCell ref="G8:G9"/>
    <mergeCell ref="H8:J8"/>
    <mergeCell ref="K8:K9"/>
    <mergeCell ref="T8:T9"/>
    <mergeCell ref="B2:D4"/>
    <mergeCell ref="E2:V2"/>
    <mergeCell ref="E3:O3"/>
    <mergeCell ref="P3:V3"/>
    <mergeCell ref="E4:V4"/>
    <mergeCell ref="B6:D6"/>
    <mergeCell ref="E6:V6"/>
    <mergeCell ref="B7:D7"/>
    <mergeCell ref="E7:V7"/>
    <mergeCell ref="U8:U9"/>
    <mergeCell ref="V8:V9"/>
    <mergeCell ref="W8:W9"/>
    <mergeCell ref="B10:B12"/>
    <mergeCell ref="C10:C12"/>
    <mergeCell ref="D10:D12"/>
    <mergeCell ref="E10:E12"/>
    <mergeCell ref="H10:H12"/>
    <mergeCell ref="I10:I12"/>
    <mergeCell ref="L8:N8"/>
    <mergeCell ref="O8:O9"/>
    <mergeCell ref="P8:P9"/>
    <mergeCell ref="Q8:Q9"/>
    <mergeCell ref="R8:R9"/>
    <mergeCell ref="S8:S9"/>
    <mergeCell ref="S10:S12"/>
    <mergeCell ref="T10:T12"/>
    <mergeCell ref="U10:U12"/>
    <mergeCell ref="V10:V12"/>
    <mergeCell ref="N10:N12"/>
    <mergeCell ref="O10:O12"/>
    <mergeCell ref="R10:R12"/>
    <mergeCell ref="B8:B9"/>
    <mergeCell ref="C8:C9"/>
    <mergeCell ref="B13:B15"/>
    <mergeCell ref="C13:C15"/>
    <mergeCell ref="D13:D15"/>
    <mergeCell ref="E13:E15"/>
    <mergeCell ref="G13:G14"/>
    <mergeCell ref="H13:H15"/>
    <mergeCell ref="J10:J12"/>
    <mergeCell ref="L10:L12"/>
    <mergeCell ref="M10:M12"/>
    <mergeCell ref="U13:U15"/>
    <mergeCell ref="V13:V15"/>
    <mergeCell ref="W13:W14"/>
    <mergeCell ref="B16:B18"/>
    <mergeCell ref="C16:C18"/>
    <mergeCell ref="D16:D18"/>
    <mergeCell ref="E16:E18"/>
    <mergeCell ref="H16:H18"/>
    <mergeCell ref="I16:I18"/>
    <mergeCell ref="J16:J18"/>
    <mergeCell ref="O13:O15"/>
    <mergeCell ref="P13:P14"/>
    <mergeCell ref="Q13:Q14"/>
    <mergeCell ref="R13:R15"/>
    <mergeCell ref="S13:S15"/>
    <mergeCell ref="T13:T15"/>
    <mergeCell ref="I13:I15"/>
    <mergeCell ref="J13:J15"/>
    <mergeCell ref="K13:K15"/>
    <mergeCell ref="L13:L15"/>
    <mergeCell ref="M13:M15"/>
    <mergeCell ref="N13:N15"/>
    <mergeCell ref="R16:R18"/>
    <mergeCell ref="S16:S18"/>
    <mergeCell ref="T16:T18"/>
    <mergeCell ref="U16:U18"/>
    <mergeCell ref="V16:V18"/>
    <mergeCell ref="W16:W18"/>
    <mergeCell ref="L16:L18"/>
    <mergeCell ref="M16:M18"/>
    <mergeCell ref="N16:N18"/>
    <mergeCell ref="O16:O18"/>
    <mergeCell ref="P16:P18"/>
    <mergeCell ref="Q16:Q18"/>
    <mergeCell ref="B22:B24"/>
    <mergeCell ref="C22:C24"/>
    <mergeCell ref="D22:D24"/>
    <mergeCell ref="E22:E24"/>
    <mergeCell ref="H22:H24"/>
    <mergeCell ref="B19:B21"/>
    <mergeCell ref="C19:C21"/>
    <mergeCell ref="D19:D21"/>
    <mergeCell ref="E19:E21"/>
    <mergeCell ref="H19:H21"/>
    <mergeCell ref="I22:I24"/>
    <mergeCell ref="J22:J24"/>
    <mergeCell ref="L22:L24"/>
    <mergeCell ref="M22:M24"/>
    <mergeCell ref="N22:N24"/>
    <mergeCell ref="O22:O24"/>
    <mergeCell ref="J19:J21"/>
    <mergeCell ref="L19:L21"/>
    <mergeCell ref="M19:M21"/>
    <mergeCell ref="N19:N21"/>
    <mergeCell ref="O19:O21"/>
    <mergeCell ref="I19:I21"/>
  </mergeCells>
  <conditionalFormatting sqref="J10 J13 J16 J19 J22 N13 N16 N19 N22">
    <cfRule type="containsText" dxfId="879" priority="5" operator="containsText" text="Bajo">
      <formula>NOT(ISERROR(SEARCH("Bajo",J10)))</formula>
    </cfRule>
    <cfRule type="containsText" dxfId="878" priority="6" operator="containsText" text="Moderado">
      <formula>NOT(ISERROR(SEARCH("Moderado",J10)))</formula>
    </cfRule>
    <cfRule type="containsText" dxfId="877" priority="7" operator="containsText" text="Alto">
      <formula>NOT(ISERROR(SEARCH("Alto",J10)))</formula>
    </cfRule>
    <cfRule type="containsText" dxfId="876" priority="8" operator="containsText" text="Extremo">
      <formula>NOT(ISERROR(SEARCH("Extremo",J10)))</formula>
    </cfRule>
  </conditionalFormatting>
  <conditionalFormatting sqref="N10">
    <cfRule type="containsText" dxfId="875" priority="1" operator="containsText" text="Bajo">
      <formula>NOT(ISERROR(SEARCH("Bajo",N10)))</formula>
    </cfRule>
    <cfRule type="containsText" dxfId="874" priority="2" operator="containsText" text="Moderado">
      <formula>NOT(ISERROR(SEARCH("Moderado",N10)))</formula>
    </cfRule>
    <cfRule type="containsText" dxfId="873" priority="3" operator="containsText" text="Alto">
      <formula>NOT(ISERROR(SEARCH("Alto",N10)))</formula>
    </cfRule>
    <cfRule type="containsText" dxfId="872" priority="4" operator="containsText" text="Extremo">
      <formula>NOT(ISERROR(SEARCH("Extremo",N10)))</formula>
    </cfRule>
  </conditionalFormatting>
  <dataValidations count="3">
    <dataValidation type="list" allowBlank="1" showInputMessage="1" showErrorMessage="1" sqref="C10:C24" xr:uid="{00000000-0002-0000-0500-000000000000}">
      <formula1>$X$10:$X$23</formula1>
    </dataValidation>
    <dataValidation type="list" allowBlank="1" showInputMessage="1" showErrorMessage="1" sqref="L10:M24 H10:I24" xr:uid="{00000000-0002-0000-0500-000001000000}">
      <formula1>$Z$10:$Z$14</formula1>
    </dataValidation>
    <dataValidation type="list" allowBlank="1" showInputMessage="1" showErrorMessage="1" sqref="E10 E13 E16:E21" xr:uid="{00000000-0002-0000-0500-000002000000}">
      <formula1>$Y$10:$Y$16</formula1>
    </dataValidation>
  </dataValidations>
  <pageMargins left="0.51181102362204722" right="0.51181102362204722" top="0.74803149606299213" bottom="0.74803149606299213" header="0.31496062992125984" footer="0.31496062992125984"/>
  <pageSetup scale="29" fitToHeight="0" orientation="landscape" r:id="rId1"/>
  <headerFooter>
    <oddFooter>&amp;L&amp;"Arial,Normal"&amp;16Calle 26 No.57-41 Torre 8, Pisos 7 y 8 CEMSA – C.P. 111321
PBX: 3779555 – Información: Línea 195
www.umv.gov.co&amp;C&amp;"Arial,Normal"&amp;16
&amp;P de &amp;N</oddFooter>
  </headerFooter>
  <colBreaks count="1" manualBreakCount="1">
    <brk id="23"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B1:AB305"/>
  <sheetViews>
    <sheetView view="pageBreakPreview" topLeftCell="A6" zoomScale="50" zoomScaleNormal="50" zoomScaleSheetLayoutView="50" workbookViewId="0">
      <pane xSplit="1" ySplit="2" topLeftCell="C8" activePane="bottomRight" state="frozen"/>
      <selection activeCell="A6" sqref="A6"/>
      <selection pane="topRight" activeCell="B6" sqref="B6"/>
      <selection pane="bottomLeft" activeCell="A8" sqref="A8"/>
      <selection pane="bottomRight" activeCell="T196" sqref="T196"/>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hidden="1" customWidth="1"/>
    <col min="7" max="7" width="43.7109375" style="9" hidden="1" customWidth="1"/>
    <col min="8" max="9" width="7.42578125" style="6" hidden="1" customWidth="1"/>
    <col min="10" max="10" width="7.42578125" style="8" hidden="1" customWidth="1"/>
    <col min="11" max="11" width="38.7109375" style="5" hidden="1" customWidth="1"/>
    <col min="12" max="13" width="7.140625" style="6" hidden="1" customWidth="1"/>
    <col min="14" max="14" width="7.140625" style="7" hidden="1" customWidth="1"/>
    <col min="15" max="15" width="20.28515625" style="6" hidden="1"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81.85546875" style="3" customWidth="1"/>
    <col min="24" max="24" width="2.85546875" style="1" customWidth="1"/>
    <col min="25" max="26" width="29.7109375" style="2" hidden="1" customWidth="1"/>
    <col min="27" max="27" width="11.140625" style="1" hidden="1" customWidth="1"/>
    <col min="28" max="28" width="19.140625" style="1" hidden="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Y6" s="53"/>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Y7" s="51"/>
      <c r="Z7" s="51" t="s">
        <v>53</v>
      </c>
    </row>
    <row r="8" spans="2:28" s="18" customFormat="1" ht="165" hidden="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145" t="s">
        <v>748</v>
      </c>
      <c r="Y8" s="20" t="s">
        <v>532</v>
      </c>
      <c r="Z8" s="20" t="s">
        <v>455</v>
      </c>
      <c r="AA8" s="12">
        <v>1</v>
      </c>
      <c r="AB8" s="19" t="s">
        <v>734</v>
      </c>
    </row>
    <row r="9" spans="2:28" s="18" customFormat="1" ht="118.5" hidden="1"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Y9" s="20" t="s">
        <v>433</v>
      </c>
      <c r="Z9" s="20" t="s">
        <v>140</v>
      </c>
      <c r="AA9" s="12">
        <v>2</v>
      </c>
      <c r="AB9" s="19" t="s">
        <v>730</v>
      </c>
    </row>
    <row r="10" spans="2:28" s="18" customFormat="1" ht="22.5" hidden="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Y10" s="20" t="s">
        <v>363</v>
      </c>
      <c r="Z10" s="20" t="s">
        <v>18</v>
      </c>
      <c r="AA10" s="12">
        <v>3</v>
      </c>
      <c r="AB10" s="19" t="s">
        <v>729</v>
      </c>
    </row>
    <row r="11" spans="2:28" s="18" customFormat="1" ht="105.75" hidden="1"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145" t="s">
        <v>750</v>
      </c>
      <c r="Y11" s="20" t="s">
        <v>463</v>
      </c>
      <c r="Z11" s="20" t="s">
        <v>88</v>
      </c>
      <c r="AA11" s="12">
        <v>4</v>
      </c>
      <c r="AB11" s="19" t="s">
        <v>724</v>
      </c>
    </row>
    <row r="12" spans="2:28" s="18" customFormat="1" ht="69.75" hidden="1"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t="s">
        <v>752</v>
      </c>
      <c r="Y12" s="20" t="s">
        <v>685</v>
      </c>
      <c r="Z12" s="20" t="s">
        <v>330</v>
      </c>
      <c r="AA12" s="12">
        <v>5</v>
      </c>
    </row>
    <row r="13" spans="2:28" s="18" customFormat="1" ht="69.75" hidden="1"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Y13" s="20" t="s">
        <v>594</v>
      </c>
      <c r="Z13" s="20" t="s">
        <v>108</v>
      </c>
    </row>
    <row r="14" spans="2:28" s="18" customFormat="1" ht="89.25" hidden="1"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145" t="s">
        <v>754</v>
      </c>
      <c r="Y14" s="20" t="s">
        <v>142</v>
      </c>
      <c r="Z14" s="20" t="s">
        <v>361</v>
      </c>
    </row>
    <row r="15" spans="2:28" s="18" customFormat="1" ht="173.25" hidden="1"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t="s">
        <v>756</v>
      </c>
      <c r="Y15" s="20" t="s">
        <v>274</v>
      </c>
      <c r="Z15" s="113"/>
    </row>
    <row r="16" spans="2:28" s="18" customFormat="1" ht="105" hidden="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t="s">
        <v>758</v>
      </c>
      <c r="Y16" s="20" t="s">
        <v>250</v>
      </c>
      <c r="Z16" s="113"/>
    </row>
    <row r="17" spans="2:28" s="18" customFormat="1" ht="90" hidden="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Y17" s="114" t="s">
        <v>698</v>
      </c>
      <c r="Z17" s="113"/>
    </row>
    <row r="18" spans="2:28" s="18" customFormat="1" ht="180" hidden="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Y18" s="114" t="s">
        <v>398</v>
      </c>
      <c r="Z18" s="113"/>
    </row>
    <row r="19" spans="2:28" s="18" customFormat="1" hidden="1" x14ac:dyDescent="0.2">
      <c r="B19" s="354"/>
      <c r="C19" s="357"/>
      <c r="D19" s="345"/>
      <c r="E19" s="345"/>
      <c r="F19" s="24"/>
      <c r="G19" s="24"/>
      <c r="H19" s="345"/>
      <c r="I19" s="345"/>
      <c r="J19" s="416"/>
      <c r="K19" s="41"/>
      <c r="L19" s="351"/>
      <c r="M19" s="351"/>
      <c r="N19" s="363"/>
      <c r="O19" s="339"/>
      <c r="P19" s="24"/>
      <c r="Q19" s="36"/>
      <c r="R19" s="35"/>
      <c r="S19" s="35"/>
      <c r="T19" s="40"/>
      <c r="U19" s="40"/>
      <c r="V19" s="360"/>
      <c r="W19" s="72"/>
      <c r="Y19" s="114" t="s">
        <v>90</v>
      </c>
      <c r="Z19" s="113"/>
    </row>
    <row r="20" spans="2:28" s="18" customFormat="1" ht="72" hidden="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Y20" s="20" t="s">
        <v>563</v>
      </c>
      <c r="Z20" s="113"/>
    </row>
    <row r="21" spans="2:28" s="18" customFormat="1" ht="90" hidden="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Y21" s="20" t="s">
        <v>306</v>
      </c>
      <c r="Z21" s="113"/>
    </row>
    <row r="22" spans="2:28" s="18" customFormat="1" hidden="1" x14ac:dyDescent="0.2">
      <c r="B22" s="354"/>
      <c r="C22" s="357"/>
      <c r="D22" s="345"/>
      <c r="E22" s="345"/>
      <c r="F22" s="24"/>
      <c r="G22" s="345"/>
      <c r="H22" s="345"/>
      <c r="I22" s="345"/>
      <c r="J22" s="416"/>
      <c r="K22" s="41"/>
      <c r="L22" s="351"/>
      <c r="M22" s="351"/>
      <c r="N22" s="363"/>
      <c r="O22" s="339"/>
      <c r="P22" s="24"/>
      <c r="Q22" s="36"/>
      <c r="R22" s="35"/>
      <c r="S22" s="35"/>
      <c r="T22" s="40"/>
      <c r="U22" s="40"/>
      <c r="V22" s="360"/>
      <c r="W22" s="72"/>
      <c r="Y22" s="20" t="s">
        <v>20</v>
      </c>
      <c r="Z22" s="113"/>
    </row>
    <row r="23" spans="2:28" s="18" customFormat="1" ht="60" hidden="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Y23" s="20" t="s">
        <v>498</v>
      </c>
      <c r="Z23" s="113"/>
    </row>
    <row r="24" spans="2:28" s="18" customFormat="1" ht="144" hidden="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Y24" s="20" t="s">
        <v>130</v>
      </c>
      <c r="Z24" s="113"/>
    </row>
    <row r="25" spans="2:28" s="18" customFormat="1" ht="144" hidden="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Y25" s="20" t="s">
        <v>189</v>
      </c>
      <c r="Z25" s="113"/>
    </row>
    <row r="26" spans="2:28" s="18" customFormat="1" ht="90" hidden="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Y26" s="20" t="s">
        <v>639</v>
      </c>
      <c r="Z26" s="113"/>
    </row>
    <row r="27" spans="2:28" s="18" customFormat="1" ht="144" hidden="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Y27" s="20" t="s">
        <v>169</v>
      </c>
      <c r="Z27" s="113"/>
    </row>
    <row r="28" spans="2:28" s="18" customFormat="1" ht="90" hidden="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Y28" s="20"/>
      <c r="Z28" s="113"/>
    </row>
    <row r="29" spans="2:28" s="18" customFormat="1" ht="54" hidden="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Y29" s="20"/>
      <c r="Z29" s="20"/>
      <c r="AA29" s="12"/>
      <c r="AB29" s="19"/>
    </row>
    <row r="30" spans="2:28" s="18" customFormat="1" ht="90" hidden="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Y30" s="20"/>
      <c r="Z30" s="20"/>
      <c r="AA30" s="12"/>
      <c r="AB30" s="19"/>
    </row>
    <row r="31" spans="2:28" s="18" customFormat="1" ht="36" hidden="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Y31" s="20"/>
      <c r="Z31" s="20"/>
      <c r="AA31" s="12"/>
      <c r="AB31" s="19"/>
    </row>
    <row r="32" spans="2:28" s="18" customFormat="1" ht="54" hidden="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Y32" s="20"/>
      <c r="Z32" s="20"/>
      <c r="AA32" s="12"/>
      <c r="AB32" s="19"/>
    </row>
    <row r="33" spans="2:28" s="18" customFormat="1" ht="54" hidden="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Y33" s="20"/>
      <c r="Z33" s="20"/>
      <c r="AA33" s="12"/>
      <c r="AB33" s="19"/>
    </row>
    <row r="34" spans="2:28" s="18" customFormat="1" hidden="1" x14ac:dyDescent="0.2">
      <c r="B34" s="354"/>
      <c r="C34" s="357"/>
      <c r="D34" s="345"/>
      <c r="E34" s="345"/>
      <c r="F34" s="24"/>
      <c r="G34" s="366"/>
      <c r="H34" s="345"/>
      <c r="I34" s="345"/>
      <c r="J34" s="363"/>
      <c r="K34" s="41"/>
      <c r="L34" s="345"/>
      <c r="M34" s="345"/>
      <c r="N34" s="363"/>
      <c r="O34" s="339"/>
      <c r="P34" s="24"/>
      <c r="Q34" s="36"/>
      <c r="R34" s="35"/>
      <c r="S34" s="35"/>
      <c r="T34" s="40"/>
      <c r="U34" s="40"/>
      <c r="V34" s="360"/>
      <c r="W34" s="72"/>
      <c r="Y34" s="20"/>
      <c r="Z34" s="20"/>
      <c r="AA34" s="12"/>
      <c r="AB34" s="19"/>
    </row>
    <row r="35" spans="2:28" s="18" customFormat="1" ht="54" hidden="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Y35" s="20"/>
      <c r="Z35" s="20"/>
      <c r="AA35" s="12"/>
      <c r="AB35" s="19"/>
    </row>
    <row r="36" spans="2:28" s="18" customFormat="1" ht="54" hidden="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Y36" s="20"/>
      <c r="Z36" s="20"/>
      <c r="AA36" s="12"/>
      <c r="AB36" s="19"/>
    </row>
    <row r="37" spans="2:28" s="18" customFormat="1" hidden="1" x14ac:dyDescent="0.2">
      <c r="B37" s="354"/>
      <c r="C37" s="357"/>
      <c r="D37" s="345"/>
      <c r="E37" s="345"/>
      <c r="F37" s="24"/>
      <c r="G37" s="366"/>
      <c r="H37" s="345"/>
      <c r="I37" s="345"/>
      <c r="J37" s="363"/>
      <c r="K37" s="41"/>
      <c r="L37" s="345"/>
      <c r="M37" s="345"/>
      <c r="N37" s="363"/>
      <c r="O37" s="339"/>
      <c r="P37" s="24"/>
      <c r="Q37" s="36"/>
      <c r="R37" s="35"/>
      <c r="S37" s="35"/>
      <c r="T37" s="40"/>
      <c r="U37" s="40"/>
      <c r="V37" s="360"/>
      <c r="W37" s="72"/>
      <c r="Y37" s="20"/>
      <c r="Z37" s="20"/>
      <c r="AA37" s="12"/>
      <c r="AB37" s="19"/>
    </row>
    <row r="38" spans="2:28" s="18" customFormat="1" ht="162" hidden="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Y38" s="20"/>
      <c r="Z38" s="20"/>
      <c r="AA38" s="12"/>
      <c r="AB38" s="19"/>
    </row>
    <row r="39" spans="2:28" s="18" customFormat="1" ht="126" hidden="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Y39" s="20"/>
      <c r="Z39" s="20"/>
      <c r="AA39" s="12"/>
      <c r="AB39" s="19"/>
    </row>
    <row r="40" spans="2:28" s="18" customFormat="1" ht="54" hidden="1" x14ac:dyDescent="0.2">
      <c r="B40" s="353"/>
      <c r="C40" s="356"/>
      <c r="D40" s="344"/>
      <c r="E40" s="344"/>
      <c r="F40" s="27" t="s">
        <v>760</v>
      </c>
      <c r="G40" s="365"/>
      <c r="H40" s="344"/>
      <c r="I40" s="344"/>
      <c r="J40" s="362"/>
      <c r="K40" s="46" t="s">
        <v>618</v>
      </c>
      <c r="L40" s="344"/>
      <c r="M40" s="344"/>
      <c r="N40" s="362"/>
      <c r="O40" s="338"/>
      <c r="P40" s="46" t="s">
        <v>617</v>
      </c>
      <c r="Q40" s="111">
        <v>0.2</v>
      </c>
      <c r="R40" s="44" t="s">
        <v>597</v>
      </c>
      <c r="S40" s="44" t="s">
        <v>5</v>
      </c>
      <c r="T40" s="73">
        <v>43131</v>
      </c>
      <c r="U40" s="73">
        <v>43465</v>
      </c>
      <c r="V40" s="413"/>
      <c r="W40" s="72"/>
      <c r="Y40" s="20"/>
      <c r="Z40" s="20"/>
      <c r="AA40" s="12"/>
      <c r="AB40" s="19"/>
    </row>
    <row r="41" spans="2:28" s="18" customFormat="1" ht="72" hidden="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Y41" s="20"/>
      <c r="Z41" s="20"/>
      <c r="AA41" s="12"/>
      <c r="AB41" s="19"/>
    </row>
    <row r="42" spans="2:28" s="18" customFormat="1" ht="36" hidden="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Y42" s="20"/>
      <c r="Z42" s="20"/>
      <c r="AA42" s="12"/>
      <c r="AB42" s="19"/>
    </row>
    <row r="43" spans="2:28" s="18" customFormat="1" ht="90" hidden="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Y43" s="20"/>
      <c r="Z43" s="20"/>
      <c r="AA43" s="12"/>
      <c r="AB43" s="19"/>
    </row>
    <row r="44" spans="2:28" s="18" customFormat="1" ht="126" hidden="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Y44" s="20"/>
      <c r="Z44" s="20"/>
      <c r="AA44" s="12"/>
      <c r="AB44" s="19"/>
    </row>
    <row r="45" spans="2:28" s="18" customFormat="1" hidden="1" x14ac:dyDescent="0.2">
      <c r="B45" s="354"/>
      <c r="C45" s="357"/>
      <c r="D45" s="345"/>
      <c r="E45" s="345"/>
      <c r="F45" s="24"/>
      <c r="G45" s="366"/>
      <c r="H45" s="345"/>
      <c r="I45" s="345"/>
      <c r="J45" s="363"/>
      <c r="K45" s="41"/>
      <c r="L45" s="345"/>
      <c r="M45" s="345"/>
      <c r="N45" s="363"/>
      <c r="O45" s="339"/>
      <c r="P45" s="24"/>
      <c r="Q45" s="36"/>
      <c r="R45" s="35"/>
      <c r="S45" s="35"/>
      <c r="T45" s="40"/>
      <c r="U45" s="40"/>
      <c r="V45" s="360"/>
      <c r="W45" s="72"/>
      <c r="Y45" s="20"/>
      <c r="Z45" s="20"/>
      <c r="AA45" s="12"/>
      <c r="AB45" s="19"/>
    </row>
    <row r="46" spans="2:28" s="18" customFormat="1" ht="72" hidden="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Y46" s="20"/>
      <c r="Z46" s="20"/>
      <c r="AA46" s="12"/>
      <c r="AB46" s="19"/>
    </row>
    <row r="47" spans="2:28" s="18" customFormat="1" ht="36" hidden="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Y47" s="20"/>
      <c r="Z47" s="20"/>
      <c r="AA47" s="12"/>
      <c r="AB47" s="19"/>
    </row>
    <row r="48" spans="2:28" s="18" customFormat="1" hidden="1" x14ac:dyDescent="0.2">
      <c r="B48" s="354"/>
      <c r="C48" s="357"/>
      <c r="D48" s="345"/>
      <c r="E48" s="345"/>
      <c r="F48" s="24"/>
      <c r="G48" s="366"/>
      <c r="H48" s="345"/>
      <c r="I48" s="345"/>
      <c r="J48" s="363"/>
      <c r="K48" s="41"/>
      <c r="L48" s="345"/>
      <c r="M48" s="345"/>
      <c r="N48" s="363"/>
      <c r="O48" s="339"/>
      <c r="P48" s="24"/>
      <c r="Q48" s="36"/>
      <c r="R48" s="35"/>
      <c r="S48" s="35"/>
      <c r="T48" s="40"/>
      <c r="U48" s="40"/>
      <c r="V48" s="360"/>
      <c r="W48" s="72"/>
      <c r="Y48" s="20"/>
      <c r="Z48" s="20"/>
      <c r="AA48" s="12"/>
      <c r="AB48" s="19"/>
    </row>
    <row r="49" spans="2:28" s="18" customFormat="1" ht="54" hidden="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Y49" s="20"/>
      <c r="Z49" s="20"/>
      <c r="AA49" s="12"/>
      <c r="AB49" s="19"/>
    </row>
    <row r="50" spans="2:28" s="18" customFormat="1" ht="72" hidden="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Y50" s="20"/>
      <c r="Z50" s="20"/>
      <c r="AA50" s="12"/>
      <c r="AB50" s="19"/>
    </row>
    <row r="51" spans="2:28" s="18" customFormat="1" hidden="1" x14ac:dyDescent="0.2">
      <c r="B51" s="354"/>
      <c r="C51" s="357"/>
      <c r="D51" s="345"/>
      <c r="E51" s="345"/>
      <c r="F51" s="24"/>
      <c r="G51" s="366"/>
      <c r="H51" s="345"/>
      <c r="I51" s="345"/>
      <c r="J51" s="363"/>
      <c r="K51" s="41"/>
      <c r="L51" s="345"/>
      <c r="M51" s="345"/>
      <c r="N51" s="363"/>
      <c r="O51" s="339"/>
      <c r="P51" s="24"/>
      <c r="Q51" s="36"/>
      <c r="R51" s="35"/>
      <c r="S51" s="35"/>
      <c r="T51" s="40"/>
      <c r="U51" s="40"/>
      <c r="V51" s="360"/>
      <c r="W51" s="72"/>
      <c r="Y51" s="20"/>
      <c r="Z51" s="20"/>
      <c r="AA51" s="12"/>
      <c r="AB51" s="19"/>
    </row>
    <row r="52" spans="2:28" s="18" customFormat="1" ht="72" hidden="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145" t="s">
        <v>761</v>
      </c>
      <c r="Y52" s="20"/>
      <c r="Z52" s="20"/>
      <c r="AA52" s="12"/>
      <c r="AB52" s="19"/>
    </row>
    <row r="53" spans="2:28" s="18" customFormat="1" ht="54" hidden="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Y53" s="20"/>
      <c r="Z53" s="20"/>
      <c r="AA53" s="12"/>
      <c r="AB53" s="19"/>
    </row>
    <row r="54" spans="2:28" s="18" customFormat="1" ht="54" hidden="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t="s">
        <v>762</v>
      </c>
      <c r="Y54" s="20"/>
      <c r="Z54" s="20"/>
      <c r="AA54" s="12"/>
      <c r="AB54" s="19"/>
    </row>
    <row r="55" spans="2:28" s="18" customFormat="1" ht="54" hidden="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72"/>
      <c r="Y55" s="20"/>
      <c r="Z55" s="20"/>
      <c r="AA55" s="12"/>
      <c r="AB55" s="19"/>
    </row>
    <row r="56" spans="2:28" s="18" customFormat="1" ht="72" hidden="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Y56" s="20"/>
      <c r="Z56" s="20"/>
      <c r="AA56" s="12"/>
      <c r="AB56" s="19"/>
    </row>
    <row r="57" spans="2:28" s="18" customFormat="1" ht="75" hidden="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Y57" s="20"/>
      <c r="Z57" s="20"/>
      <c r="AA57" s="12"/>
      <c r="AB57" s="19"/>
    </row>
    <row r="58" spans="2:28" s="18" customFormat="1" ht="126" hidden="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145" t="s">
        <v>763</v>
      </c>
      <c r="Y58" s="20"/>
      <c r="Z58" s="20"/>
      <c r="AA58" s="12"/>
      <c r="AB58" s="19"/>
    </row>
    <row r="59" spans="2:28" s="18" customFormat="1" ht="54" hidden="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Y59" s="20"/>
      <c r="Z59" s="20"/>
      <c r="AA59" s="12"/>
      <c r="AB59" s="19"/>
    </row>
    <row r="60" spans="2:28" s="18" customFormat="1" ht="54" hidden="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Y60" s="20"/>
      <c r="Z60" s="20"/>
      <c r="AA60" s="12"/>
      <c r="AB60" s="19"/>
    </row>
    <row r="61" spans="2:28" s="18" customFormat="1" ht="72" hidden="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 t="shared" ref="O61:O64" si="6">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Y61" s="20"/>
      <c r="Z61" s="20"/>
      <c r="AA61" s="12"/>
      <c r="AB61" s="19"/>
    </row>
    <row r="62" spans="2:28" s="18" customFormat="1" ht="90" hidden="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Y62" s="20"/>
      <c r="Z62" s="20"/>
      <c r="AA62" s="12"/>
      <c r="AB62" s="19"/>
    </row>
    <row r="63" spans="2:28" s="18" customFormat="1" ht="54" hidden="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Y63" s="20"/>
      <c r="Z63" s="20"/>
      <c r="AA63" s="12"/>
      <c r="AB63" s="19"/>
    </row>
    <row r="64" spans="2:28" s="18" customFormat="1" ht="54" hidden="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 t="shared" si="6"/>
        <v>REDUCIR EL RIESGO</v>
      </c>
      <c r="P64" s="33" t="s">
        <v>537</v>
      </c>
      <c r="Q64" s="39">
        <v>0.5</v>
      </c>
      <c r="R64" s="38" t="s">
        <v>522</v>
      </c>
      <c r="S64" s="38"/>
      <c r="T64" s="74">
        <v>43132</v>
      </c>
      <c r="U64" s="74">
        <v>43449</v>
      </c>
      <c r="V64" s="358" t="s">
        <v>536</v>
      </c>
      <c r="W64" s="72"/>
      <c r="Y64" s="20"/>
      <c r="Z64" s="20"/>
      <c r="AA64" s="12"/>
      <c r="AB64" s="19"/>
    </row>
    <row r="65" spans="2:28" s="18" customFormat="1" ht="54" hidden="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Y65" s="20"/>
      <c r="Z65" s="20"/>
      <c r="AA65" s="12"/>
      <c r="AB65" s="19"/>
    </row>
    <row r="66" spans="2:28" s="18" customFormat="1" hidden="1" x14ac:dyDescent="0.25">
      <c r="B66" s="354"/>
      <c r="C66" s="357"/>
      <c r="D66" s="345"/>
      <c r="E66" s="345"/>
      <c r="F66" s="109"/>
      <c r="G66" s="345"/>
      <c r="H66" s="345"/>
      <c r="I66" s="345"/>
      <c r="J66" s="363"/>
      <c r="K66" s="24"/>
      <c r="L66" s="345"/>
      <c r="M66" s="345"/>
      <c r="N66" s="363"/>
      <c r="O66" s="339"/>
      <c r="P66" s="24"/>
      <c r="Q66" s="36"/>
      <c r="R66" s="35"/>
      <c r="S66" s="35"/>
      <c r="T66" s="40"/>
      <c r="U66" s="40"/>
      <c r="V66" s="360"/>
      <c r="W66" s="72"/>
      <c r="Y66" s="20"/>
      <c r="Z66" s="20"/>
      <c r="AA66" s="12"/>
      <c r="AB66" s="19"/>
    </row>
    <row r="67" spans="2:28" s="18" customFormat="1" ht="90" hidden="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 t="shared" ref="O67:O70" si="7">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Y67" s="20"/>
      <c r="Z67" s="20"/>
      <c r="AA67" s="12"/>
      <c r="AB67" s="19"/>
    </row>
    <row r="68" spans="2:28" s="18" customFormat="1" ht="72" hidden="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Y68" s="20"/>
      <c r="Z68" s="20"/>
      <c r="AA68" s="12"/>
      <c r="AB68" s="19"/>
    </row>
    <row r="69" spans="2:28" s="18" customFormat="1" hidden="1" x14ac:dyDescent="0.25">
      <c r="B69" s="354"/>
      <c r="C69" s="357"/>
      <c r="D69" s="345"/>
      <c r="E69" s="345"/>
      <c r="F69" s="109"/>
      <c r="G69" s="345"/>
      <c r="H69" s="345"/>
      <c r="I69" s="345"/>
      <c r="J69" s="363"/>
      <c r="K69" s="24"/>
      <c r="L69" s="345"/>
      <c r="M69" s="345"/>
      <c r="N69" s="363"/>
      <c r="O69" s="339"/>
      <c r="P69" s="24"/>
      <c r="Q69" s="36"/>
      <c r="R69" s="35"/>
      <c r="S69" s="35"/>
      <c r="T69" s="40"/>
      <c r="U69" s="40"/>
      <c r="V69" s="360"/>
      <c r="W69" s="72"/>
      <c r="Y69" s="20"/>
      <c r="Z69" s="20"/>
      <c r="AA69" s="12"/>
      <c r="AB69" s="19"/>
    </row>
    <row r="70" spans="2:28" s="18" customFormat="1" ht="144" hidden="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250">
        <v>43115</v>
      </c>
      <c r="U70" s="47">
        <v>43465</v>
      </c>
      <c r="V70" s="358" t="s">
        <v>47</v>
      </c>
      <c r="W70" s="257" t="s">
        <v>46</v>
      </c>
      <c r="Y70" s="20"/>
      <c r="Z70" s="20"/>
      <c r="AA70" s="12"/>
      <c r="AB70" s="19"/>
    </row>
    <row r="71" spans="2:28" s="18" customFormat="1" ht="108" hidden="1" x14ac:dyDescent="0.2">
      <c r="B71" s="353"/>
      <c r="C71" s="356"/>
      <c r="D71" s="344"/>
      <c r="E71" s="344"/>
      <c r="F71" s="27" t="s">
        <v>44</v>
      </c>
      <c r="G71" s="365"/>
      <c r="H71" s="344"/>
      <c r="I71" s="344"/>
      <c r="J71" s="362"/>
      <c r="K71" s="46" t="s">
        <v>43</v>
      </c>
      <c r="L71" s="344"/>
      <c r="M71" s="344"/>
      <c r="N71" s="362"/>
      <c r="O71" s="338"/>
      <c r="P71" s="27" t="s">
        <v>42</v>
      </c>
      <c r="Q71" s="45">
        <v>0.25</v>
      </c>
      <c r="R71" s="44" t="s">
        <v>1</v>
      </c>
      <c r="S71" s="43" t="s">
        <v>22</v>
      </c>
      <c r="T71" s="42">
        <v>43070</v>
      </c>
      <c r="U71" s="42">
        <v>43465</v>
      </c>
      <c r="V71" s="359"/>
      <c r="W71" s="257" t="s">
        <v>41</v>
      </c>
      <c r="Y71" s="20"/>
      <c r="Z71" s="20"/>
      <c r="AA71" s="12"/>
      <c r="AB71" s="19"/>
    </row>
    <row r="72" spans="2:28" s="18" customFormat="1" ht="90" hidden="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257" t="s">
        <v>764</v>
      </c>
      <c r="Y72" s="20"/>
      <c r="Z72" s="20"/>
      <c r="AA72" s="12"/>
      <c r="AB72" s="19"/>
    </row>
    <row r="73" spans="2:28" s="18" customFormat="1" ht="162" hidden="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250">
        <v>43101</v>
      </c>
      <c r="U73" s="250">
        <v>43465</v>
      </c>
      <c r="V73" s="399" t="s">
        <v>28</v>
      </c>
      <c r="W73" s="437" t="s">
        <v>27</v>
      </c>
      <c r="Y73" s="20"/>
      <c r="Z73" s="20"/>
      <c r="AA73" s="12"/>
      <c r="AB73" s="19"/>
    </row>
    <row r="74" spans="2:28" s="18" customFormat="1" ht="90" hidden="1" x14ac:dyDescent="0.2">
      <c r="B74" s="353"/>
      <c r="C74" s="356"/>
      <c r="D74" s="344"/>
      <c r="E74" s="344"/>
      <c r="F74" s="27" t="s">
        <v>519</v>
      </c>
      <c r="G74" s="365"/>
      <c r="H74" s="344"/>
      <c r="I74" s="344"/>
      <c r="J74" s="362"/>
      <c r="K74" s="26" t="s">
        <v>518</v>
      </c>
      <c r="L74" s="410"/>
      <c r="M74" s="410"/>
      <c r="N74" s="362"/>
      <c r="O74" s="338"/>
      <c r="P74" s="27"/>
      <c r="Q74" s="45"/>
      <c r="R74" s="44" t="s">
        <v>1</v>
      </c>
      <c r="S74" s="405"/>
      <c r="T74" s="250">
        <v>43101</v>
      </c>
      <c r="U74" s="250">
        <v>43465</v>
      </c>
      <c r="V74" s="399"/>
      <c r="W74" s="438"/>
      <c r="Y74" s="20"/>
      <c r="Z74" s="20"/>
      <c r="AA74" s="12"/>
      <c r="AB74" s="19"/>
    </row>
    <row r="75" spans="2:28" s="18" customFormat="1" ht="90" hidden="1" x14ac:dyDescent="0.2">
      <c r="B75" s="354"/>
      <c r="C75" s="357"/>
      <c r="D75" s="345"/>
      <c r="E75" s="345"/>
      <c r="F75" s="24" t="s">
        <v>25</v>
      </c>
      <c r="G75" s="366"/>
      <c r="H75" s="345"/>
      <c r="I75" s="345"/>
      <c r="J75" s="363"/>
      <c r="K75" s="23" t="s">
        <v>24</v>
      </c>
      <c r="L75" s="411"/>
      <c r="M75" s="411"/>
      <c r="N75" s="363"/>
      <c r="O75" s="339"/>
      <c r="P75" s="24" t="s">
        <v>23</v>
      </c>
      <c r="Q75" s="36">
        <v>0.1</v>
      </c>
      <c r="R75" s="35" t="s">
        <v>1</v>
      </c>
      <c r="S75" s="249" t="s">
        <v>22</v>
      </c>
      <c r="T75" s="250">
        <v>43101</v>
      </c>
      <c r="U75" s="250">
        <v>43101</v>
      </c>
      <c r="V75" s="400"/>
      <c r="W75" s="21" t="s">
        <v>21</v>
      </c>
      <c r="Y75" s="20"/>
      <c r="Z75" s="20"/>
      <c r="AA75" s="12"/>
      <c r="AB75" s="19"/>
    </row>
    <row r="76" spans="2:28" s="18" customFormat="1" ht="108" hidden="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251" t="s">
        <v>1</v>
      </c>
      <c r="S76" s="251" t="s">
        <v>12</v>
      </c>
      <c r="T76" s="28">
        <v>43101</v>
      </c>
      <c r="U76" s="28">
        <v>43465</v>
      </c>
      <c r="V76" s="398" t="s">
        <v>11</v>
      </c>
      <c r="W76" s="21" t="s">
        <v>765</v>
      </c>
      <c r="Y76" s="20"/>
      <c r="Z76" s="20"/>
      <c r="AA76" s="12"/>
      <c r="AB76" s="19"/>
    </row>
    <row r="77" spans="2:28" s="18" customFormat="1" ht="54" hidden="1" x14ac:dyDescent="0.2">
      <c r="B77" s="353"/>
      <c r="C77" s="356"/>
      <c r="D77" s="344"/>
      <c r="E77" s="344"/>
      <c r="F77" s="27" t="s">
        <v>8</v>
      </c>
      <c r="G77" s="365"/>
      <c r="H77" s="344"/>
      <c r="I77" s="344"/>
      <c r="J77" s="362"/>
      <c r="K77" s="26" t="s">
        <v>7</v>
      </c>
      <c r="L77" s="344"/>
      <c r="M77" s="344"/>
      <c r="N77" s="362"/>
      <c r="O77" s="338"/>
      <c r="P77" s="401" t="s">
        <v>6</v>
      </c>
      <c r="Q77" s="403">
        <v>0.5</v>
      </c>
      <c r="R77" s="248" t="s">
        <v>1</v>
      </c>
      <c r="S77" s="405" t="s">
        <v>5</v>
      </c>
      <c r="T77" s="407">
        <v>43115</v>
      </c>
      <c r="U77" s="407">
        <v>43465</v>
      </c>
      <c r="V77" s="399"/>
      <c r="W77" s="21" t="s">
        <v>4</v>
      </c>
      <c r="Y77" s="20"/>
      <c r="Z77" s="20"/>
      <c r="AA77" s="12"/>
      <c r="AB77" s="19"/>
    </row>
    <row r="78" spans="2:28" s="18" customFormat="1" ht="75" hidden="1" x14ac:dyDescent="0.2">
      <c r="B78" s="354"/>
      <c r="C78" s="357"/>
      <c r="D78" s="345"/>
      <c r="E78" s="345"/>
      <c r="F78" s="24" t="s">
        <v>3</v>
      </c>
      <c r="G78" s="366"/>
      <c r="H78" s="345"/>
      <c r="I78" s="345"/>
      <c r="J78" s="363"/>
      <c r="K78" s="23" t="s">
        <v>2</v>
      </c>
      <c r="L78" s="345"/>
      <c r="M78" s="345"/>
      <c r="N78" s="363"/>
      <c r="O78" s="339"/>
      <c r="P78" s="402"/>
      <c r="Q78" s="404"/>
      <c r="R78" s="249" t="s">
        <v>1</v>
      </c>
      <c r="S78" s="406"/>
      <c r="T78" s="408"/>
      <c r="U78" s="408"/>
      <c r="V78" s="400"/>
      <c r="W78" s="21" t="s">
        <v>0</v>
      </c>
      <c r="Y78" s="20"/>
      <c r="Z78" s="20"/>
      <c r="AA78" s="12"/>
      <c r="AB78" s="19"/>
    </row>
    <row r="79" spans="2:28" s="18" customFormat="1" ht="105" hidden="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145" t="s">
        <v>766</v>
      </c>
      <c r="Y79" s="20"/>
      <c r="Z79" s="20"/>
      <c r="AA79" s="12"/>
      <c r="AB79" s="19"/>
    </row>
    <row r="80" spans="2:28" s="18" customFormat="1" ht="36" hidden="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Y80" s="20"/>
      <c r="Z80" s="20"/>
      <c r="AA80" s="12"/>
      <c r="AB80" s="19"/>
    </row>
    <row r="81" spans="2:28" s="18" customFormat="1" ht="30" hidden="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Y81" s="20"/>
      <c r="Z81" s="20"/>
      <c r="AA81" s="12"/>
      <c r="AB81" s="19"/>
    </row>
    <row r="82" spans="2:28" s="18" customFormat="1" ht="165" hidden="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75" t="s">
        <v>767</v>
      </c>
      <c r="Y82" s="20"/>
      <c r="Z82" s="20"/>
      <c r="AA82" s="12"/>
      <c r="AB82" s="19"/>
    </row>
    <row r="83" spans="2:28" s="18" customFormat="1" ht="54" hidden="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t="s">
        <v>768</v>
      </c>
      <c r="Y83" s="20"/>
      <c r="Z83" s="20"/>
      <c r="AA83" s="12"/>
      <c r="AB83" s="19"/>
    </row>
    <row r="84" spans="2:28" s="18" customFormat="1" ht="90" hidden="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Y84" s="20"/>
      <c r="Z84" s="20"/>
      <c r="AA84" s="12"/>
      <c r="AB84" s="19"/>
    </row>
    <row r="85" spans="2:28" s="18" customFormat="1" ht="54" hidden="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t="s">
        <v>891</v>
      </c>
      <c r="Y85" s="20"/>
      <c r="Z85" s="20"/>
      <c r="AA85" s="12"/>
      <c r="AB85" s="19"/>
    </row>
    <row r="86" spans="2:28" s="18" customFormat="1" ht="72" hidden="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t="s">
        <v>770</v>
      </c>
      <c r="Y86" s="20"/>
      <c r="Z86" s="20"/>
      <c r="AA86" s="12"/>
      <c r="AB86" s="19"/>
    </row>
    <row r="87" spans="2:28" s="18" customFormat="1" ht="72" hidden="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t="s">
        <v>771</v>
      </c>
      <c r="Y87" s="20"/>
      <c r="Z87" s="20"/>
      <c r="AA87" s="12"/>
      <c r="AB87" s="19"/>
    </row>
    <row r="88" spans="2:28" s="18" customFormat="1" ht="36" hidden="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Y88" s="20"/>
      <c r="Z88" s="20"/>
      <c r="AA88" s="12"/>
      <c r="AB88" s="19"/>
    </row>
    <row r="89" spans="2:28" s="18" customFormat="1" ht="36" hidden="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Y89" s="20"/>
      <c r="Z89" s="20"/>
      <c r="AA89" s="12"/>
      <c r="AB89" s="19"/>
    </row>
    <row r="90" spans="2:28" s="18" customFormat="1" hidden="1" x14ac:dyDescent="0.2">
      <c r="B90" s="354"/>
      <c r="C90" s="357"/>
      <c r="D90" s="345"/>
      <c r="E90" s="345"/>
      <c r="F90" s="24"/>
      <c r="G90" s="366"/>
      <c r="H90" s="345"/>
      <c r="I90" s="345"/>
      <c r="J90" s="363"/>
      <c r="K90" s="41"/>
      <c r="L90" s="345"/>
      <c r="M90" s="345"/>
      <c r="N90" s="363"/>
      <c r="O90" s="339"/>
      <c r="P90" s="24"/>
      <c r="Q90" s="36"/>
      <c r="R90" s="35"/>
      <c r="S90" s="35"/>
      <c r="T90" s="40"/>
      <c r="U90" s="40"/>
      <c r="V90" s="360"/>
      <c r="W90" s="72"/>
      <c r="Y90" s="20"/>
      <c r="Z90" s="20"/>
      <c r="AA90" s="12"/>
      <c r="AB90" s="19"/>
    </row>
    <row r="91" spans="2:28" s="18" customFormat="1" ht="72" hidden="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Y91" s="20"/>
      <c r="Z91" s="20"/>
      <c r="AA91" s="12"/>
      <c r="AB91" s="19"/>
    </row>
    <row r="92" spans="2:28" s="18" customFormat="1" hidden="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Y92" s="20"/>
      <c r="Z92" s="20"/>
      <c r="AA92" s="12"/>
      <c r="AB92" s="19"/>
    </row>
    <row r="93" spans="2:28" s="18" customFormat="1" hidden="1" x14ac:dyDescent="0.2">
      <c r="B93" s="354"/>
      <c r="C93" s="357"/>
      <c r="D93" s="345"/>
      <c r="E93" s="345"/>
      <c r="F93" s="24"/>
      <c r="G93" s="366"/>
      <c r="H93" s="345"/>
      <c r="I93" s="345"/>
      <c r="J93" s="363"/>
      <c r="K93" s="41"/>
      <c r="L93" s="345"/>
      <c r="M93" s="345"/>
      <c r="N93" s="363"/>
      <c r="O93" s="339"/>
      <c r="P93" s="24"/>
      <c r="Q93" s="36"/>
      <c r="R93" s="35"/>
      <c r="S93" s="35"/>
      <c r="T93" s="40"/>
      <c r="U93" s="40"/>
      <c r="V93" s="360"/>
      <c r="W93" s="72"/>
      <c r="Y93" s="20"/>
      <c r="Z93" s="20"/>
      <c r="AA93" s="12"/>
      <c r="AB93" s="19"/>
    </row>
    <row r="94" spans="2:28" s="18" customFormat="1" ht="45" hidden="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Y94" s="20"/>
      <c r="Z94" s="20"/>
      <c r="AA94" s="12"/>
      <c r="AB94" s="19"/>
    </row>
    <row r="95" spans="2:28" s="18" customFormat="1" ht="90" hidden="1" x14ac:dyDescent="0.2">
      <c r="B95" s="353"/>
      <c r="C95" s="356"/>
      <c r="D95" s="344"/>
      <c r="E95" s="344"/>
      <c r="F95" s="27"/>
      <c r="G95" s="365"/>
      <c r="H95" s="344"/>
      <c r="I95" s="344"/>
      <c r="J95" s="362"/>
      <c r="K95" s="46"/>
      <c r="L95" s="344"/>
      <c r="M95" s="344"/>
      <c r="N95" s="362"/>
      <c r="O95" s="338"/>
      <c r="P95" s="27" t="s">
        <v>466</v>
      </c>
      <c r="Q95" s="45">
        <v>0.5</v>
      </c>
      <c r="R95" s="44" t="s">
        <v>772</v>
      </c>
      <c r="S95" s="44" t="s">
        <v>124</v>
      </c>
      <c r="T95" s="73" t="s">
        <v>464</v>
      </c>
      <c r="U95" s="74">
        <v>43465</v>
      </c>
      <c r="V95" s="359"/>
      <c r="W95" s="72"/>
      <c r="Y95" s="20"/>
      <c r="Z95" s="20"/>
      <c r="AA95" s="12"/>
      <c r="AB95" s="19"/>
    </row>
    <row r="96" spans="2:28" s="18" customFormat="1" hidden="1" x14ac:dyDescent="0.2">
      <c r="B96" s="354"/>
      <c r="C96" s="357"/>
      <c r="D96" s="345"/>
      <c r="E96" s="345"/>
      <c r="F96" s="24"/>
      <c r="G96" s="366"/>
      <c r="H96" s="345"/>
      <c r="I96" s="345"/>
      <c r="J96" s="363"/>
      <c r="K96" s="41"/>
      <c r="L96" s="345"/>
      <c r="M96" s="345"/>
      <c r="N96" s="363"/>
      <c r="O96" s="339"/>
      <c r="P96" s="24"/>
      <c r="Q96" s="36"/>
      <c r="R96" s="35"/>
      <c r="S96" s="35"/>
      <c r="T96" s="40"/>
      <c r="U96" s="40"/>
      <c r="V96" s="360"/>
      <c r="W96" s="72"/>
      <c r="Y96" s="20"/>
      <c r="Z96" s="20"/>
      <c r="AA96" s="12"/>
      <c r="AB96" s="19"/>
    </row>
    <row r="97" spans="2:28" s="18" customFormat="1" ht="54" hidden="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Y97" s="20"/>
      <c r="Z97" s="20"/>
      <c r="AA97" s="12"/>
      <c r="AB97" s="19"/>
    </row>
    <row r="98" spans="2:28" s="18" customFormat="1" ht="36" hidden="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Y98" s="20"/>
      <c r="Z98" s="20"/>
      <c r="AA98" s="12"/>
      <c r="AB98" s="19"/>
    </row>
    <row r="99" spans="2:28" s="18" customFormat="1" hidden="1" x14ac:dyDescent="0.2">
      <c r="B99" s="354"/>
      <c r="C99" s="357"/>
      <c r="D99" s="345"/>
      <c r="E99" s="345"/>
      <c r="F99" s="24"/>
      <c r="G99" s="366"/>
      <c r="H99" s="345"/>
      <c r="I99" s="345"/>
      <c r="J99" s="363"/>
      <c r="K99" s="24"/>
      <c r="L99" s="351"/>
      <c r="M99" s="351"/>
      <c r="N99" s="363"/>
      <c r="O99" s="339"/>
      <c r="P99" s="24"/>
      <c r="Q99" s="36"/>
      <c r="R99" s="35"/>
      <c r="S99" s="35"/>
      <c r="T99" s="40"/>
      <c r="U99" s="40"/>
      <c r="V99" s="360"/>
      <c r="W99" s="72"/>
      <c r="Y99" s="20"/>
      <c r="Z99" s="20"/>
      <c r="AA99" s="12"/>
      <c r="AB99" s="19"/>
    </row>
    <row r="100" spans="2:28" s="18" customFormat="1" ht="72" hidden="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Y100" s="20"/>
      <c r="Z100" s="20"/>
      <c r="AA100" s="12"/>
      <c r="AB100" s="19"/>
    </row>
    <row r="101" spans="2:28" s="18" customFormat="1" ht="90" hidden="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Y101" s="20"/>
      <c r="Z101" s="20"/>
      <c r="AA101" s="12"/>
      <c r="AB101" s="19"/>
    </row>
    <row r="102" spans="2:28" s="18" customFormat="1" ht="54" hidden="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Y102" s="20"/>
      <c r="Z102" s="20"/>
      <c r="AA102" s="12"/>
      <c r="AB102" s="19"/>
    </row>
    <row r="103" spans="2:28" s="18" customFormat="1" ht="90" hidden="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Y103" s="20"/>
      <c r="Z103" s="20"/>
      <c r="AA103" s="12"/>
      <c r="AB103" s="19"/>
    </row>
    <row r="104" spans="2:28" s="18" customFormat="1" ht="90" hidden="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Y104" s="20"/>
      <c r="Z104" s="20"/>
      <c r="AA104" s="12"/>
      <c r="AB104" s="19"/>
    </row>
    <row r="105" spans="2:28" s="18" customFormat="1" ht="72" hidden="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Y105" s="20"/>
      <c r="Z105" s="20"/>
      <c r="AA105" s="12"/>
      <c r="AB105" s="19"/>
    </row>
    <row r="106" spans="2:28" s="18" customFormat="1" ht="72" hidden="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Y106" s="20"/>
      <c r="Z106" s="20"/>
      <c r="AA106" s="12"/>
      <c r="AB106" s="19"/>
    </row>
    <row r="107" spans="2:28" s="18" customFormat="1" ht="72" hidden="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Y107" s="20"/>
      <c r="Z107" s="20"/>
      <c r="AA107" s="12"/>
      <c r="AB107" s="19"/>
    </row>
    <row r="108" spans="2:28" s="18" customFormat="1" hidden="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Y108" s="20"/>
      <c r="Z108" s="20"/>
      <c r="AA108" s="12"/>
      <c r="AB108" s="19"/>
    </row>
    <row r="109" spans="2:28" s="18" customFormat="1" ht="126" hidden="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Y109" s="20"/>
      <c r="Z109" s="20"/>
      <c r="AA109" s="12"/>
      <c r="AB109" s="19"/>
    </row>
    <row r="110" spans="2:28" s="18" customFormat="1" ht="90" hidden="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Y110" s="20"/>
      <c r="Z110" s="20"/>
      <c r="AA110" s="12"/>
      <c r="AB110" s="19"/>
    </row>
    <row r="111" spans="2:28" s="18" customFormat="1" ht="72" hidden="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Y111" s="20"/>
      <c r="Z111" s="20"/>
      <c r="AA111" s="12"/>
      <c r="AB111" s="19"/>
    </row>
    <row r="112" spans="2:28" s="18" customFormat="1" ht="72" hidden="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Y112" s="20"/>
      <c r="Z112" s="20"/>
      <c r="AA112" s="12"/>
      <c r="AB112" s="19"/>
    </row>
    <row r="113" spans="2:28" s="18" customFormat="1" ht="36" hidden="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Y113" s="20"/>
      <c r="Z113" s="20"/>
      <c r="AA113" s="12"/>
      <c r="AB113" s="19"/>
    </row>
    <row r="114" spans="2:28" s="18" customFormat="1" ht="54" hidden="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Y114" s="20"/>
      <c r="Z114" s="20"/>
      <c r="AA114" s="12"/>
      <c r="AB114" s="19"/>
    </row>
    <row r="115" spans="2:28" s="18" customFormat="1" ht="108" hidden="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Y115" s="20"/>
      <c r="Z115" s="20"/>
      <c r="AA115" s="12"/>
      <c r="AB115" s="19"/>
    </row>
    <row r="116" spans="2:28" s="18" customFormat="1" ht="108" hidden="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Y116" s="20"/>
      <c r="Z116" s="20"/>
      <c r="AA116" s="12"/>
      <c r="AB116" s="19"/>
    </row>
    <row r="117" spans="2:28" s="18" customFormat="1" ht="36" hidden="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Y117" s="20"/>
      <c r="Z117" s="20"/>
      <c r="AA117" s="12"/>
      <c r="AB117" s="19"/>
    </row>
    <row r="118" spans="2:28" s="18" customFormat="1" ht="90" hidden="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72"/>
      <c r="Y118" s="20"/>
      <c r="Z118" s="20"/>
      <c r="AA118" s="12"/>
      <c r="AB118" s="19"/>
    </row>
    <row r="119" spans="2:28" s="18" customFormat="1" ht="72" hidden="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Y119" s="20"/>
      <c r="Z119" s="20"/>
      <c r="AA119" s="12"/>
      <c r="AB119" s="19"/>
    </row>
    <row r="120" spans="2:28" s="18" customFormat="1" ht="36" hidden="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Y120" s="20"/>
      <c r="Z120" s="20"/>
      <c r="AA120" s="12"/>
      <c r="AB120" s="19"/>
    </row>
    <row r="121" spans="2:28" s="18" customFormat="1" ht="72" hidden="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4"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Y121" s="20"/>
      <c r="Z121" s="20"/>
      <c r="AA121" s="12"/>
      <c r="AB121" s="19"/>
    </row>
    <row r="122" spans="2:28" s="18" customFormat="1" ht="90" hidden="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Y122" s="20"/>
      <c r="Z122" s="20"/>
      <c r="AA122" s="12"/>
      <c r="AB122" s="19"/>
    </row>
    <row r="123" spans="2:28" s="18" customFormat="1" ht="36" hidden="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Y123" s="20"/>
      <c r="Z123" s="20"/>
      <c r="AA123" s="12"/>
      <c r="AB123" s="19"/>
    </row>
    <row r="124" spans="2:28" s="18" customFormat="1" ht="54" hidden="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 t="shared" si="16"/>
        <v>ASUMIR EL RIESGO</v>
      </c>
      <c r="P124" s="33" t="s">
        <v>357</v>
      </c>
      <c r="Q124" s="39">
        <v>0.3</v>
      </c>
      <c r="R124" s="38" t="s">
        <v>349</v>
      </c>
      <c r="S124" s="38" t="s">
        <v>348</v>
      </c>
      <c r="T124" s="74">
        <v>43101</v>
      </c>
      <c r="U124" s="74">
        <v>43465</v>
      </c>
      <c r="V124" s="358" t="s">
        <v>356</v>
      </c>
      <c r="W124" s="72"/>
      <c r="Y124" s="20"/>
      <c r="Z124" s="20"/>
      <c r="AA124" s="12"/>
      <c r="AB124" s="19"/>
    </row>
    <row r="125" spans="2:28" s="18" customFormat="1" ht="54" hidden="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Y125" s="20"/>
      <c r="Z125" s="20"/>
      <c r="AA125" s="12"/>
      <c r="AB125" s="19"/>
    </row>
    <row r="126" spans="2:28" s="18" customFormat="1" ht="54" hidden="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Y126" s="20"/>
      <c r="Z126" s="20"/>
      <c r="AA126" s="12"/>
      <c r="AB126" s="19"/>
    </row>
    <row r="127" spans="2:28" s="18" customFormat="1" ht="90" hidden="1"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 t="shared" ref="O127:O130" si="17">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147" t="s">
        <v>773</v>
      </c>
      <c r="Y127" s="20"/>
      <c r="Z127" s="20"/>
      <c r="AA127" s="12"/>
      <c r="AB127" s="19"/>
    </row>
    <row r="128" spans="2:28" s="18" customFormat="1" ht="75" hidden="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148" t="s">
        <v>774</v>
      </c>
      <c r="Y128" s="20"/>
      <c r="Z128" s="20"/>
      <c r="AA128" s="12"/>
      <c r="AB128" s="19"/>
    </row>
    <row r="129" spans="2:28" s="18" customFormat="1" ht="72" hidden="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149" t="s">
        <v>775</v>
      </c>
      <c r="Y129" s="20"/>
      <c r="Z129" s="20"/>
      <c r="AA129" s="12"/>
      <c r="AB129" s="19"/>
    </row>
    <row r="130" spans="2:28" s="18" customFormat="1" ht="108" hidden="1"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 t="shared" si="17"/>
        <v>REDUCIR EL RIESGO</v>
      </c>
      <c r="P130" s="33" t="s">
        <v>327</v>
      </c>
      <c r="Q130" s="39">
        <v>0.2</v>
      </c>
      <c r="R130" s="38" t="s">
        <v>326</v>
      </c>
      <c r="S130" s="38" t="s">
        <v>29</v>
      </c>
      <c r="T130" s="74">
        <v>43102</v>
      </c>
      <c r="U130" s="74">
        <v>43465</v>
      </c>
      <c r="V130" s="80" t="s">
        <v>325</v>
      </c>
      <c r="W130" s="150" t="s">
        <v>776</v>
      </c>
      <c r="Y130" s="20"/>
      <c r="Z130" s="20"/>
      <c r="AA130" s="12"/>
      <c r="AB130" s="19"/>
    </row>
    <row r="131" spans="2:28" s="18" customFormat="1" ht="126" hidden="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151" t="s">
        <v>777</v>
      </c>
      <c r="Y131" s="20"/>
      <c r="Z131" s="20"/>
      <c r="AA131" s="12"/>
      <c r="AB131" s="19"/>
    </row>
    <row r="132" spans="2:28" s="18" customFormat="1" ht="162" hidden="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152" t="s">
        <v>778</v>
      </c>
      <c r="Y132" s="20"/>
      <c r="Z132" s="20"/>
      <c r="AA132" s="12"/>
      <c r="AB132" s="19"/>
    </row>
    <row r="133" spans="2:28" s="18" customFormat="1" ht="180" hidden="1"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 t="shared" ref="O133" si="18">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150" t="s">
        <v>776</v>
      </c>
      <c r="Y133" s="20"/>
      <c r="Z133" s="20"/>
      <c r="AA133" s="12"/>
      <c r="AB133" s="19"/>
    </row>
    <row r="134" spans="2:28" s="18" customFormat="1" ht="72" hidden="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151" t="s">
        <v>777</v>
      </c>
      <c r="Y134" s="20"/>
      <c r="Z134" s="20"/>
      <c r="AA134" s="12"/>
      <c r="AB134" s="19"/>
    </row>
    <row r="135" spans="2:28" s="18" customFormat="1" ht="108" hidden="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152" t="s">
        <v>775</v>
      </c>
      <c r="Y135" s="20"/>
      <c r="Z135" s="20"/>
      <c r="AA135" s="12"/>
      <c r="AB135" s="19"/>
    </row>
    <row r="136" spans="2:28" s="18" customFormat="1" ht="72" hidden="1"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 t="shared" ref="O136" si="19">IF(N136="BAJO","ASUMIR EL RIESGO",IF(N136="MODERADO","REDUCIR EL RIESGO",IF(N136="ALTO","EVITAR EL RIESGO",IF(N136="EXTREMO","COMPARTIR O TRANSFERIR EL RIESGO",""))))</f>
        <v>ASUMIR EL RIESGO</v>
      </c>
      <c r="P136" s="33" t="s">
        <v>301</v>
      </c>
      <c r="Q136" s="254">
        <v>0.35</v>
      </c>
      <c r="R136" s="44" t="s">
        <v>300</v>
      </c>
      <c r="S136" s="88" t="s">
        <v>29</v>
      </c>
      <c r="T136" s="92">
        <v>43102</v>
      </c>
      <c r="U136" s="92">
        <v>43465</v>
      </c>
      <c r="V136" s="80" t="s">
        <v>299</v>
      </c>
      <c r="W136" s="150" t="s">
        <v>779</v>
      </c>
      <c r="Y136" s="20"/>
      <c r="Z136" s="20"/>
      <c r="AA136" s="12"/>
      <c r="AB136" s="19"/>
    </row>
    <row r="137" spans="2:28" s="18" customFormat="1" ht="108" hidden="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151" t="s">
        <v>780</v>
      </c>
      <c r="Y137" s="20"/>
      <c r="Z137" s="20"/>
      <c r="AA137" s="12"/>
      <c r="AB137" s="19"/>
    </row>
    <row r="138" spans="2:28" s="18" customFormat="1" ht="120" hidden="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152" t="s">
        <v>781</v>
      </c>
      <c r="Y138" s="20"/>
      <c r="Z138" s="20"/>
      <c r="AA138" s="12"/>
      <c r="AB138" s="19"/>
    </row>
    <row r="139" spans="2:28" s="18" customFormat="1" ht="75" hidden="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 t="shared" ref="O139:O175" si="20">IF(N139="BAJO","ASUMIR EL RIESGO",IF(N139="MODERADO","REDUCIR EL RIESGO",IF(N139="ALTO","EVITAR EL RIESGO",IF(N139="EXTREMO","COMPARTIR O TRANSFERIR EL RIESGO",""))))</f>
        <v>EVITAR EL RIESGO</v>
      </c>
      <c r="P139" s="33" t="s">
        <v>283</v>
      </c>
      <c r="Q139" s="254">
        <v>0.33300000000000002</v>
      </c>
      <c r="R139" s="44" t="s">
        <v>275</v>
      </c>
      <c r="S139" s="88" t="s">
        <v>5</v>
      </c>
      <c r="T139" s="92">
        <v>43101</v>
      </c>
      <c r="U139" s="92">
        <v>43465</v>
      </c>
      <c r="V139" s="358" t="s">
        <v>282</v>
      </c>
      <c r="W139" s="72"/>
      <c r="Y139" s="20"/>
      <c r="Z139" s="20"/>
      <c r="AA139" s="12"/>
      <c r="AB139" s="19"/>
    </row>
    <row r="140" spans="2:28" s="18" customFormat="1" ht="75" hidden="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Y140" s="20"/>
      <c r="Z140" s="20"/>
      <c r="AA140" s="12"/>
      <c r="AB140" s="19"/>
    </row>
    <row r="141" spans="2:28" s="18" customFormat="1" ht="75" hidden="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Y141" s="20"/>
      <c r="Z141" s="20"/>
      <c r="AA141" s="12"/>
      <c r="AB141" s="19"/>
    </row>
    <row r="142" spans="2:28" s="18" customFormat="1" ht="45" hidden="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 t="shared" si="20"/>
        <v>COMPARTIR O TRANSFERIR EL RIESGO</v>
      </c>
      <c r="P142" s="33" t="s">
        <v>269</v>
      </c>
      <c r="Q142" s="254">
        <v>0.5</v>
      </c>
      <c r="R142" s="44" t="s">
        <v>268</v>
      </c>
      <c r="S142" s="88" t="s">
        <v>267</v>
      </c>
      <c r="T142" s="92">
        <v>43101</v>
      </c>
      <c r="U142" s="92">
        <v>43465</v>
      </c>
      <c r="V142" s="358" t="s">
        <v>266</v>
      </c>
      <c r="W142" s="72"/>
      <c r="Y142" s="20"/>
      <c r="Z142" s="20"/>
      <c r="AA142" s="12"/>
      <c r="AB142" s="19"/>
    </row>
    <row r="143" spans="2:28" s="18" customFormat="1" ht="75" hidden="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Y143" s="20"/>
      <c r="Z143" s="20"/>
      <c r="AA143" s="12"/>
      <c r="AB143" s="19"/>
    </row>
    <row r="144" spans="2:28" s="18" customFormat="1" ht="54" hidden="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72"/>
      <c r="Y144" s="20"/>
      <c r="Z144" s="20"/>
      <c r="AA144" s="12"/>
      <c r="AB144" s="19"/>
    </row>
    <row r="145" spans="2:28" s="18" customFormat="1" ht="54" hidden="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 t="shared" si="20"/>
        <v>REDUCIR EL RIESGO</v>
      </c>
      <c r="P145" s="33" t="s">
        <v>256</v>
      </c>
      <c r="Q145" s="254">
        <v>0.5</v>
      </c>
      <c r="R145" s="44" t="s">
        <v>244</v>
      </c>
      <c r="S145" s="88" t="s">
        <v>48</v>
      </c>
      <c r="T145" s="92">
        <v>43131</v>
      </c>
      <c r="U145" s="92">
        <v>43465</v>
      </c>
      <c r="V145" s="358" t="s">
        <v>255</v>
      </c>
      <c r="W145" s="72"/>
      <c r="Y145" s="20"/>
      <c r="Z145" s="20"/>
      <c r="AA145" s="12"/>
      <c r="AB145" s="19"/>
    </row>
    <row r="146" spans="2:28" s="18" customFormat="1" ht="54" hidden="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59"/>
      <c r="W146" s="72"/>
      <c r="Y146" s="20"/>
      <c r="Z146" s="20"/>
      <c r="AA146" s="12"/>
      <c r="AB146" s="19"/>
    </row>
    <row r="147" spans="2:28" s="18" customFormat="1" hidden="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60"/>
      <c r="W147" s="72"/>
      <c r="Y147" s="20"/>
      <c r="Z147" s="20"/>
      <c r="AA147" s="12"/>
      <c r="AB147" s="19"/>
    </row>
    <row r="148" spans="2:28" s="18" customFormat="1" ht="90" hidden="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 t="shared" si="20"/>
        <v>REDUCIR EL RIESGO</v>
      </c>
      <c r="P148" s="33" t="s">
        <v>245</v>
      </c>
      <c r="Q148" s="254">
        <v>1</v>
      </c>
      <c r="R148" s="44" t="s">
        <v>244</v>
      </c>
      <c r="S148" s="88" t="s">
        <v>243</v>
      </c>
      <c r="T148" s="92">
        <v>43131</v>
      </c>
      <c r="U148" s="92">
        <v>43465</v>
      </c>
      <c r="V148" s="358" t="s">
        <v>242</v>
      </c>
      <c r="W148" s="72"/>
      <c r="Y148" s="20"/>
      <c r="Z148" s="20"/>
      <c r="AA148" s="12"/>
      <c r="AB148" s="19"/>
    </row>
    <row r="149" spans="2:28" s="18" customFormat="1" hidden="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72"/>
      <c r="Y149" s="20"/>
      <c r="Z149" s="20"/>
      <c r="AA149" s="12"/>
      <c r="AB149" s="19"/>
    </row>
    <row r="150" spans="2:28" s="18" customFormat="1" hidden="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Y150" s="20"/>
      <c r="Z150" s="20"/>
      <c r="AA150" s="12"/>
      <c r="AB150" s="19"/>
    </row>
    <row r="151" spans="2:28" s="18" customFormat="1" ht="120" hidden="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 t="shared" si="20"/>
        <v>REDUCIR EL RIESGO</v>
      </c>
      <c r="P151" s="33" t="s">
        <v>237</v>
      </c>
      <c r="Q151" s="39">
        <v>0.4</v>
      </c>
      <c r="R151" s="38" t="s">
        <v>190</v>
      </c>
      <c r="S151" s="38" t="s">
        <v>29</v>
      </c>
      <c r="T151" s="74">
        <v>43101</v>
      </c>
      <c r="U151" s="74">
        <v>43465</v>
      </c>
      <c r="V151" s="80" t="s">
        <v>236</v>
      </c>
      <c r="W151" s="258" t="s">
        <v>235</v>
      </c>
      <c r="Y151" s="20"/>
      <c r="Z151" s="20"/>
      <c r="AA151" s="12"/>
      <c r="AB151" s="19"/>
    </row>
    <row r="152" spans="2:28" s="18" customFormat="1" ht="126" hidden="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258" t="s">
        <v>782</v>
      </c>
      <c r="Y152" s="20"/>
      <c r="Z152" s="20"/>
      <c r="AA152" s="12"/>
      <c r="AB152" s="19"/>
    </row>
    <row r="153" spans="2:28" s="18" customFormat="1" ht="108" hidden="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258" t="s">
        <v>783</v>
      </c>
      <c r="Y153" s="20"/>
      <c r="Z153" s="20"/>
      <c r="AA153" s="12"/>
      <c r="AB153" s="19"/>
    </row>
    <row r="154" spans="2:28" s="18" customFormat="1" ht="72" hidden="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 t="shared" si="20"/>
        <v>ASUMIR EL RIESGO</v>
      </c>
      <c r="P154" s="33" t="s">
        <v>220</v>
      </c>
      <c r="Q154" s="87">
        <v>0.4</v>
      </c>
      <c r="R154" s="252" t="s">
        <v>190</v>
      </c>
      <c r="S154" s="38" t="s">
        <v>29</v>
      </c>
      <c r="T154" s="74">
        <v>43102</v>
      </c>
      <c r="U154" s="74">
        <v>43465</v>
      </c>
      <c r="V154" s="80" t="s">
        <v>219</v>
      </c>
      <c r="W154" s="258" t="s">
        <v>218</v>
      </c>
      <c r="Y154" s="20"/>
      <c r="Z154" s="20"/>
      <c r="AA154" s="12"/>
      <c r="AB154" s="19"/>
    </row>
    <row r="155" spans="2:28" s="18" customFormat="1" ht="198" hidden="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258" t="s">
        <v>784</v>
      </c>
      <c r="Y155" s="20"/>
      <c r="Z155" s="20"/>
      <c r="AA155" s="12"/>
      <c r="AB155" s="19"/>
    </row>
    <row r="156" spans="2:28" s="18" customFormat="1" ht="126" hidden="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253" t="s">
        <v>207</v>
      </c>
      <c r="S156" s="35" t="s">
        <v>29</v>
      </c>
      <c r="T156" s="40">
        <v>43102</v>
      </c>
      <c r="U156" s="40">
        <v>43465</v>
      </c>
      <c r="V156" s="76"/>
      <c r="W156" s="258" t="s">
        <v>785</v>
      </c>
      <c r="Y156" s="20"/>
      <c r="Z156" s="20"/>
      <c r="AA156" s="12"/>
      <c r="AB156" s="19"/>
    </row>
    <row r="157" spans="2:28" s="18" customFormat="1" ht="72" hidden="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 t="shared" si="20"/>
        <v>ASUMIR EL RIESGO</v>
      </c>
      <c r="P157" s="81" t="s">
        <v>202</v>
      </c>
      <c r="Q157" s="39">
        <v>0.4</v>
      </c>
      <c r="R157" s="44" t="s">
        <v>190</v>
      </c>
      <c r="S157" s="38" t="s">
        <v>29</v>
      </c>
      <c r="T157" s="74">
        <v>43102</v>
      </c>
      <c r="U157" s="74">
        <v>43465</v>
      </c>
      <c r="V157" s="358" t="s">
        <v>201</v>
      </c>
      <c r="W157" s="258" t="s">
        <v>200</v>
      </c>
      <c r="Y157" s="20"/>
      <c r="Z157" s="20"/>
      <c r="AA157" s="12"/>
      <c r="AB157" s="19"/>
    </row>
    <row r="158" spans="2:28" s="18" customFormat="1" ht="72" hidden="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258" t="s">
        <v>786</v>
      </c>
      <c r="Y158" s="20"/>
      <c r="Z158" s="20"/>
      <c r="AA158" s="12"/>
      <c r="AB158" s="19"/>
    </row>
    <row r="159" spans="2:28" s="18" customFormat="1" ht="90" hidden="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258" t="s">
        <v>787</v>
      </c>
      <c r="Y159" s="20"/>
      <c r="Z159" s="20"/>
      <c r="AA159" s="12"/>
      <c r="AB159" s="19"/>
    </row>
    <row r="160" spans="2:28" s="18" customFormat="1" ht="90" hidden="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 t="shared" si="20"/>
        <v>REDUCIR EL RIESGO</v>
      </c>
      <c r="P160" s="33" t="s">
        <v>184</v>
      </c>
      <c r="Q160" s="39">
        <v>0.4</v>
      </c>
      <c r="R160" s="38" t="s">
        <v>183</v>
      </c>
      <c r="S160" s="38" t="s">
        <v>5</v>
      </c>
      <c r="T160" s="74">
        <v>43102</v>
      </c>
      <c r="U160" s="74">
        <v>43465</v>
      </c>
      <c r="V160" s="80" t="s">
        <v>182</v>
      </c>
      <c r="W160" s="258" t="s">
        <v>181</v>
      </c>
      <c r="Y160" s="20"/>
      <c r="Z160" s="20"/>
      <c r="AA160" s="12"/>
      <c r="AB160" s="19"/>
    </row>
    <row r="161" spans="2:28" s="18" customFormat="1" ht="108" hidden="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258" t="s">
        <v>788</v>
      </c>
      <c r="Y161" s="20"/>
      <c r="Z161" s="20"/>
      <c r="AA161" s="12"/>
      <c r="AB161" s="19"/>
    </row>
    <row r="162" spans="2:28" s="18" customFormat="1" ht="108" hidden="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258" t="s">
        <v>783</v>
      </c>
      <c r="Y162" s="20"/>
      <c r="Z162" s="20"/>
      <c r="AA162" s="12"/>
      <c r="AB162" s="19"/>
    </row>
    <row r="163" spans="2:28" s="18" customFormat="1" ht="72" hidden="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 t="shared" si="20"/>
        <v>ASUMIR EL RIESGO</v>
      </c>
      <c r="P163" s="33" t="s">
        <v>164</v>
      </c>
      <c r="Q163" s="39">
        <v>0.4</v>
      </c>
      <c r="R163" s="38" t="s">
        <v>159</v>
      </c>
      <c r="S163" s="38" t="s">
        <v>5</v>
      </c>
      <c r="T163" s="74">
        <v>43131</v>
      </c>
      <c r="U163" s="74">
        <v>43480</v>
      </c>
      <c r="V163" s="358" t="s">
        <v>163</v>
      </c>
      <c r="W163" s="72"/>
      <c r="Y163" s="20"/>
      <c r="Z163" s="20"/>
      <c r="AA163" s="12"/>
      <c r="AB163" s="19"/>
    </row>
    <row r="164" spans="2:28" s="18" customFormat="1" ht="54" hidden="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72"/>
      <c r="Y164" s="20"/>
      <c r="Z164" s="20"/>
      <c r="AA164" s="12"/>
      <c r="AB164" s="19"/>
    </row>
    <row r="165" spans="2:28" s="18" customFormat="1" ht="36" hidden="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72"/>
      <c r="Y165" s="20"/>
      <c r="Z165" s="20"/>
      <c r="AA165" s="12"/>
      <c r="AB165" s="19"/>
    </row>
    <row r="166" spans="2:28" s="18" customFormat="1" ht="72" hidden="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 t="shared" si="20"/>
        <v>ASUMIR EL RIESGO</v>
      </c>
      <c r="P166" s="33" t="s">
        <v>153</v>
      </c>
      <c r="Q166" s="39">
        <v>1</v>
      </c>
      <c r="R166" s="38" t="s">
        <v>135</v>
      </c>
      <c r="S166" s="38" t="s">
        <v>12</v>
      </c>
      <c r="T166" s="74" t="s">
        <v>134</v>
      </c>
      <c r="U166" s="74" t="s">
        <v>133</v>
      </c>
      <c r="V166" s="358" t="s">
        <v>152</v>
      </c>
      <c r="W166" s="72"/>
      <c r="Y166" s="20"/>
      <c r="Z166" s="20"/>
      <c r="AA166" s="12"/>
      <c r="AB166" s="19"/>
    </row>
    <row r="167" spans="2:28" s="18" customFormat="1" ht="90" hidden="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Y167" s="20"/>
      <c r="Z167" s="20"/>
      <c r="AA167" s="12"/>
      <c r="AB167" s="19"/>
    </row>
    <row r="168" spans="2:28" s="18" customFormat="1" hidden="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Y168" s="20"/>
      <c r="Z168" s="20"/>
      <c r="AA168" s="12"/>
      <c r="AB168" s="19"/>
    </row>
    <row r="169" spans="2:28" s="18" customFormat="1" ht="108" hidden="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 t="shared" si="20"/>
        <v>ASUMIR EL RIESGO</v>
      </c>
      <c r="P169" s="33" t="s">
        <v>145</v>
      </c>
      <c r="Q169" s="39">
        <v>1</v>
      </c>
      <c r="R169" s="38" t="s">
        <v>135</v>
      </c>
      <c r="S169" s="38" t="s">
        <v>48</v>
      </c>
      <c r="T169" s="74" t="s">
        <v>134</v>
      </c>
      <c r="U169" s="74" t="s">
        <v>133</v>
      </c>
      <c r="V169" s="358" t="s">
        <v>144</v>
      </c>
      <c r="W169" s="72"/>
      <c r="Y169" s="20"/>
      <c r="Z169" s="20"/>
      <c r="AA169" s="12"/>
      <c r="AB169" s="19"/>
    </row>
    <row r="170" spans="2:28" s="18" customFormat="1" ht="54" hidden="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Y170" s="20"/>
      <c r="Z170" s="20"/>
      <c r="AA170" s="12"/>
      <c r="AB170" s="19"/>
    </row>
    <row r="171" spans="2:28" s="18" customFormat="1" hidden="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Y171" s="20"/>
      <c r="Z171" s="20"/>
      <c r="AA171" s="12"/>
      <c r="AB171" s="19"/>
    </row>
    <row r="172" spans="2:28" s="18" customFormat="1" ht="144" hidden="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 t="shared" si="20"/>
        <v>COMPARTIR O TRANSFERIR EL RIESGO</v>
      </c>
      <c r="P172" s="33" t="s">
        <v>136</v>
      </c>
      <c r="Q172" s="39">
        <v>1</v>
      </c>
      <c r="R172" s="38" t="s">
        <v>135</v>
      </c>
      <c r="S172" s="38" t="s">
        <v>29</v>
      </c>
      <c r="T172" s="74" t="s">
        <v>134</v>
      </c>
      <c r="U172" s="74" t="s">
        <v>133</v>
      </c>
      <c r="V172" s="358" t="s">
        <v>132</v>
      </c>
      <c r="W172" s="72"/>
      <c r="Y172" s="20"/>
      <c r="Z172" s="20"/>
      <c r="AA172" s="12"/>
      <c r="AB172" s="19"/>
    </row>
    <row r="173" spans="2:28" s="18" customFormat="1" ht="36" hidden="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Y173" s="20"/>
      <c r="Z173" s="20"/>
      <c r="AA173" s="12"/>
      <c r="AB173" s="19"/>
    </row>
    <row r="174" spans="2:28" s="18" customFormat="1" hidden="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Y174" s="20"/>
      <c r="Z174" s="20"/>
      <c r="AA174" s="12"/>
      <c r="AB174" s="19"/>
    </row>
    <row r="175" spans="2:28" s="18" customFormat="1" ht="90"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 t="shared" si="20"/>
        <v>EVITAR EL RIESGO</v>
      </c>
      <c r="P175" s="33" t="s">
        <v>125</v>
      </c>
      <c r="Q175" s="39">
        <v>0.7</v>
      </c>
      <c r="R175" s="38" t="s">
        <v>120</v>
      </c>
      <c r="S175" s="38" t="s">
        <v>124</v>
      </c>
      <c r="T175" s="74">
        <v>43101</v>
      </c>
      <c r="U175" s="74">
        <v>43465</v>
      </c>
      <c r="V175" s="358" t="s">
        <v>123</v>
      </c>
      <c r="W175" s="145" t="s">
        <v>789</v>
      </c>
      <c r="Y175" s="20"/>
      <c r="Z175" s="20"/>
      <c r="AA175" s="12"/>
      <c r="AB175" s="19"/>
    </row>
    <row r="176" spans="2:28" s="18" customFormat="1" ht="54" hidden="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t="s">
        <v>790</v>
      </c>
      <c r="Y176" s="20"/>
      <c r="Z176" s="20"/>
      <c r="AA176" s="12"/>
      <c r="AB176" s="19"/>
    </row>
    <row r="177" spans="2:28" s="18" customFormat="1" ht="72" hidden="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Y177" s="20"/>
      <c r="Z177" s="20"/>
      <c r="AA177" s="12"/>
      <c r="AB177" s="19"/>
    </row>
    <row r="178" spans="2:28" s="13" customFormat="1" ht="105" hidden="1"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 t="shared" ref="O178:O181" si="21">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258" t="s">
        <v>791</v>
      </c>
    </row>
    <row r="179" spans="2:28" s="13" customFormat="1" ht="36" hidden="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153"/>
    </row>
    <row r="180" spans="2:28" s="13" customFormat="1" hidden="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153"/>
    </row>
    <row r="181" spans="2:28" s="13" customFormat="1" ht="72" hidden="1"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 t="shared" si="21"/>
        <v>REDUCIR EL RIESGO</v>
      </c>
      <c r="P181" s="27" t="s">
        <v>104</v>
      </c>
      <c r="Q181" s="67">
        <v>1</v>
      </c>
      <c r="R181" s="66" t="s">
        <v>103</v>
      </c>
      <c r="S181" s="69" t="s">
        <v>22</v>
      </c>
      <c r="T181" s="71">
        <v>43101</v>
      </c>
      <c r="U181" s="71">
        <v>43465</v>
      </c>
      <c r="V181" s="340" t="s">
        <v>102</v>
      </c>
      <c r="W181" s="258" t="s">
        <v>792</v>
      </c>
    </row>
    <row r="182" spans="2:28" s="13" customFormat="1" ht="90" hidden="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153"/>
    </row>
    <row r="183" spans="2:28" s="13" customFormat="1" ht="72" hidden="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153"/>
    </row>
    <row r="184" spans="2:28" s="13" customFormat="1" ht="72" hidden="1"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 t="shared" ref="O184" si="22">IF(N184="BAJO","ASUMIR EL RIESGO",IF(N184="MODERADO","REDUCIR EL RIESGO",IF(N184="ALTO","EVITAR EL RIESGO",IF(N184="EXTREMO","COMPARTIR O TRANSFERIR EL RIESGO",""))))</f>
        <v>ASUMIR EL RIESGO</v>
      </c>
      <c r="P184" s="33"/>
      <c r="Q184" s="70"/>
      <c r="R184" s="69"/>
      <c r="S184" s="69"/>
      <c r="T184" s="68"/>
      <c r="U184" s="68"/>
      <c r="V184" s="340" t="s">
        <v>92</v>
      </c>
      <c r="W184" s="258" t="s">
        <v>793</v>
      </c>
    </row>
    <row r="185" spans="2:28" s="13" customFormat="1" ht="144" hidden="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153"/>
    </row>
    <row r="186" spans="2:28" s="13" customFormat="1" hidden="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153"/>
    </row>
    <row r="187" spans="2:28" s="13" customFormat="1" ht="90" hidden="1"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 t="shared" ref="O187" si="23">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258" t="s">
        <v>794</v>
      </c>
    </row>
    <row r="188" spans="2:28" s="13" customFormat="1" ht="90" hidden="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258" t="s">
        <v>795</v>
      </c>
    </row>
    <row r="189" spans="2:28" s="13" customFormat="1" ht="69.75" hidden="1"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153"/>
    </row>
    <row r="190" spans="2:28" s="12" customFormat="1" ht="69.75" customHeight="1" x14ac:dyDescent="0.25">
      <c r="B190" s="17"/>
      <c r="C190" s="17"/>
      <c r="D190" s="17"/>
      <c r="E190" s="17"/>
      <c r="F190" s="17"/>
      <c r="G190" s="17"/>
      <c r="H190" s="17"/>
      <c r="I190" s="17"/>
      <c r="J190" s="14"/>
      <c r="K190" s="13"/>
      <c r="L190" s="13"/>
      <c r="M190" s="13"/>
      <c r="N190" s="14"/>
      <c r="O190" s="17"/>
      <c r="P190" s="17"/>
      <c r="Q190" s="16"/>
      <c r="R190" s="16"/>
      <c r="S190" s="16"/>
      <c r="T190" s="16"/>
      <c r="U190" s="16"/>
      <c r="V190" s="16"/>
      <c r="W190" s="16"/>
    </row>
    <row r="191" spans="2:28" s="12" customFormat="1" ht="69.75" customHeight="1" x14ac:dyDescent="0.25">
      <c r="B191" s="13"/>
      <c r="C191" s="13"/>
      <c r="D191" s="13"/>
      <c r="E191" s="13"/>
      <c r="F191" s="13"/>
      <c r="G191" s="13"/>
      <c r="H191" s="13"/>
      <c r="I191" s="13"/>
      <c r="J191" s="14"/>
      <c r="K191" s="13"/>
      <c r="L191" s="13"/>
      <c r="M191" s="13"/>
      <c r="N191" s="14"/>
      <c r="O191" s="13"/>
      <c r="P191" s="13"/>
    </row>
    <row r="192" spans="2:28"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3"/>
      <c r="G284" s="13"/>
      <c r="H284" s="13"/>
      <c r="I284" s="13"/>
      <c r="J284" s="14"/>
      <c r="K284" s="13"/>
      <c r="L284" s="13"/>
      <c r="M284" s="13"/>
      <c r="N284" s="14"/>
      <c r="O284" s="13"/>
      <c r="P284" s="13"/>
    </row>
    <row r="285" spans="2:16" s="12" customFormat="1" ht="69.75" customHeight="1" x14ac:dyDescent="0.25">
      <c r="B285" s="13"/>
      <c r="C285" s="13"/>
      <c r="D285" s="13"/>
      <c r="E285" s="13"/>
      <c r="F285" s="15"/>
      <c r="G285" s="15"/>
      <c r="H285" s="13"/>
      <c r="I285" s="13"/>
      <c r="J285" s="14"/>
      <c r="K285" s="13"/>
      <c r="L285" s="13"/>
      <c r="M285" s="13"/>
      <c r="N285" s="14"/>
      <c r="O285" s="13"/>
      <c r="P285" s="13"/>
    </row>
    <row r="286" spans="2:16" s="12" customFormat="1" ht="69.75" customHeight="1" x14ac:dyDescent="0.25">
      <c r="B286" s="13"/>
      <c r="C286" s="13"/>
      <c r="D286" s="13"/>
      <c r="E286" s="13"/>
      <c r="F286" s="13"/>
      <c r="G286" s="15"/>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ht="69.75" customHeigh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row r="305" spans="2:16" s="12" customFormat="1" x14ac:dyDescent="0.25">
      <c r="B305" s="13"/>
      <c r="C305" s="13"/>
      <c r="D305" s="13"/>
      <c r="E305" s="13"/>
      <c r="F305" s="13"/>
      <c r="G305" s="13"/>
      <c r="H305" s="13"/>
      <c r="I305" s="13"/>
      <c r="J305" s="14"/>
      <c r="K305" s="13"/>
      <c r="L305" s="13"/>
      <c r="M305" s="13"/>
      <c r="N305" s="14"/>
      <c r="O305" s="13"/>
      <c r="P305" s="13"/>
    </row>
  </sheetData>
  <autoFilter ref="B7:AB189" xr:uid="{00000000-0009-0000-0000-000006000000}">
    <filterColumn colId="1">
      <filters>
        <filter val="Control Disciplinario Interno"/>
      </filters>
    </filterColumn>
    <filterColumn colId="21">
      <customFilters>
        <customFilter operator="notEqual" val=" "/>
      </customFilters>
    </filterColumn>
  </autoFilter>
  <mergeCells count="814">
    <mergeCell ref="V184:V186"/>
    <mergeCell ref="I187:I189"/>
    <mergeCell ref="J187:J189"/>
    <mergeCell ref="L187:L189"/>
    <mergeCell ref="M187:M189"/>
    <mergeCell ref="N187:N189"/>
    <mergeCell ref="L184:L186"/>
    <mergeCell ref="M184:M186"/>
    <mergeCell ref="N184:N186"/>
    <mergeCell ref="O184:O186"/>
    <mergeCell ref="B187:B189"/>
    <mergeCell ref="C187:C189"/>
    <mergeCell ref="D187:D189"/>
    <mergeCell ref="E187:E189"/>
    <mergeCell ref="G187:G189"/>
    <mergeCell ref="O181:O183"/>
    <mergeCell ref="V181:V183"/>
    <mergeCell ref="B184:B186"/>
    <mergeCell ref="C184:C186"/>
    <mergeCell ref="D184:D186"/>
    <mergeCell ref="E184:E186"/>
    <mergeCell ref="G184:G186"/>
    <mergeCell ref="H184:H186"/>
    <mergeCell ref="I184:I186"/>
    <mergeCell ref="J184:J186"/>
    <mergeCell ref="H181:H183"/>
    <mergeCell ref="I181:I183"/>
    <mergeCell ref="J181:J183"/>
    <mergeCell ref="L181:L183"/>
    <mergeCell ref="M181:M183"/>
    <mergeCell ref="N181:N183"/>
    <mergeCell ref="O187:O189"/>
    <mergeCell ref="V187:V189"/>
    <mergeCell ref="H187:H189"/>
    <mergeCell ref="L178:L180"/>
    <mergeCell ref="M178:M180"/>
    <mergeCell ref="N178:N180"/>
    <mergeCell ref="O178:O180"/>
    <mergeCell ref="V178:V180"/>
    <mergeCell ref="B181:B183"/>
    <mergeCell ref="C181:C183"/>
    <mergeCell ref="D181:D183"/>
    <mergeCell ref="E181:E183"/>
    <mergeCell ref="G181:G183"/>
    <mergeCell ref="B178:B180"/>
    <mergeCell ref="C178:C180"/>
    <mergeCell ref="D178:D180"/>
    <mergeCell ref="E178:E180"/>
    <mergeCell ref="G178:G180"/>
    <mergeCell ref="H178:H180"/>
    <mergeCell ref="I178:I180"/>
    <mergeCell ref="J178:J180"/>
    <mergeCell ref="I175:I177"/>
    <mergeCell ref="J175:J177"/>
    <mergeCell ref="O172:O174"/>
    <mergeCell ref="V172:V174"/>
    <mergeCell ref="B175:B177"/>
    <mergeCell ref="C175:C177"/>
    <mergeCell ref="D175:D177"/>
    <mergeCell ref="E175:E177"/>
    <mergeCell ref="G175:G177"/>
    <mergeCell ref="H175:H177"/>
    <mergeCell ref="O175:O177"/>
    <mergeCell ref="V175:V177"/>
    <mergeCell ref="K175:K177"/>
    <mergeCell ref="L175:L177"/>
    <mergeCell ref="M175:M177"/>
    <mergeCell ref="N175:N177"/>
    <mergeCell ref="V169:V171"/>
    <mergeCell ref="B172:B174"/>
    <mergeCell ref="C172:C174"/>
    <mergeCell ref="D172:D174"/>
    <mergeCell ref="E172:E174"/>
    <mergeCell ref="G172:G174"/>
    <mergeCell ref="H172:H174"/>
    <mergeCell ref="I172:I174"/>
    <mergeCell ref="J172:J174"/>
    <mergeCell ref="L172:L174"/>
    <mergeCell ref="I169:I171"/>
    <mergeCell ref="J169:J171"/>
    <mergeCell ref="L169:L171"/>
    <mergeCell ref="M169:M171"/>
    <mergeCell ref="N169:N171"/>
    <mergeCell ref="O169:O171"/>
    <mergeCell ref="B169:B171"/>
    <mergeCell ref="C169:C171"/>
    <mergeCell ref="D169:D171"/>
    <mergeCell ref="E169:E171"/>
    <mergeCell ref="G169:G171"/>
    <mergeCell ref="H169:H171"/>
    <mergeCell ref="M172:M174"/>
    <mergeCell ref="N172:N174"/>
    <mergeCell ref="J166:J168"/>
    <mergeCell ref="L166:L168"/>
    <mergeCell ref="M166:M168"/>
    <mergeCell ref="N166:N168"/>
    <mergeCell ref="O166:O168"/>
    <mergeCell ref="V166:V168"/>
    <mergeCell ref="O163:O165"/>
    <mergeCell ref="V163:V165"/>
    <mergeCell ref="K164:K165"/>
    <mergeCell ref="J163:J165"/>
    <mergeCell ref="L163:L165"/>
    <mergeCell ref="M163:M165"/>
    <mergeCell ref="N163:N165"/>
    <mergeCell ref="B166:B168"/>
    <mergeCell ref="C166:C168"/>
    <mergeCell ref="D166:D168"/>
    <mergeCell ref="E166:E168"/>
    <mergeCell ref="G166:G168"/>
    <mergeCell ref="H166:H168"/>
    <mergeCell ref="I166:I168"/>
    <mergeCell ref="H163:H165"/>
    <mergeCell ref="I163:I165"/>
    <mergeCell ref="J160:J162"/>
    <mergeCell ref="L160:L162"/>
    <mergeCell ref="M160:M162"/>
    <mergeCell ref="N160:N162"/>
    <mergeCell ref="O160:O162"/>
    <mergeCell ref="B163:B165"/>
    <mergeCell ref="C163:C165"/>
    <mergeCell ref="D163:D165"/>
    <mergeCell ref="E163:E165"/>
    <mergeCell ref="G163:G165"/>
    <mergeCell ref="B160:B162"/>
    <mergeCell ref="C160:C162"/>
    <mergeCell ref="D160:D162"/>
    <mergeCell ref="E160:E162"/>
    <mergeCell ref="H160:H162"/>
    <mergeCell ref="I160:I162"/>
    <mergeCell ref="J157:J159"/>
    <mergeCell ref="L157:L159"/>
    <mergeCell ref="M157:M159"/>
    <mergeCell ref="N157:N159"/>
    <mergeCell ref="O157:O159"/>
    <mergeCell ref="V157:V159"/>
    <mergeCell ref="B157:B159"/>
    <mergeCell ref="C157:C159"/>
    <mergeCell ref="D157:D159"/>
    <mergeCell ref="E157:E159"/>
    <mergeCell ref="H157:H159"/>
    <mergeCell ref="I157:I159"/>
    <mergeCell ref="I154:I156"/>
    <mergeCell ref="J154:J156"/>
    <mergeCell ref="L154:L156"/>
    <mergeCell ref="M154:M156"/>
    <mergeCell ref="N154:N156"/>
    <mergeCell ref="O154:O156"/>
    <mergeCell ref="J151:J153"/>
    <mergeCell ref="L151:L153"/>
    <mergeCell ref="M151:M153"/>
    <mergeCell ref="N151:N153"/>
    <mergeCell ref="O151:O153"/>
    <mergeCell ref="I151:I153"/>
    <mergeCell ref="B154:B156"/>
    <mergeCell ref="C154:C156"/>
    <mergeCell ref="D154:D156"/>
    <mergeCell ref="E154:E156"/>
    <mergeCell ref="H154:H156"/>
    <mergeCell ref="B151:B153"/>
    <mergeCell ref="C151:C153"/>
    <mergeCell ref="D151:D153"/>
    <mergeCell ref="E151:E153"/>
    <mergeCell ref="H151:H153"/>
    <mergeCell ref="J148:J150"/>
    <mergeCell ref="L148:L150"/>
    <mergeCell ref="M148:M150"/>
    <mergeCell ref="N148:N150"/>
    <mergeCell ref="O148:O150"/>
    <mergeCell ref="V148:V150"/>
    <mergeCell ref="N145:N147"/>
    <mergeCell ref="O145:O147"/>
    <mergeCell ref="V145:V147"/>
    <mergeCell ref="B148:B150"/>
    <mergeCell ref="C148:C150"/>
    <mergeCell ref="D148:D150"/>
    <mergeCell ref="E148:E150"/>
    <mergeCell ref="G148:G150"/>
    <mergeCell ref="H148:H150"/>
    <mergeCell ref="I148:I150"/>
    <mergeCell ref="V142:V144"/>
    <mergeCell ref="B145:B147"/>
    <mergeCell ref="C145:C147"/>
    <mergeCell ref="D145:D147"/>
    <mergeCell ref="E145:E147"/>
    <mergeCell ref="H145:H147"/>
    <mergeCell ref="I145:I147"/>
    <mergeCell ref="J145:J147"/>
    <mergeCell ref="L145:L147"/>
    <mergeCell ref="M145:M147"/>
    <mergeCell ref="I142:I144"/>
    <mergeCell ref="J142:J144"/>
    <mergeCell ref="L142:L144"/>
    <mergeCell ref="M142:M144"/>
    <mergeCell ref="N142:N144"/>
    <mergeCell ref="O142:O144"/>
    <mergeCell ref="B142:B144"/>
    <mergeCell ref="C142:C144"/>
    <mergeCell ref="D142:D144"/>
    <mergeCell ref="E142:E144"/>
    <mergeCell ref="G142:G144"/>
    <mergeCell ref="H142:H144"/>
    <mergeCell ref="J139:J141"/>
    <mergeCell ref="L139:L141"/>
    <mergeCell ref="M139:M141"/>
    <mergeCell ref="N139:N141"/>
    <mergeCell ref="O139:O141"/>
    <mergeCell ref="V139:V141"/>
    <mergeCell ref="M136:M138"/>
    <mergeCell ref="N136:N138"/>
    <mergeCell ref="O136:O138"/>
    <mergeCell ref="B139:B141"/>
    <mergeCell ref="C139:C141"/>
    <mergeCell ref="D139:D141"/>
    <mergeCell ref="E139:E141"/>
    <mergeCell ref="G139:G141"/>
    <mergeCell ref="H139:H141"/>
    <mergeCell ref="I139:I141"/>
    <mergeCell ref="V133:V135"/>
    <mergeCell ref="G134:G135"/>
    <mergeCell ref="B136:B138"/>
    <mergeCell ref="C136:C138"/>
    <mergeCell ref="D136:D138"/>
    <mergeCell ref="E136:E138"/>
    <mergeCell ref="H136:H138"/>
    <mergeCell ref="I136:I138"/>
    <mergeCell ref="J136:J138"/>
    <mergeCell ref="L136:L138"/>
    <mergeCell ref="J133:J135"/>
    <mergeCell ref="K133:K135"/>
    <mergeCell ref="L133:L135"/>
    <mergeCell ref="M133:M135"/>
    <mergeCell ref="N133:N135"/>
    <mergeCell ref="O133:O135"/>
    <mergeCell ref="B133:B135"/>
    <mergeCell ref="C133:C135"/>
    <mergeCell ref="D133:D135"/>
    <mergeCell ref="E133:E135"/>
    <mergeCell ref="H133:H135"/>
    <mergeCell ref="I133:I135"/>
    <mergeCell ref="L127:L129"/>
    <mergeCell ref="I124:I126"/>
    <mergeCell ref="J124:J126"/>
    <mergeCell ref="L124:L126"/>
    <mergeCell ref="M124:M126"/>
    <mergeCell ref="N124:N126"/>
    <mergeCell ref="O124:O126"/>
    <mergeCell ref="I130:I132"/>
    <mergeCell ref="J130:J132"/>
    <mergeCell ref="L130:L132"/>
    <mergeCell ref="M130:M132"/>
    <mergeCell ref="N130:N132"/>
    <mergeCell ref="O130:O132"/>
    <mergeCell ref="K131:K132"/>
    <mergeCell ref="M127:M129"/>
    <mergeCell ref="N127:N129"/>
    <mergeCell ref="O127:O129"/>
    <mergeCell ref="O121:O123"/>
    <mergeCell ref="V121:V123"/>
    <mergeCell ref="B124:B126"/>
    <mergeCell ref="C124:C126"/>
    <mergeCell ref="D124:D126"/>
    <mergeCell ref="E124:E126"/>
    <mergeCell ref="G124:G126"/>
    <mergeCell ref="H124:H126"/>
    <mergeCell ref="B130:B132"/>
    <mergeCell ref="C130:C132"/>
    <mergeCell ref="D130:D132"/>
    <mergeCell ref="E130:E132"/>
    <mergeCell ref="F130:F132"/>
    <mergeCell ref="G130:G132"/>
    <mergeCell ref="H130:H132"/>
    <mergeCell ref="V124:V126"/>
    <mergeCell ref="B127:B129"/>
    <mergeCell ref="C127:C129"/>
    <mergeCell ref="D127:D129"/>
    <mergeCell ref="E127:E129"/>
    <mergeCell ref="G127:G129"/>
    <mergeCell ref="H127:H129"/>
    <mergeCell ref="I127:I129"/>
    <mergeCell ref="J127:J129"/>
    <mergeCell ref="V118:V120"/>
    <mergeCell ref="B121:B123"/>
    <mergeCell ref="C121:C123"/>
    <mergeCell ref="D121:D123"/>
    <mergeCell ref="E121:E123"/>
    <mergeCell ref="G121:G123"/>
    <mergeCell ref="H121:H123"/>
    <mergeCell ref="I121:I123"/>
    <mergeCell ref="J121:J123"/>
    <mergeCell ref="L121:L123"/>
    <mergeCell ref="I118:I120"/>
    <mergeCell ref="J118:J120"/>
    <mergeCell ref="L118:L120"/>
    <mergeCell ref="M118:M120"/>
    <mergeCell ref="N118:N120"/>
    <mergeCell ref="O118:O120"/>
    <mergeCell ref="B118:B120"/>
    <mergeCell ref="C118:C120"/>
    <mergeCell ref="D118:D120"/>
    <mergeCell ref="E118:E120"/>
    <mergeCell ref="G118:G120"/>
    <mergeCell ref="H118:H120"/>
    <mergeCell ref="M121:M123"/>
    <mergeCell ref="N121:N123"/>
    <mergeCell ref="Q115:Q117"/>
    <mergeCell ref="R115:R117"/>
    <mergeCell ref="S115:S117"/>
    <mergeCell ref="T115:T117"/>
    <mergeCell ref="U115:U117"/>
    <mergeCell ref="V115:V117"/>
    <mergeCell ref="J115:J117"/>
    <mergeCell ref="L115:L117"/>
    <mergeCell ref="M115:M117"/>
    <mergeCell ref="N115:N117"/>
    <mergeCell ref="O115:O117"/>
    <mergeCell ref="P115:P117"/>
    <mergeCell ref="B115:B117"/>
    <mergeCell ref="C115:C117"/>
    <mergeCell ref="D115:D117"/>
    <mergeCell ref="E115:E117"/>
    <mergeCell ref="H115:H117"/>
    <mergeCell ref="I115:I117"/>
    <mergeCell ref="M112:M114"/>
    <mergeCell ref="N112:N114"/>
    <mergeCell ref="O112:O114"/>
    <mergeCell ref="V109:V111"/>
    <mergeCell ref="B112:B114"/>
    <mergeCell ref="C112:C114"/>
    <mergeCell ref="D112:D114"/>
    <mergeCell ref="E112:E114"/>
    <mergeCell ref="G112:G113"/>
    <mergeCell ref="H112:H114"/>
    <mergeCell ref="I112:I114"/>
    <mergeCell ref="J112:J114"/>
    <mergeCell ref="L112:L114"/>
    <mergeCell ref="N109:N111"/>
    <mergeCell ref="O109:O111"/>
    <mergeCell ref="R109:R111"/>
    <mergeCell ref="S109:S111"/>
    <mergeCell ref="T109:T111"/>
    <mergeCell ref="U109:U111"/>
    <mergeCell ref="S112:S114"/>
    <mergeCell ref="T112:T114"/>
    <mergeCell ref="U112:U114"/>
    <mergeCell ref="V112:V114"/>
    <mergeCell ref="P112:P113"/>
    <mergeCell ref="Q112:Q113"/>
    <mergeCell ref="R112:R114"/>
    <mergeCell ref="B109:B111"/>
    <mergeCell ref="C109:C111"/>
    <mergeCell ref="D109:D111"/>
    <mergeCell ref="E109:E111"/>
    <mergeCell ref="H109:H111"/>
    <mergeCell ref="I109:I111"/>
    <mergeCell ref="J109:J111"/>
    <mergeCell ref="L109:L111"/>
    <mergeCell ref="M109:M111"/>
    <mergeCell ref="N103:N105"/>
    <mergeCell ref="M103:M105"/>
    <mergeCell ref="O103:O105"/>
    <mergeCell ref="R103:R105"/>
    <mergeCell ref="V103:V105"/>
    <mergeCell ref="B106:B108"/>
    <mergeCell ref="C106:C108"/>
    <mergeCell ref="D106:D108"/>
    <mergeCell ref="E106:E108"/>
    <mergeCell ref="H106:H108"/>
    <mergeCell ref="I106:I108"/>
    <mergeCell ref="V106:V108"/>
    <mergeCell ref="J106:J108"/>
    <mergeCell ref="L106:L108"/>
    <mergeCell ref="M106:M108"/>
    <mergeCell ref="N106:N108"/>
    <mergeCell ref="O106:O108"/>
    <mergeCell ref="R106:R108"/>
    <mergeCell ref="B103:B105"/>
    <mergeCell ref="C103:C105"/>
    <mergeCell ref="D103:D105"/>
    <mergeCell ref="E103:E105"/>
    <mergeCell ref="H103:H105"/>
    <mergeCell ref="I103:I105"/>
    <mergeCell ref="J103:J105"/>
    <mergeCell ref="L103:L105"/>
    <mergeCell ref="M97:M99"/>
    <mergeCell ref="N97:N99"/>
    <mergeCell ref="O97:O99"/>
    <mergeCell ref="V97:V99"/>
    <mergeCell ref="B100:B102"/>
    <mergeCell ref="C100:C102"/>
    <mergeCell ref="D100:D102"/>
    <mergeCell ref="E100:E102"/>
    <mergeCell ref="H100:H102"/>
    <mergeCell ref="I100:I102"/>
    <mergeCell ref="V100:V102"/>
    <mergeCell ref="J100:J102"/>
    <mergeCell ref="L100:L102"/>
    <mergeCell ref="M100:M102"/>
    <mergeCell ref="N100:N102"/>
    <mergeCell ref="O100:O102"/>
    <mergeCell ref="R100:R102"/>
    <mergeCell ref="B97:B99"/>
    <mergeCell ref="C97:C99"/>
    <mergeCell ref="D97:D99"/>
    <mergeCell ref="E97:E99"/>
    <mergeCell ref="G97:G99"/>
    <mergeCell ref="H97:H99"/>
    <mergeCell ref="I97:I99"/>
    <mergeCell ref="J97:J99"/>
    <mergeCell ref="L97:L99"/>
    <mergeCell ref="M91:M93"/>
    <mergeCell ref="N91:N93"/>
    <mergeCell ref="O91:O93"/>
    <mergeCell ref="V91:V93"/>
    <mergeCell ref="B94:B96"/>
    <mergeCell ref="C94:C96"/>
    <mergeCell ref="D94:D96"/>
    <mergeCell ref="E94:E96"/>
    <mergeCell ref="G94:G96"/>
    <mergeCell ref="H94:H96"/>
    <mergeCell ref="V94:V96"/>
    <mergeCell ref="I94:I96"/>
    <mergeCell ref="J94:J96"/>
    <mergeCell ref="L94:L96"/>
    <mergeCell ref="M94:M96"/>
    <mergeCell ref="N94:N96"/>
    <mergeCell ref="O94:O96"/>
    <mergeCell ref="B91:B93"/>
    <mergeCell ref="C91:C93"/>
    <mergeCell ref="D91:D93"/>
    <mergeCell ref="E91:E93"/>
    <mergeCell ref="G91:G93"/>
    <mergeCell ref="H91:H93"/>
    <mergeCell ref="I91:I93"/>
    <mergeCell ref="J91:J93"/>
    <mergeCell ref="L91:L93"/>
    <mergeCell ref="M85:M87"/>
    <mergeCell ref="N85:N87"/>
    <mergeCell ref="O85:O87"/>
    <mergeCell ref="V85:V87"/>
    <mergeCell ref="B88:B90"/>
    <mergeCell ref="C88:C90"/>
    <mergeCell ref="D88:D90"/>
    <mergeCell ref="E88:E90"/>
    <mergeCell ref="G88:G90"/>
    <mergeCell ref="H88:H90"/>
    <mergeCell ref="V88:V90"/>
    <mergeCell ref="I88:I90"/>
    <mergeCell ref="J88:J90"/>
    <mergeCell ref="L88:L90"/>
    <mergeCell ref="M88:M90"/>
    <mergeCell ref="N88:N90"/>
    <mergeCell ref="O88:O90"/>
    <mergeCell ref="B85:B87"/>
    <mergeCell ref="C85:C87"/>
    <mergeCell ref="D85:D87"/>
    <mergeCell ref="E85:E87"/>
    <mergeCell ref="G85:G87"/>
    <mergeCell ref="H85:H87"/>
    <mergeCell ref="I85:I87"/>
    <mergeCell ref="J85:J87"/>
    <mergeCell ref="L85:L87"/>
    <mergeCell ref="M76:M78"/>
    <mergeCell ref="N76:N78"/>
    <mergeCell ref="O76:O78"/>
    <mergeCell ref="M79:M81"/>
    <mergeCell ref="N79:N81"/>
    <mergeCell ref="O79:O81"/>
    <mergeCell ref="V79:V81"/>
    <mergeCell ref="B82:B84"/>
    <mergeCell ref="C82:C84"/>
    <mergeCell ref="D82:D84"/>
    <mergeCell ref="E82:E84"/>
    <mergeCell ref="G82:G84"/>
    <mergeCell ref="H82:H84"/>
    <mergeCell ref="V82:V84"/>
    <mergeCell ref="I82:I84"/>
    <mergeCell ref="J82:J84"/>
    <mergeCell ref="L82:L84"/>
    <mergeCell ref="M82:M84"/>
    <mergeCell ref="N82:N84"/>
    <mergeCell ref="O82:O84"/>
    <mergeCell ref="B79:B81"/>
    <mergeCell ref="C79:C81"/>
    <mergeCell ref="D79:D81"/>
    <mergeCell ref="E79:E81"/>
    <mergeCell ref="G79:G81"/>
    <mergeCell ref="H79:H81"/>
    <mergeCell ref="I79:I81"/>
    <mergeCell ref="J79:J81"/>
    <mergeCell ref="L79:L81"/>
    <mergeCell ref="V76:V78"/>
    <mergeCell ref="P77:P78"/>
    <mergeCell ref="Q77:Q78"/>
    <mergeCell ref="S77:S78"/>
    <mergeCell ref="T77:T78"/>
    <mergeCell ref="S73:S74"/>
    <mergeCell ref="V73:V75"/>
    <mergeCell ref="W73:W74"/>
    <mergeCell ref="B76:B78"/>
    <mergeCell ref="C76:C78"/>
    <mergeCell ref="D76:D78"/>
    <mergeCell ref="E76:E78"/>
    <mergeCell ref="G76:G78"/>
    <mergeCell ref="H76:H78"/>
    <mergeCell ref="I76:I78"/>
    <mergeCell ref="I73:I75"/>
    <mergeCell ref="J73:J75"/>
    <mergeCell ref="L73:L75"/>
    <mergeCell ref="M73:M75"/>
    <mergeCell ref="N73:N75"/>
    <mergeCell ref="O73:O75"/>
    <mergeCell ref="U77:U78"/>
    <mergeCell ref="J76:J78"/>
    <mergeCell ref="L76:L78"/>
    <mergeCell ref="M70:M72"/>
    <mergeCell ref="N70:N72"/>
    <mergeCell ref="O70:O72"/>
    <mergeCell ref="V70:V72"/>
    <mergeCell ref="B73:B75"/>
    <mergeCell ref="C73:C75"/>
    <mergeCell ref="D73:D75"/>
    <mergeCell ref="E73:E75"/>
    <mergeCell ref="G73:G75"/>
    <mergeCell ref="H73:H75"/>
    <mergeCell ref="B70:B72"/>
    <mergeCell ref="C70:C72"/>
    <mergeCell ref="D70:D72"/>
    <mergeCell ref="E70:E72"/>
    <mergeCell ref="G70:G72"/>
    <mergeCell ref="H70:H72"/>
    <mergeCell ref="I70:I72"/>
    <mergeCell ref="J70:J72"/>
    <mergeCell ref="L70:L72"/>
    <mergeCell ref="M64:M66"/>
    <mergeCell ref="N64:N66"/>
    <mergeCell ref="O64:O66"/>
    <mergeCell ref="V64:V66"/>
    <mergeCell ref="B67:B69"/>
    <mergeCell ref="C67:C69"/>
    <mergeCell ref="D67:D69"/>
    <mergeCell ref="E67:E69"/>
    <mergeCell ref="G67:G69"/>
    <mergeCell ref="H67:H69"/>
    <mergeCell ref="V67:V69"/>
    <mergeCell ref="I67:I69"/>
    <mergeCell ref="J67:J69"/>
    <mergeCell ref="L67:L69"/>
    <mergeCell ref="M67:M69"/>
    <mergeCell ref="N67:N69"/>
    <mergeCell ref="O67:O69"/>
    <mergeCell ref="B64:B66"/>
    <mergeCell ref="C64:C66"/>
    <mergeCell ref="D64:D66"/>
    <mergeCell ref="E64:E66"/>
    <mergeCell ref="G64:G66"/>
    <mergeCell ref="H64:H66"/>
    <mergeCell ref="I64:I66"/>
    <mergeCell ref="J64:J66"/>
    <mergeCell ref="L64:L66"/>
    <mergeCell ref="M58:M60"/>
    <mergeCell ref="N58:N60"/>
    <mergeCell ref="O58:O60"/>
    <mergeCell ref="V58:V60"/>
    <mergeCell ref="B61:B63"/>
    <mergeCell ref="C61:C63"/>
    <mergeCell ref="D61:D63"/>
    <mergeCell ref="E61:E63"/>
    <mergeCell ref="G61:G63"/>
    <mergeCell ref="H61:H63"/>
    <mergeCell ref="V61:V63"/>
    <mergeCell ref="I61:I63"/>
    <mergeCell ref="J61:J63"/>
    <mergeCell ref="L61:L63"/>
    <mergeCell ref="M61:M63"/>
    <mergeCell ref="N61:N63"/>
    <mergeCell ref="O61:O63"/>
    <mergeCell ref="B58:B60"/>
    <mergeCell ref="C58:C60"/>
    <mergeCell ref="D58:D60"/>
    <mergeCell ref="E58:E60"/>
    <mergeCell ref="G58:G60"/>
    <mergeCell ref="H58:H60"/>
    <mergeCell ref="I58:I60"/>
    <mergeCell ref="J58:J60"/>
    <mergeCell ref="L58:L60"/>
    <mergeCell ref="M52:M54"/>
    <mergeCell ref="N52:N54"/>
    <mergeCell ref="O52:O54"/>
    <mergeCell ref="V52:V54"/>
    <mergeCell ref="B55:B57"/>
    <mergeCell ref="C55:C57"/>
    <mergeCell ref="D55:D57"/>
    <mergeCell ref="E55:E57"/>
    <mergeCell ref="G55:G57"/>
    <mergeCell ref="H55:H57"/>
    <mergeCell ref="V55:V57"/>
    <mergeCell ref="I55:I57"/>
    <mergeCell ref="J55:J57"/>
    <mergeCell ref="L55:L57"/>
    <mergeCell ref="M55:M57"/>
    <mergeCell ref="N55:N57"/>
    <mergeCell ref="O55:O57"/>
    <mergeCell ref="B52:B54"/>
    <mergeCell ref="C52:C54"/>
    <mergeCell ref="D52:D54"/>
    <mergeCell ref="E52:E54"/>
    <mergeCell ref="G52:G54"/>
    <mergeCell ref="H52:H54"/>
    <mergeCell ref="I52:I54"/>
    <mergeCell ref="J52:J54"/>
    <mergeCell ref="L52:L54"/>
    <mergeCell ref="M46:M48"/>
    <mergeCell ref="N46:N48"/>
    <mergeCell ref="O46:O48"/>
    <mergeCell ref="V46:V48"/>
    <mergeCell ref="B49:B51"/>
    <mergeCell ref="C49:C51"/>
    <mergeCell ref="D49:D51"/>
    <mergeCell ref="E49:E51"/>
    <mergeCell ref="G49:G51"/>
    <mergeCell ref="H49:H51"/>
    <mergeCell ref="V49:V51"/>
    <mergeCell ref="I49:I51"/>
    <mergeCell ref="J49:J51"/>
    <mergeCell ref="L49:L51"/>
    <mergeCell ref="M49:M51"/>
    <mergeCell ref="N49:N51"/>
    <mergeCell ref="O49:O51"/>
    <mergeCell ref="B46:B48"/>
    <mergeCell ref="C46:C48"/>
    <mergeCell ref="D46:D48"/>
    <mergeCell ref="E46:E48"/>
    <mergeCell ref="G46:G48"/>
    <mergeCell ref="H46:H48"/>
    <mergeCell ref="I46:I48"/>
    <mergeCell ref="J46:J48"/>
    <mergeCell ref="L46:L48"/>
    <mergeCell ref="V38:V42"/>
    <mergeCell ref="B43:B45"/>
    <mergeCell ref="C43:C45"/>
    <mergeCell ref="D43:D45"/>
    <mergeCell ref="E43:E45"/>
    <mergeCell ref="G43:G45"/>
    <mergeCell ref="H43:H45"/>
    <mergeCell ref="V43:V45"/>
    <mergeCell ref="I43:I45"/>
    <mergeCell ref="J43:J45"/>
    <mergeCell ref="L43:L45"/>
    <mergeCell ref="M43:M45"/>
    <mergeCell ref="N43:N45"/>
    <mergeCell ref="O43:O45"/>
    <mergeCell ref="B38:B42"/>
    <mergeCell ref="C38:C42"/>
    <mergeCell ref="D38:D42"/>
    <mergeCell ref="E38:E42"/>
    <mergeCell ref="G38:G42"/>
    <mergeCell ref="H38:H42"/>
    <mergeCell ref="I38:I42"/>
    <mergeCell ref="J38:J42"/>
    <mergeCell ref="L38:L42"/>
    <mergeCell ref="G29:G31"/>
    <mergeCell ref="H29:H31"/>
    <mergeCell ref="M32:M34"/>
    <mergeCell ref="N32:N34"/>
    <mergeCell ref="O32:O34"/>
    <mergeCell ref="V32:V34"/>
    <mergeCell ref="B35:B37"/>
    <mergeCell ref="C35:C37"/>
    <mergeCell ref="D35:D37"/>
    <mergeCell ref="E35:E37"/>
    <mergeCell ref="G35:G37"/>
    <mergeCell ref="H35:H37"/>
    <mergeCell ref="V35:V37"/>
    <mergeCell ref="I35:I37"/>
    <mergeCell ref="J35:J37"/>
    <mergeCell ref="L35:L37"/>
    <mergeCell ref="M35:M37"/>
    <mergeCell ref="N35:N37"/>
    <mergeCell ref="O35:O37"/>
    <mergeCell ref="M38:M42"/>
    <mergeCell ref="N38:N42"/>
    <mergeCell ref="O38:O42"/>
    <mergeCell ref="M23:M25"/>
    <mergeCell ref="N23:N25"/>
    <mergeCell ref="O23:O25"/>
    <mergeCell ref="V23:V25"/>
    <mergeCell ref="V29:V31"/>
    <mergeCell ref="B32:B34"/>
    <mergeCell ref="C32:C34"/>
    <mergeCell ref="D32:D34"/>
    <mergeCell ref="E32:E34"/>
    <mergeCell ref="G32:G34"/>
    <mergeCell ref="H32:H34"/>
    <mergeCell ref="I32:I34"/>
    <mergeCell ref="J32:J34"/>
    <mergeCell ref="L32:L34"/>
    <mergeCell ref="I29:I31"/>
    <mergeCell ref="J29:J31"/>
    <mergeCell ref="L29:L31"/>
    <mergeCell ref="M29:M31"/>
    <mergeCell ref="N29:N31"/>
    <mergeCell ref="O29:O31"/>
    <mergeCell ref="B29:B31"/>
    <mergeCell ref="C29:C31"/>
    <mergeCell ref="D29:D31"/>
    <mergeCell ref="E29:E31"/>
    <mergeCell ref="H26:H28"/>
    <mergeCell ref="I26:I28"/>
    <mergeCell ref="O20:O22"/>
    <mergeCell ref="V20:V22"/>
    <mergeCell ref="B23:B25"/>
    <mergeCell ref="C23:C25"/>
    <mergeCell ref="D23:D25"/>
    <mergeCell ref="E23:E25"/>
    <mergeCell ref="H23:H25"/>
    <mergeCell ref="I23:I25"/>
    <mergeCell ref="J23:J25"/>
    <mergeCell ref="L23:L25"/>
    <mergeCell ref="H20:H22"/>
    <mergeCell ref="I20:I22"/>
    <mergeCell ref="J20:J22"/>
    <mergeCell ref="L20:L22"/>
    <mergeCell ref="M20:M22"/>
    <mergeCell ref="N20:N22"/>
    <mergeCell ref="J26:J28"/>
    <mergeCell ref="L26:L28"/>
    <mergeCell ref="M26:M28"/>
    <mergeCell ref="N26:N28"/>
    <mergeCell ref="O26:O28"/>
    <mergeCell ref="V26:V28"/>
    <mergeCell ref="B20:B22"/>
    <mergeCell ref="C20:C22"/>
    <mergeCell ref="D20:D22"/>
    <mergeCell ref="E20:E22"/>
    <mergeCell ref="G20:G22"/>
    <mergeCell ref="B26:B28"/>
    <mergeCell ref="C26:C28"/>
    <mergeCell ref="D26:D28"/>
    <mergeCell ref="E26:E28"/>
    <mergeCell ref="D11:D13"/>
    <mergeCell ref="E11:E13"/>
    <mergeCell ref="G11:G13"/>
    <mergeCell ref="H11:H13"/>
    <mergeCell ref="N14:N16"/>
    <mergeCell ref="O14:O16"/>
    <mergeCell ref="V14:V16"/>
    <mergeCell ref="B17:B19"/>
    <mergeCell ref="C17:C19"/>
    <mergeCell ref="D17:D19"/>
    <mergeCell ref="E17:E19"/>
    <mergeCell ref="H17:H19"/>
    <mergeCell ref="I17:I19"/>
    <mergeCell ref="J17:J19"/>
    <mergeCell ref="L17:L19"/>
    <mergeCell ref="M17:M19"/>
    <mergeCell ref="N17:N19"/>
    <mergeCell ref="O17:O19"/>
    <mergeCell ref="V17:V19"/>
    <mergeCell ref="B8:B10"/>
    <mergeCell ref="C8:C10"/>
    <mergeCell ref="D8:D10"/>
    <mergeCell ref="E8:E10"/>
    <mergeCell ref="H8:H10"/>
    <mergeCell ref="I8:I10"/>
    <mergeCell ref="V11:V13"/>
    <mergeCell ref="B14:B16"/>
    <mergeCell ref="C14:C16"/>
    <mergeCell ref="D14:D16"/>
    <mergeCell ref="E14:E16"/>
    <mergeCell ref="H14:H16"/>
    <mergeCell ref="I14:I16"/>
    <mergeCell ref="J14:J16"/>
    <mergeCell ref="L14:L16"/>
    <mergeCell ref="M14:M16"/>
    <mergeCell ref="I11:I13"/>
    <mergeCell ref="J11:J13"/>
    <mergeCell ref="L11:L13"/>
    <mergeCell ref="M11:M13"/>
    <mergeCell ref="N11:N13"/>
    <mergeCell ref="O11:O13"/>
    <mergeCell ref="B11:B13"/>
    <mergeCell ref="C11:C13"/>
    <mergeCell ref="W6:W7"/>
    <mergeCell ref="H6:J6"/>
    <mergeCell ref="K6:K7"/>
    <mergeCell ref="L6:N6"/>
    <mergeCell ref="O6:O7"/>
    <mergeCell ref="P6:P7"/>
    <mergeCell ref="Q6:Q7"/>
    <mergeCell ref="J8:J10"/>
    <mergeCell ref="L8:L10"/>
    <mergeCell ref="M8:M10"/>
    <mergeCell ref="N8:N10"/>
    <mergeCell ref="O8:O10"/>
    <mergeCell ref="V8:V10"/>
    <mergeCell ref="B6:B7"/>
    <mergeCell ref="C6:C7"/>
    <mergeCell ref="D6:D7"/>
    <mergeCell ref="E6:E7"/>
    <mergeCell ref="F6:F7"/>
    <mergeCell ref="G6:G7"/>
    <mergeCell ref="B2:D4"/>
    <mergeCell ref="E2:V2"/>
    <mergeCell ref="E3:O3"/>
    <mergeCell ref="P3:V3"/>
    <mergeCell ref="E4:V4"/>
    <mergeCell ref="B5:D5"/>
    <mergeCell ref="E5:V5"/>
    <mergeCell ref="R6:R7"/>
    <mergeCell ref="S6:S7"/>
    <mergeCell ref="T6:T7"/>
    <mergeCell ref="U6:U7"/>
    <mergeCell ref="V6:V7"/>
  </mergeCells>
  <conditionalFormatting sqref="J8">
    <cfRule type="containsText" dxfId="871" priority="85" operator="containsText" text="Bajo">
      <formula>NOT(ISERROR(SEARCH("Bajo",J8)))</formula>
    </cfRule>
    <cfRule type="containsText" dxfId="870" priority="86" operator="containsText" text="Moderado">
      <formula>NOT(ISERROR(SEARCH("Moderado",J8)))</formula>
    </cfRule>
    <cfRule type="containsText" dxfId="869" priority="87" operator="containsText" text="Alto">
      <formula>NOT(ISERROR(SEARCH("Alto",J8)))</formula>
    </cfRule>
    <cfRule type="containsText" dxfId="868" priority="88" operator="containsText" text="Extremo">
      <formula>NOT(ISERROR(SEARCH("Extremo",J8)))</formula>
    </cfRule>
  </conditionalFormatting>
  <conditionalFormatting sqref="J20 J23 J26">
    <cfRule type="containsText" dxfId="867" priority="81" operator="containsText" text="Bajo">
      <formula>NOT(ISERROR(SEARCH("Bajo",J20)))</formula>
    </cfRule>
    <cfRule type="containsText" dxfId="866" priority="82" operator="containsText" text="Moderado">
      <formula>NOT(ISERROR(SEARCH("Moderado",J20)))</formula>
    </cfRule>
    <cfRule type="containsText" dxfId="865" priority="83" operator="containsText" text="Alto">
      <formula>NOT(ISERROR(SEARCH("Alto",J20)))</formula>
    </cfRule>
    <cfRule type="containsText" dxfId="864" priority="84" operator="containsText" text="Extremo">
      <formula>NOT(ISERROR(SEARCH("Extremo",J20)))</formula>
    </cfRule>
  </conditionalFormatting>
  <conditionalFormatting sqref="N11 N14 N17">
    <cfRule type="containsText" dxfId="863" priority="77" operator="containsText" text="Bajo">
      <formula>NOT(ISERROR(SEARCH("Bajo",N11)))</formula>
    </cfRule>
    <cfRule type="containsText" dxfId="862" priority="78" operator="containsText" text="Moderado">
      <formula>NOT(ISERROR(SEARCH("Moderado",N11)))</formula>
    </cfRule>
    <cfRule type="containsText" dxfId="861" priority="79" operator="containsText" text="Alto">
      <formula>NOT(ISERROR(SEARCH("Alto",N11)))</formula>
    </cfRule>
    <cfRule type="containsText" dxfId="860"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859" priority="73" operator="containsText" text="Bajo">
      <formula>NOT(ISERROR(SEARCH("Bajo",J29)))</formula>
    </cfRule>
    <cfRule type="containsText" dxfId="858" priority="74" operator="containsText" text="Moderado">
      <formula>NOT(ISERROR(SEARCH("Moderado",J29)))</formula>
    </cfRule>
    <cfRule type="containsText" dxfId="857" priority="75" operator="containsText" text="Alto">
      <formula>NOT(ISERROR(SEARCH("Alto",J29)))</formula>
    </cfRule>
    <cfRule type="containsText" dxfId="856"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855" priority="69" operator="containsText" text="Bajo">
      <formula>NOT(ISERROR(SEARCH("Bajo",N29)))</formula>
    </cfRule>
    <cfRule type="containsText" dxfId="854" priority="70" operator="containsText" text="Moderado">
      <formula>NOT(ISERROR(SEARCH("Moderado",N29)))</formula>
    </cfRule>
    <cfRule type="containsText" dxfId="853" priority="71" operator="containsText" text="Alto">
      <formula>NOT(ISERROR(SEARCH("Alto",N29)))</formula>
    </cfRule>
    <cfRule type="containsText" dxfId="852" priority="72" operator="containsText" text="Extremo">
      <formula>NOT(ISERROR(SEARCH("Extremo",N29)))</formula>
    </cfRule>
  </conditionalFormatting>
  <conditionalFormatting sqref="J11">
    <cfRule type="containsText" dxfId="851" priority="65" operator="containsText" text="Bajo">
      <formula>NOT(ISERROR(SEARCH("Bajo",J11)))</formula>
    </cfRule>
    <cfRule type="containsText" dxfId="850" priority="66" operator="containsText" text="Moderado">
      <formula>NOT(ISERROR(SEARCH("Moderado",J11)))</formula>
    </cfRule>
    <cfRule type="containsText" dxfId="849" priority="67" operator="containsText" text="Alto">
      <formula>NOT(ISERROR(SEARCH("Alto",J11)))</formula>
    </cfRule>
    <cfRule type="containsText" dxfId="848" priority="68" operator="containsText" text="Extremo">
      <formula>NOT(ISERROR(SEARCH("Extremo",J11)))</formula>
    </cfRule>
  </conditionalFormatting>
  <conditionalFormatting sqref="J14">
    <cfRule type="containsText" dxfId="847" priority="61" operator="containsText" text="Bajo">
      <formula>NOT(ISERROR(SEARCH("Bajo",J14)))</formula>
    </cfRule>
    <cfRule type="containsText" dxfId="846" priority="62" operator="containsText" text="Moderado">
      <formula>NOT(ISERROR(SEARCH("Moderado",J14)))</formula>
    </cfRule>
    <cfRule type="containsText" dxfId="845" priority="63" operator="containsText" text="Alto">
      <formula>NOT(ISERROR(SEARCH("Alto",J14)))</formula>
    </cfRule>
    <cfRule type="containsText" dxfId="844" priority="64" operator="containsText" text="Extremo">
      <formula>NOT(ISERROR(SEARCH("Extremo",J14)))</formula>
    </cfRule>
  </conditionalFormatting>
  <conditionalFormatting sqref="N8">
    <cfRule type="containsText" dxfId="843" priority="57" operator="containsText" text="Bajo">
      <formula>NOT(ISERROR(SEARCH("Bajo",N8)))</formula>
    </cfRule>
    <cfRule type="containsText" dxfId="842" priority="58" operator="containsText" text="Moderado">
      <formula>NOT(ISERROR(SEARCH("Moderado",N8)))</formula>
    </cfRule>
    <cfRule type="containsText" dxfId="841" priority="59" operator="containsText" text="Alto">
      <formula>NOT(ISERROR(SEARCH("Alto",N8)))</formula>
    </cfRule>
    <cfRule type="containsText" dxfId="840" priority="60" operator="containsText" text="Extremo">
      <formula>NOT(ISERROR(SEARCH("Extremo",N8)))</formula>
    </cfRule>
  </conditionalFormatting>
  <conditionalFormatting sqref="J17">
    <cfRule type="containsText" dxfId="839" priority="53" operator="containsText" text="Bajo">
      <formula>NOT(ISERROR(SEARCH("Bajo",J17)))</formula>
    </cfRule>
    <cfRule type="containsText" dxfId="838" priority="54" operator="containsText" text="Moderado">
      <formula>NOT(ISERROR(SEARCH("Moderado",J17)))</formula>
    </cfRule>
    <cfRule type="containsText" dxfId="837" priority="55" operator="containsText" text="Alto">
      <formula>NOT(ISERROR(SEARCH("Alto",J17)))</formula>
    </cfRule>
    <cfRule type="containsText" dxfId="836" priority="56" operator="containsText" text="Extremo">
      <formula>NOT(ISERROR(SEARCH("Extremo",J17)))</formula>
    </cfRule>
  </conditionalFormatting>
  <conditionalFormatting sqref="N20">
    <cfRule type="containsText" dxfId="835" priority="49" operator="containsText" text="Bajo">
      <formula>NOT(ISERROR(SEARCH("Bajo",N20)))</formula>
    </cfRule>
    <cfRule type="containsText" dxfId="834" priority="50" operator="containsText" text="Moderado">
      <formula>NOT(ISERROR(SEARCH("Moderado",N20)))</formula>
    </cfRule>
    <cfRule type="containsText" dxfId="833" priority="51" operator="containsText" text="Alto">
      <formula>NOT(ISERROR(SEARCH("Alto",N20)))</formula>
    </cfRule>
    <cfRule type="containsText" dxfId="832" priority="52" operator="containsText" text="Extremo">
      <formula>NOT(ISERROR(SEARCH("Extremo",N20)))</formula>
    </cfRule>
  </conditionalFormatting>
  <conditionalFormatting sqref="N23">
    <cfRule type="containsText" dxfId="831" priority="45" operator="containsText" text="Bajo">
      <formula>NOT(ISERROR(SEARCH("Bajo",N23)))</formula>
    </cfRule>
    <cfRule type="containsText" dxfId="830" priority="46" operator="containsText" text="Moderado">
      <formula>NOT(ISERROR(SEARCH("Moderado",N23)))</formula>
    </cfRule>
    <cfRule type="containsText" dxfId="829" priority="47" operator="containsText" text="Alto">
      <formula>NOT(ISERROR(SEARCH("Alto",N23)))</formula>
    </cfRule>
    <cfRule type="containsText" dxfId="828" priority="48" operator="containsText" text="Extremo">
      <formula>NOT(ISERROR(SEARCH("Extremo",N23)))</formula>
    </cfRule>
  </conditionalFormatting>
  <conditionalFormatting sqref="N26">
    <cfRule type="containsText" dxfId="827" priority="41" operator="containsText" text="Bajo">
      <formula>NOT(ISERROR(SEARCH("Bajo",N26)))</formula>
    </cfRule>
    <cfRule type="containsText" dxfId="826" priority="42" operator="containsText" text="Moderado">
      <formula>NOT(ISERROR(SEARCH("Moderado",N26)))</formula>
    </cfRule>
    <cfRule type="containsText" dxfId="825" priority="43" operator="containsText" text="Alto">
      <formula>NOT(ISERROR(SEARCH("Alto",N26)))</formula>
    </cfRule>
    <cfRule type="containsText" dxfId="824" priority="44" operator="containsText" text="Extremo">
      <formula>NOT(ISERROR(SEARCH("Extremo",N26)))</formula>
    </cfRule>
  </conditionalFormatting>
  <conditionalFormatting sqref="N32">
    <cfRule type="containsText" dxfId="823" priority="37" operator="containsText" text="Bajo">
      <formula>NOT(ISERROR(SEARCH("Bajo",N32)))</formula>
    </cfRule>
    <cfRule type="containsText" dxfId="822" priority="38" operator="containsText" text="Moderado">
      <formula>NOT(ISERROR(SEARCH("Moderado",N32)))</formula>
    </cfRule>
    <cfRule type="containsText" dxfId="821" priority="39" operator="containsText" text="Alto">
      <formula>NOT(ISERROR(SEARCH("Alto",N32)))</formula>
    </cfRule>
    <cfRule type="containsText" dxfId="820" priority="40" operator="containsText" text="Extremo">
      <formula>NOT(ISERROR(SEARCH("Extremo",N32)))</formula>
    </cfRule>
  </conditionalFormatting>
  <conditionalFormatting sqref="N35">
    <cfRule type="containsText" dxfId="819" priority="33" operator="containsText" text="Bajo">
      <formula>NOT(ISERROR(SEARCH("Bajo",N35)))</formula>
    </cfRule>
    <cfRule type="containsText" dxfId="818" priority="34" operator="containsText" text="Moderado">
      <formula>NOT(ISERROR(SEARCH("Moderado",N35)))</formula>
    </cfRule>
    <cfRule type="containsText" dxfId="817" priority="35" operator="containsText" text="Alto">
      <formula>NOT(ISERROR(SEARCH("Alto",N35)))</formula>
    </cfRule>
    <cfRule type="containsText" dxfId="816" priority="36" operator="containsText" text="Extremo">
      <formula>NOT(ISERROR(SEARCH("Extremo",N35)))</formula>
    </cfRule>
  </conditionalFormatting>
  <conditionalFormatting sqref="N38:N40">
    <cfRule type="containsText" dxfId="815" priority="29" operator="containsText" text="Bajo">
      <formula>NOT(ISERROR(SEARCH("Bajo",N38)))</formula>
    </cfRule>
    <cfRule type="containsText" dxfId="814" priority="30" operator="containsText" text="Moderado">
      <formula>NOT(ISERROR(SEARCH("Moderado",N38)))</formula>
    </cfRule>
    <cfRule type="containsText" dxfId="813" priority="31" operator="containsText" text="Alto">
      <formula>NOT(ISERROR(SEARCH("Alto",N38)))</formula>
    </cfRule>
    <cfRule type="containsText" dxfId="812" priority="32" operator="containsText" text="Extremo">
      <formula>NOT(ISERROR(SEARCH("Extremo",N38)))</formula>
    </cfRule>
  </conditionalFormatting>
  <conditionalFormatting sqref="J70">
    <cfRule type="containsText" dxfId="811" priority="25" operator="containsText" text="Bajo">
      <formula>NOT(ISERROR(SEARCH("Bajo",J70)))</formula>
    </cfRule>
    <cfRule type="containsText" dxfId="810" priority="26" operator="containsText" text="Moderado">
      <formula>NOT(ISERROR(SEARCH("Moderado",J70)))</formula>
    </cfRule>
    <cfRule type="containsText" dxfId="809" priority="27" operator="containsText" text="Alto">
      <formula>NOT(ISERROR(SEARCH("Alto",J70)))</formula>
    </cfRule>
    <cfRule type="containsText" dxfId="808" priority="28" operator="containsText" text="Extremo">
      <formula>NOT(ISERROR(SEARCH("Extremo",J70)))</formula>
    </cfRule>
  </conditionalFormatting>
  <conditionalFormatting sqref="J178">
    <cfRule type="containsText" dxfId="807" priority="21" operator="containsText" text="Bajo">
      <formula>NOT(ISERROR(SEARCH("Bajo",J178)))</formula>
    </cfRule>
    <cfRule type="containsText" dxfId="806" priority="22" operator="containsText" text="Moderado">
      <formula>NOT(ISERROR(SEARCH("Moderado",J178)))</formula>
    </cfRule>
    <cfRule type="containsText" dxfId="805" priority="23" operator="containsText" text="Alto">
      <formula>NOT(ISERROR(SEARCH("Alto",J178)))</formula>
    </cfRule>
    <cfRule type="containsText" dxfId="804" priority="24" operator="containsText" text="Extremo">
      <formula>NOT(ISERROR(SEARCH("Extremo",J178)))</formula>
    </cfRule>
  </conditionalFormatting>
  <conditionalFormatting sqref="J181 J184 J187">
    <cfRule type="containsText" dxfId="803" priority="17" operator="containsText" text="Bajo">
      <formula>NOT(ISERROR(SEARCH("Bajo",J181)))</formula>
    </cfRule>
    <cfRule type="containsText" dxfId="802" priority="18" operator="containsText" text="Moderado">
      <formula>NOT(ISERROR(SEARCH("Moderado",J181)))</formula>
    </cfRule>
    <cfRule type="containsText" dxfId="801" priority="19" operator="containsText" text="Alto">
      <formula>NOT(ISERROR(SEARCH("Alto",J181)))</formula>
    </cfRule>
    <cfRule type="containsText" dxfId="800" priority="20" operator="containsText" text="Extremo">
      <formula>NOT(ISERROR(SEARCH("Extremo",J181)))</formula>
    </cfRule>
  </conditionalFormatting>
  <conditionalFormatting sqref="N184">
    <cfRule type="containsText" dxfId="799" priority="13" operator="containsText" text="Bajo">
      <formula>NOT(ISERROR(SEARCH("Bajo",N184)))</formula>
    </cfRule>
    <cfRule type="containsText" dxfId="798" priority="14" operator="containsText" text="Moderado">
      <formula>NOT(ISERROR(SEARCH("Moderado",N184)))</formula>
    </cfRule>
    <cfRule type="containsText" dxfId="797" priority="15" operator="containsText" text="Alto">
      <formula>NOT(ISERROR(SEARCH("Alto",N184)))</formula>
    </cfRule>
    <cfRule type="containsText" dxfId="796" priority="16" operator="containsText" text="Extremo">
      <formula>NOT(ISERROR(SEARCH("Extremo",N184)))</formula>
    </cfRule>
  </conditionalFormatting>
  <conditionalFormatting sqref="N178">
    <cfRule type="containsText" dxfId="795" priority="9" operator="containsText" text="Bajo">
      <formula>NOT(ISERROR(SEARCH("Bajo",N178)))</formula>
    </cfRule>
    <cfRule type="containsText" dxfId="794" priority="10" operator="containsText" text="Moderado">
      <formula>NOT(ISERROR(SEARCH("Moderado",N178)))</formula>
    </cfRule>
    <cfRule type="containsText" dxfId="793" priority="11" operator="containsText" text="Alto">
      <formula>NOT(ISERROR(SEARCH("Alto",N178)))</formula>
    </cfRule>
    <cfRule type="containsText" dxfId="792" priority="12" operator="containsText" text="Extremo">
      <formula>NOT(ISERROR(SEARCH("Extremo",N178)))</formula>
    </cfRule>
  </conditionalFormatting>
  <conditionalFormatting sqref="N181">
    <cfRule type="containsText" dxfId="791" priority="5" operator="containsText" text="Bajo">
      <formula>NOT(ISERROR(SEARCH("Bajo",N181)))</formula>
    </cfRule>
    <cfRule type="containsText" dxfId="790" priority="6" operator="containsText" text="Moderado">
      <formula>NOT(ISERROR(SEARCH("Moderado",N181)))</formula>
    </cfRule>
    <cfRule type="containsText" dxfId="789" priority="7" operator="containsText" text="Alto">
      <formula>NOT(ISERROR(SEARCH("Alto",N181)))</formula>
    </cfRule>
    <cfRule type="containsText" dxfId="788" priority="8" operator="containsText" text="Extremo">
      <formula>NOT(ISERROR(SEARCH("Extremo",N181)))</formula>
    </cfRule>
  </conditionalFormatting>
  <conditionalFormatting sqref="N187">
    <cfRule type="containsText" dxfId="787" priority="1" operator="containsText" text="Bajo">
      <formula>NOT(ISERROR(SEARCH("Bajo",N187)))</formula>
    </cfRule>
    <cfRule type="containsText" dxfId="786" priority="2" operator="containsText" text="Moderado">
      <formula>NOT(ISERROR(SEARCH("Moderado",N187)))</formula>
    </cfRule>
    <cfRule type="containsText" dxfId="785" priority="3" operator="containsText" text="Alto">
      <formula>NOT(ISERROR(SEARCH("Alto",N187)))</formula>
    </cfRule>
    <cfRule type="containsText" dxfId="784" priority="4" operator="containsText" text="Extremo">
      <formula>NOT(ISERROR(SEARCH("Extremo",N187)))</formula>
    </cfRule>
  </conditionalFormatting>
  <dataValidations count="10">
    <dataValidation type="list" allowBlank="1" showInputMessage="1" showErrorMessage="1" sqref="E61:E64 E67" xr:uid="{00000000-0002-0000-0600-000000000000}">
      <formula1>$Z$11:$Z$17</formula1>
    </dataValidation>
    <dataValidation type="list" allowBlank="1" showInputMessage="1" showErrorMessage="1" sqref="C178:C189" xr:uid="{00000000-0002-0000-0600-000001000000}">
      <formula1>$Y$8:$Y$24</formula1>
    </dataValidation>
    <dataValidation type="list" allowBlank="1" showInputMessage="1" showErrorMessage="1" sqref="H163:I165" xr:uid="{00000000-0002-0000-0600-000002000000}">
      <formula1>$AA$8:$AA$13</formula1>
    </dataValidation>
    <dataValidation type="list" allowBlank="1" showInputMessage="1" showErrorMessage="1" sqref="E139 E181 E184:E189 E178 E142" xr:uid="{00000000-0002-0000-0600-000003000000}">
      <formula1>$Z$8:$Z$13</formula1>
    </dataValidation>
    <dataValidation type="list" allowBlank="1" showInputMessage="1" showErrorMessage="1" sqref="H79:I87 L79:M87" xr:uid="{00000000-0002-0000-0600-000004000000}">
      <formula1>$AA$25:$AA$29</formula1>
    </dataValidation>
    <dataValidation type="list" allowBlank="1" showInputMessage="1" showErrorMessage="1" sqref="H73:I78 L73:M75" xr:uid="{00000000-0002-0000-0600-000005000000}">
      <formula1>$AA$8:$AA$10</formula1>
    </dataValidation>
    <dataValidation type="list" allowBlank="1" showInputMessage="1" showErrorMessage="1" sqref="H61:I69 L67:M69" xr:uid="{00000000-0002-0000-0600-000006000000}">
      <formula1>$AA$11:$AA$15</formula1>
    </dataValidation>
    <dataValidation type="list" allowBlank="1" showInputMessage="1" showErrorMessage="1" sqref="C8:C51 C70:C177" xr:uid="{00000000-0002-0000-0600-000007000000}">
      <formula1>$Y$8:$Y$27</formula1>
    </dataValidation>
    <dataValidation type="list" allowBlank="1" showInputMessage="1" showErrorMessage="1" sqref="H8:I28 L178:M189 H175:I189 H139:I162 L115:M135 H88:I135 L109:M111 L103:M105 L88:M99 L139:M162 L52:M60 H52:I60 L8:M28" xr:uid="{00000000-0002-0000-0600-000008000000}">
      <formula1>$AA$8:$AA$12</formula1>
    </dataValidation>
    <dataValidation type="list" allowBlank="1" showInputMessage="1" showErrorMessage="1" sqref="E8 E145:E177 E103:E121 E70:E100 E124:E138 E17:E60 E14 E11" xr:uid="{00000000-0002-0000-0600-000009000000}">
      <formula1>$Z$8:$Z$14</formula1>
    </dataValidation>
  </dataValidations>
  <pageMargins left="0.51181102362204722" right="0.51181102362204722" top="0.74803149606299213" bottom="0.74803149606299213" header="0.31496062992125984" footer="0.31496062992125984"/>
  <pageSetup scale="33" fitToHeight="0"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22" man="1"/>
    <brk id="75" max="22" man="1"/>
    <brk id="87" max="22" man="1"/>
    <brk id="132" max="22" man="1"/>
    <brk id="153" max="22" man="1"/>
    <brk id="162" max="22" man="1"/>
    <brk id="188" max="22" man="1"/>
  </rowBreaks>
  <colBreaks count="1" manualBreakCount="1">
    <brk id="24"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dimension ref="B1:AB305"/>
  <sheetViews>
    <sheetView view="pageBreakPreview" topLeftCell="A6" zoomScale="50" zoomScaleNormal="50" zoomScaleSheetLayoutView="50" workbookViewId="0">
      <pane xSplit="1" ySplit="2" topLeftCell="B8" activePane="bottomRight" state="frozen"/>
      <selection activeCell="A6" sqref="A6"/>
      <selection pane="topRight" activeCell="B6" sqref="B6"/>
      <selection pane="bottomLeft" activeCell="A8" sqref="A8"/>
      <selection pane="bottomRight" activeCell="E193" sqref="E193"/>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hidden="1" customWidth="1"/>
    <col min="7" max="7" width="43.7109375" style="9" hidden="1" customWidth="1"/>
    <col min="8" max="9" width="7.42578125" style="6" hidden="1" customWidth="1"/>
    <col min="10" max="10" width="7.42578125" style="8" hidden="1" customWidth="1"/>
    <col min="11" max="11" width="38.7109375" style="5" hidden="1" customWidth="1"/>
    <col min="12" max="13" width="7.140625" style="6" hidden="1" customWidth="1"/>
    <col min="14" max="14" width="7.140625" style="7" hidden="1" customWidth="1"/>
    <col min="15" max="15" width="20.28515625" style="6" hidden="1"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81.85546875" style="3" customWidth="1"/>
    <col min="24" max="24" width="2.85546875" style="1" customWidth="1"/>
    <col min="25" max="26" width="29.7109375" style="2" hidden="1" customWidth="1"/>
    <col min="27" max="27" width="11.140625" style="1" hidden="1" customWidth="1"/>
    <col min="28" max="28" width="19.140625" style="1" hidden="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Y6" s="53"/>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Y7" s="51"/>
      <c r="Z7" s="51" t="s">
        <v>53</v>
      </c>
    </row>
    <row r="8" spans="2:28" s="18" customFormat="1" ht="165" hidden="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145" t="s">
        <v>748</v>
      </c>
      <c r="Y8" s="20" t="s">
        <v>532</v>
      </c>
      <c r="Z8" s="20" t="s">
        <v>455</v>
      </c>
      <c r="AA8" s="12">
        <v>1</v>
      </c>
      <c r="AB8" s="19" t="s">
        <v>734</v>
      </c>
    </row>
    <row r="9" spans="2:28" s="18" customFormat="1" ht="118.5" hidden="1"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Y9" s="20" t="s">
        <v>433</v>
      </c>
      <c r="Z9" s="20" t="s">
        <v>140</v>
      </c>
      <c r="AA9" s="12">
        <v>2</v>
      </c>
      <c r="AB9" s="19" t="s">
        <v>730</v>
      </c>
    </row>
    <row r="10" spans="2:28" s="18" customFormat="1" ht="22.5" hidden="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Y10" s="20" t="s">
        <v>363</v>
      </c>
      <c r="Z10" s="20" t="s">
        <v>18</v>
      </c>
      <c r="AA10" s="12">
        <v>3</v>
      </c>
      <c r="AB10" s="19" t="s">
        <v>729</v>
      </c>
    </row>
    <row r="11" spans="2:28" s="18" customFormat="1" ht="105.75" hidden="1"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145" t="s">
        <v>750</v>
      </c>
      <c r="Y11" s="20" t="s">
        <v>463</v>
      </c>
      <c r="Z11" s="20" t="s">
        <v>88</v>
      </c>
      <c r="AA11" s="12">
        <v>4</v>
      </c>
      <c r="AB11" s="19" t="s">
        <v>724</v>
      </c>
    </row>
    <row r="12" spans="2:28" s="18" customFormat="1" ht="69.75" hidden="1"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t="s">
        <v>752</v>
      </c>
      <c r="Y12" s="20" t="s">
        <v>685</v>
      </c>
      <c r="Z12" s="20" t="s">
        <v>330</v>
      </c>
      <c r="AA12" s="12">
        <v>5</v>
      </c>
    </row>
    <row r="13" spans="2:28" s="18" customFormat="1" ht="69.75" hidden="1"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Y13" s="20" t="s">
        <v>594</v>
      </c>
      <c r="Z13" s="20" t="s">
        <v>108</v>
      </c>
    </row>
    <row r="14" spans="2:28" s="18" customFormat="1" ht="89.25" hidden="1"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145" t="s">
        <v>754</v>
      </c>
      <c r="Y14" s="20" t="s">
        <v>142</v>
      </c>
      <c r="Z14" s="20" t="s">
        <v>361</v>
      </c>
    </row>
    <row r="15" spans="2:28" s="18" customFormat="1" ht="173.25" hidden="1"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t="s">
        <v>756</v>
      </c>
      <c r="Y15" s="20" t="s">
        <v>274</v>
      </c>
      <c r="Z15" s="113"/>
    </row>
    <row r="16" spans="2:28" s="18" customFormat="1" ht="105" hidden="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t="s">
        <v>758</v>
      </c>
      <c r="Y16" s="20" t="s">
        <v>250</v>
      </c>
      <c r="Z16" s="113"/>
    </row>
    <row r="17" spans="2:28" s="18" customFormat="1" ht="90" hidden="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Y17" s="114" t="s">
        <v>698</v>
      </c>
      <c r="Z17" s="113"/>
    </row>
    <row r="18" spans="2:28" s="18" customFormat="1" ht="180" hidden="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Y18" s="114" t="s">
        <v>398</v>
      </c>
      <c r="Z18" s="113"/>
    </row>
    <row r="19" spans="2:28" s="18" customFormat="1" hidden="1" x14ac:dyDescent="0.2">
      <c r="B19" s="354"/>
      <c r="C19" s="357"/>
      <c r="D19" s="345"/>
      <c r="E19" s="345"/>
      <c r="F19" s="24"/>
      <c r="G19" s="24"/>
      <c r="H19" s="345"/>
      <c r="I19" s="345"/>
      <c r="J19" s="416"/>
      <c r="K19" s="41"/>
      <c r="L19" s="351"/>
      <c r="M19" s="351"/>
      <c r="N19" s="363"/>
      <c r="O19" s="339"/>
      <c r="P19" s="24"/>
      <c r="Q19" s="36"/>
      <c r="R19" s="35"/>
      <c r="S19" s="35"/>
      <c r="T19" s="40"/>
      <c r="U19" s="40"/>
      <c r="V19" s="360"/>
      <c r="W19" s="72"/>
      <c r="Y19" s="114" t="s">
        <v>90</v>
      </c>
      <c r="Z19" s="113"/>
    </row>
    <row r="20" spans="2:28" s="18" customFormat="1" ht="72" hidden="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Y20" s="20" t="s">
        <v>563</v>
      </c>
      <c r="Z20" s="113"/>
    </row>
    <row r="21" spans="2:28" s="18" customFormat="1" ht="90" hidden="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Y21" s="20" t="s">
        <v>306</v>
      </c>
      <c r="Z21" s="113"/>
    </row>
    <row r="22" spans="2:28" s="18" customFormat="1" hidden="1" x14ac:dyDescent="0.2">
      <c r="B22" s="354"/>
      <c r="C22" s="357"/>
      <c r="D22" s="345"/>
      <c r="E22" s="345"/>
      <c r="F22" s="24"/>
      <c r="G22" s="345"/>
      <c r="H22" s="345"/>
      <c r="I22" s="345"/>
      <c r="J22" s="416"/>
      <c r="K22" s="41"/>
      <c r="L22" s="351"/>
      <c r="M22" s="351"/>
      <c r="N22" s="363"/>
      <c r="O22" s="339"/>
      <c r="P22" s="24"/>
      <c r="Q22" s="36"/>
      <c r="R22" s="35"/>
      <c r="S22" s="35"/>
      <c r="T22" s="40"/>
      <c r="U22" s="40"/>
      <c r="V22" s="360"/>
      <c r="W22" s="72"/>
      <c r="Y22" s="20" t="s">
        <v>20</v>
      </c>
      <c r="Z22" s="113"/>
    </row>
    <row r="23" spans="2:28" s="18" customFormat="1" ht="60" hidden="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Y23" s="20" t="s">
        <v>498</v>
      </c>
      <c r="Z23" s="113"/>
    </row>
    <row r="24" spans="2:28" s="18" customFormat="1" ht="144" hidden="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Y24" s="20" t="s">
        <v>130</v>
      </c>
      <c r="Z24" s="113"/>
    </row>
    <row r="25" spans="2:28" s="18" customFormat="1" ht="144" hidden="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Y25" s="20" t="s">
        <v>189</v>
      </c>
      <c r="Z25" s="113"/>
    </row>
    <row r="26" spans="2:28" s="18" customFormat="1" ht="90" hidden="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Y26" s="20" t="s">
        <v>639</v>
      </c>
      <c r="Z26" s="113"/>
    </row>
    <row r="27" spans="2:28" s="18" customFormat="1" ht="144" hidden="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Y27" s="20" t="s">
        <v>169</v>
      </c>
      <c r="Z27" s="113"/>
    </row>
    <row r="28" spans="2:28" s="18" customFormat="1" ht="90" hidden="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Y28" s="20"/>
      <c r="Z28" s="113"/>
    </row>
    <row r="29" spans="2:28" s="18" customFormat="1" ht="54" hidden="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Y29" s="20"/>
      <c r="Z29" s="20"/>
      <c r="AA29" s="12"/>
      <c r="AB29" s="19"/>
    </row>
    <row r="30" spans="2:28" s="18" customFormat="1" ht="90" hidden="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Y30" s="20"/>
      <c r="Z30" s="20"/>
      <c r="AA30" s="12"/>
      <c r="AB30" s="19"/>
    </row>
    <row r="31" spans="2:28" s="18" customFormat="1" ht="36" hidden="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Y31" s="20"/>
      <c r="Z31" s="20"/>
      <c r="AA31" s="12"/>
      <c r="AB31" s="19"/>
    </row>
    <row r="32" spans="2:28" s="18" customFormat="1" ht="54" hidden="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Y32" s="20"/>
      <c r="Z32" s="20"/>
      <c r="AA32" s="12"/>
      <c r="AB32" s="19"/>
    </row>
    <row r="33" spans="2:28" s="18" customFormat="1" ht="54" hidden="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Y33" s="20"/>
      <c r="Z33" s="20"/>
      <c r="AA33" s="12"/>
      <c r="AB33" s="19"/>
    </row>
    <row r="34" spans="2:28" s="18" customFormat="1" hidden="1" x14ac:dyDescent="0.2">
      <c r="B34" s="354"/>
      <c r="C34" s="357"/>
      <c r="D34" s="345"/>
      <c r="E34" s="345"/>
      <c r="F34" s="24"/>
      <c r="G34" s="366"/>
      <c r="H34" s="345"/>
      <c r="I34" s="345"/>
      <c r="J34" s="363"/>
      <c r="K34" s="41"/>
      <c r="L34" s="345"/>
      <c r="M34" s="345"/>
      <c r="N34" s="363"/>
      <c r="O34" s="339"/>
      <c r="P34" s="24"/>
      <c r="Q34" s="36"/>
      <c r="R34" s="35"/>
      <c r="S34" s="35"/>
      <c r="T34" s="40"/>
      <c r="U34" s="40"/>
      <c r="V34" s="360"/>
      <c r="W34" s="72"/>
      <c r="Y34" s="20"/>
      <c r="Z34" s="20"/>
      <c r="AA34" s="12"/>
      <c r="AB34" s="19"/>
    </row>
    <row r="35" spans="2:28" s="18" customFormat="1" ht="54" hidden="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Y35" s="20"/>
      <c r="Z35" s="20"/>
      <c r="AA35" s="12"/>
      <c r="AB35" s="19"/>
    </row>
    <row r="36" spans="2:28" s="18" customFormat="1" ht="54" hidden="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Y36" s="20"/>
      <c r="Z36" s="20"/>
      <c r="AA36" s="12"/>
      <c r="AB36" s="19"/>
    </row>
    <row r="37" spans="2:28" s="18" customFormat="1" hidden="1" x14ac:dyDescent="0.2">
      <c r="B37" s="354"/>
      <c r="C37" s="357"/>
      <c r="D37" s="345"/>
      <c r="E37" s="345"/>
      <c r="F37" s="24"/>
      <c r="G37" s="366"/>
      <c r="H37" s="345"/>
      <c r="I37" s="345"/>
      <c r="J37" s="363"/>
      <c r="K37" s="41"/>
      <c r="L37" s="345"/>
      <c r="M37" s="345"/>
      <c r="N37" s="363"/>
      <c r="O37" s="339"/>
      <c r="P37" s="24"/>
      <c r="Q37" s="36"/>
      <c r="R37" s="35"/>
      <c r="S37" s="35"/>
      <c r="T37" s="40"/>
      <c r="U37" s="40"/>
      <c r="V37" s="360"/>
      <c r="W37" s="72"/>
      <c r="Y37" s="20"/>
      <c r="Z37" s="20"/>
      <c r="AA37" s="12"/>
      <c r="AB37" s="19"/>
    </row>
    <row r="38" spans="2:28" s="18" customFormat="1" ht="162" hidden="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Y38" s="20"/>
      <c r="Z38" s="20"/>
      <c r="AA38" s="12"/>
      <c r="AB38" s="19"/>
    </row>
    <row r="39" spans="2:28" s="18" customFormat="1" ht="126" hidden="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Y39" s="20"/>
      <c r="Z39" s="20"/>
      <c r="AA39" s="12"/>
      <c r="AB39" s="19"/>
    </row>
    <row r="40" spans="2:28" s="18" customFormat="1" ht="54" hidden="1" x14ac:dyDescent="0.2">
      <c r="B40" s="353"/>
      <c r="C40" s="356"/>
      <c r="D40" s="344"/>
      <c r="E40" s="344"/>
      <c r="F40" s="27" t="s">
        <v>760</v>
      </c>
      <c r="G40" s="365"/>
      <c r="H40" s="344"/>
      <c r="I40" s="344"/>
      <c r="J40" s="362"/>
      <c r="K40" s="46" t="s">
        <v>618</v>
      </c>
      <c r="L40" s="344"/>
      <c r="M40" s="344"/>
      <c r="N40" s="362"/>
      <c r="O40" s="338"/>
      <c r="P40" s="46" t="s">
        <v>617</v>
      </c>
      <c r="Q40" s="111">
        <v>0.2</v>
      </c>
      <c r="R40" s="44" t="s">
        <v>597</v>
      </c>
      <c r="S40" s="44" t="s">
        <v>5</v>
      </c>
      <c r="T40" s="73">
        <v>43131</v>
      </c>
      <c r="U40" s="73">
        <v>43465</v>
      </c>
      <c r="V40" s="413"/>
      <c r="W40" s="72"/>
      <c r="Y40" s="20"/>
      <c r="Z40" s="20"/>
      <c r="AA40" s="12"/>
      <c r="AB40" s="19"/>
    </row>
    <row r="41" spans="2:28" s="18" customFormat="1" ht="72" hidden="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Y41" s="20"/>
      <c r="Z41" s="20"/>
      <c r="AA41" s="12"/>
      <c r="AB41" s="19"/>
    </row>
    <row r="42" spans="2:28" s="18" customFormat="1" ht="36" hidden="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Y42" s="20"/>
      <c r="Z42" s="20"/>
      <c r="AA42" s="12"/>
      <c r="AB42" s="19"/>
    </row>
    <row r="43" spans="2:28" s="18" customFormat="1" ht="90" hidden="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Y43" s="20"/>
      <c r="Z43" s="20"/>
      <c r="AA43" s="12"/>
      <c r="AB43" s="19"/>
    </row>
    <row r="44" spans="2:28" s="18" customFormat="1" ht="126" hidden="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Y44" s="20"/>
      <c r="Z44" s="20"/>
      <c r="AA44" s="12"/>
      <c r="AB44" s="19"/>
    </row>
    <row r="45" spans="2:28" s="18" customFormat="1" hidden="1" x14ac:dyDescent="0.2">
      <c r="B45" s="354"/>
      <c r="C45" s="357"/>
      <c r="D45" s="345"/>
      <c r="E45" s="345"/>
      <c r="F45" s="24"/>
      <c r="G45" s="366"/>
      <c r="H45" s="345"/>
      <c r="I45" s="345"/>
      <c r="J45" s="363"/>
      <c r="K45" s="41"/>
      <c r="L45" s="345"/>
      <c r="M45" s="345"/>
      <c r="N45" s="363"/>
      <c r="O45" s="339"/>
      <c r="P45" s="24"/>
      <c r="Q45" s="36"/>
      <c r="R45" s="35"/>
      <c r="S45" s="35"/>
      <c r="T45" s="40"/>
      <c r="U45" s="40"/>
      <c r="V45" s="360"/>
      <c r="W45" s="72"/>
      <c r="Y45" s="20"/>
      <c r="Z45" s="20"/>
      <c r="AA45" s="12"/>
      <c r="AB45" s="19"/>
    </row>
    <row r="46" spans="2:28" s="18" customFormat="1" ht="72" hidden="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Y46" s="20"/>
      <c r="Z46" s="20"/>
      <c r="AA46" s="12"/>
      <c r="AB46" s="19"/>
    </row>
    <row r="47" spans="2:28" s="18" customFormat="1" ht="36" hidden="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Y47" s="20"/>
      <c r="Z47" s="20"/>
      <c r="AA47" s="12"/>
      <c r="AB47" s="19"/>
    </row>
    <row r="48" spans="2:28" s="18" customFormat="1" hidden="1" x14ac:dyDescent="0.2">
      <c r="B48" s="354"/>
      <c r="C48" s="357"/>
      <c r="D48" s="345"/>
      <c r="E48" s="345"/>
      <c r="F48" s="24"/>
      <c r="G48" s="366"/>
      <c r="H48" s="345"/>
      <c r="I48" s="345"/>
      <c r="J48" s="363"/>
      <c r="K48" s="41"/>
      <c r="L48" s="345"/>
      <c r="M48" s="345"/>
      <c r="N48" s="363"/>
      <c r="O48" s="339"/>
      <c r="P48" s="24"/>
      <c r="Q48" s="36"/>
      <c r="R48" s="35"/>
      <c r="S48" s="35"/>
      <c r="T48" s="40"/>
      <c r="U48" s="40"/>
      <c r="V48" s="360"/>
      <c r="W48" s="72"/>
      <c r="Y48" s="20"/>
      <c r="Z48" s="20"/>
      <c r="AA48" s="12"/>
      <c r="AB48" s="19"/>
    </row>
    <row r="49" spans="2:28" s="18" customFormat="1" ht="54" hidden="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Y49" s="20"/>
      <c r="Z49" s="20"/>
      <c r="AA49" s="12"/>
      <c r="AB49" s="19"/>
    </row>
    <row r="50" spans="2:28" s="18" customFormat="1" ht="72" hidden="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Y50" s="20"/>
      <c r="Z50" s="20"/>
      <c r="AA50" s="12"/>
      <c r="AB50" s="19"/>
    </row>
    <row r="51" spans="2:28" s="18" customFormat="1" hidden="1" x14ac:dyDescent="0.2">
      <c r="B51" s="354"/>
      <c r="C51" s="357"/>
      <c r="D51" s="345"/>
      <c r="E51" s="345"/>
      <c r="F51" s="24"/>
      <c r="G51" s="366"/>
      <c r="H51" s="345"/>
      <c r="I51" s="345"/>
      <c r="J51" s="363"/>
      <c r="K51" s="41"/>
      <c r="L51" s="345"/>
      <c r="M51" s="345"/>
      <c r="N51" s="363"/>
      <c r="O51" s="339"/>
      <c r="P51" s="24"/>
      <c r="Q51" s="36"/>
      <c r="R51" s="35"/>
      <c r="S51" s="35"/>
      <c r="T51" s="40"/>
      <c r="U51" s="40"/>
      <c r="V51" s="360"/>
      <c r="W51" s="72"/>
      <c r="Y51" s="20"/>
      <c r="Z51" s="20"/>
      <c r="AA51" s="12"/>
      <c r="AB51" s="19"/>
    </row>
    <row r="52" spans="2:28" s="18" customFormat="1" ht="72" hidden="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145" t="s">
        <v>761</v>
      </c>
      <c r="Y52" s="20"/>
      <c r="Z52" s="20"/>
      <c r="AA52" s="12"/>
      <c r="AB52" s="19"/>
    </row>
    <row r="53" spans="2:28" s="18" customFormat="1" ht="54" hidden="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Y53" s="20"/>
      <c r="Z53" s="20"/>
      <c r="AA53" s="12"/>
      <c r="AB53" s="19"/>
    </row>
    <row r="54" spans="2:28" s="18" customFormat="1" ht="54" hidden="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t="s">
        <v>762</v>
      </c>
      <c r="Y54" s="20"/>
      <c r="Z54" s="20"/>
      <c r="AA54" s="12"/>
      <c r="AB54" s="19"/>
    </row>
    <row r="55" spans="2:28" s="18" customFormat="1" ht="54" hidden="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72"/>
      <c r="Y55" s="20"/>
      <c r="Z55" s="20"/>
      <c r="AA55" s="12"/>
      <c r="AB55" s="19"/>
    </row>
    <row r="56" spans="2:28" s="18" customFormat="1" ht="72" hidden="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Y56" s="20"/>
      <c r="Z56" s="20"/>
      <c r="AA56" s="12"/>
      <c r="AB56" s="19"/>
    </row>
    <row r="57" spans="2:28" s="18" customFormat="1" ht="75" hidden="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Y57" s="20"/>
      <c r="Z57" s="20"/>
      <c r="AA57" s="12"/>
      <c r="AB57" s="19"/>
    </row>
    <row r="58" spans="2:28" s="18" customFormat="1" ht="126" hidden="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145" t="s">
        <v>763</v>
      </c>
      <c r="Y58" s="20"/>
      <c r="Z58" s="20"/>
      <c r="AA58" s="12"/>
      <c r="AB58" s="19"/>
    </row>
    <row r="59" spans="2:28" s="18" customFormat="1" ht="54" hidden="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Y59" s="20"/>
      <c r="Z59" s="20"/>
      <c r="AA59" s="12"/>
      <c r="AB59" s="19"/>
    </row>
    <row r="60" spans="2:28" s="18" customFormat="1" ht="54" hidden="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Y60" s="20"/>
      <c r="Z60" s="20"/>
      <c r="AA60" s="12"/>
      <c r="AB60" s="19"/>
    </row>
    <row r="61" spans="2:28" s="18" customFormat="1" ht="72" hidden="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 t="shared" ref="O61:O64" si="6">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Y61" s="20"/>
      <c r="Z61" s="20"/>
      <c r="AA61" s="12"/>
      <c r="AB61" s="19"/>
    </row>
    <row r="62" spans="2:28" s="18" customFormat="1" ht="90" hidden="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Y62" s="20"/>
      <c r="Z62" s="20"/>
      <c r="AA62" s="12"/>
      <c r="AB62" s="19"/>
    </row>
    <row r="63" spans="2:28" s="18" customFormat="1" ht="54" hidden="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Y63" s="20"/>
      <c r="Z63" s="20"/>
      <c r="AA63" s="12"/>
      <c r="AB63" s="19"/>
    </row>
    <row r="64" spans="2:28" s="18" customFormat="1" ht="54" hidden="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 t="shared" si="6"/>
        <v>REDUCIR EL RIESGO</v>
      </c>
      <c r="P64" s="33" t="s">
        <v>537</v>
      </c>
      <c r="Q64" s="39">
        <v>0.5</v>
      </c>
      <c r="R64" s="38" t="s">
        <v>522</v>
      </c>
      <c r="S64" s="38"/>
      <c r="T64" s="74">
        <v>43132</v>
      </c>
      <c r="U64" s="74">
        <v>43449</v>
      </c>
      <c r="V64" s="358" t="s">
        <v>536</v>
      </c>
      <c r="W64" s="72"/>
      <c r="Y64" s="20"/>
      <c r="Z64" s="20"/>
      <c r="AA64" s="12"/>
      <c r="AB64" s="19"/>
    </row>
    <row r="65" spans="2:28" s="18" customFormat="1" ht="54" hidden="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Y65" s="20"/>
      <c r="Z65" s="20"/>
      <c r="AA65" s="12"/>
      <c r="AB65" s="19"/>
    </row>
    <row r="66" spans="2:28" s="18" customFormat="1" hidden="1" x14ac:dyDescent="0.25">
      <c r="B66" s="354"/>
      <c r="C66" s="357"/>
      <c r="D66" s="345"/>
      <c r="E66" s="345"/>
      <c r="F66" s="109"/>
      <c r="G66" s="345"/>
      <c r="H66" s="345"/>
      <c r="I66" s="345"/>
      <c r="J66" s="363"/>
      <c r="K66" s="24"/>
      <c r="L66" s="345"/>
      <c r="M66" s="345"/>
      <c r="N66" s="363"/>
      <c r="O66" s="339"/>
      <c r="P66" s="24"/>
      <c r="Q66" s="36"/>
      <c r="R66" s="35"/>
      <c r="S66" s="35"/>
      <c r="T66" s="40"/>
      <c r="U66" s="40"/>
      <c r="V66" s="360"/>
      <c r="W66" s="72"/>
      <c r="Y66" s="20"/>
      <c r="Z66" s="20"/>
      <c r="AA66" s="12"/>
      <c r="AB66" s="19"/>
    </row>
    <row r="67" spans="2:28" s="18" customFormat="1" ht="90" hidden="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 t="shared" ref="O67:O70" si="7">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Y67" s="20"/>
      <c r="Z67" s="20"/>
      <c r="AA67" s="12"/>
      <c r="AB67" s="19"/>
    </row>
    <row r="68" spans="2:28" s="18" customFormat="1" ht="72" hidden="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Y68" s="20"/>
      <c r="Z68" s="20"/>
      <c r="AA68" s="12"/>
      <c r="AB68" s="19"/>
    </row>
    <row r="69" spans="2:28" s="18" customFormat="1" hidden="1" x14ac:dyDescent="0.25">
      <c r="B69" s="354"/>
      <c r="C69" s="357"/>
      <c r="D69" s="345"/>
      <c r="E69" s="345"/>
      <c r="F69" s="109"/>
      <c r="G69" s="345"/>
      <c r="H69" s="345"/>
      <c r="I69" s="345"/>
      <c r="J69" s="363"/>
      <c r="K69" s="24"/>
      <c r="L69" s="345"/>
      <c r="M69" s="345"/>
      <c r="N69" s="363"/>
      <c r="O69" s="339"/>
      <c r="P69" s="24"/>
      <c r="Q69" s="36"/>
      <c r="R69" s="35"/>
      <c r="S69" s="35"/>
      <c r="T69" s="40"/>
      <c r="U69" s="40"/>
      <c r="V69" s="360"/>
      <c r="W69" s="72"/>
      <c r="Y69" s="20"/>
      <c r="Z69" s="20"/>
      <c r="AA69" s="12"/>
      <c r="AB69" s="19"/>
    </row>
    <row r="70" spans="2:28" s="18" customFormat="1" ht="144" hidden="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250">
        <v>43115</v>
      </c>
      <c r="U70" s="47">
        <v>43465</v>
      </c>
      <c r="V70" s="358" t="s">
        <v>47</v>
      </c>
      <c r="W70" s="257" t="s">
        <v>46</v>
      </c>
      <c r="Y70" s="20"/>
      <c r="Z70" s="20"/>
      <c r="AA70" s="12"/>
      <c r="AB70" s="19"/>
    </row>
    <row r="71" spans="2:28" s="18" customFormat="1" ht="108" hidden="1" x14ac:dyDescent="0.2">
      <c r="B71" s="353"/>
      <c r="C71" s="356"/>
      <c r="D71" s="344"/>
      <c r="E71" s="344"/>
      <c r="F71" s="27" t="s">
        <v>44</v>
      </c>
      <c r="G71" s="365"/>
      <c r="H71" s="344"/>
      <c r="I71" s="344"/>
      <c r="J71" s="362"/>
      <c r="K71" s="46" t="s">
        <v>43</v>
      </c>
      <c r="L71" s="344"/>
      <c r="M71" s="344"/>
      <c r="N71" s="362"/>
      <c r="O71" s="338"/>
      <c r="P71" s="27" t="s">
        <v>42</v>
      </c>
      <c r="Q71" s="45">
        <v>0.25</v>
      </c>
      <c r="R71" s="44" t="s">
        <v>1</v>
      </c>
      <c r="S71" s="43" t="s">
        <v>22</v>
      </c>
      <c r="T71" s="42">
        <v>43070</v>
      </c>
      <c r="U71" s="42">
        <v>43465</v>
      </c>
      <c r="V71" s="359"/>
      <c r="W71" s="257" t="s">
        <v>41</v>
      </c>
      <c r="Y71" s="20"/>
      <c r="Z71" s="20"/>
      <c r="AA71" s="12"/>
      <c r="AB71" s="19"/>
    </row>
    <row r="72" spans="2:28" s="18" customFormat="1" ht="90" hidden="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257" t="s">
        <v>764</v>
      </c>
      <c r="Y72" s="20"/>
      <c r="Z72" s="20"/>
      <c r="AA72" s="12"/>
      <c r="AB72" s="19"/>
    </row>
    <row r="73" spans="2:28" s="18" customFormat="1" ht="162" hidden="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250">
        <v>43101</v>
      </c>
      <c r="U73" s="250">
        <v>43465</v>
      </c>
      <c r="V73" s="399" t="s">
        <v>28</v>
      </c>
      <c r="W73" s="437" t="s">
        <v>27</v>
      </c>
      <c r="Y73" s="20"/>
      <c r="Z73" s="20"/>
      <c r="AA73" s="12"/>
      <c r="AB73" s="19"/>
    </row>
    <row r="74" spans="2:28" s="18" customFormat="1" ht="90" hidden="1" x14ac:dyDescent="0.2">
      <c r="B74" s="353"/>
      <c r="C74" s="356"/>
      <c r="D74" s="344"/>
      <c r="E74" s="344"/>
      <c r="F74" s="27" t="s">
        <v>519</v>
      </c>
      <c r="G74" s="365"/>
      <c r="H74" s="344"/>
      <c r="I74" s="344"/>
      <c r="J74" s="362"/>
      <c r="K74" s="26" t="s">
        <v>518</v>
      </c>
      <c r="L74" s="410"/>
      <c r="M74" s="410"/>
      <c r="N74" s="362"/>
      <c r="O74" s="338"/>
      <c r="P74" s="27"/>
      <c r="Q74" s="45"/>
      <c r="R74" s="44" t="s">
        <v>1</v>
      </c>
      <c r="S74" s="405"/>
      <c r="T74" s="250">
        <v>43101</v>
      </c>
      <c r="U74" s="250">
        <v>43465</v>
      </c>
      <c r="V74" s="399"/>
      <c r="W74" s="438"/>
      <c r="Y74" s="20"/>
      <c r="Z74" s="20"/>
      <c r="AA74" s="12"/>
      <c r="AB74" s="19"/>
    </row>
    <row r="75" spans="2:28" s="18" customFormat="1" ht="90" hidden="1" x14ac:dyDescent="0.2">
      <c r="B75" s="354"/>
      <c r="C75" s="357"/>
      <c r="D75" s="345"/>
      <c r="E75" s="345"/>
      <c r="F75" s="24" t="s">
        <v>25</v>
      </c>
      <c r="G75" s="366"/>
      <c r="H75" s="345"/>
      <c r="I75" s="345"/>
      <c r="J75" s="363"/>
      <c r="K75" s="23" t="s">
        <v>24</v>
      </c>
      <c r="L75" s="411"/>
      <c r="M75" s="411"/>
      <c r="N75" s="363"/>
      <c r="O75" s="339"/>
      <c r="P75" s="24" t="s">
        <v>23</v>
      </c>
      <c r="Q75" s="36">
        <v>0.1</v>
      </c>
      <c r="R75" s="35" t="s">
        <v>1</v>
      </c>
      <c r="S75" s="249" t="s">
        <v>22</v>
      </c>
      <c r="T75" s="250">
        <v>43101</v>
      </c>
      <c r="U75" s="250">
        <v>43101</v>
      </c>
      <c r="V75" s="400"/>
      <c r="W75" s="21" t="s">
        <v>21</v>
      </c>
      <c r="Y75" s="20"/>
      <c r="Z75" s="20"/>
      <c r="AA75" s="12"/>
      <c r="AB75" s="19"/>
    </row>
    <row r="76" spans="2:28" s="18" customFormat="1" ht="108" hidden="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251" t="s">
        <v>1</v>
      </c>
      <c r="S76" s="251" t="s">
        <v>12</v>
      </c>
      <c r="T76" s="28">
        <v>43101</v>
      </c>
      <c r="U76" s="28">
        <v>43465</v>
      </c>
      <c r="V76" s="398" t="s">
        <v>11</v>
      </c>
      <c r="W76" s="21" t="s">
        <v>765</v>
      </c>
      <c r="Y76" s="20"/>
      <c r="Z76" s="20"/>
      <c r="AA76" s="12"/>
      <c r="AB76" s="19"/>
    </row>
    <row r="77" spans="2:28" s="18" customFormat="1" ht="54" hidden="1" x14ac:dyDescent="0.2">
      <c r="B77" s="353"/>
      <c r="C77" s="356"/>
      <c r="D77" s="344"/>
      <c r="E77" s="344"/>
      <c r="F77" s="27" t="s">
        <v>8</v>
      </c>
      <c r="G77" s="365"/>
      <c r="H77" s="344"/>
      <c r="I77" s="344"/>
      <c r="J77" s="362"/>
      <c r="K77" s="26" t="s">
        <v>7</v>
      </c>
      <c r="L77" s="344"/>
      <c r="M77" s="344"/>
      <c r="N77" s="362"/>
      <c r="O77" s="338"/>
      <c r="P77" s="401" t="s">
        <v>6</v>
      </c>
      <c r="Q77" s="403">
        <v>0.5</v>
      </c>
      <c r="R77" s="248" t="s">
        <v>1</v>
      </c>
      <c r="S77" s="405" t="s">
        <v>5</v>
      </c>
      <c r="T77" s="407">
        <v>43115</v>
      </c>
      <c r="U77" s="407">
        <v>43465</v>
      </c>
      <c r="V77" s="399"/>
      <c r="W77" s="21" t="s">
        <v>4</v>
      </c>
      <c r="Y77" s="20"/>
      <c r="Z77" s="20"/>
      <c r="AA77" s="12"/>
      <c r="AB77" s="19"/>
    </row>
    <row r="78" spans="2:28" s="18" customFormat="1" ht="75" hidden="1" x14ac:dyDescent="0.2">
      <c r="B78" s="354"/>
      <c r="C78" s="357"/>
      <c r="D78" s="345"/>
      <c r="E78" s="345"/>
      <c r="F78" s="24" t="s">
        <v>3</v>
      </c>
      <c r="G78" s="366"/>
      <c r="H78" s="345"/>
      <c r="I78" s="345"/>
      <c r="J78" s="363"/>
      <c r="K78" s="23" t="s">
        <v>2</v>
      </c>
      <c r="L78" s="345"/>
      <c r="M78" s="345"/>
      <c r="N78" s="363"/>
      <c r="O78" s="339"/>
      <c r="P78" s="402"/>
      <c r="Q78" s="404"/>
      <c r="R78" s="249" t="s">
        <v>1</v>
      </c>
      <c r="S78" s="406"/>
      <c r="T78" s="408"/>
      <c r="U78" s="408"/>
      <c r="V78" s="400"/>
      <c r="W78" s="21" t="s">
        <v>0</v>
      </c>
      <c r="Y78" s="20"/>
      <c r="Z78" s="20"/>
      <c r="AA78" s="12"/>
      <c r="AB78" s="19"/>
    </row>
    <row r="79" spans="2:28" s="18" customFormat="1" ht="105" hidden="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145" t="s">
        <v>766</v>
      </c>
      <c r="Y79" s="20"/>
      <c r="Z79" s="20"/>
      <c r="AA79" s="12"/>
      <c r="AB79" s="19"/>
    </row>
    <row r="80" spans="2:28" s="18" customFormat="1" ht="36" hidden="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Y80" s="20"/>
      <c r="Z80" s="20"/>
      <c r="AA80" s="12"/>
      <c r="AB80" s="19"/>
    </row>
    <row r="81" spans="2:28" s="18" customFormat="1" ht="30" hidden="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Y81" s="20"/>
      <c r="Z81" s="20"/>
      <c r="AA81" s="12"/>
      <c r="AB81" s="19"/>
    </row>
    <row r="82" spans="2:28" s="18" customFormat="1" ht="165" hidden="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75" t="s">
        <v>767</v>
      </c>
      <c r="Y82" s="20"/>
      <c r="Z82" s="20"/>
      <c r="AA82" s="12"/>
      <c r="AB82" s="19"/>
    </row>
    <row r="83" spans="2:28" s="18" customFormat="1" ht="54" hidden="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t="s">
        <v>768</v>
      </c>
      <c r="Y83" s="20"/>
      <c r="Z83" s="20"/>
      <c r="AA83" s="12"/>
      <c r="AB83" s="19"/>
    </row>
    <row r="84" spans="2:28" s="18" customFormat="1" ht="90" hidden="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Y84" s="20"/>
      <c r="Z84" s="20"/>
      <c r="AA84" s="12"/>
      <c r="AB84" s="19"/>
    </row>
    <row r="85" spans="2:28" s="18" customFormat="1" ht="54" hidden="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t="s">
        <v>891</v>
      </c>
      <c r="Y85" s="20"/>
      <c r="Z85" s="20"/>
      <c r="AA85" s="12"/>
      <c r="AB85" s="19"/>
    </row>
    <row r="86" spans="2:28" s="18" customFormat="1" ht="72" hidden="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t="s">
        <v>770</v>
      </c>
      <c r="Y86" s="20"/>
      <c r="Z86" s="20"/>
      <c r="AA86" s="12"/>
      <c r="AB86" s="19"/>
    </row>
    <row r="87" spans="2:28" s="18" customFormat="1" ht="72" hidden="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t="s">
        <v>771</v>
      </c>
      <c r="Y87" s="20"/>
      <c r="Z87" s="20"/>
      <c r="AA87" s="12"/>
      <c r="AB87" s="19"/>
    </row>
    <row r="88" spans="2:28" s="18" customFormat="1" ht="36" hidden="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Y88" s="20"/>
      <c r="Z88" s="20"/>
      <c r="AA88" s="12"/>
      <c r="AB88" s="19"/>
    </row>
    <row r="89" spans="2:28" s="18" customFormat="1" ht="36" hidden="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Y89" s="20"/>
      <c r="Z89" s="20"/>
      <c r="AA89" s="12"/>
      <c r="AB89" s="19"/>
    </row>
    <row r="90" spans="2:28" s="18" customFormat="1" hidden="1" x14ac:dyDescent="0.2">
      <c r="B90" s="354"/>
      <c r="C90" s="357"/>
      <c r="D90" s="345"/>
      <c r="E90" s="345"/>
      <c r="F90" s="24"/>
      <c r="G90" s="366"/>
      <c r="H90" s="345"/>
      <c r="I90" s="345"/>
      <c r="J90" s="363"/>
      <c r="K90" s="41"/>
      <c r="L90" s="345"/>
      <c r="M90" s="345"/>
      <c r="N90" s="363"/>
      <c r="O90" s="339"/>
      <c r="P90" s="24"/>
      <c r="Q90" s="36"/>
      <c r="R90" s="35"/>
      <c r="S90" s="35"/>
      <c r="T90" s="40"/>
      <c r="U90" s="40"/>
      <c r="V90" s="360"/>
      <c r="W90" s="72"/>
      <c r="Y90" s="20"/>
      <c r="Z90" s="20"/>
      <c r="AA90" s="12"/>
      <c r="AB90" s="19"/>
    </row>
    <row r="91" spans="2:28" s="18" customFormat="1" ht="72" hidden="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Y91" s="20"/>
      <c r="Z91" s="20"/>
      <c r="AA91" s="12"/>
      <c r="AB91" s="19"/>
    </row>
    <row r="92" spans="2:28" s="18" customFormat="1" hidden="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Y92" s="20"/>
      <c r="Z92" s="20"/>
      <c r="AA92" s="12"/>
      <c r="AB92" s="19"/>
    </row>
    <row r="93" spans="2:28" s="18" customFormat="1" hidden="1" x14ac:dyDescent="0.2">
      <c r="B93" s="354"/>
      <c r="C93" s="357"/>
      <c r="D93" s="345"/>
      <c r="E93" s="345"/>
      <c r="F93" s="24"/>
      <c r="G93" s="366"/>
      <c r="H93" s="345"/>
      <c r="I93" s="345"/>
      <c r="J93" s="363"/>
      <c r="K93" s="41"/>
      <c r="L93" s="345"/>
      <c r="M93" s="345"/>
      <c r="N93" s="363"/>
      <c r="O93" s="339"/>
      <c r="P93" s="24"/>
      <c r="Q93" s="36"/>
      <c r="R93" s="35"/>
      <c r="S93" s="35"/>
      <c r="T93" s="40"/>
      <c r="U93" s="40"/>
      <c r="V93" s="360"/>
      <c r="W93" s="72"/>
      <c r="Y93" s="20"/>
      <c r="Z93" s="20"/>
      <c r="AA93" s="12"/>
      <c r="AB93" s="19"/>
    </row>
    <row r="94" spans="2:28" s="18" customFormat="1" ht="45" hidden="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Y94" s="20"/>
      <c r="Z94" s="20"/>
      <c r="AA94" s="12"/>
      <c r="AB94" s="19"/>
    </row>
    <row r="95" spans="2:28" s="18" customFormat="1" ht="90" hidden="1" x14ac:dyDescent="0.2">
      <c r="B95" s="353"/>
      <c r="C95" s="356"/>
      <c r="D95" s="344"/>
      <c r="E95" s="344"/>
      <c r="F95" s="27"/>
      <c r="G95" s="365"/>
      <c r="H95" s="344"/>
      <c r="I95" s="344"/>
      <c r="J95" s="362"/>
      <c r="K95" s="46"/>
      <c r="L95" s="344"/>
      <c r="M95" s="344"/>
      <c r="N95" s="362"/>
      <c r="O95" s="338"/>
      <c r="P95" s="27" t="s">
        <v>466</v>
      </c>
      <c r="Q95" s="45">
        <v>0.5</v>
      </c>
      <c r="R95" s="44" t="s">
        <v>772</v>
      </c>
      <c r="S95" s="44" t="s">
        <v>124</v>
      </c>
      <c r="T95" s="73" t="s">
        <v>464</v>
      </c>
      <c r="U95" s="74">
        <v>43465</v>
      </c>
      <c r="V95" s="359"/>
      <c r="W95" s="72"/>
      <c r="Y95" s="20"/>
      <c r="Z95" s="20"/>
      <c r="AA95" s="12"/>
      <c r="AB95" s="19"/>
    </row>
    <row r="96" spans="2:28" s="18" customFormat="1" hidden="1" x14ac:dyDescent="0.2">
      <c r="B96" s="354"/>
      <c r="C96" s="357"/>
      <c r="D96" s="345"/>
      <c r="E96" s="345"/>
      <c r="F96" s="24"/>
      <c r="G96" s="366"/>
      <c r="H96" s="345"/>
      <c r="I96" s="345"/>
      <c r="J96" s="363"/>
      <c r="K96" s="41"/>
      <c r="L96" s="345"/>
      <c r="M96" s="345"/>
      <c r="N96" s="363"/>
      <c r="O96" s="339"/>
      <c r="P96" s="24"/>
      <c r="Q96" s="36"/>
      <c r="R96" s="35"/>
      <c r="S96" s="35"/>
      <c r="T96" s="40"/>
      <c r="U96" s="40"/>
      <c r="V96" s="360"/>
      <c r="W96" s="72"/>
      <c r="Y96" s="20"/>
      <c r="Z96" s="20"/>
      <c r="AA96" s="12"/>
      <c r="AB96" s="19"/>
    </row>
    <row r="97" spans="2:28" s="18" customFormat="1" ht="54" hidden="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Y97" s="20"/>
      <c r="Z97" s="20"/>
      <c r="AA97" s="12"/>
      <c r="AB97" s="19"/>
    </row>
    <row r="98" spans="2:28" s="18" customFormat="1" ht="36" hidden="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Y98" s="20"/>
      <c r="Z98" s="20"/>
      <c r="AA98" s="12"/>
      <c r="AB98" s="19"/>
    </row>
    <row r="99" spans="2:28" s="18" customFormat="1" hidden="1" x14ac:dyDescent="0.2">
      <c r="B99" s="354"/>
      <c r="C99" s="357"/>
      <c r="D99" s="345"/>
      <c r="E99" s="345"/>
      <c r="F99" s="24"/>
      <c r="G99" s="366"/>
      <c r="H99" s="345"/>
      <c r="I99" s="345"/>
      <c r="J99" s="363"/>
      <c r="K99" s="24"/>
      <c r="L99" s="351"/>
      <c r="M99" s="351"/>
      <c r="N99" s="363"/>
      <c r="O99" s="339"/>
      <c r="P99" s="24"/>
      <c r="Q99" s="36"/>
      <c r="R99" s="35"/>
      <c r="S99" s="35"/>
      <c r="T99" s="40"/>
      <c r="U99" s="40"/>
      <c r="V99" s="360"/>
      <c r="W99" s="72"/>
      <c r="Y99" s="20"/>
      <c r="Z99" s="20"/>
      <c r="AA99" s="12"/>
      <c r="AB99" s="19"/>
    </row>
    <row r="100" spans="2:28" s="18" customFormat="1" ht="72" hidden="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Y100" s="20"/>
      <c r="Z100" s="20"/>
      <c r="AA100" s="12"/>
      <c r="AB100" s="19"/>
    </row>
    <row r="101" spans="2:28" s="18" customFormat="1" ht="90" hidden="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Y101" s="20"/>
      <c r="Z101" s="20"/>
      <c r="AA101" s="12"/>
      <c r="AB101" s="19"/>
    </row>
    <row r="102" spans="2:28" s="18" customFormat="1" ht="54" hidden="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Y102" s="20"/>
      <c r="Z102" s="20"/>
      <c r="AA102" s="12"/>
      <c r="AB102" s="19"/>
    </row>
    <row r="103" spans="2:28" s="18" customFormat="1" ht="90" hidden="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Y103" s="20"/>
      <c r="Z103" s="20"/>
      <c r="AA103" s="12"/>
      <c r="AB103" s="19"/>
    </row>
    <row r="104" spans="2:28" s="18" customFormat="1" ht="90" hidden="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Y104" s="20"/>
      <c r="Z104" s="20"/>
      <c r="AA104" s="12"/>
      <c r="AB104" s="19"/>
    </row>
    <row r="105" spans="2:28" s="18" customFormat="1" ht="72" hidden="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Y105" s="20"/>
      <c r="Z105" s="20"/>
      <c r="AA105" s="12"/>
      <c r="AB105" s="19"/>
    </row>
    <row r="106" spans="2:28" s="18" customFormat="1" ht="72" hidden="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Y106" s="20"/>
      <c r="Z106" s="20"/>
      <c r="AA106" s="12"/>
      <c r="AB106" s="19"/>
    </row>
    <row r="107" spans="2:28" s="18" customFormat="1" ht="72" hidden="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Y107" s="20"/>
      <c r="Z107" s="20"/>
      <c r="AA107" s="12"/>
      <c r="AB107" s="19"/>
    </row>
    <row r="108" spans="2:28" s="18" customFormat="1" hidden="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Y108" s="20"/>
      <c r="Z108" s="20"/>
      <c r="AA108" s="12"/>
      <c r="AB108" s="19"/>
    </row>
    <row r="109" spans="2:28" s="18" customFormat="1" ht="126" hidden="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Y109" s="20"/>
      <c r="Z109" s="20"/>
      <c r="AA109" s="12"/>
      <c r="AB109" s="19"/>
    </row>
    <row r="110" spans="2:28" s="18" customFormat="1" ht="90" hidden="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Y110" s="20"/>
      <c r="Z110" s="20"/>
      <c r="AA110" s="12"/>
      <c r="AB110" s="19"/>
    </row>
    <row r="111" spans="2:28" s="18" customFormat="1" ht="72" hidden="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Y111" s="20"/>
      <c r="Z111" s="20"/>
      <c r="AA111" s="12"/>
      <c r="AB111" s="19"/>
    </row>
    <row r="112" spans="2:28" s="18" customFormat="1" ht="72" hidden="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Y112" s="20"/>
      <c r="Z112" s="20"/>
      <c r="AA112" s="12"/>
      <c r="AB112" s="19"/>
    </row>
    <row r="113" spans="2:28" s="18" customFormat="1" ht="36" hidden="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Y113" s="20"/>
      <c r="Z113" s="20"/>
      <c r="AA113" s="12"/>
      <c r="AB113" s="19"/>
    </row>
    <row r="114" spans="2:28" s="18" customFormat="1" ht="54" hidden="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Y114" s="20"/>
      <c r="Z114" s="20"/>
      <c r="AA114" s="12"/>
      <c r="AB114" s="19"/>
    </row>
    <row r="115" spans="2:28" s="18" customFormat="1" ht="108" hidden="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Y115" s="20"/>
      <c r="Z115" s="20"/>
      <c r="AA115" s="12"/>
      <c r="AB115" s="19"/>
    </row>
    <row r="116" spans="2:28" s="18" customFormat="1" ht="108" hidden="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Y116" s="20"/>
      <c r="Z116" s="20"/>
      <c r="AA116" s="12"/>
      <c r="AB116" s="19"/>
    </row>
    <row r="117" spans="2:28" s="18" customFormat="1" ht="36" hidden="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Y117" s="20"/>
      <c r="Z117" s="20"/>
      <c r="AA117" s="12"/>
      <c r="AB117" s="19"/>
    </row>
    <row r="118" spans="2:28" s="18" customFormat="1" ht="90" hidden="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72"/>
      <c r="Y118" s="20"/>
      <c r="Z118" s="20"/>
      <c r="AA118" s="12"/>
      <c r="AB118" s="19"/>
    </row>
    <row r="119" spans="2:28" s="18" customFormat="1" ht="72" hidden="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Y119" s="20"/>
      <c r="Z119" s="20"/>
      <c r="AA119" s="12"/>
      <c r="AB119" s="19"/>
    </row>
    <row r="120" spans="2:28" s="18" customFormat="1" ht="36" hidden="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Y120" s="20"/>
      <c r="Z120" s="20"/>
      <c r="AA120" s="12"/>
      <c r="AB120" s="19"/>
    </row>
    <row r="121" spans="2:28" s="18" customFormat="1" ht="72" hidden="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4"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Y121" s="20"/>
      <c r="Z121" s="20"/>
      <c r="AA121" s="12"/>
      <c r="AB121" s="19"/>
    </row>
    <row r="122" spans="2:28" s="18" customFormat="1" ht="90" hidden="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Y122" s="20"/>
      <c r="Z122" s="20"/>
      <c r="AA122" s="12"/>
      <c r="AB122" s="19"/>
    </row>
    <row r="123" spans="2:28" s="18" customFormat="1" ht="36" hidden="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Y123" s="20"/>
      <c r="Z123" s="20"/>
      <c r="AA123" s="12"/>
      <c r="AB123" s="19"/>
    </row>
    <row r="124" spans="2:28" s="18" customFormat="1" ht="54" hidden="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 t="shared" si="16"/>
        <v>ASUMIR EL RIESGO</v>
      </c>
      <c r="P124" s="33" t="s">
        <v>357</v>
      </c>
      <c r="Q124" s="39">
        <v>0.3</v>
      </c>
      <c r="R124" s="38" t="s">
        <v>349</v>
      </c>
      <c r="S124" s="38" t="s">
        <v>348</v>
      </c>
      <c r="T124" s="74">
        <v>43101</v>
      </c>
      <c r="U124" s="74">
        <v>43465</v>
      </c>
      <c r="V124" s="358" t="s">
        <v>356</v>
      </c>
      <c r="W124" s="72"/>
      <c r="Y124" s="20"/>
      <c r="Z124" s="20"/>
      <c r="AA124" s="12"/>
      <c r="AB124" s="19"/>
    </row>
    <row r="125" spans="2:28" s="18" customFormat="1" ht="54" hidden="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Y125" s="20"/>
      <c r="Z125" s="20"/>
      <c r="AA125" s="12"/>
      <c r="AB125" s="19"/>
    </row>
    <row r="126" spans="2:28" s="18" customFormat="1" ht="54" hidden="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Y126" s="20"/>
      <c r="Z126" s="20"/>
      <c r="AA126" s="12"/>
      <c r="AB126" s="19"/>
    </row>
    <row r="127" spans="2:28" s="18" customFormat="1" ht="90" hidden="1"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 t="shared" ref="O127:O130" si="17">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147" t="s">
        <v>773</v>
      </c>
      <c r="Y127" s="20"/>
      <c r="Z127" s="20"/>
      <c r="AA127" s="12"/>
      <c r="AB127" s="19"/>
    </row>
    <row r="128" spans="2:28" s="18" customFormat="1" ht="75" hidden="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148" t="s">
        <v>774</v>
      </c>
      <c r="Y128" s="20"/>
      <c r="Z128" s="20"/>
      <c r="AA128" s="12"/>
      <c r="AB128" s="19"/>
    </row>
    <row r="129" spans="2:28" s="18" customFormat="1" ht="72" hidden="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149" t="s">
        <v>775</v>
      </c>
      <c r="Y129" s="20"/>
      <c r="Z129" s="20"/>
      <c r="AA129" s="12"/>
      <c r="AB129" s="19"/>
    </row>
    <row r="130" spans="2:28" s="18" customFormat="1" ht="108" hidden="1"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 t="shared" si="17"/>
        <v>REDUCIR EL RIESGO</v>
      </c>
      <c r="P130" s="33" t="s">
        <v>327</v>
      </c>
      <c r="Q130" s="39">
        <v>0.2</v>
      </c>
      <c r="R130" s="38" t="s">
        <v>326</v>
      </c>
      <c r="S130" s="38" t="s">
        <v>29</v>
      </c>
      <c r="T130" s="74">
        <v>43102</v>
      </c>
      <c r="U130" s="74">
        <v>43465</v>
      </c>
      <c r="V130" s="80" t="s">
        <v>325</v>
      </c>
      <c r="W130" s="150" t="s">
        <v>776</v>
      </c>
      <c r="Y130" s="20"/>
      <c r="Z130" s="20"/>
      <c r="AA130" s="12"/>
      <c r="AB130" s="19"/>
    </row>
    <row r="131" spans="2:28" s="18" customFormat="1" ht="126" hidden="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151" t="s">
        <v>777</v>
      </c>
      <c r="Y131" s="20"/>
      <c r="Z131" s="20"/>
      <c r="AA131" s="12"/>
      <c r="AB131" s="19"/>
    </row>
    <row r="132" spans="2:28" s="18" customFormat="1" ht="162" hidden="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152" t="s">
        <v>778</v>
      </c>
      <c r="Y132" s="20"/>
      <c r="Z132" s="20"/>
      <c r="AA132" s="12"/>
      <c r="AB132" s="19"/>
    </row>
    <row r="133" spans="2:28" s="18" customFormat="1" ht="180" hidden="1"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 t="shared" ref="O133" si="18">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150" t="s">
        <v>776</v>
      </c>
      <c r="Y133" s="20"/>
      <c r="Z133" s="20"/>
      <c r="AA133" s="12"/>
      <c r="AB133" s="19"/>
    </row>
    <row r="134" spans="2:28" s="18" customFormat="1" ht="72" hidden="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151" t="s">
        <v>777</v>
      </c>
      <c r="Y134" s="20"/>
      <c r="Z134" s="20"/>
      <c r="AA134" s="12"/>
      <c r="AB134" s="19"/>
    </row>
    <row r="135" spans="2:28" s="18" customFormat="1" ht="108" hidden="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152" t="s">
        <v>775</v>
      </c>
      <c r="Y135" s="20"/>
      <c r="Z135" s="20"/>
      <c r="AA135" s="12"/>
      <c r="AB135" s="19"/>
    </row>
    <row r="136" spans="2:28" s="18" customFormat="1" ht="72" hidden="1"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 t="shared" ref="O136" si="19">IF(N136="BAJO","ASUMIR EL RIESGO",IF(N136="MODERADO","REDUCIR EL RIESGO",IF(N136="ALTO","EVITAR EL RIESGO",IF(N136="EXTREMO","COMPARTIR O TRANSFERIR EL RIESGO",""))))</f>
        <v>ASUMIR EL RIESGO</v>
      </c>
      <c r="P136" s="33" t="s">
        <v>301</v>
      </c>
      <c r="Q136" s="254">
        <v>0.35</v>
      </c>
      <c r="R136" s="44" t="s">
        <v>300</v>
      </c>
      <c r="S136" s="88" t="s">
        <v>29</v>
      </c>
      <c r="T136" s="92">
        <v>43102</v>
      </c>
      <c r="U136" s="92">
        <v>43465</v>
      </c>
      <c r="V136" s="80" t="s">
        <v>299</v>
      </c>
      <c r="W136" s="150" t="s">
        <v>779</v>
      </c>
      <c r="Y136" s="20"/>
      <c r="Z136" s="20"/>
      <c r="AA136" s="12"/>
      <c r="AB136" s="19"/>
    </row>
    <row r="137" spans="2:28" s="18" customFormat="1" ht="108" hidden="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151" t="s">
        <v>780</v>
      </c>
      <c r="Y137" s="20"/>
      <c r="Z137" s="20"/>
      <c r="AA137" s="12"/>
      <c r="AB137" s="19"/>
    </row>
    <row r="138" spans="2:28" s="18" customFormat="1" ht="120" hidden="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152" t="s">
        <v>781</v>
      </c>
      <c r="Y138" s="20"/>
      <c r="Z138" s="20"/>
      <c r="AA138" s="12"/>
      <c r="AB138" s="19"/>
    </row>
    <row r="139" spans="2:28" s="18" customFormat="1" ht="75" hidden="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 t="shared" ref="O139:O175" si="20">IF(N139="BAJO","ASUMIR EL RIESGO",IF(N139="MODERADO","REDUCIR EL RIESGO",IF(N139="ALTO","EVITAR EL RIESGO",IF(N139="EXTREMO","COMPARTIR O TRANSFERIR EL RIESGO",""))))</f>
        <v>EVITAR EL RIESGO</v>
      </c>
      <c r="P139" s="33" t="s">
        <v>283</v>
      </c>
      <c r="Q139" s="254">
        <v>0.33300000000000002</v>
      </c>
      <c r="R139" s="44" t="s">
        <v>275</v>
      </c>
      <c r="S139" s="88" t="s">
        <v>5</v>
      </c>
      <c r="T139" s="92">
        <v>43101</v>
      </c>
      <c r="U139" s="92">
        <v>43465</v>
      </c>
      <c r="V139" s="358" t="s">
        <v>282</v>
      </c>
      <c r="W139" s="72"/>
      <c r="Y139" s="20"/>
      <c r="Z139" s="20"/>
      <c r="AA139" s="12"/>
      <c r="AB139" s="19"/>
    </row>
    <row r="140" spans="2:28" s="18" customFormat="1" ht="75" hidden="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Y140" s="20"/>
      <c r="Z140" s="20"/>
      <c r="AA140" s="12"/>
      <c r="AB140" s="19"/>
    </row>
    <row r="141" spans="2:28" s="18" customFormat="1" ht="75" hidden="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Y141" s="20"/>
      <c r="Z141" s="20"/>
      <c r="AA141" s="12"/>
      <c r="AB141" s="19"/>
    </row>
    <row r="142" spans="2:28" s="18" customFormat="1" ht="45" hidden="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 t="shared" si="20"/>
        <v>COMPARTIR O TRANSFERIR EL RIESGO</v>
      </c>
      <c r="P142" s="33" t="s">
        <v>269</v>
      </c>
      <c r="Q142" s="254">
        <v>0.5</v>
      </c>
      <c r="R142" s="44" t="s">
        <v>268</v>
      </c>
      <c r="S142" s="88" t="s">
        <v>267</v>
      </c>
      <c r="T142" s="92">
        <v>43101</v>
      </c>
      <c r="U142" s="92">
        <v>43465</v>
      </c>
      <c r="V142" s="358" t="s">
        <v>266</v>
      </c>
      <c r="W142" s="72"/>
      <c r="Y142" s="20"/>
      <c r="Z142" s="20"/>
      <c r="AA142" s="12"/>
      <c r="AB142" s="19"/>
    </row>
    <row r="143" spans="2:28" s="18" customFormat="1" ht="75" hidden="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Y143" s="20"/>
      <c r="Z143" s="20"/>
      <c r="AA143" s="12"/>
      <c r="AB143" s="19"/>
    </row>
    <row r="144" spans="2:28" s="18" customFormat="1" ht="54" hidden="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72"/>
      <c r="Y144" s="20"/>
      <c r="Z144" s="20"/>
      <c r="AA144" s="12"/>
      <c r="AB144" s="19"/>
    </row>
    <row r="145" spans="2:28" s="18" customFormat="1" ht="54" hidden="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 t="shared" si="20"/>
        <v>REDUCIR EL RIESGO</v>
      </c>
      <c r="P145" s="33" t="s">
        <v>256</v>
      </c>
      <c r="Q145" s="254">
        <v>0.5</v>
      </c>
      <c r="R145" s="44" t="s">
        <v>244</v>
      </c>
      <c r="S145" s="88" t="s">
        <v>48</v>
      </c>
      <c r="T145" s="92">
        <v>43131</v>
      </c>
      <c r="U145" s="92">
        <v>43465</v>
      </c>
      <c r="V145" s="358" t="s">
        <v>255</v>
      </c>
      <c r="W145" s="72"/>
      <c r="Y145" s="20"/>
      <c r="Z145" s="20"/>
      <c r="AA145" s="12"/>
      <c r="AB145" s="19"/>
    </row>
    <row r="146" spans="2:28" s="18" customFormat="1" ht="54" hidden="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59"/>
      <c r="W146" s="72"/>
      <c r="Y146" s="20"/>
      <c r="Z146" s="20"/>
      <c r="AA146" s="12"/>
      <c r="AB146" s="19"/>
    </row>
    <row r="147" spans="2:28" s="18" customFormat="1" hidden="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60"/>
      <c r="W147" s="72"/>
      <c r="Y147" s="20"/>
      <c r="Z147" s="20"/>
      <c r="AA147" s="12"/>
      <c r="AB147" s="19"/>
    </row>
    <row r="148" spans="2:28" s="18" customFormat="1" ht="90" hidden="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 t="shared" si="20"/>
        <v>REDUCIR EL RIESGO</v>
      </c>
      <c r="P148" s="33" t="s">
        <v>245</v>
      </c>
      <c r="Q148" s="254">
        <v>1</v>
      </c>
      <c r="R148" s="44" t="s">
        <v>244</v>
      </c>
      <c r="S148" s="88" t="s">
        <v>243</v>
      </c>
      <c r="T148" s="92">
        <v>43131</v>
      </c>
      <c r="U148" s="92">
        <v>43465</v>
      </c>
      <c r="V148" s="358" t="s">
        <v>242</v>
      </c>
      <c r="W148" s="72"/>
      <c r="Y148" s="20"/>
      <c r="Z148" s="20"/>
      <c r="AA148" s="12"/>
      <c r="AB148" s="19"/>
    </row>
    <row r="149" spans="2:28" s="18" customFormat="1" hidden="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72"/>
      <c r="Y149" s="20"/>
      <c r="Z149" s="20"/>
      <c r="AA149" s="12"/>
      <c r="AB149" s="19"/>
    </row>
    <row r="150" spans="2:28" s="18" customFormat="1" hidden="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Y150" s="20"/>
      <c r="Z150" s="20"/>
      <c r="AA150" s="12"/>
      <c r="AB150" s="19"/>
    </row>
    <row r="151" spans="2:28" s="18" customFormat="1" ht="120" hidden="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 t="shared" si="20"/>
        <v>REDUCIR EL RIESGO</v>
      </c>
      <c r="P151" s="33" t="s">
        <v>237</v>
      </c>
      <c r="Q151" s="39">
        <v>0.4</v>
      </c>
      <c r="R151" s="38" t="s">
        <v>190</v>
      </c>
      <c r="S151" s="38" t="s">
        <v>29</v>
      </c>
      <c r="T151" s="74">
        <v>43101</v>
      </c>
      <c r="U151" s="74">
        <v>43465</v>
      </c>
      <c r="V151" s="80" t="s">
        <v>236</v>
      </c>
      <c r="W151" s="258" t="s">
        <v>235</v>
      </c>
      <c r="Y151" s="20"/>
      <c r="Z151" s="20"/>
      <c r="AA151" s="12"/>
      <c r="AB151" s="19"/>
    </row>
    <row r="152" spans="2:28" s="18" customFormat="1" ht="126" hidden="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258" t="s">
        <v>782</v>
      </c>
      <c r="Y152" s="20"/>
      <c r="Z152" s="20"/>
      <c r="AA152" s="12"/>
      <c r="AB152" s="19"/>
    </row>
    <row r="153" spans="2:28" s="18" customFormat="1" ht="108" hidden="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258" t="s">
        <v>783</v>
      </c>
      <c r="Y153" s="20"/>
      <c r="Z153" s="20"/>
      <c r="AA153" s="12"/>
      <c r="AB153" s="19"/>
    </row>
    <row r="154" spans="2:28" s="18" customFormat="1" ht="72" hidden="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 t="shared" si="20"/>
        <v>ASUMIR EL RIESGO</v>
      </c>
      <c r="P154" s="33" t="s">
        <v>220</v>
      </c>
      <c r="Q154" s="87">
        <v>0.4</v>
      </c>
      <c r="R154" s="252" t="s">
        <v>190</v>
      </c>
      <c r="S154" s="38" t="s">
        <v>29</v>
      </c>
      <c r="T154" s="74">
        <v>43102</v>
      </c>
      <c r="U154" s="74">
        <v>43465</v>
      </c>
      <c r="V154" s="80" t="s">
        <v>219</v>
      </c>
      <c r="W154" s="258" t="s">
        <v>218</v>
      </c>
      <c r="Y154" s="20"/>
      <c r="Z154" s="20"/>
      <c r="AA154" s="12"/>
      <c r="AB154" s="19"/>
    </row>
    <row r="155" spans="2:28" s="18" customFormat="1" ht="198" hidden="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258" t="s">
        <v>784</v>
      </c>
      <c r="Y155" s="20"/>
      <c r="Z155" s="20"/>
      <c r="AA155" s="12"/>
      <c r="AB155" s="19"/>
    </row>
    <row r="156" spans="2:28" s="18" customFormat="1" ht="126" hidden="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253" t="s">
        <v>207</v>
      </c>
      <c r="S156" s="35" t="s">
        <v>29</v>
      </c>
      <c r="T156" s="40">
        <v>43102</v>
      </c>
      <c r="U156" s="40">
        <v>43465</v>
      </c>
      <c r="V156" s="76"/>
      <c r="W156" s="258" t="s">
        <v>785</v>
      </c>
      <c r="Y156" s="20"/>
      <c r="Z156" s="20"/>
      <c r="AA156" s="12"/>
      <c r="AB156" s="19"/>
    </row>
    <row r="157" spans="2:28" s="18" customFormat="1" ht="72" hidden="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 t="shared" si="20"/>
        <v>ASUMIR EL RIESGO</v>
      </c>
      <c r="P157" s="81" t="s">
        <v>202</v>
      </c>
      <c r="Q157" s="39">
        <v>0.4</v>
      </c>
      <c r="R157" s="44" t="s">
        <v>190</v>
      </c>
      <c r="S157" s="38" t="s">
        <v>29</v>
      </c>
      <c r="T157" s="74">
        <v>43102</v>
      </c>
      <c r="U157" s="74">
        <v>43465</v>
      </c>
      <c r="V157" s="358" t="s">
        <v>201</v>
      </c>
      <c r="W157" s="258" t="s">
        <v>200</v>
      </c>
      <c r="Y157" s="20"/>
      <c r="Z157" s="20"/>
      <c r="AA157" s="12"/>
      <c r="AB157" s="19"/>
    </row>
    <row r="158" spans="2:28" s="18" customFormat="1" ht="72" hidden="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258" t="s">
        <v>786</v>
      </c>
      <c r="Y158" s="20"/>
      <c r="Z158" s="20"/>
      <c r="AA158" s="12"/>
      <c r="AB158" s="19"/>
    </row>
    <row r="159" spans="2:28" s="18" customFormat="1" ht="90" hidden="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258" t="s">
        <v>787</v>
      </c>
      <c r="Y159" s="20"/>
      <c r="Z159" s="20"/>
      <c r="AA159" s="12"/>
      <c r="AB159" s="19"/>
    </row>
    <row r="160" spans="2:28" s="18" customFormat="1" ht="90" hidden="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 t="shared" si="20"/>
        <v>REDUCIR EL RIESGO</v>
      </c>
      <c r="P160" s="33" t="s">
        <v>184</v>
      </c>
      <c r="Q160" s="39">
        <v>0.4</v>
      </c>
      <c r="R160" s="38" t="s">
        <v>183</v>
      </c>
      <c r="S160" s="38" t="s">
        <v>5</v>
      </c>
      <c r="T160" s="74">
        <v>43102</v>
      </c>
      <c r="U160" s="74">
        <v>43465</v>
      </c>
      <c r="V160" s="80" t="s">
        <v>182</v>
      </c>
      <c r="W160" s="258" t="s">
        <v>181</v>
      </c>
      <c r="Y160" s="20"/>
      <c r="Z160" s="20"/>
      <c r="AA160" s="12"/>
      <c r="AB160" s="19"/>
    </row>
    <row r="161" spans="2:28" s="18" customFormat="1" ht="108" hidden="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258" t="s">
        <v>788</v>
      </c>
      <c r="Y161" s="20"/>
      <c r="Z161" s="20"/>
      <c r="AA161" s="12"/>
      <c r="AB161" s="19"/>
    </row>
    <row r="162" spans="2:28" s="18" customFormat="1" ht="108" hidden="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258" t="s">
        <v>783</v>
      </c>
      <c r="Y162" s="20"/>
      <c r="Z162" s="20"/>
      <c r="AA162" s="12"/>
      <c r="AB162" s="19"/>
    </row>
    <row r="163" spans="2:28" s="18" customFormat="1" ht="72" hidden="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 t="shared" si="20"/>
        <v>ASUMIR EL RIESGO</v>
      </c>
      <c r="P163" s="33" t="s">
        <v>164</v>
      </c>
      <c r="Q163" s="39">
        <v>0.4</v>
      </c>
      <c r="R163" s="38" t="s">
        <v>159</v>
      </c>
      <c r="S163" s="38" t="s">
        <v>5</v>
      </c>
      <c r="T163" s="74">
        <v>43131</v>
      </c>
      <c r="U163" s="74">
        <v>43480</v>
      </c>
      <c r="V163" s="358" t="s">
        <v>163</v>
      </c>
      <c r="W163" s="72"/>
      <c r="Y163" s="20"/>
      <c r="Z163" s="20"/>
      <c r="AA163" s="12"/>
      <c r="AB163" s="19"/>
    </row>
    <row r="164" spans="2:28" s="18" customFormat="1" ht="54" hidden="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72"/>
      <c r="Y164" s="20"/>
      <c r="Z164" s="20"/>
      <c r="AA164" s="12"/>
      <c r="AB164" s="19"/>
    </row>
    <row r="165" spans="2:28" s="18" customFormat="1" ht="36" hidden="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72"/>
      <c r="Y165" s="20"/>
      <c r="Z165" s="20"/>
      <c r="AA165" s="12"/>
      <c r="AB165" s="19"/>
    </row>
    <row r="166" spans="2:28" s="18" customFormat="1" ht="72" hidden="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 t="shared" si="20"/>
        <v>ASUMIR EL RIESGO</v>
      </c>
      <c r="P166" s="33" t="s">
        <v>153</v>
      </c>
      <c r="Q166" s="39">
        <v>1</v>
      </c>
      <c r="R166" s="38" t="s">
        <v>135</v>
      </c>
      <c r="S166" s="38" t="s">
        <v>12</v>
      </c>
      <c r="T166" s="74" t="s">
        <v>134</v>
      </c>
      <c r="U166" s="74" t="s">
        <v>133</v>
      </c>
      <c r="V166" s="358" t="s">
        <v>152</v>
      </c>
      <c r="W166" s="72"/>
      <c r="Y166" s="20"/>
      <c r="Z166" s="20"/>
      <c r="AA166" s="12"/>
      <c r="AB166" s="19"/>
    </row>
    <row r="167" spans="2:28" s="18" customFormat="1" ht="90" hidden="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Y167" s="20"/>
      <c r="Z167" s="20"/>
      <c r="AA167" s="12"/>
      <c r="AB167" s="19"/>
    </row>
    <row r="168" spans="2:28" s="18" customFormat="1" hidden="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Y168" s="20"/>
      <c r="Z168" s="20"/>
      <c r="AA168" s="12"/>
      <c r="AB168" s="19"/>
    </row>
    <row r="169" spans="2:28" s="18" customFormat="1" ht="108" hidden="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 t="shared" si="20"/>
        <v>ASUMIR EL RIESGO</v>
      </c>
      <c r="P169" s="33" t="s">
        <v>145</v>
      </c>
      <c r="Q169" s="39">
        <v>1</v>
      </c>
      <c r="R169" s="38" t="s">
        <v>135</v>
      </c>
      <c r="S169" s="38" t="s">
        <v>48</v>
      </c>
      <c r="T169" s="74" t="s">
        <v>134</v>
      </c>
      <c r="U169" s="74" t="s">
        <v>133</v>
      </c>
      <c r="V169" s="358" t="s">
        <v>144</v>
      </c>
      <c r="W169" s="72"/>
      <c r="Y169" s="20"/>
      <c r="Z169" s="20"/>
      <c r="AA169" s="12"/>
      <c r="AB169" s="19"/>
    </row>
    <row r="170" spans="2:28" s="18" customFormat="1" ht="54" hidden="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Y170" s="20"/>
      <c r="Z170" s="20"/>
      <c r="AA170" s="12"/>
      <c r="AB170" s="19"/>
    </row>
    <row r="171" spans="2:28" s="18" customFormat="1" hidden="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Y171" s="20"/>
      <c r="Z171" s="20"/>
      <c r="AA171" s="12"/>
      <c r="AB171" s="19"/>
    </row>
    <row r="172" spans="2:28" s="18" customFormat="1" ht="144" hidden="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 t="shared" si="20"/>
        <v>COMPARTIR O TRANSFERIR EL RIESGO</v>
      </c>
      <c r="P172" s="33" t="s">
        <v>136</v>
      </c>
      <c r="Q172" s="39">
        <v>1</v>
      </c>
      <c r="R172" s="38" t="s">
        <v>135</v>
      </c>
      <c r="S172" s="38" t="s">
        <v>29</v>
      </c>
      <c r="T172" s="74" t="s">
        <v>134</v>
      </c>
      <c r="U172" s="74" t="s">
        <v>133</v>
      </c>
      <c r="V172" s="358" t="s">
        <v>132</v>
      </c>
      <c r="W172" s="72"/>
      <c r="Y172" s="20"/>
      <c r="Z172" s="20"/>
      <c r="AA172" s="12"/>
      <c r="AB172" s="19"/>
    </row>
    <row r="173" spans="2:28" s="18" customFormat="1" ht="36" hidden="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Y173" s="20"/>
      <c r="Z173" s="20"/>
      <c r="AA173" s="12"/>
      <c r="AB173" s="19"/>
    </row>
    <row r="174" spans="2:28" s="18" customFormat="1" hidden="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Y174" s="20"/>
      <c r="Z174" s="20"/>
      <c r="AA174" s="12"/>
      <c r="AB174" s="19"/>
    </row>
    <row r="175" spans="2:28" s="18" customFormat="1" ht="90" hidden="1"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 t="shared" si="20"/>
        <v>EVITAR EL RIESGO</v>
      </c>
      <c r="P175" s="33" t="s">
        <v>125</v>
      </c>
      <c r="Q175" s="39">
        <v>0.7</v>
      </c>
      <c r="R175" s="38" t="s">
        <v>120</v>
      </c>
      <c r="S175" s="38" t="s">
        <v>124</v>
      </c>
      <c r="T175" s="74">
        <v>43101</v>
      </c>
      <c r="U175" s="74">
        <v>43465</v>
      </c>
      <c r="V175" s="358" t="s">
        <v>123</v>
      </c>
      <c r="W175" s="145" t="s">
        <v>789</v>
      </c>
      <c r="Y175" s="20"/>
      <c r="Z175" s="20"/>
      <c r="AA175" s="12"/>
      <c r="AB175" s="19"/>
    </row>
    <row r="176" spans="2:28" s="18" customFormat="1" ht="54" hidden="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t="s">
        <v>790</v>
      </c>
      <c r="Y176" s="20"/>
      <c r="Z176" s="20"/>
      <c r="AA176" s="12"/>
      <c r="AB176" s="19"/>
    </row>
    <row r="177" spans="2:28" s="18" customFormat="1" ht="72" hidden="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Y177" s="20"/>
      <c r="Z177" s="20"/>
      <c r="AA177" s="12"/>
      <c r="AB177" s="19"/>
    </row>
    <row r="178" spans="2:28" s="13" customFormat="1" ht="105"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 t="shared" ref="O178:O181" si="21">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258" t="s">
        <v>791</v>
      </c>
    </row>
    <row r="179" spans="2:28" s="13" customFormat="1" ht="36" hidden="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153"/>
    </row>
    <row r="180" spans="2:28" s="13" customFormat="1" hidden="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153"/>
    </row>
    <row r="181" spans="2:28" s="13" customFormat="1" ht="72"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 t="shared" si="21"/>
        <v>REDUCIR EL RIESGO</v>
      </c>
      <c r="P181" s="27" t="s">
        <v>104</v>
      </c>
      <c r="Q181" s="67">
        <v>1</v>
      </c>
      <c r="R181" s="66" t="s">
        <v>103</v>
      </c>
      <c r="S181" s="69" t="s">
        <v>22</v>
      </c>
      <c r="T181" s="71">
        <v>43101</v>
      </c>
      <c r="U181" s="71">
        <v>43465</v>
      </c>
      <c r="V181" s="340" t="s">
        <v>102</v>
      </c>
      <c r="W181" s="258" t="s">
        <v>792</v>
      </c>
    </row>
    <row r="182" spans="2:28" s="13" customFormat="1" ht="90" hidden="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153"/>
    </row>
    <row r="183" spans="2:28" s="13" customFormat="1" ht="72" hidden="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153"/>
    </row>
    <row r="184" spans="2:28" s="13" customFormat="1" ht="72"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 t="shared" ref="O184" si="22">IF(N184="BAJO","ASUMIR EL RIESGO",IF(N184="MODERADO","REDUCIR EL RIESGO",IF(N184="ALTO","EVITAR EL RIESGO",IF(N184="EXTREMO","COMPARTIR O TRANSFERIR EL RIESGO",""))))</f>
        <v>ASUMIR EL RIESGO</v>
      </c>
      <c r="P184" s="33"/>
      <c r="Q184" s="70"/>
      <c r="R184" s="69"/>
      <c r="S184" s="69"/>
      <c r="T184" s="68"/>
      <c r="U184" s="68"/>
      <c r="V184" s="340" t="s">
        <v>92</v>
      </c>
      <c r="W184" s="258" t="s">
        <v>793</v>
      </c>
    </row>
    <row r="185" spans="2:28" s="13" customFormat="1" ht="144" hidden="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153"/>
    </row>
    <row r="186" spans="2:28" s="13" customFormat="1" hidden="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153"/>
    </row>
    <row r="187" spans="2:28" s="13" customFormat="1" ht="90"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 t="shared" ref="O187" si="23">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258" t="s">
        <v>794</v>
      </c>
    </row>
    <row r="188" spans="2:28" s="13" customFormat="1" ht="90" hidden="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258" t="s">
        <v>795</v>
      </c>
    </row>
    <row r="189" spans="2:28" s="13" customFormat="1" ht="69.75" hidden="1"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153"/>
    </row>
    <row r="190" spans="2:28" s="12" customFormat="1" ht="69.75" customHeight="1" x14ac:dyDescent="0.25">
      <c r="B190" s="17"/>
      <c r="C190" s="17"/>
      <c r="D190" s="17"/>
      <c r="E190" s="17"/>
      <c r="F190" s="17"/>
      <c r="G190" s="17"/>
      <c r="H190" s="17"/>
      <c r="I190" s="17"/>
      <c r="J190" s="14"/>
      <c r="K190" s="13"/>
      <c r="L190" s="13"/>
      <c r="M190" s="13"/>
      <c r="N190" s="14"/>
      <c r="O190" s="17"/>
      <c r="P190" s="17"/>
      <c r="Q190" s="16"/>
      <c r="R190" s="16"/>
      <c r="S190" s="16"/>
      <c r="T190" s="16"/>
      <c r="U190" s="16"/>
      <c r="V190" s="16"/>
      <c r="W190" s="16"/>
    </row>
    <row r="191" spans="2:28" s="12" customFormat="1" ht="69.75" customHeight="1" x14ac:dyDescent="0.25">
      <c r="B191" s="13"/>
      <c r="C191" s="13"/>
      <c r="D191" s="13"/>
      <c r="E191" s="13"/>
      <c r="F191" s="13"/>
      <c r="G191" s="13"/>
      <c r="H191" s="13"/>
      <c r="I191" s="13"/>
      <c r="J191" s="14"/>
      <c r="K191" s="13"/>
      <c r="L191" s="13"/>
      <c r="M191" s="13"/>
      <c r="N191" s="14"/>
      <c r="O191" s="13"/>
      <c r="P191" s="13"/>
    </row>
    <row r="192" spans="2:28"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3"/>
      <c r="G284" s="13"/>
      <c r="H284" s="13"/>
      <c r="I284" s="13"/>
      <c r="J284" s="14"/>
      <c r="K284" s="13"/>
      <c r="L284" s="13"/>
      <c r="M284" s="13"/>
      <c r="N284" s="14"/>
      <c r="O284" s="13"/>
      <c r="P284" s="13"/>
    </row>
    <row r="285" spans="2:16" s="12" customFormat="1" ht="69.75" customHeight="1" x14ac:dyDescent="0.25">
      <c r="B285" s="13"/>
      <c r="C285" s="13"/>
      <c r="D285" s="13"/>
      <c r="E285" s="13"/>
      <c r="F285" s="15"/>
      <c r="G285" s="15"/>
      <c r="H285" s="13"/>
      <c r="I285" s="13"/>
      <c r="J285" s="14"/>
      <c r="K285" s="13"/>
      <c r="L285" s="13"/>
      <c r="M285" s="13"/>
      <c r="N285" s="14"/>
      <c r="O285" s="13"/>
      <c r="P285" s="13"/>
    </row>
    <row r="286" spans="2:16" s="12" customFormat="1" ht="69.75" customHeight="1" x14ac:dyDescent="0.25">
      <c r="B286" s="13"/>
      <c r="C286" s="13"/>
      <c r="D286" s="13"/>
      <c r="E286" s="13"/>
      <c r="F286" s="13"/>
      <c r="G286" s="15"/>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ht="69.75" customHeigh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row r="305" spans="2:16" s="12" customFormat="1" x14ac:dyDescent="0.25">
      <c r="B305" s="13"/>
      <c r="C305" s="13"/>
      <c r="D305" s="13"/>
      <c r="E305" s="13"/>
      <c r="F305" s="13"/>
      <c r="G305" s="13"/>
      <c r="H305" s="13"/>
      <c r="I305" s="13"/>
      <c r="J305" s="14"/>
      <c r="K305" s="13"/>
      <c r="L305" s="13"/>
      <c r="M305" s="13"/>
      <c r="N305" s="14"/>
      <c r="O305" s="13"/>
      <c r="P305" s="13"/>
    </row>
  </sheetData>
  <autoFilter ref="B7:AB189" xr:uid="{00000000-0009-0000-0000-000007000000}">
    <filterColumn colId="1">
      <filters>
        <filter val="Contratación"/>
      </filters>
    </filterColumn>
    <filterColumn colId="21">
      <customFilters>
        <customFilter operator="notEqual" val=" "/>
      </customFilters>
    </filterColumn>
  </autoFilter>
  <mergeCells count="814">
    <mergeCell ref="V184:V186"/>
    <mergeCell ref="I187:I189"/>
    <mergeCell ref="J187:J189"/>
    <mergeCell ref="L187:L189"/>
    <mergeCell ref="M187:M189"/>
    <mergeCell ref="N187:N189"/>
    <mergeCell ref="L184:L186"/>
    <mergeCell ref="M184:M186"/>
    <mergeCell ref="N184:N186"/>
    <mergeCell ref="O184:O186"/>
    <mergeCell ref="B187:B189"/>
    <mergeCell ref="C187:C189"/>
    <mergeCell ref="D187:D189"/>
    <mergeCell ref="E187:E189"/>
    <mergeCell ref="G187:G189"/>
    <mergeCell ref="O181:O183"/>
    <mergeCell ref="V181:V183"/>
    <mergeCell ref="B184:B186"/>
    <mergeCell ref="C184:C186"/>
    <mergeCell ref="D184:D186"/>
    <mergeCell ref="E184:E186"/>
    <mergeCell ref="G184:G186"/>
    <mergeCell ref="H184:H186"/>
    <mergeCell ref="I184:I186"/>
    <mergeCell ref="J184:J186"/>
    <mergeCell ref="H181:H183"/>
    <mergeCell ref="I181:I183"/>
    <mergeCell ref="J181:J183"/>
    <mergeCell ref="L181:L183"/>
    <mergeCell ref="M181:M183"/>
    <mergeCell ref="N181:N183"/>
    <mergeCell ref="O187:O189"/>
    <mergeCell ref="V187:V189"/>
    <mergeCell ref="H187:H189"/>
    <mergeCell ref="L178:L180"/>
    <mergeCell ref="M178:M180"/>
    <mergeCell ref="N178:N180"/>
    <mergeCell ref="O178:O180"/>
    <mergeCell ref="V178:V180"/>
    <mergeCell ref="B181:B183"/>
    <mergeCell ref="C181:C183"/>
    <mergeCell ref="D181:D183"/>
    <mergeCell ref="E181:E183"/>
    <mergeCell ref="G181:G183"/>
    <mergeCell ref="B178:B180"/>
    <mergeCell ref="C178:C180"/>
    <mergeCell ref="D178:D180"/>
    <mergeCell ref="E178:E180"/>
    <mergeCell ref="G178:G180"/>
    <mergeCell ref="H178:H180"/>
    <mergeCell ref="I178:I180"/>
    <mergeCell ref="J178:J180"/>
    <mergeCell ref="I175:I177"/>
    <mergeCell ref="J175:J177"/>
    <mergeCell ref="O172:O174"/>
    <mergeCell ref="V172:V174"/>
    <mergeCell ref="B175:B177"/>
    <mergeCell ref="C175:C177"/>
    <mergeCell ref="D175:D177"/>
    <mergeCell ref="E175:E177"/>
    <mergeCell ref="G175:G177"/>
    <mergeCell ref="H175:H177"/>
    <mergeCell ref="O175:O177"/>
    <mergeCell ref="V175:V177"/>
    <mergeCell ref="K175:K177"/>
    <mergeCell ref="L175:L177"/>
    <mergeCell ref="M175:M177"/>
    <mergeCell ref="N175:N177"/>
    <mergeCell ref="V169:V171"/>
    <mergeCell ref="B172:B174"/>
    <mergeCell ref="C172:C174"/>
    <mergeCell ref="D172:D174"/>
    <mergeCell ref="E172:E174"/>
    <mergeCell ref="G172:G174"/>
    <mergeCell ref="H172:H174"/>
    <mergeCell ref="I172:I174"/>
    <mergeCell ref="J172:J174"/>
    <mergeCell ref="L172:L174"/>
    <mergeCell ref="I169:I171"/>
    <mergeCell ref="J169:J171"/>
    <mergeCell ref="L169:L171"/>
    <mergeCell ref="M169:M171"/>
    <mergeCell ref="N169:N171"/>
    <mergeCell ref="O169:O171"/>
    <mergeCell ref="B169:B171"/>
    <mergeCell ref="C169:C171"/>
    <mergeCell ref="D169:D171"/>
    <mergeCell ref="E169:E171"/>
    <mergeCell ref="G169:G171"/>
    <mergeCell ref="H169:H171"/>
    <mergeCell ref="M172:M174"/>
    <mergeCell ref="N172:N174"/>
    <mergeCell ref="J166:J168"/>
    <mergeCell ref="L166:L168"/>
    <mergeCell ref="M166:M168"/>
    <mergeCell ref="N166:N168"/>
    <mergeCell ref="O166:O168"/>
    <mergeCell ref="V166:V168"/>
    <mergeCell ref="O163:O165"/>
    <mergeCell ref="V163:V165"/>
    <mergeCell ref="K164:K165"/>
    <mergeCell ref="J163:J165"/>
    <mergeCell ref="L163:L165"/>
    <mergeCell ref="M163:M165"/>
    <mergeCell ref="N163:N165"/>
    <mergeCell ref="B166:B168"/>
    <mergeCell ref="C166:C168"/>
    <mergeCell ref="D166:D168"/>
    <mergeCell ref="E166:E168"/>
    <mergeCell ref="G166:G168"/>
    <mergeCell ref="H166:H168"/>
    <mergeCell ref="I166:I168"/>
    <mergeCell ref="H163:H165"/>
    <mergeCell ref="I163:I165"/>
    <mergeCell ref="J160:J162"/>
    <mergeCell ref="L160:L162"/>
    <mergeCell ref="M160:M162"/>
    <mergeCell ref="N160:N162"/>
    <mergeCell ref="O160:O162"/>
    <mergeCell ref="B163:B165"/>
    <mergeCell ref="C163:C165"/>
    <mergeCell ref="D163:D165"/>
    <mergeCell ref="E163:E165"/>
    <mergeCell ref="G163:G165"/>
    <mergeCell ref="B160:B162"/>
    <mergeCell ref="C160:C162"/>
    <mergeCell ref="D160:D162"/>
    <mergeCell ref="E160:E162"/>
    <mergeCell ref="H160:H162"/>
    <mergeCell ref="I160:I162"/>
    <mergeCell ref="J157:J159"/>
    <mergeCell ref="L157:L159"/>
    <mergeCell ref="M157:M159"/>
    <mergeCell ref="N157:N159"/>
    <mergeCell ref="O157:O159"/>
    <mergeCell ref="V157:V159"/>
    <mergeCell ref="B157:B159"/>
    <mergeCell ref="C157:C159"/>
    <mergeCell ref="D157:D159"/>
    <mergeCell ref="E157:E159"/>
    <mergeCell ref="H157:H159"/>
    <mergeCell ref="I157:I159"/>
    <mergeCell ref="I154:I156"/>
    <mergeCell ref="J154:J156"/>
    <mergeCell ref="L154:L156"/>
    <mergeCell ref="M154:M156"/>
    <mergeCell ref="N154:N156"/>
    <mergeCell ref="O154:O156"/>
    <mergeCell ref="J151:J153"/>
    <mergeCell ref="L151:L153"/>
    <mergeCell ref="M151:M153"/>
    <mergeCell ref="N151:N153"/>
    <mergeCell ref="O151:O153"/>
    <mergeCell ref="I151:I153"/>
    <mergeCell ref="B154:B156"/>
    <mergeCell ref="C154:C156"/>
    <mergeCell ref="D154:D156"/>
    <mergeCell ref="E154:E156"/>
    <mergeCell ref="H154:H156"/>
    <mergeCell ref="B151:B153"/>
    <mergeCell ref="C151:C153"/>
    <mergeCell ref="D151:D153"/>
    <mergeCell ref="E151:E153"/>
    <mergeCell ref="H151:H153"/>
    <mergeCell ref="J148:J150"/>
    <mergeCell ref="L148:L150"/>
    <mergeCell ref="M148:M150"/>
    <mergeCell ref="N148:N150"/>
    <mergeCell ref="O148:O150"/>
    <mergeCell ref="V148:V150"/>
    <mergeCell ref="N145:N147"/>
    <mergeCell ref="O145:O147"/>
    <mergeCell ref="V145:V147"/>
    <mergeCell ref="B148:B150"/>
    <mergeCell ref="C148:C150"/>
    <mergeCell ref="D148:D150"/>
    <mergeCell ref="E148:E150"/>
    <mergeCell ref="G148:G150"/>
    <mergeCell ref="H148:H150"/>
    <mergeCell ref="I148:I150"/>
    <mergeCell ref="V142:V144"/>
    <mergeCell ref="B145:B147"/>
    <mergeCell ref="C145:C147"/>
    <mergeCell ref="D145:D147"/>
    <mergeCell ref="E145:E147"/>
    <mergeCell ref="H145:H147"/>
    <mergeCell ref="I145:I147"/>
    <mergeCell ref="J145:J147"/>
    <mergeCell ref="L145:L147"/>
    <mergeCell ref="M145:M147"/>
    <mergeCell ref="I142:I144"/>
    <mergeCell ref="J142:J144"/>
    <mergeCell ref="L142:L144"/>
    <mergeCell ref="M142:M144"/>
    <mergeCell ref="N142:N144"/>
    <mergeCell ref="O142:O144"/>
    <mergeCell ref="B142:B144"/>
    <mergeCell ref="C142:C144"/>
    <mergeCell ref="D142:D144"/>
    <mergeCell ref="E142:E144"/>
    <mergeCell ref="G142:G144"/>
    <mergeCell ref="H142:H144"/>
    <mergeCell ref="J139:J141"/>
    <mergeCell ref="L139:L141"/>
    <mergeCell ref="M139:M141"/>
    <mergeCell ref="N139:N141"/>
    <mergeCell ref="O139:O141"/>
    <mergeCell ref="V139:V141"/>
    <mergeCell ref="M136:M138"/>
    <mergeCell ref="N136:N138"/>
    <mergeCell ref="O136:O138"/>
    <mergeCell ref="B139:B141"/>
    <mergeCell ref="C139:C141"/>
    <mergeCell ref="D139:D141"/>
    <mergeCell ref="E139:E141"/>
    <mergeCell ref="G139:G141"/>
    <mergeCell ref="H139:H141"/>
    <mergeCell ref="I139:I141"/>
    <mergeCell ref="V133:V135"/>
    <mergeCell ref="G134:G135"/>
    <mergeCell ref="B136:B138"/>
    <mergeCell ref="C136:C138"/>
    <mergeCell ref="D136:D138"/>
    <mergeCell ref="E136:E138"/>
    <mergeCell ref="H136:H138"/>
    <mergeCell ref="I136:I138"/>
    <mergeCell ref="J136:J138"/>
    <mergeCell ref="L136:L138"/>
    <mergeCell ref="J133:J135"/>
    <mergeCell ref="K133:K135"/>
    <mergeCell ref="L133:L135"/>
    <mergeCell ref="M133:M135"/>
    <mergeCell ref="N133:N135"/>
    <mergeCell ref="O133:O135"/>
    <mergeCell ref="B133:B135"/>
    <mergeCell ref="C133:C135"/>
    <mergeCell ref="D133:D135"/>
    <mergeCell ref="E133:E135"/>
    <mergeCell ref="H133:H135"/>
    <mergeCell ref="I133:I135"/>
    <mergeCell ref="L127:L129"/>
    <mergeCell ref="I124:I126"/>
    <mergeCell ref="J124:J126"/>
    <mergeCell ref="L124:L126"/>
    <mergeCell ref="M124:M126"/>
    <mergeCell ref="N124:N126"/>
    <mergeCell ref="O124:O126"/>
    <mergeCell ref="I130:I132"/>
    <mergeCell ref="J130:J132"/>
    <mergeCell ref="L130:L132"/>
    <mergeCell ref="M130:M132"/>
    <mergeCell ref="N130:N132"/>
    <mergeCell ref="O130:O132"/>
    <mergeCell ref="K131:K132"/>
    <mergeCell ref="M127:M129"/>
    <mergeCell ref="N127:N129"/>
    <mergeCell ref="O127:O129"/>
    <mergeCell ref="O121:O123"/>
    <mergeCell ref="V121:V123"/>
    <mergeCell ref="B124:B126"/>
    <mergeCell ref="C124:C126"/>
    <mergeCell ref="D124:D126"/>
    <mergeCell ref="E124:E126"/>
    <mergeCell ref="G124:G126"/>
    <mergeCell ref="H124:H126"/>
    <mergeCell ref="B130:B132"/>
    <mergeCell ref="C130:C132"/>
    <mergeCell ref="D130:D132"/>
    <mergeCell ref="E130:E132"/>
    <mergeCell ref="F130:F132"/>
    <mergeCell ref="G130:G132"/>
    <mergeCell ref="H130:H132"/>
    <mergeCell ref="V124:V126"/>
    <mergeCell ref="B127:B129"/>
    <mergeCell ref="C127:C129"/>
    <mergeCell ref="D127:D129"/>
    <mergeCell ref="E127:E129"/>
    <mergeCell ref="G127:G129"/>
    <mergeCell ref="H127:H129"/>
    <mergeCell ref="I127:I129"/>
    <mergeCell ref="J127:J129"/>
    <mergeCell ref="V118:V120"/>
    <mergeCell ref="B121:B123"/>
    <mergeCell ref="C121:C123"/>
    <mergeCell ref="D121:D123"/>
    <mergeCell ref="E121:E123"/>
    <mergeCell ref="G121:G123"/>
    <mergeCell ref="H121:H123"/>
    <mergeCell ref="I121:I123"/>
    <mergeCell ref="J121:J123"/>
    <mergeCell ref="L121:L123"/>
    <mergeCell ref="I118:I120"/>
    <mergeCell ref="J118:J120"/>
    <mergeCell ref="L118:L120"/>
    <mergeCell ref="M118:M120"/>
    <mergeCell ref="N118:N120"/>
    <mergeCell ref="O118:O120"/>
    <mergeCell ref="B118:B120"/>
    <mergeCell ref="C118:C120"/>
    <mergeCell ref="D118:D120"/>
    <mergeCell ref="E118:E120"/>
    <mergeCell ref="G118:G120"/>
    <mergeCell ref="H118:H120"/>
    <mergeCell ref="M121:M123"/>
    <mergeCell ref="N121:N123"/>
    <mergeCell ref="Q115:Q117"/>
    <mergeCell ref="R115:R117"/>
    <mergeCell ref="S115:S117"/>
    <mergeCell ref="T115:T117"/>
    <mergeCell ref="U115:U117"/>
    <mergeCell ref="V115:V117"/>
    <mergeCell ref="J115:J117"/>
    <mergeCell ref="L115:L117"/>
    <mergeCell ref="M115:M117"/>
    <mergeCell ref="N115:N117"/>
    <mergeCell ref="O115:O117"/>
    <mergeCell ref="P115:P117"/>
    <mergeCell ref="B115:B117"/>
    <mergeCell ref="C115:C117"/>
    <mergeCell ref="D115:D117"/>
    <mergeCell ref="E115:E117"/>
    <mergeCell ref="H115:H117"/>
    <mergeCell ref="I115:I117"/>
    <mergeCell ref="M112:M114"/>
    <mergeCell ref="N112:N114"/>
    <mergeCell ref="O112:O114"/>
    <mergeCell ref="V109:V111"/>
    <mergeCell ref="B112:B114"/>
    <mergeCell ref="C112:C114"/>
    <mergeCell ref="D112:D114"/>
    <mergeCell ref="E112:E114"/>
    <mergeCell ref="G112:G113"/>
    <mergeCell ref="H112:H114"/>
    <mergeCell ref="I112:I114"/>
    <mergeCell ref="J112:J114"/>
    <mergeCell ref="L112:L114"/>
    <mergeCell ref="N109:N111"/>
    <mergeCell ref="O109:O111"/>
    <mergeCell ref="R109:R111"/>
    <mergeCell ref="S109:S111"/>
    <mergeCell ref="T109:T111"/>
    <mergeCell ref="U109:U111"/>
    <mergeCell ref="S112:S114"/>
    <mergeCell ref="T112:T114"/>
    <mergeCell ref="U112:U114"/>
    <mergeCell ref="V112:V114"/>
    <mergeCell ref="P112:P113"/>
    <mergeCell ref="Q112:Q113"/>
    <mergeCell ref="R112:R114"/>
    <mergeCell ref="B109:B111"/>
    <mergeCell ref="C109:C111"/>
    <mergeCell ref="D109:D111"/>
    <mergeCell ref="E109:E111"/>
    <mergeCell ref="H109:H111"/>
    <mergeCell ref="I109:I111"/>
    <mergeCell ref="J109:J111"/>
    <mergeCell ref="L109:L111"/>
    <mergeCell ref="M109:M111"/>
    <mergeCell ref="N103:N105"/>
    <mergeCell ref="M103:M105"/>
    <mergeCell ref="O103:O105"/>
    <mergeCell ref="R103:R105"/>
    <mergeCell ref="V103:V105"/>
    <mergeCell ref="B106:B108"/>
    <mergeCell ref="C106:C108"/>
    <mergeCell ref="D106:D108"/>
    <mergeCell ref="E106:E108"/>
    <mergeCell ref="H106:H108"/>
    <mergeCell ref="I106:I108"/>
    <mergeCell ref="V106:V108"/>
    <mergeCell ref="J106:J108"/>
    <mergeCell ref="L106:L108"/>
    <mergeCell ref="M106:M108"/>
    <mergeCell ref="N106:N108"/>
    <mergeCell ref="O106:O108"/>
    <mergeCell ref="R106:R108"/>
    <mergeCell ref="B103:B105"/>
    <mergeCell ref="C103:C105"/>
    <mergeCell ref="D103:D105"/>
    <mergeCell ref="E103:E105"/>
    <mergeCell ref="H103:H105"/>
    <mergeCell ref="I103:I105"/>
    <mergeCell ref="J103:J105"/>
    <mergeCell ref="L103:L105"/>
    <mergeCell ref="M97:M99"/>
    <mergeCell ref="N97:N99"/>
    <mergeCell ref="O97:O99"/>
    <mergeCell ref="V97:V99"/>
    <mergeCell ref="B100:B102"/>
    <mergeCell ref="C100:C102"/>
    <mergeCell ref="D100:D102"/>
    <mergeCell ref="E100:E102"/>
    <mergeCell ref="H100:H102"/>
    <mergeCell ref="I100:I102"/>
    <mergeCell ref="V100:V102"/>
    <mergeCell ref="J100:J102"/>
    <mergeCell ref="L100:L102"/>
    <mergeCell ref="M100:M102"/>
    <mergeCell ref="N100:N102"/>
    <mergeCell ref="O100:O102"/>
    <mergeCell ref="R100:R102"/>
    <mergeCell ref="B97:B99"/>
    <mergeCell ref="C97:C99"/>
    <mergeCell ref="D97:D99"/>
    <mergeCell ref="E97:E99"/>
    <mergeCell ref="G97:G99"/>
    <mergeCell ref="H97:H99"/>
    <mergeCell ref="I97:I99"/>
    <mergeCell ref="J97:J99"/>
    <mergeCell ref="L97:L99"/>
    <mergeCell ref="M91:M93"/>
    <mergeCell ref="N91:N93"/>
    <mergeCell ref="O91:O93"/>
    <mergeCell ref="V91:V93"/>
    <mergeCell ref="B94:B96"/>
    <mergeCell ref="C94:C96"/>
    <mergeCell ref="D94:D96"/>
    <mergeCell ref="E94:E96"/>
    <mergeCell ref="G94:G96"/>
    <mergeCell ref="H94:H96"/>
    <mergeCell ref="V94:V96"/>
    <mergeCell ref="I94:I96"/>
    <mergeCell ref="J94:J96"/>
    <mergeCell ref="L94:L96"/>
    <mergeCell ref="M94:M96"/>
    <mergeCell ref="N94:N96"/>
    <mergeCell ref="O94:O96"/>
    <mergeCell ref="B91:B93"/>
    <mergeCell ref="C91:C93"/>
    <mergeCell ref="D91:D93"/>
    <mergeCell ref="E91:E93"/>
    <mergeCell ref="G91:G93"/>
    <mergeCell ref="H91:H93"/>
    <mergeCell ref="I91:I93"/>
    <mergeCell ref="J91:J93"/>
    <mergeCell ref="L91:L93"/>
    <mergeCell ref="M85:M87"/>
    <mergeCell ref="N85:N87"/>
    <mergeCell ref="O85:O87"/>
    <mergeCell ref="V85:V87"/>
    <mergeCell ref="B88:B90"/>
    <mergeCell ref="C88:C90"/>
    <mergeCell ref="D88:D90"/>
    <mergeCell ref="E88:E90"/>
    <mergeCell ref="G88:G90"/>
    <mergeCell ref="H88:H90"/>
    <mergeCell ref="V88:V90"/>
    <mergeCell ref="I88:I90"/>
    <mergeCell ref="J88:J90"/>
    <mergeCell ref="L88:L90"/>
    <mergeCell ref="M88:M90"/>
    <mergeCell ref="N88:N90"/>
    <mergeCell ref="O88:O90"/>
    <mergeCell ref="B85:B87"/>
    <mergeCell ref="C85:C87"/>
    <mergeCell ref="D85:D87"/>
    <mergeCell ref="E85:E87"/>
    <mergeCell ref="G85:G87"/>
    <mergeCell ref="H85:H87"/>
    <mergeCell ref="I85:I87"/>
    <mergeCell ref="J85:J87"/>
    <mergeCell ref="L85:L87"/>
    <mergeCell ref="M76:M78"/>
    <mergeCell ref="N76:N78"/>
    <mergeCell ref="O76:O78"/>
    <mergeCell ref="M79:M81"/>
    <mergeCell ref="N79:N81"/>
    <mergeCell ref="O79:O81"/>
    <mergeCell ref="V79:V81"/>
    <mergeCell ref="B82:B84"/>
    <mergeCell ref="C82:C84"/>
    <mergeCell ref="D82:D84"/>
    <mergeCell ref="E82:E84"/>
    <mergeCell ref="G82:G84"/>
    <mergeCell ref="H82:H84"/>
    <mergeCell ref="V82:V84"/>
    <mergeCell ref="I82:I84"/>
    <mergeCell ref="J82:J84"/>
    <mergeCell ref="L82:L84"/>
    <mergeCell ref="M82:M84"/>
    <mergeCell ref="N82:N84"/>
    <mergeCell ref="O82:O84"/>
    <mergeCell ref="B79:B81"/>
    <mergeCell ref="C79:C81"/>
    <mergeCell ref="D79:D81"/>
    <mergeCell ref="E79:E81"/>
    <mergeCell ref="G79:G81"/>
    <mergeCell ref="H79:H81"/>
    <mergeCell ref="I79:I81"/>
    <mergeCell ref="J79:J81"/>
    <mergeCell ref="L79:L81"/>
    <mergeCell ref="V76:V78"/>
    <mergeCell ref="P77:P78"/>
    <mergeCell ref="Q77:Q78"/>
    <mergeCell ref="S77:S78"/>
    <mergeCell ref="T77:T78"/>
    <mergeCell ref="S73:S74"/>
    <mergeCell ref="V73:V75"/>
    <mergeCell ref="W73:W74"/>
    <mergeCell ref="B76:B78"/>
    <mergeCell ref="C76:C78"/>
    <mergeCell ref="D76:D78"/>
    <mergeCell ref="E76:E78"/>
    <mergeCell ref="G76:G78"/>
    <mergeCell ref="H76:H78"/>
    <mergeCell ref="I76:I78"/>
    <mergeCell ref="I73:I75"/>
    <mergeCell ref="J73:J75"/>
    <mergeCell ref="L73:L75"/>
    <mergeCell ref="M73:M75"/>
    <mergeCell ref="N73:N75"/>
    <mergeCell ref="O73:O75"/>
    <mergeCell ref="U77:U78"/>
    <mergeCell ref="J76:J78"/>
    <mergeCell ref="L76:L78"/>
    <mergeCell ref="M70:M72"/>
    <mergeCell ref="N70:N72"/>
    <mergeCell ref="O70:O72"/>
    <mergeCell ref="V70:V72"/>
    <mergeCell ref="B73:B75"/>
    <mergeCell ref="C73:C75"/>
    <mergeCell ref="D73:D75"/>
    <mergeCell ref="E73:E75"/>
    <mergeCell ref="G73:G75"/>
    <mergeCell ref="H73:H75"/>
    <mergeCell ref="B70:B72"/>
    <mergeCell ref="C70:C72"/>
    <mergeCell ref="D70:D72"/>
    <mergeCell ref="E70:E72"/>
    <mergeCell ref="G70:G72"/>
    <mergeCell ref="H70:H72"/>
    <mergeCell ref="I70:I72"/>
    <mergeCell ref="J70:J72"/>
    <mergeCell ref="L70:L72"/>
    <mergeCell ref="M64:M66"/>
    <mergeCell ref="N64:N66"/>
    <mergeCell ref="O64:O66"/>
    <mergeCell ref="V64:V66"/>
    <mergeCell ref="B67:B69"/>
    <mergeCell ref="C67:C69"/>
    <mergeCell ref="D67:D69"/>
    <mergeCell ref="E67:E69"/>
    <mergeCell ref="G67:G69"/>
    <mergeCell ref="H67:H69"/>
    <mergeCell ref="V67:V69"/>
    <mergeCell ref="I67:I69"/>
    <mergeCell ref="J67:J69"/>
    <mergeCell ref="L67:L69"/>
    <mergeCell ref="M67:M69"/>
    <mergeCell ref="N67:N69"/>
    <mergeCell ref="O67:O69"/>
    <mergeCell ref="B64:B66"/>
    <mergeCell ref="C64:C66"/>
    <mergeCell ref="D64:D66"/>
    <mergeCell ref="E64:E66"/>
    <mergeCell ref="G64:G66"/>
    <mergeCell ref="H64:H66"/>
    <mergeCell ref="I64:I66"/>
    <mergeCell ref="J64:J66"/>
    <mergeCell ref="L64:L66"/>
    <mergeCell ref="M58:M60"/>
    <mergeCell ref="N58:N60"/>
    <mergeCell ref="O58:O60"/>
    <mergeCell ref="V58:V60"/>
    <mergeCell ref="B61:B63"/>
    <mergeCell ref="C61:C63"/>
    <mergeCell ref="D61:D63"/>
    <mergeCell ref="E61:E63"/>
    <mergeCell ref="G61:G63"/>
    <mergeCell ref="H61:H63"/>
    <mergeCell ref="V61:V63"/>
    <mergeCell ref="I61:I63"/>
    <mergeCell ref="J61:J63"/>
    <mergeCell ref="L61:L63"/>
    <mergeCell ref="M61:M63"/>
    <mergeCell ref="N61:N63"/>
    <mergeCell ref="O61:O63"/>
    <mergeCell ref="B58:B60"/>
    <mergeCell ref="C58:C60"/>
    <mergeCell ref="D58:D60"/>
    <mergeCell ref="E58:E60"/>
    <mergeCell ref="G58:G60"/>
    <mergeCell ref="H58:H60"/>
    <mergeCell ref="I58:I60"/>
    <mergeCell ref="J58:J60"/>
    <mergeCell ref="L58:L60"/>
    <mergeCell ref="M52:M54"/>
    <mergeCell ref="N52:N54"/>
    <mergeCell ref="O52:O54"/>
    <mergeCell ref="V52:V54"/>
    <mergeCell ref="B55:B57"/>
    <mergeCell ref="C55:C57"/>
    <mergeCell ref="D55:D57"/>
    <mergeCell ref="E55:E57"/>
    <mergeCell ref="G55:G57"/>
    <mergeCell ref="H55:H57"/>
    <mergeCell ref="V55:V57"/>
    <mergeCell ref="I55:I57"/>
    <mergeCell ref="J55:J57"/>
    <mergeCell ref="L55:L57"/>
    <mergeCell ref="M55:M57"/>
    <mergeCell ref="N55:N57"/>
    <mergeCell ref="O55:O57"/>
    <mergeCell ref="B52:B54"/>
    <mergeCell ref="C52:C54"/>
    <mergeCell ref="D52:D54"/>
    <mergeCell ref="E52:E54"/>
    <mergeCell ref="G52:G54"/>
    <mergeCell ref="H52:H54"/>
    <mergeCell ref="I52:I54"/>
    <mergeCell ref="J52:J54"/>
    <mergeCell ref="L52:L54"/>
    <mergeCell ref="M46:M48"/>
    <mergeCell ref="N46:N48"/>
    <mergeCell ref="O46:O48"/>
    <mergeCell ref="V46:V48"/>
    <mergeCell ref="B49:B51"/>
    <mergeCell ref="C49:C51"/>
    <mergeCell ref="D49:D51"/>
    <mergeCell ref="E49:E51"/>
    <mergeCell ref="G49:G51"/>
    <mergeCell ref="H49:H51"/>
    <mergeCell ref="V49:V51"/>
    <mergeCell ref="I49:I51"/>
    <mergeCell ref="J49:J51"/>
    <mergeCell ref="L49:L51"/>
    <mergeCell ref="M49:M51"/>
    <mergeCell ref="N49:N51"/>
    <mergeCell ref="O49:O51"/>
    <mergeCell ref="B46:B48"/>
    <mergeCell ref="C46:C48"/>
    <mergeCell ref="D46:D48"/>
    <mergeCell ref="E46:E48"/>
    <mergeCell ref="G46:G48"/>
    <mergeCell ref="H46:H48"/>
    <mergeCell ref="I46:I48"/>
    <mergeCell ref="J46:J48"/>
    <mergeCell ref="L46:L48"/>
    <mergeCell ref="V38:V42"/>
    <mergeCell ref="B43:B45"/>
    <mergeCell ref="C43:C45"/>
    <mergeCell ref="D43:D45"/>
    <mergeCell ref="E43:E45"/>
    <mergeCell ref="G43:G45"/>
    <mergeCell ref="H43:H45"/>
    <mergeCell ref="V43:V45"/>
    <mergeCell ref="I43:I45"/>
    <mergeCell ref="J43:J45"/>
    <mergeCell ref="L43:L45"/>
    <mergeCell ref="M43:M45"/>
    <mergeCell ref="N43:N45"/>
    <mergeCell ref="O43:O45"/>
    <mergeCell ref="B38:B42"/>
    <mergeCell ref="C38:C42"/>
    <mergeCell ref="D38:D42"/>
    <mergeCell ref="E38:E42"/>
    <mergeCell ref="G38:G42"/>
    <mergeCell ref="H38:H42"/>
    <mergeCell ref="I38:I42"/>
    <mergeCell ref="J38:J42"/>
    <mergeCell ref="L38:L42"/>
    <mergeCell ref="G29:G31"/>
    <mergeCell ref="H29:H31"/>
    <mergeCell ref="M32:M34"/>
    <mergeCell ref="N32:N34"/>
    <mergeCell ref="O32:O34"/>
    <mergeCell ref="V32:V34"/>
    <mergeCell ref="B35:B37"/>
    <mergeCell ref="C35:C37"/>
    <mergeCell ref="D35:D37"/>
    <mergeCell ref="E35:E37"/>
    <mergeCell ref="G35:G37"/>
    <mergeCell ref="H35:H37"/>
    <mergeCell ref="V35:V37"/>
    <mergeCell ref="I35:I37"/>
    <mergeCell ref="J35:J37"/>
    <mergeCell ref="L35:L37"/>
    <mergeCell ref="M35:M37"/>
    <mergeCell ref="N35:N37"/>
    <mergeCell ref="O35:O37"/>
    <mergeCell ref="M38:M42"/>
    <mergeCell ref="N38:N42"/>
    <mergeCell ref="O38:O42"/>
    <mergeCell ref="M23:M25"/>
    <mergeCell ref="N23:N25"/>
    <mergeCell ref="O23:O25"/>
    <mergeCell ref="V23:V25"/>
    <mergeCell ref="V29:V31"/>
    <mergeCell ref="B32:B34"/>
    <mergeCell ref="C32:C34"/>
    <mergeCell ref="D32:D34"/>
    <mergeCell ref="E32:E34"/>
    <mergeCell ref="G32:G34"/>
    <mergeCell ref="H32:H34"/>
    <mergeCell ref="I32:I34"/>
    <mergeCell ref="J32:J34"/>
    <mergeCell ref="L32:L34"/>
    <mergeCell ref="I29:I31"/>
    <mergeCell ref="J29:J31"/>
    <mergeCell ref="L29:L31"/>
    <mergeCell ref="M29:M31"/>
    <mergeCell ref="N29:N31"/>
    <mergeCell ref="O29:O31"/>
    <mergeCell ref="B29:B31"/>
    <mergeCell ref="C29:C31"/>
    <mergeCell ref="D29:D31"/>
    <mergeCell ref="E29:E31"/>
    <mergeCell ref="H26:H28"/>
    <mergeCell ref="I26:I28"/>
    <mergeCell ref="O20:O22"/>
    <mergeCell ref="V20:V22"/>
    <mergeCell ref="B23:B25"/>
    <mergeCell ref="C23:C25"/>
    <mergeCell ref="D23:D25"/>
    <mergeCell ref="E23:E25"/>
    <mergeCell ref="H23:H25"/>
    <mergeCell ref="I23:I25"/>
    <mergeCell ref="J23:J25"/>
    <mergeCell ref="L23:L25"/>
    <mergeCell ref="H20:H22"/>
    <mergeCell ref="I20:I22"/>
    <mergeCell ref="J20:J22"/>
    <mergeCell ref="L20:L22"/>
    <mergeCell ref="M20:M22"/>
    <mergeCell ref="N20:N22"/>
    <mergeCell ref="J26:J28"/>
    <mergeCell ref="L26:L28"/>
    <mergeCell ref="M26:M28"/>
    <mergeCell ref="N26:N28"/>
    <mergeCell ref="O26:O28"/>
    <mergeCell ref="V26:V28"/>
    <mergeCell ref="B20:B22"/>
    <mergeCell ref="C20:C22"/>
    <mergeCell ref="D20:D22"/>
    <mergeCell ref="E20:E22"/>
    <mergeCell ref="G20:G22"/>
    <mergeCell ref="B26:B28"/>
    <mergeCell ref="C26:C28"/>
    <mergeCell ref="D26:D28"/>
    <mergeCell ref="E26:E28"/>
    <mergeCell ref="D11:D13"/>
    <mergeCell ref="E11:E13"/>
    <mergeCell ref="G11:G13"/>
    <mergeCell ref="H11:H13"/>
    <mergeCell ref="N14:N16"/>
    <mergeCell ref="O14:O16"/>
    <mergeCell ref="V14:V16"/>
    <mergeCell ref="B17:B19"/>
    <mergeCell ref="C17:C19"/>
    <mergeCell ref="D17:D19"/>
    <mergeCell ref="E17:E19"/>
    <mergeCell ref="H17:H19"/>
    <mergeCell ref="I17:I19"/>
    <mergeCell ref="J17:J19"/>
    <mergeCell ref="L17:L19"/>
    <mergeCell ref="M17:M19"/>
    <mergeCell ref="N17:N19"/>
    <mergeCell ref="O17:O19"/>
    <mergeCell ref="V17:V19"/>
    <mergeCell ref="B8:B10"/>
    <mergeCell ref="C8:C10"/>
    <mergeCell ref="D8:D10"/>
    <mergeCell ref="E8:E10"/>
    <mergeCell ref="H8:H10"/>
    <mergeCell ref="I8:I10"/>
    <mergeCell ref="V11:V13"/>
    <mergeCell ref="B14:B16"/>
    <mergeCell ref="C14:C16"/>
    <mergeCell ref="D14:D16"/>
    <mergeCell ref="E14:E16"/>
    <mergeCell ref="H14:H16"/>
    <mergeCell ref="I14:I16"/>
    <mergeCell ref="J14:J16"/>
    <mergeCell ref="L14:L16"/>
    <mergeCell ref="M14:M16"/>
    <mergeCell ref="I11:I13"/>
    <mergeCell ref="J11:J13"/>
    <mergeCell ref="L11:L13"/>
    <mergeCell ref="M11:M13"/>
    <mergeCell ref="N11:N13"/>
    <mergeCell ref="O11:O13"/>
    <mergeCell ref="B11:B13"/>
    <mergeCell ref="C11:C13"/>
    <mergeCell ref="W6:W7"/>
    <mergeCell ref="H6:J6"/>
    <mergeCell ref="K6:K7"/>
    <mergeCell ref="L6:N6"/>
    <mergeCell ref="O6:O7"/>
    <mergeCell ref="P6:P7"/>
    <mergeCell ref="Q6:Q7"/>
    <mergeCell ref="J8:J10"/>
    <mergeCell ref="L8:L10"/>
    <mergeCell ref="M8:M10"/>
    <mergeCell ref="N8:N10"/>
    <mergeCell ref="O8:O10"/>
    <mergeCell ref="V8:V10"/>
    <mergeCell ref="B6:B7"/>
    <mergeCell ref="C6:C7"/>
    <mergeCell ref="D6:D7"/>
    <mergeCell ref="E6:E7"/>
    <mergeCell ref="F6:F7"/>
    <mergeCell ref="G6:G7"/>
    <mergeCell ref="B2:D4"/>
    <mergeCell ref="E2:V2"/>
    <mergeCell ref="E3:O3"/>
    <mergeCell ref="P3:V3"/>
    <mergeCell ref="E4:V4"/>
    <mergeCell ref="B5:D5"/>
    <mergeCell ref="E5:V5"/>
    <mergeCell ref="R6:R7"/>
    <mergeCell ref="S6:S7"/>
    <mergeCell ref="T6:T7"/>
    <mergeCell ref="U6:U7"/>
    <mergeCell ref="V6:V7"/>
  </mergeCells>
  <conditionalFormatting sqref="J8">
    <cfRule type="containsText" dxfId="783" priority="85" operator="containsText" text="Bajo">
      <formula>NOT(ISERROR(SEARCH("Bajo",J8)))</formula>
    </cfRule>
    <cfRule type="containsText" dxfId="782" priority="86" operator="containsText" text="Moderado">
      <formula>NOT(ISERROR(SEARCH("Moderado",J8)))</formula>
    </cfRule>
    <cfRule type="containsText" dxfId="781" priority="87" operator="containsText" text="Alto">
      <formula>NOT(ISERROR(SEARCH("Alto",J8)))</formula>
    </cfRule>
    <cfRule type="containsText" dxfId="780" priority="88" operator="containsText" text="Extremo">
      <formula>NOT(ISERROR(SEARCH("Extremo",J8)))</formula>
    </cfRule>
  </conditionalFormatting>
  <conditionalFormatting sqref="J20 J23 J26">
    <cfRule type="containsText" dxfId="779" priority="81" operator="containsText" text="Bajo">
      <formula>NOT(ISERROR(SEARCH("Bajo",J20)))</formula>
    </cfRule>
    <cfRule type="containsText" dxfId="778" priority="82" operator="containsText" text="Moderado">
      <formula>NOT(ISERROR(SEARCH("Moderado",J20)))</formula>
    </cfRule>
    <cfRule type="containsText" dxfId="777" priority="83" operator="containsText" text="Alto">
      <formula>NOT(ISERROR(SEARCH("Alto",J20)))</formula>
    </cfRule>
    <cfRule type="containsText" dxfId="776" priority="84" operator="containsText" text="Extremo">
      <formula>NOT(ISERROR(SEARCH("Extremo",J20)))</formula>
    </cfRule>
  </conditionalFormatting>
  <conditionalFormatting sqref="N11 N14 N17">
    <cfRule type="containsText" dxfId="775" priority="77" operator="containsText" text="Bajo">
      <formula>NOT(ISERROR(SEARCH("Bajo",N11)))</formula>
    </cfRule>
    <cfRule type="containsText" dxfId="774" priority="78" operator="containsText" text="Moderado">
      <formula>NOT(ISERROR(SEARCH("Moderado",N11)))</formula>
    </cfRule>
    <cfRule type="containsText" dxfId="773" priority="79" operator="containsText" text="Alto">
      <formula>NOT(ISERROR(SEARCH("Alto",N11)))</formula>
    </cfRule>
    <cfRule type="containsText" dxfId="772"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771" priority="73" operator="containsText" text="Bajo">
      <formula>NOT(ISERROR(SEARCH("Bajo",J29)))</formula>
    </cfRule>
    <cfRule type="containsText" dxfId="770" priority="74" operator="containsText" text="Moderado">
      <formula>NOT(ISERROR(SEARCH("Moderado",J29)))</formula>
    </cfRule>
    <cfRule type="containsText" dxfId="769" priority="75" operator="containsText" text="Alto">
      <formula>NOT(ISERROR(SEARCH("Alto",J29)))</formula>
    </cfRule>
    <cfRule type="containsText" dxfId="768"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767" priority="69" operator="containsText" text="Bajo">
      <formula>NOT(ISERROR(SEARCH("Bajo",N29)))</formula>
    </cfRule>
    <cfRule type="containsText" dxfId="766" priority="70" operator="containsText" text="Moderado">
      <formula>NOT(ISERROR(SEARCH("Moderado",N29)))</formula>
    </cfRule>
    <cfRule type="containsText" dxfId="765" priority="71" operator="containsText" text="Alto">
      <formula>NOT(ISERROR(SEARCH("Alto",N29)))</formula>
    </cfRule>
    <cfRule type="containsText" dxfId="764" priority="72" operator="containsText" text="Extremo">
      <formula>NOT(ISERROR(SEARCH("Extremo",N29)))</formula>
    </cfRule>
  </conditionalFormatting>
  <conditionalFormatting sqref="J11">
    <cfRule type="containsText" dxfId="763" priority="65" operator="containsText" text="Bajo">
      <formula>NOT(ISERROR(SEARCH("Bajo",J11)))</formula>
    </cfRule>
    <cfRule type="containsText" dxfId="762" priority="66" operator="containsText" text="Moderado">
      <formula>NOT(ISERROR(SEARCH("Moderado",J11)))</formula>
    </cfRule>
    <cfRule type="containsText" dxfId="761" priority="67" operator="containsText" text="Alto">
      <formula>NOT(ISERROR(SEARCH("Alto",J11)))</formula>
    </cfRule>
    <cfRule type="containsText" dxfId="760" priority="68" operator="containsText" text="Extremo">
      <formula>NOT(ISERROR(SEARCH("Extremo",J11)))</formula>
    </cfRule>
  </conditionalFormatting>
  <conditionalFormatting sqref="J14">
    <cfRule type="containsText" dxfId="759" priority="61" operator="containsText" text="Bajo">
      <formula>NOT(ISERROR(SEARCH("Bajo",J14)))</formula>
    </cfRule>
    <cfRule type="containsText" dxfId="758" priority="62" operator="containsText" text="Moderado">
      <formula>NOT(ISERROR(SEARCH("Moderado",J14)))</formula>
    </cfRule>
    <cfRule type="containsText" dxfId="757" priority="63" operator="containsText" text="Alto">
      <formula>NOT(ISERROR(SEARCH("Alto",J14)))</formula>
    </cfRule>
    <cfRule type="containsText" dxfId="756" priority="64" operator="containsText" text="Extremo">
      <formula>NOT(ISERROR(SEARCH("Extremo",J14)))</formula>
    </cfRule>
  </conditionalFormatting>
  <conditionalFormatting sqref="N8">
    <cfRule type="containsText" dxfId="755" priority="57" operator="containsText" text="Bajo">
      <formula>NOT(ISERROR(SEARCH("Bajo",N8)))</formula>
    </cfRule>
    <cfRule type="containsText" dxfId="754" priority="58" operator="containsText" text="Moderado">
      <formula>NOT(ISERROR(SEARCH("Moderado",N8)))</formula>
    </cfRule>
    <cfRule type="containsText" dxfId="753" priority="59" operator="containsText" text="Alto">
      <formula>NOT(ISERROR(SEARCH("Alto",N8)))</formula>
    </cfRule>
    <cfRule type="containsText" dxfId="752" priority="60" operator="containsText" text="Extremo">
      <formula>NOT(ISERROR(SEARCH("Extremo",N8)))</formula>
    </cfRule>
  </conditionalFormatting>
  <conditionalFormatting sqref="J17">
    <cfRule type="containsText" dxfId="751" priority="53" operator="containsText" text="Bajo">
      <formula>NOT(ISERROR(SEARCH("Bajo",J17)))</formula>
    </cfRule>
    <cfRule type="containsText" dxfId="750" priority="54" operator="containsText" text="Moderado">
      <formula>NOT(ISERROR(SEARCH("Moderado",J17)))</formula>
    </cfRule>
    <cfRule type="containsText" dxfId="749" priority="55" operator="containsText" text="Alto">
      <formula>NOT(ISERROR(SEARCH("Alto",J17)))</formula>
    </cfRule>
    <cfRule type="containsText" dxfId="748" priority="56" operator="containsText" text="Extremo">
      <formula>NOT(ISERROR(SEARCH("Extremo",J17)))</formula>
    </cfRule>
  </conditionalFormatting>
  <conditionalFormatting sqref="N20">
    <cfRule type="containsText" dxfId="747" priority="49" operator="containsText" text="Bajo">
      <formula>NOT(ISERROR(SEARCH("Bajo",N20)))</formula>
    </cfRule>
    <cfRule type="containsText" dxfId="746" priority="50" operator="containsText" text="Moderado">
      <formula>NOT(ISERROR(SEARCH("Moderado",N20)))</formula>
    </cfRule>
    <cfRule type="containsText" dxfId="745" priority="51" operator="containsText" text="Alto">
      <formula>NOT(ISERROR(SEARCH("Alto",N20)))</formula>
    </cfRule>
    <cfRule type="containsText" dxfId="744" priority="52" operator="containsText" text="Extremo">
      <formula>NOT(ISERROR(SEARCH("Extremo",N20)))</formula>
    </cfRule>
  </conditionalFormatting>
  <conditionalFormatting sqref="N23">
    <cfRule type="containsText" dxfId="743" priority="45" operator="containsText" text="Bajo">
      <formula>NOT(ISERROR(SEARCH("Bajo",N23)))</formula>
    </cfRule>
    <cfRule type="containsText" dxfId="742" priority="46" operator="containsText" text="Moderado">
      <formula>NOT(ISERROR(SEARCH("Moderado",N23)))</formula>
    </cfRule>
    <cfRule type="containsText" dxfId="741" priority="47" operator="containsText" text="Alto">
      <formula>NOT(ISERROR(SEARCH("Alto",N23)))</formula>
    </cfRule>
    <cfRule type="containsText" dxfId="740" priority="48" operator="containsText" text="Extremo">
      <formula>NOT(ISERROR(SEARCH("Extremo",N23)))</formula>
    </cfRule>
  </conditionalFormatting>
  <conditionalFormatting sqref="N26">
    <cfRule type="containsText" dxfId="739" priority="41" operator="containsText" text="Bajo">
      <formula>NOT(ISERROR(SEARCH("Bajo",N26)))</formula>
    </cfRule>
    <cfRule type="containsText" dxfId="738" priority="42" operator="containsText" text="Moderado">
      <formula>NOT(ISERROR(SEARCH("Moderado",N26)))</formula>
    </cfRule>
    <cfRule type="containsText" dxfId="737" priority="43" operator="containsText" text="Alto">
      <formula>NOT(ISERROR(SEARCH("Alto",N26)))</formula>
    </cfRule>
    <cfRule type="containsText" dxfId="736" priority="44" operator="containsText" text="Extremo">
      <formula>NOT(ISERROR(SEARCH("Extremo",N26)))</formula>
    </cfRule>
  </conditionalFormatting>
  <conditionalFormatting sqref="N32">
    <cfRule type="containsText" dxfId="735" priority="37" operator="containsText" text="Bajo">
      <formula>NOT(ISERROR(SEARCH("Bajo",N32)))</formula>
    </cfRule>
    <cfRule type="containsText" dxfId="734" priority="38" operator="containsText" text="Moderado">
      <formula>NOT(ISERROR(SEARCH("Moderado",N32)))</formula>
    </cfRule>
    <cfRule type="containsText" dxfId="733" priority="39" operator="containsText" text="Alto">
      <formula>NOT(ISERROR(SEARCH("Alto",N32)))</formula>
    </cfRule>
    <cfRule type="containsText" dxfId="732" priority="40" operator="containsText" text="Extremo">
      <formula>NOT(ISERROR(SEARCH("Extremo",N32)))</formula>
    </cfRule>
  </conditionalFormatting>
  <conditionalFormatting sqref="N35">
    <cfRule type="containsText" dxfId="731" priority="33" operator="containsText" text="Bajo">
      <formula>NOT(ISERROR(SEARCH("Bajo",N35)))</formula>
    </cfRule>
    <cfRule type="containsText" dxfId="730" priority="34" operator="containsText" text="Moderado">
      <formula>NOT(ISERROR(SEARCH("Moderado",N35)))</formula>
    </cfRule>
    <cfRule type="containsText" dxfId="729" priority="35" operator="containsText" text="Alto">
      <formula>NOT(ISERROR(SEARCH("Alto",N35)))</formula>
    </cfRule>
    <cfRule type="containsText" dxfId="728" priority="36" operator="containsText" text="Extremo">
      <formula>NOT(ISERROR(SEARCH("Extremo",N35)))</formula>
    </cfRule>
  </conditionalFormatting>
  <conditionalFormatting sqref="N38:N40">
    <cfRule type="containsText" dxfId="727" priority="29" operator="containsText" text="Bajo">
      <formula>NOT(ISERROR(SEARCH("Bajo",N38)))</formula>
    </cfRule>
    <cfRule type="containsText" dxfId="726" priority="30" operator="containsText" text="Moderado">
      <formula>NOT(ISERROR(SEARCH("Moderado",N38)))</formula>
    </cfRule>
    <cfRule type="containsText" dxfId="725" priority="31" operator="containsText" text="Alto">
      <formula>NOT(ISERROR(SEARCH("Alto",N38)))</formula>
    </cfRule>
    <cfRule type="containsText" dxfId="724" priority="32" operator="containsText" text="Extremo">
      <formula>NOT(ISERROR(SEARCH("Extremo",N38)))</formula>
    </cfRule>
  </conditionalFormatting>
  <conditionalFormatting sqref="J70">
    <cfRule type="containsText" dxfId="723" priority="25" operator="containsText" text="Bajo">
      <formula>NOT(ISERROR(SEARCH("Bajo",J70)))</formula>
    </cfRule>
    <cfRule type="containsText" dxfId="722" priority="26" operator="containsText" text="Moderado">
      <formula>NOT(ISERROR(SEARCH("Moderado",J70)))</formula>
    </cfRule>
    <cfRule type="containsText" dxfId="721" priority="27" operator="containsText" text="Alto">
      <formula>NOT(ISERROR(SEARCH("Alto",J70)))</formula>
    </cfRule>
    <cfRule type="containsText" dxfId="720" priority="28" operator="containsText" text="Extremo">
      <formula>NOT(ISERROR(SEARCH("Extremo",J70)))</formula>
    </cfRule>
  </conditionalFormatting>
  <conditionalFormatting sqref="J178">
    <cfRule type="containsText" dxfId="719" priority="21" operator="containsText" text="Bajo">
      <formula>NOT(ISERROR(SEARCH("Bajo",J178)))</formula>
    </cfRule>
    <cfRule type="containsText" dxfId="718" priority="22" operator="containsText" text="Moderado">
      <formula>NOT(ISERROR(SEARCH("Moderado",J178)))</formula>
    </cfRule>
    <cfRule type="containsText" dxfId="717" priority="23" operator="containsText" text="Alto">
      <formula>NOT(ISERROR(SEARCH("Alto",J178)))</formula>
    </cfRule>
    <cfRule type="containsText" dxfId="716" priority="24" operator="containsText" text="Extremo">
      <formula>NOT(ISERROR(SEARCH("Extremo",J178)))</formula>
    </cfRule>
  </conditionalFormatting>
  <conditionalFormatting sqref="J181 J184 J187">
    <cfRule type="containsText" dxfId="715" priority="17" operator="containsText" text="Bajo">
      <formula>NOT(ISERROR(SEARCH("Bajo",J181)))</formula>
    </cfRule>
    <cfRule type="containsText" dxfId="714" priority="18" operator="containsText" text="Moderado">
      <formula>NOT(ISERROR(SEARCH("Moderado",J181)))</formula>
    </cfRule>
    <cfRule type="containsText" dxfId="713" priority="19" operator="containsText" text="Alto">
      <formula>NOT(ISERROR(SEARCH("Alto",J181)))</formula>
    </cfRule>
    <cfRule type="containsText" dxfId="712" priority="20" operator="containsText" text="Extremo">
      <formula>NOT(ISERROR(SEARCH("Extremo",J181)))</formula>
    </cfRule>
  </conditionalFormatting>
  <conditionalFormatting sqref="N184">
    <cfRule type="containsText" dxfId="711" priority="13" operator="containsText" text="Bajo">
      <formula>NOT(ISERROR(SEARCH("Bajo",N184)))</formula>
    </cfRule>
    <cfRule type="containsText" dxfId="710" priority="14" operator="containsText" text="Moderado">
      <formula>NOT(ISERROR(SEARCH("Moderado",N184)))</formula>
    </cfRule>
    <cfRule type="containsText" dxfId="709" priority="15" operator="containsText" text="Alto">
      <formula>NOT(ISERROR(SEARCH("Alto",N184)))</formula>
    </cfRule>
    <cfRule type="containsText" dxfId="708" priority="16" operator="containsText" text="Extremo">
      <formula>NOT(ISERROR(SEARCH("Extremo",N184)))</formula>
    </cfRule>
  </conditionalFormatting>
  <conditionalFormatting sqref="N178">
    <cfRule type="containsText" dxfId="707" priority="9" operator="containsText" text="Bajo">
      <formula>NOT(ISERROR(SEARCH("Bajo",N178)))</formula>
    </cfRule>
    <cfRule type="containsText" dxfId="706" priority="10" operator="containsText" text="Moderado">
      <formula>NOT(ISERROR(SEARCH("Moderado",N178)))</formula>
    </cfRule>
    <cfRule type="containsText" dxfId="705" priority="11" operator="containsText" text="Alto">
      <formula>NOT(ISERROR(SEARCH("Alto",N178)))</formula>
    </cfRule>
    <cfRule type="containsText" dxfId="704" priority="12" operator="containsText" text="Extremo">
      <formula>NOT(ISERROR(SEARCH("Extremo",N178)))</formula>
    </cfRule>
  </conditionalFormatting>
  <conditionalFormatting sqref="N181">
    <cfRule type="containsText" dxfId="703" priority="5" operator="containsText" text="Bajo">
      <formula>NOT(ISERROR(SEARCH("Bajo",N181)))</formula>
    </cfRule>
    <cfRule type="containsText" dxfId="702" priority="6" operator="containsText" text="Moderado">
      <formula>NOT(ISERROR(SEARCH("Moderado",N181)))</formula>
    </cfRule>
    <cfRule type="containsText" dxfId="701" priority="7" operator="containsText" text="Alto">
      <formula>NOT(ISERROR(SEARCH("Alto",N181)))</formula>
    </cfRule>
    <cfRule type="containsText" dxfId="700" priority="8" operator="containsText" text="Extremo">
      <formula>NOT(ISERROR(SEARCH("Extremo",N181)))</formula>
    </cfRule>
  </conditionalFormatting>
  <conditionalFormatting sqref="N187">
    <cfRule type="containsText" dxfId="699" priority="1" operator="containsText" text="Bajo">
      <formula>NOT(ISERROR(SEARCH("Bajo",N187)))</formula>
    </cfRule>
    <cfRule type="containsText" dxfId="698" priority="2" operator="containsText" text="Moderado">
      <formula>NOT(ISERROR(SEARCH("Moderado",N187)))</formula>
    </cfRule>
    <cfRule type="containsText" dxfId="697" priority="3" operator="containsText" text="Alto">
      <formula>NOT(ISERROR(SEARCH("Alto",N187)))</formula>
    </cfRule>
    <cfRule type="containsText" dxfId="696" priority="4" operator="containsText" text="Extremo">
      <formula>NOT(ISERROR(SEARCH("Extremo",N187)))</formula>
    </cfRule>
  </conditionalFormatting>
  <dataValidations count="10">
    <dataValidation type="list" allowBlank="1" showInputMessage="1" showErrorMessage="1" sqref="E61:E64 E67" xr:uid="{00000000-0002-0000-0700-000000000000}">
      <formula1>$Z$11:$Z$17</formula1>
    </dataValidation>
    <dataValidation type="list" allowBlank="1" showInputMessage="1" showErrorMessage="1" sqref="C178:C189" xr:uid="{00000000-0002-0000-0700-000001000000}">
      <formula1>$Y$8:$Y$24</formula1>
    </dataValidation>
    <dataValidation type="list" allowBlank="1" showInputMessage="1" showErrorMessage="1" sqref="H163:I165" xr:uid="{00000000-0002-0000-0700-000002000000}">
      <formula1>$AA$8:$AA$13</formula1>
    </dataValidation>
    <dataValidation type="list" allowBlank="1" showInputMessage="1" showErrorMessage="1" sqref="E139 E181 E184:E189 E178 E142" xr:uid="{00000000-0002-0000-0700-000003000000}">
      <formula1>$Z$8:$Z$13</formula1>
    </dataValidation>
    <dataValidation type="list" allowBlank="1" showInputMessage="1" showErrorMessage="1" sqref="H79:I87 L79:M87" xr:uid="{00000000-0002-0000-0700-000004000000}">
      <formula1>$AA$25:$AA$29</formula1>
    </dataValidation>
    <dataValidation type="list" allowBlank="1" showInputMessage="1" showErrorMessage="1" sqref="H73:I78 L73:M75" xr:uid="{00000000-0002-0000-0700-000005000000}">
      <formula1>$AA$8:$AA$10</formula1>
    </dataValidation>
    <dataValidation type="list" allowBlank="1" showInputMessage="1" showErrorMessage="1" sqref="H61:I69 L67:M69" xr:uid="{00000000-0002-0000-0700-000006000000}">
      <formula1>$AA$11:$AA$15</formula1>
    </dataValidation>
    <dataValidation type="list" allowBlank="1" showInputMessage="1" showErrorMessage="1" sqref="C8:C51 C70:C177" xr:uid="{00000000-0002-0000-0700-000007000000}">
      <formula1>$Y$8:$Y$27</formula1>
    </dataValidation>
    <dataValidation type="list" allowBlank="1" showInputMessage="1" showErrorMessage="1" sqref="H8:I28 L178:M189 H175:I189 H139:I162 L115:M135 H88:I135 L109:M111 L103:M105 L88:M99 L139:M162 L52:M60 H52:I60 L8:M28" xr:uid="{00000000-0002-0000-0700-000008000000}">
      <formula1>$AA$8:$AA$12</formula1>
    </dataValidation>
    <dataValidation type="list" allowBlank="1" showInputMessage="1" showErrorMessage="1" sqref="E8 E145:E177 E103:E121 E70:E100 E124:E138 E17:E60 E14 E11" xr:uid="{00000000-0002-0000-0700-000009000000}">
      <formula1>$Z$8:$Z$14</formula1>
    </dataValidation>
  </dataValidations>
  <pageMargins left="0.51181102362204722" right="0.51181102362204722" top="0.74803149606299213" bottom="0.74803149606299213" header="0.31496062992125984" footer="0.31496062992125984"/>
  <pageSetup scale="33" fitToHeight="0"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22" man="1"/>
    <brk id="75" max="22" man="1"/>
    <brk id="87" max="22" man="1"/>
    <brk id="132" max="22" man="1"/>
    <brk id="153" max="22" man="1"/>
    <brk id="162" max="22" man="1"/>
    <brk id="188" max="22" man="1"/>
  </rowBreaks>
  <colBreaks count="1" manualBreakCount="1">
    <brk id="24"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dimension ref="B1:AB305"/>
  <sheetViews>
    <sheetView view="pageBreakPreview" topLeftCell="A6" zoomScale="50" zoomScaleNormal="50" zoomScaleSheetLayoutView="50" workbookViewId="0">
      <pane xSplit="1" ySplit="2" topLeftCell="B8" activePane="bottomRight" state="frozen"/>
      <selection activeCell="A6" sqref="A6"/>
      <selection pane="topRight" activeCell="B6" sqref="B6"/>
      <selection pane="bottomLeft" activeCell="A8" sqref="A8"/>
      <selection pane="bottomRight" activeCell="P192" sqref="P192"/>
    </sheetView>
  </sheetViews>
  <sheetFormatPr baseColWidth="10" defaultColWidth="11.42578125" defaultRowHeight="18" x14ac:dyDescent="0.25"/>
  <cols>
    <col min="1" max="1" width="2.85546875" style="1" customWidth="1"/>
    <col min="2" max="2" width="9.7109375" style="11" customWidth="1"/>
    <col min="3" max="3" width="23" style="10" customWidth="1"/>
    <col min="4" max="4" width="40.85546875" style="9" customWidth="1"/>
    <col min="5" max="5" width="22.85546875" style="5" customWidth="1"/>
    <col min="6" max="6" width="50.140625" style="9" hidden="1" customWidth="1"/>
    <col min="7" max="7" width="43.7109375" style="9" hidden="1" customWidth="1"/>
    <col min="8" max="9" width="7.42578125" style="6" hidden="1" customWidth="1"/>
    <col min="10" max="10" width="7.42578125" style="8" hidden="1" customWidth="1"/>
    <col min="11" max="11" width="38.7109375" style="5" hidden="1" customWidth="1"/>
    <col min="12" max="13" width="7.140625" style="6" hidden="1" customWidth="1"/>
    <col min="14" max="14" width="7.140625" style="7" hidden="1" customWidth="1"/>
    <col min="15" max="15" width="20.28515625" style="6" hidden="1" customWidth="1"/>
    <col min="16" max="16" width="44.85546875" style="5" customWidth="1"/>
    <col min="17" max="17" width="15" style="4" customWidth="1"/>
    <col min="18" max="18" width="24.140625" style="4" customWidth="1"/>
    <col min="19" max="19" width="26.42578125" style="4" customWidth="1"/>
    <col min="20" max="20" width="17.28515625" style="4" customWidth="1"/>
    <col min="21" max="21" width="21.140625" style="4" customWidth="1"/>
    <col min="22" max="22" width="43.28515625" style="3" customWidth="1"/>
    <col min="23" max="23" width="81.85546875" style="3" customWidth="1"/>
    <col min="24" max="24" width="2.85546875" style="1" customWidth="1"/>
    <col min="25" max="26" width="29.7109375" style="2" hidden="1" customWidth="1"/>
    <col min="27" max="27" width="11.140625" style="1" hidden="1" customWidth="1"/>
    <col min="28" max="28" width="19.140625" style="1" hidden="1" customWidth="1"/>
    <col min="29" max="29" width="11.42578125" style="1" customWidth="1"/>
    <col min="30" max="16384" width="11.42578125" style="1"/>
  </cols>
  <sheetData>
    <row r="1" spans="2:28" ht="21.75" customHeight="1" x14ac:dyDescent="0.25"/>
    <row r="2" spans="2:28" ht="53.25" customHeight="1" x14ac:dyDescent="0.2">
      <c r="B2" s="431"/>
      <c r="C2" s="431"/>
      <c r="D2" s="431"/>
      <c r="E2" s="439" t="s">
        <v>79</v>
      </c>
      <c r="F2" s="439"/>
      <c r="G2" s="439"/>
      <c r="H2" s="439"/>
      <c r="I2" s="439"/>
      <c r="J2" s="439"/>
      <c r="K2" s="439"/>
      <c r="L2" s="439"/>
      <c r="M2" s="439"/>
      <c r="N2" s="439"/>
      <c r="O2" s="439"/>
      <c r="P2" s="439"/>
      <c r="Q2" s="439"/>
      <c r="R2" s="439"/>
      <c r="S2" s="439"/>
      <c r="T2" s="439"/>
      <c r="U2" s="439"/>
      <c r="V2" s="439"/>
      <c r="W2" s="59"/>
    </row>
    <row r="3" spans="2:28" s="55" customFormat="1" ht="33.75" customHeight="1" x14ac:dyDescent="0.25">
      <c r="B3" s="431"/>
      <c r="C3" s="431"/>
      <c r="D3" s="431"/>
      <c r="E3" s="433" t="s">
        <v>78</v>
      </c>
      <c r="F3" s="433"/>
      <c r="G3" s="433"/>
      <c r="H3" s="433"/>
      <c r="I3" s="433"/>
      <c r="J3" s="433"/>
      <c r="K3" s="433"/>
      <c r="L3" s="433"/>
      <c r="M3" s="433"/>
      <c r="N3" s="433"/>
      <c r="O3" s="433"/>
      <c r="P3" s="433" t="s">
        <v>77</v>
      </c>
      <c r="Q3" s="433"/>
      <c r="R3" s="433"/>
      <c r="S3" s="433"/>
      <c r="T3" s="433"/>
      <c r="U3" s="433"/>
      <c r="V3" s="433"/>
      <c r="W3" s="58"/>
      <c r="Y3" s="56"/>
      <c r="Z3" s="56"/>
    </row>
    <row r="4" spans="2:28" s="55" customFormat="1" ht="33.75" customHeight="1" x14ac:dyDescent="0.25">
      <c r="B4" s="431"/>
      <c r="C4" s="431"/>
      <c r="D4" s="431"/>
      <c r="E4" s="434" t="s">
        <v>76</v>
      </c>
      <c r="F4" s="434"/>
      <c r="G4" s="434"/>
      <c r="H4" s="434"/>
      <c r="I4" s="434"/>
      <c r="J4" s="434"/>
      <c r="K4" s="434"/>
      <c r="L4" s="434"/>
      <c r="M4" s="434"/>
      <c r="N4" s="434"/>
      <c r="O4" s="434"/>
      <c r="P4" s="434"/>
      <c r="Q4" s="434"/>
      <c r="R4" s="434"/>
      <c r="S4" s="434"/>
      <c r="T4" s="434"/>
      <c r="U4" s="434"/>
      <c r="V4" s="434"/>
      <c r="W4" s="57"/>
      <c r="Y4" s="56"/>
      <c r="Z4" s="56"/>
    </row>
    <row r="5" spans="2:28" ht="92.25" hidden="1" customHeight="1" x14ac:dyDescent="0.2">
      <c r="B5" s="435" t="s">
        <v>75</v>
      </c>
      <c r="C5" s="435"/>
      <c r="D5" s="435"/>
      <c r="E5" s="436"/>
      <c r="F5" s="436"/>
      <c r="G5" s="436"/>
      <c r="H5" s="436"/>
      <c r="I5" s="436"/>
      <c r="J5" s="436"/>
      <c r="K5" s="436"/>
      <c r="L5" s="436"/>
      <c r="M5" s="436"/>
      <c r="N5" s="436"/>
      <c r="O5" s="436"/>
      <c r="P5" s="436"/>
      <c r="Q5" s="436"/>
      <c r="R5" s="436"/>
      <c r="S5" s="436"/>
      <c r="T5" s="436"/>
      <c r="U5" s="436"/>
      <c r="V5" s="436"/>
      <c r="W5" s="54"/>
    </row>
    <row r="6" spans="2:28" s="50" customFormat="1" ht="40.5" customHeight="1" x14ac:dyDescent="0.25">
      <c r="B6" s="427" t="s">
        <v>74</v>
      </c>
      <c r="C6" s="429" t="s">
        <v>73</v>
      </c>
      <c r="D6" s="429" t="s">
        <v>72</v>
      </c>
      <c r="E6" s="429" t="s">
        <v>53</v>
      </c>
      <c r="F6" s="425" t="s">
        <v>71</v>
      </c>
      <c r="G6" s="425" t="s">
        <v>70</v>
      </c>
      <c r="H6" s="422" t="s">
        <v>69</v>
      </c>
      <c r="I6" s="423"/>
      <c r="J6" s="424"/>
      <c r="K6" s="425" t="s">
        <v>68</v>
      </c>
      <c r="L6" s="422" t="s">
        <v>67</v>
      </c>
      <c r="M6" s="423"/>
      <c r="N6" s="424"/>
      <c r="O6" s="425" t="s">
        <v>66</v>
      </c>
      <c r="P6" s="425" t="s">
        <v>65</v>
      </c>
      <c r="Q6" s="418" t="s">
        <v>64</v>
      </c>
      <c r="R6" s="418" t="s">
        <v>63</v>
      </c>
      <c r="S6" s="418" t="s">
        <v>62</v>
      </c>
      <c r="T6" s="418" t="s">
        <v>61</v>
      </c>
      <c r="U6" s="418" t="s">
        <v>60</v>
      </c>
      <c r="V6" s="420" t="s">
        <v>59</v>
      </c>
      <c r="W6" s="420" t="s">
        <v>58</v>
      </c>
      <c r="Y6" s="53"/>
      <c r="Z6" s="53"/>
    </row>
    <row r="7" spans="2:28" s="50" customFormat="1" ht="114.75" customHeight="1" x14ac:dyDescent="0.25">
      <c r="B7" s="428"/>
      <c r="C7" s="430"/>
      <c r="D7" s="430"/>
      <c r="E7" s="430"/>
      <c r="F7" s="426"/>
      <c r="G7" s="426"/>
      <c r="H7" s="52" t="s">
        <v>56</v>
      </c>
      <c r="I7" s="52" t="s">
        <v>55</v>
      </c>
      <c r="J7" s="52" t="s">
        <v>54</v>
      </c>
      <c r="K7" s="426"/>
      <c r="L7" s="52" t="s">
        <v>56</v>
      </c>
      <c r="M7" s="52" t="s">
        <v>55</v>
      </c>
      <c r="N7" s="52" t="s">
        <v>54</v>
      </c>
      <c r="O7" s="426"/>
      <c r="P7" s="426"/>
      <c r="Q7" s="419"/>
      <c r="R7" s="419"/>
      <c r="S7" s="419"/>
      <c r="T7" s="419"/>
      <c r="U7" s="419"/>
      <c r="V7" s="421"/>
      <c r="W7" s="421"/>
      <c r="Y7" s="51"/>
      <c r="Z7" s="51" t="s">
        <v>53</v>
      </c>
    </row>
    <row r="8" spans="2:28" s="18" customFormat="1" ht="165" hidden="1" x14ac:dyDescent="0.2">
      <c r="B8" s="352">
        <v>1</v>
      </c>
      <c r="C8" s="355" t="s">
        <v>698</v>
      </c>
      <c r="D8" s="343" t="s">
        <v>740</v>
      </c>
      <c r="E8" s="343" t="s">
        <v>88</v>
      </c>
      <c r="F8" s="33" t="s">
        <v>739</v>
      </c>
      <c r="G8" s="33" t="s">
        <v>738</v>
      </c>
      <c r="H8" s="343">
        <v>2</v>
      </c>
      <c r="I8" s="343">
        <v>3</v>
      </c>
      <c r="J8" s="361" t="s">
        <v>14</v>
      </c>
      <c r="K8" s="103" t="s">
        <v>737</v>
      </c>
      <c r="L8" s="343">
        <v>1</v>
      </c>
      <c r="M8" s="343">
        <v>3</v>
      </c>
      <c r="N8" s="361" t="s">
        <v>14</v>
      </c>
      <c r="O8" s="337" t="str">
        <f t="shared" ref="O8:O14" si="0">IF(N8="BAJO","ASUMIR EL RIESGO",IF(N8="MODERADO","REDUCIR EL RIESGO",IF(N8="ALTO","EVITAR EL RIESGO",IF(N8="EXTREMO","COMPARTIR O TRANSFERIR EL RIESGO",""))))</f>
        <v>REDUCIR EL RIESGO</v>
      </c>
      <c r="P8" s="33" t="s">
        <v>736</v>
      </c>
      <c r="Q8" s="39">
        <v>0.5</v>
      </c>
      <c r="R8" s="38" t="s">
        <v>120</v>
      </c>
      <c r="S8" s="38" t="s">
        <v>12</v>
      </c>
      <c r="T8" s="74">
        <v>43101</v>
      </c>
      <c r="U8" s="74">
        <v>43220</v>
      </c>
      <c r="V8" s="358" t="s">
        <v>735</v>
      </c>
      <c r="W8" s="145" t="s">
        <v>748</v>
      </c>
      <c r="Y8" s="20" t="s">
        <v>532</v>
      </c>
      <c r="Z8" s="20" t="s">
        <v>455</v>
      </c>
      <c r="AA8" s="12">
        <v>1</v>
      </c>
      <c r="AB8" s="19" t="s">
        <v>734</v>
      </c>
    </row>
    <row r="9" spans="2:28" s="18" customFormat="1" ht="118.5" hidden="1" customHeight="1" x14ac:dyDescent="0.2">
      <c r="B9" s="353"/>
      <c r="C9" s="356"/>
      <c r="D9" s="344"/>
      <c r="E9" s="344"/>
      <c r="F9" s="27" t="s">
        <v>733</v>
      </c>
      <c r="G9" s="27" t="s">
        <v>732</v>
      </c>
      <c r="H9" s="344"/>
      <c r="I9" s="344"/>
      <c r="J9" s="362"/>
      <c r="K9" s="26" t="s">
        <v>722</v>
      </c>
      <c r="L9" s="344"/>
      <c r="M9" s="344"/>
      <c r="N9" s="362"/>
      <c r="O9" s="338"/>
      <c r="P9" s="27" t="s">
        <v>731</v>
      </c>
      <c r="Q9" s="45">
        <v>0.5</v>
      </c>
      <c r="R9" s="44" t="s">
        <v>120</v>
      </c>
      <c r="S9" s="44" t="s">
        <v>12</v>
      </c>
      <c r="T9" s="73">
        <v>43132</v>
      </c>
      <c r="U9" s="73">
        <v>43434</v>
      </c>
      <c r="V9" s="359"/>
      <c r="W9" s="72"/>
      <c r="Y9" s="20" t="s">
        <v>433</v>
      </c>
      <c r="Z9" s="20" t="s">
        <v>140</v>
      </c>
      <c r="AA9" s="12">
        <v>2</v>
      </c>
      <c r="AB9" s="19" t="s">
        <v>730</v>
      </c>
    </row>
    <row r="10" spans="2:28" s="18" customFormat="1" ht="22.5" hidden="1" customHeight="1" x14ac:dyDescent="0.25">
      <c r="B10" s="354"/>
      <c r="C10" s="357"/>
      <c r="D10" s="345"/>
      <c r="E10" s="345"/>
      <c r="F10" s="24"/>
      <c r="G10" s="24"/>
      <c r="H10" s="345"/>
      <c r="I10" s="345"/>
      <c r="J10" s="363"/>
      <c r="K10" s="115"/>
      <c r="L10" s="345"/>
      <c r="M10" s="345"/>
      <c r="N10" s="363"/>
      <c r="O10" s="339"/>
      <c r="P10" s="24"/>
      <c r="Q10" s="36"/>
      <c r="R10" s="35"/>
      <c r="S10" s="35"/>
      <c r="T10" s="40"/>
      <c r="U10" s="40"/>
      <c r="V10" s="360"/>
      <c r="W10" s="72"/>
      <c r="Y10" s="20" t="s">
        <v>363</v>
      </c>
      <c r="Z10" s="20" t="s">
        <v>18</v>
      </c>
      <c r="AA10" s="12">
        <v>3</v>
      </c>
      <c r="AB10" s="19" t="s">
        <v>729</v>
      </c>
    </row>
    <row r="11" spans="2:28" s="18" customFormat="1" ht="105.75" hidden="1" customHeight="1" x14ac:dyDescent="0.2">
      <c r="B11" s="352">
        <v>2</v>
      </c>
      <c r="C11" s="355" t="s">
        <v>698</v>
      </c>
      <c r="D11" s="343" t="s">
        <v>728</v>
      </c>
      <c r="E11" s="343" t="s">
        <v>88</v>
      </c>
      <c r="F11" s="33" t="s">
        <v>727</v>
      </c>
      <c r="G11" s="343" t="s">
        <v>726</v>
      </c>
      <c r="H11" s="343">
        <v>5</v>
      </c>
      <c r="I11" s="343">
        <v>3</v>
      </c>
      <c r="J11" s="417" t="s">
        <v>33</v>
      </c>
      <c r="K11" s="49" t="s">
        <v>494</v>
      </c>
      <c r="L11" s="343">
        <v>4</v>
      </c>
      <c r="M11" s="343">
        <v>3</v>
      </c>
      <c r="N11" s="361" t="s">
        <v>31</v>
      </c>
      <c r="O11" s="337" t="str">
        <f t="shared" si="0"/>
        <v>EVITAR EL RIESGO</v>
      </c>
      <c r="P11" s="33" t="s">
        <v>708</v>
      </c>
      <c r="Q11" s="39">
        <v>0.3</v>
      </c>
      <c r="R11" s="38" t="s">
        <v>707</v>
      </c>
      <c r="S11" s="38" t="s">
        <v>5</v>
      </c>
      <c r="T11" s="74">
        <v>43101</v>
      </c>
      <c r="U11" s="74">
        <v>43465</v>
      </c>
      <c r="V11" s="358" t="s">
        <v>725</v>
      </c>
      <c r="W11" s="145" t="s">
        <v>750</v>
      </c>
      <c r="Y11" s="20" t="s">
        <v>463</v>
      </c>
      <c r="Z11" s="20" t="s">
        <v>88</v>
      </c>
      <c r="AA11" s="12">
        <v>4</v>
      </c>
      <c r="AB11" s="19" t="s">
        <v>724</v>
      </c>
    </row>
    <row r="12" spans="2:28" s="18" customFormat="1" ht="69.75" hidden="1" customHeight="1" x14ac:dyDescent="0.2">
      <c r="B12" s="353"/>
      <c r="C12" s="356"/>
      <c r="D12" s="344"/>
      <c r="E12" s="344"/>
      <c r="F12" s="27" t="s">
        <v>723</v>
      </c>
      <c r="G12" s="344"/>
      <c r="H12" s="344"/>
      <c r="I12" s="344"/>
      <c r="J12" s="415"/>
      <c r="K12" s="46" t="s">
        <v>722</v>
      </c>
      <c r="L12" s="344"/>
      <c r="M12" s="344"/>
      <c r="N12" s="362"/>
      <c r="O12" s="338"/>
      <c r="P12" s="27" t="s">
        <v>721</v>
      </c>
      <c r="Q12" s="45">
        <v>0.7</v>
      </c>
      <c r="R12" s="44" t="s">
        <v>120</v>
      </c>
      <c r="S12" s="44" t="s">
        <v>12</v>
      </c>
      <c r="T12" s="73">
        <v>43101</v>
      </c>
      <c r="U12" s="73">
        <v>43465</v>
      </c>
      <c r="V12" s="359"/>
      <c r="W12" s="72" t="s">
        <v>752</v>
      </c>
      <c r="Y12" s="20" t="s">
        <v>685</v>
      </c>
      <c r="Z12" s="20" t="s">
        <v>330</v>
      </c>
      <c r="AA12" s="12">
        <v>5</v>
      </c>
    </row>
    <row r="13" spans="2:28" s="18" customFormat="1" ht="69.75" hidden="1" customHeight="1" x14ac:dyDescent="0.2">
      <c r="B13" s="354"/>
      <c r="C13" s="357"/>
      <c r="D13" s="345"/>
      <c r="E13" s="345"/>
      <c r="F13" s="24" t="s">
        <v>710</v>
      </c>
      <c r="G13" s="345"/>
      <c r="H13" s="345"/>
      <c r="I13" s="345"/>
      <c r="J13" s="416"/>
      <c r="K13" s="41"/>
      <c r="L13" s="345"/>
      <c r="M13" s="345"/>
      <c r="N13" s="363"/>
      <c r="O13" s="339"/>
      <c r="P13" s="24"/>
      <c r="Q13" s="36"/>
      <c r="R13" s="35"/>
      <c r="S13" s="35"/>
      <c r="T13" s="40"/>
      <c r="U13" s="40"/>
      <c r="V13" s="360"/>
      <c r="W13" s="72"/>
      <c r="Y13" s="20" t="s">
        <v>594</v>
      </c>
      <c r="Z13" s="20" t="s">
        <v>108</v>
      </c>
    </row>
    <row r="14" spans="2:28" s="18" customFormat="1" ht="89.25" hidden="1" customHeight="1" x14ac:dyDescent="0.2">
      <c r="B14" s="352">
        <v>3</v>
      </c>
      <c r="C14" s="355" t="s">
        <v>698</v>
      </c>
      <c r="D14" s="343" t="s">
        <v>720</v>
      </c>
      <c r="E14" s="343" t="s">
        <v>88</v>
      </c>
      <c r="F14" s="33" t="s">
        <v>719</v>
      </c>
      <c r="G14" s="33" t="s">
        <v>718</v>
      </c>
      <c r="H14" s="343">
        <v>5</v>
      </c>
      <c r="I14" s="343">
        <v>3</v>
      </c>
      <c r="J14" s="417" t="s">
        <v>33</v>
      </c>
      <c r="K14" s="49" t="s">
        <v>717</v>
      </c>
      <c r="L14" s="343">
        <v>4</v>
      </c>
      <c r="M14" s="343">
        <v>3</v>
      </c>
      <c r="N14" s="361" t="s">
        <v>31</v>
      </c>
      <c r="O14" s="337" t="str">
        <f t="shared" si="0"/>
        <v>EVITAR EL RIESGO</v>
      </c>
      <c r="P14" s="33" t="s">
        <v>716</v>
      </c>
      <c r="Q14" s="39">
        <v>0.4</v>
      </c>
      <c r="R14" s="38" t="s">
        <v>120</v>
      </c>
      <c r="S14" s="38" t="s">
        <v>711</v>
      </c>
      <c r="T14" s="74">
        <v>43221</v>
      </c>
      <c r="U14" s="74">
        <v>43281</v>
      </c>
      <c r="V14" s="358" t="s">
        <v>715</v>
      </c>
      <c r="W14" s="145" t="s">
        <v>754</v>
      </c>
      <c r="Y14" s="20" t="s">
        <v>142</v>
      </c>
      <c r="Z14" s="20" t="s">
        <v>361</v>
      </c>
    </row>
    <row r="15" spans="2:28" s="18" customFormat="1" ht="173.25" hidden="1" customHeight="1" x14ac:dyDescent="0.2">
      <c r="B15" s="353"/>
      <c r="C15" s="356"/>
      <c r="D15" s="344"/>
      <c r="E15" s="344"/>
      <c r="F15" s="27" t="s">
        <v>714</v>
      </c>
      <c r="G15" s="27" t="s">
        <v>709</v>
      </c>
      <c r="H15" s="344"/>
      <c r="I15" s="344"/>
      <c r="J15" s="415"/>
      <c r="K15" s="46" t="s">
        <v>713</v>
      </c>
      <c r="L15" s="344"/>
      <c r="M15" s="344"/>
      <c r="N15" s="362"/>
      <c r="O15" s="338"/>
      <c r="P15" s="27" t="s">
        <v>712</v>
      </c>
      <c r="Q15" s="45">
        <v>0.4</v>
      </c>
      <c r="R15" s="44" t="s">
        <v>120</v>
      </c>
      <c r="S15" s="44" t="s">
        <v>711</v>
      </c>
      <c r="T15" s="73">
        <v>43221</v>
      </c>
      <c r="U15" s="73">
        <v>43281</v>
      </c>
      <c r="V15" s="359"/>
      <c r="W15" s="72" t="s">
        <v>756</v>
      </c>
      <c r="Y15" s="20" t="s">
        <v>274</v>
      </c>
      <c r="Z15" s="113"/>
    </row>
    <row r="16" spans="2:28" s="18" customFormat="1" ht="105" hidden="1" x14ac:dyDescent="0.2">
      <c r="B16" s="354"/>
      <c r="C16" s="357"/>
      <c r="D16" s="345"/>
      <c r="E16" s="345"/>
      <c r="F16" s="24" t="s">
        <v>710</v>
      </c>
      <c r="G16" s="27" t="s">
        <v>709</v>
      </c>
      <c r="H16" s="345"/>
      <c r="I16" s="345"/>
      <c r="J16" s="416"/>
      <c r="K16" s="41"/>
      <c r="L16" s="345"/>
      <c r="M16" s="345"/>
      <c r="N16" s="363"/>
      <c r="O16" s="339"/>
      <c r="P16" s="24" t="s">
        <v>708</v>
      </c>
      <c r="Q16" s="36">
        <v>0.2</v>
      </c>
      <c r="R16" s="35" t="s">
        <v>707</v>
      </c>
      <c r="S16" s="35" t="s">
        <v>5</v>
      </c>
      <c r="T16" s="40">
        <v>43101</v>
      </c>
      <c r="U16" s="40">
        <v>43465</v>
      </c>
      <c r="V16" s="360"/>
      <c r="W16" s="72" t="s">
        <v>758</v>
      </c>
      <c r="Y16" s="20" t="s">
        <v>250</v>
      </c>
      <c r="Z16" s="113"/>
    </row>
    <row r="17" spans="2:28" s="18" customFormat="1" ht="90" hidden="1" x14ac:dyDescent="0.2">
      <c r="B17" s="352">
        <v>4</v>
      </c>
      <c r="C17" s="355" t="s">
        <v>685</v>
      </c>
      <c r="D17" s="343" t="s">
        <v>706</v>
      </c>
      <c r="E17" s="343" t="s">
        <v>140</v>
      </c>
      <c r="F17" s="33" t="s">
        <v>705</v>
      </c>
      <c r="G17" s="33" t="s">
        <v>704</v>
      </c>
      <c r="H17" s="343">
        <v>2</v>
      </c>
      <c r="I17" s="343">
        <v>3</v>
      </c>
      <c r="J17" s="417" t="s">
        <v>14</v>
      </c>
      <c r="K17" s="49" t="s">
        <v>703</v>
      </c>
      <c r="L17" s="349">
        <v>2</v>
      </c>
      <c r="M17" s="349">
        <v>1</v>
      </c>
      <c r="N17" s="361" t="s">
        <v>93</v>
      </c>
      <c r="O17" s="337" t="str">
        <f t="shared" ref="O17" si="1">IF(N17="BAJO","ASUMIR EL RIESGO",IF(N17="MODERADO","REDUCIR EL RIESGO",IF(N17="ALTO","EVITAR EL RIESGO",IF(N17="EXTREMO","COMPARTIR O TRANSFERIR EL RIESGO",""))))</f>
        <v>ASUMIR EL RIESGO</v>
      </c>
      <c r="P17" s="33" t="s">
        <v>702</v>
      </c>
      <c r="Q17" s="39">
        <v>0.5</v>
      </c>
      <c r="R17" s="38" t="s">
        <v>701</v>
      </c>
      <c r="S17" s="38" t="s">
        <v>700</v>
      </c>
      <c r="T17" s="74">
        <v>43101</v>
      </c>
      <c r="U17" s="74">
        <v>43190</v>
      </c>
      <c r="V17" s="358" t="s">
        <v>699</v>
      </c>
      <c r="W17" s="72"/>
      <c r="Y17" s="114" t="s">
        <v>698</v>
      </c>
      <c r="Z17" s="113"/>
    </row>
    <row r="18" spans="2:28" s="18" customFormat="1" ht="180" hidden="1" x14ac:dyDescent="0.2">
      <c r="B18" s="353"/>
      <c r="C18" s="356"/>
      <c r="D18" s="344"/>
      <c r="E18" s="344"/>
      <c r="F18" s="27" t="s">
        <v>697</v>
      </c>
      <c r="G18" s="27"/>
      <c r="H18" s="344"/>
      <c r="I18" s="344"/>
      <c r="J18" s="415"/>
      <c r="K18" s="46"/>
      <c r="L18" s="350"/>
      <c r="M18" s="350"/>
      <c r="N18" s="362"/>
      <c r="O18" s="338"/>
      <c r="P18" s="27" t="s">
        <v>696</v>
      </c>
      <c r="Q18" s="45">
        <v>0.5</v>
      </c>
      <c r="R18" s="44" t="s">
        <v>695</v>
      </c>
      <c r="S18" s="44" t="s">
        <v>29</v>
      </c>
      <c r="T18" s="73">
        <v>43101</v>
      </c>
      <c r="U18" s="73">
        <v>43190</v>
      </c>
      <c r="V18" s="359"/>
      <c r="W18" s="72"/>
      <c r="Y18" s="114" t="s">
        <v>398</v>
      </c>
      <c r="Z18" s="113"/>
    </row>
    <row r="19" spans="2:28" s="18" customFormat="1" hidden="1" x14ac:dyDescent="0.2">
      <c r="B19" s="354"/>
      <c r="C19" s="357"/>
      <c r="D19" s="345"/>
      <c r="E19" s="345"/>
      <c r="F19" s="24"/>
      <c r="G19" s="24"/>
      <c r="H19" s="345"/>
      <c r="I19" s="345"/>
      <c r="J19" s="416"/>
      <c r="K19" s="41"/>
      <c r="L19" s="351"/>
      <c r="M19" s="351"/>
      <c r="N19" s="363"/>
      <c r="O19" s="339"/>
      <c r="P19" s="24"/>
      <c r="Q19" s="36"/>
      <c r="R19" s="35"/>
      <c r="S19" s="35"/>
      <c r="T19" s="40"/>
      <c r="U19" s="40"/>
      <c r="V19" s="360"/>
      <c r="W19" s="72"/>
      <c r="Y19" s="114" t="s">
        <v>90</v>
      </c>
      <c r="Z19" s="113"/>
    </row>
    <row r="20" spans="2:28" s="18" customFormat="1" ht="72" hidden="1" x14ac:dyDescent="0.2">
      <c r="B20" s="352">
        <v>5</v>
      </c>
      <c r="C20" s="355" t="s">
        <v>685</v>
      </c>
      <c r="D20" s="343" t="s">
        <v>694</v>
      </c>
      <c r="E20" s="343" t="s">
        <v>88</v>
      </c>
      <c r="F20" s="33" t="s">
        <v>693</v>
      </c>
      <c r="G20" s="343" t="s">
        <v>692</v>
      </c>
      <c r="H20" s="343">
        <v>4</v>
      </c>
      <c r="I20" s="343">
        <v>3</v>
      </c>
      <c r="J20" s="417" t="s">
        <v>31</v>
      </c>
      <c r="K20" s="49"/>
      <c r="L20" s="349">
        <v>4</v>
      </c>
      <c r="M20" s="349">
        <v>3</v>
      </c>
      <c r="N20" s="361" t="s">
        <v>31</v>
      </c>
      <c r="O20" s="337" t="str">
        <f t="shared" ref="O20" si="2">IF(N20="BAJO","ASUMIR EL RIESGO",IF(N20="MODERADO","REDUCIR EL RIESGO",IF(N20="ALTO","EVITAR EL RIESGO",IF(N20="EXTREMO","COMPARTIR O TRANSFERIR EL RIESGO",""))))</f>
        <v>EVITAR EL RIESGO</v>
      </c>
      <c r="P20" s="33" t="s">
        <v>691</v>
      </c>
      <c r="Q20" s="39">
        <v>0.5</v>
      </c>
      <c r="R20" s="38" t="s">
        <v>690</v>
      </c>
      <c r="S20" s="38" t="s">
        <v>29</v>
      </c>
      <c r="T20" s="74">
        <v>43101</v>
      </c>
      <c r="U20" s="74">
        <v>43465</v>
      </c>
      <c r="V20" s="358" t="s">
        <v>689</v>
      </c>
      <c r="W20" s="72"/>
      <c r="Y20" s="20" t="s">
        <v>563</v>
      </c>
      <c r="Z20" s="113"/>
    </row>
    <row r="21" spans="2:28" s="18" customFormat="1" ht="90" hidden="1" x14ac:dyDescent="0.2">
      <c r="B21" s="353"/>
      <c r="C21" s="356"/>
      <c r="D21" s="344"/>
      <c r="E21" s="344"/>
      <c r="F21" s="27" t="s">
        <v>688</v>
      </c>
      <c r="G21" s="344"/>
      <c r="H21" s="344"/>
      <c r="I21" s="344"/>
      <c r="J21" s="415"/>
      <c r="K21" s="46"/>
      <c r="L21" s="350"/>
      <c r="M21" s="350"/>
      <c r="N21" s="362"/>
      <c r="O21" s="338"/>
      <c r="P21" s="27" t="s">
        <v>687</v>
      </c>
      <c r="Q21" s="45">
        <v>0.5</v>
      </c>
      <c r="R21" s="44" t="s">
        <v>686</v>
      </c>
      <c r="S21" s="44" t="s">
        <v>29</v>
      </c>
      <c r="T21" s="73">
        <v>43101</v>
      </c>
      <c r="U21" s="73">
        <v>43465</v>
      </c>
      <c r="V21" s="359"/>
      <c r="W21" s="72"/>
      <c r="Y21" s="20" t="s">
        <v>306</v>
      </c>
      <c r="Z21" s="113"/>
    </row>
    <row r="22" spans="2:28" s="18" customFormat="1" hidden="1" x14ac:dyDescent="0.2">
      <c r="B22" s="354"/>
      <c r="C22" s="357"/>
      <c r="D22" s="345"/>
      <c r="E22" s="345"/>
      <c r="F22" s="24"/>
      <c r="G22" s="345"/>
      <c r="H22" s="345"/>
      <c r="I22" s="345"/>
      <c r="J22" s="416"/>
      <c r="K22" s="41"/>
      <c r="L22" s="351"/>
      <c r="M22" s="351"/>
      <c r="N22" s="363"/>
      <c r="O22" s="339"/>
      <c r="P22" s="24"/>
      <c r="Q22" s="36"/>
      <c r="R22" s="35"/>
      <c r="S22" s="35"/>
      <c r="T22" s="40"/>
      <c r="U22" s="40"/>
      <c r="V22" s="360"/>
      <c r="W22" s="72"/>
      <c r="Y22" s="20" t="s">
        <v>20</v>
      </c>
      <c r="Z22" s="113"/>
    </row>
    <row r="23" spans="2:28" s="18" customFormat="1" ht="60" hidden="1" x14ac:dyDescent="0.2">
      <c r="B23" s="352">
        <v>6</v>
      </c>
      <c r="C23" s="355" t="s">
        <v>685</v>
      </c>
      <c r="D23" s="343" t="s">
        <v>684</v>
      </c>
      <c r="E23" s="343" t="s">
        <v>140</v>
      </c>
      <c r="F23" s="33" t="s">
        <v>683</v>
      </c>
      <c r="G23" s="33" t="s">
        <v>682</v>
      </c>
      <c r="H23" s="343">
        <v>2</v>
      </c>
      <c r="I23" s="343">
        <v>5</v>
      </c>
      <c r="J23" s="417" t="s">
        <v>33</v>
      </c>
      <c r="K23" s="49" t="s">
        <v>681</v>
      </c>
      <c r="L23" s="349">
        <v>2</v>
      </c>
      <c r="M23" s="349">
        <v>5</v>
      </c>
      <c r="N23" s="361" t="s">
        <v>33</v>
      </c>
      <c r="O23" s="337" t="str">
        <f t="shared" ref="O23" si="3">IF(N23="BAJO","ASUMIR EL RIESGO",IF(N23="MODERADO","REDUCIR EL RIESGO",IF(N23="ALTO","EVITAR EL RIESGO",IF(N23="EXTREMO","COMPARTIR O TRANSFERIR EL RIESGO",""))))</f>
        <v>COMPARTIR O TRANSFERIR EL RIESGO</v>
      </c>
      <c r="P23" s="33" t="s">
        <v>680</v>
      </c>
      <c r="Q23" s="39">
        <v>0.2</v>
      </c>
      <c r="R23" s="38" t="s">
        <v>679</v>
      </c>
      <c r="S23" s="38"/>
      <c r="T23" s="74">
        <v>43101</v>
      </c>
      <c r="U23" s="74">
        <v>43281</v>
      </c>
      <c r="V23" s="358" t="s">
        <v>678</v>
      </c>
      <c r="W23" s="72"/>
      <c r="Y23" s="20" t="s">
        <v>498</v>
      </c>
      <c r="Z23" s="113"/>
    </row>
    <row r="24" spans="2:28" s="18" customFormat="1" ht="144" hidden="1" x14ac:dyDescent="0.2">
      <c r="B24" s="353"/>
      <c r="C24" s="356"/>
      <c r="D24" s="344"/>
      <c r="E24" s="344"/>
      <c r="F24" s="27" t="s">
        <v>677</v>
      </c>
      <c r="G24" s="27" t="s">
        <v>676</v>
      </c>
      <c r="H24" s="344"/>
      <c r="I24" s="344"/>
      <c r="J24" s="415"/>
      <c r="K24" s="46"/>
      <c r="L24" s="350"/>
      <c r="M24" s="350"/>
      <c r="N24" s="362"/>
      <c r="O24" s="338"/>
      <c r="P24" s="27" t="s">
        <v>675</v>
      </c>
      <c r="Q24" s="45">
        <v>0.4</v>
      </c>
      <c r="R24" s="44" t="s">
        <v>674</v>
      </c>
      <c r="S24" s="44" t="s">
        <v>29</v>
      </c>
      <c r="T24" s="73">
        <v>43101</v>
      </c>
      <c r="U24" s="73">
        <v>43465</v>
      </c>
      <c r="V24" s="359"/>
      <c r="W24" s="72"/>
      <c r="Y24" s="20" t="s">
        <v>130</v>
      </c>
      <c r="Z24" s="113"/>
    </row>
    <row r="25" spans="2:28" s="18" customFormat="1" ht="144" hidden="1" x14ac:dyDescent="0.2">
      <c r="B25" s="354"/>
      <c r="C25" s="357"/>
      <c r="D25" s="345"/>
      <c r="E25" s="345"/>
      <c r="F25" s="24" t="s">
        <v>673</v>
      </c>
      <c r="G25" s="24"/>
      <c r="H25" s="345"/>
      <c r="I25" s="345"/>
      <c r="J25" s="416"/>
      <c r="K25" s="41"/>
      <c r="L25" s="351"/>
      <c r="M25" s="351"/>
      <c r="N25" s="363"/>
      <c r="O25" s="339"/>
      <c r="P25" s="24" t="s">
        <v>672</v>
      </c>
      <c r="Q25" s="36">
        <v>0.4</v>
      </c>
      <c r="R25" s="35" t="s">
        <v>671</v>
      </c>
      <c r="S25" s="35" t="s">
        <v>22</v>
      </c>
      <c r="T25" s="40">
        <v>43101</v>
      </c>
      <c r="U25" s="40">
        <v>43465</v>
      </c>
      <c r="V25" s="360"/>
      <c r="W25" s="72"/>
      <c r="Y25" s="20" t="s">
        <v>189</v>
      </c>
      <c r="Z25" s="113"/>
    </row>
    <row r="26" spans="2:28" s="18" customFormat="1" ht="90" hidden="1" x14ac:dyDescent="0.2">
      <c r="B26" s="353">
        <v>7</v>
      </c>
      <c r="C26" s="356" t="s">
        <v>639</v>
      </c>
      <c r="D26" s="343" t="s">
        <v>670</v>
      </c>
      <c r="E26" s="343" t="s">
        <v>140</v>
      </c>
      <c r="F26" s="33" t="s">
        <v>669</v>
      </c>
      <c r="G26" s="33" t="s">
        <v>668</v>
      </c>
      <c r="H26" s="344">
        <v>4</v>
      </c>
      <c r="I26" s="344">
        <v>4</v>
      </c>
      <c r="J26" s="415" t="s">
        <v>33</v>
      </c>
      <c r="K26" s="49" t="s">
        <v>667</v>
      </c>
      <c r="L26" s="350">
        <v>3</v>
      </c>
      <c r="M26" s="350">
        <v>4</v>
      </c>
      <c r="N26" s="362" t="s">
        <v>33</v>
      </c>
      <c r="O26" s="337" t="str">
        <f t="shared" ref="O26" si="4">IF(N26="BAJO","ASUMIR EL RIESGO",IF(N26="MODERADO","REDUCIR EL RIESGO",IF(N26="ALTO","EVITAR EL RIESGO",IF(N26="EXTREMO","COMPARTIR O TRANSFERIR EL RIESGO",""))))</f>
        <v>COMPARTIR O TRANSFERIR EL RIESGO</v>
      </c>
      <c r="P26" s="33" t="s">
        <v>666</v>
      </c>
      <c r="Q26" s="39">
        <v>0.33</v>
      </c>
      <c r="R26" s="38" t="s">
        <v>624</v>
      </c>
      <c r="S26" s="38" t="s">
        <v>5</v>
      </c>
      <c r="T26" s="74">
        <v>43101</v>
      </c>
      <c r="U26" s="74">
        <v>43465</v>
      </c>
      <c r="V26" s="358" t="s">
        <v>665</v>
      </c>
      <c r="W26" s="72"/>
      <c r="Y26" s="20" t="s">
        <v>639</v>
      </c>
      <c r="Z26" s="113"/>
    </row>
    <row r="27" spans="2:28" s="18" customFormat="1" ht="144" hidden="1" x14ac:dyDescent="0.2">
      <c r="B27" s="353"/>
      <c r="C27" s="356"/>
      <c r="D27" s="344"/>
      <c r="E27" s="344"/>
      <c r="F27" s="27" t="s">
        <v>664</v>
      </c>
      <c r="G27" s="27" t="s">
        <v>663</v>
      </c>
      <c r="H27" s="344"/>
      <c r="I27" s="344"/>
      <c r="J27" s="415"/>
      <c r="K27" s="46" t="s">
        <v>662</v>
      </c>
      <c r="L27" s="350"/>
      <c r="M27" s="350"/>
      <c r="N27" s="362"/>
      <c r="O27" s="338"/>
      <c r="P27" s="27" t="s">
        <v>661</v>
      </c>
      <c r="Q27" s="45">
        <v>0.33</v>
      </c>
      <c r="R27" s="44" t="s">
        <v>630</v>
      </c>
      <c r="S27" s="44" t="s">
        <v>5</v>
      </c>
      <c r="T27" s="73">
        <v>43101</v>
      </c>
      <c r="U27" s="73">
        <v>43465</v>
      </c>
      <c r="V27" s="359"/>
      <c r="W27" s="72"/>
      <c r="Y27" s="20" t="s">
        <v>169</v>
      </c>
      <c r="Z27" s="113"/>
    </row>
    <row r="28" spans="2:28" s="18" customFormat="1" ht="90" hidden="1" x14ac:dyDescent="0.2">
      <c r="B28" s="354"/>
      <c r="C28" s="357"/>
      <c r="D28" s="345"/>
      <c r="E28" s="345"/>
      <c r="F28" s="24" t="s">
        <v>660</v>
      </c>
      <c r="G28" s="24"/>
      <c r="H28" s="345"/>
      <c r="I28" s="345"/>
      <c r="J28" s="416"/>
      <c r="K28" s="41" t="s">
        <v>659</v>
      </c>
      <c r="L28" s="351"/>
      <c r="M28" s="351"/>
      <c r="N28" s="363"/>
      <c r="O28" s="339"/>
      <c r="P28" s="24" t="s">
        <v>658</v>
      </c>
      <c r="Q28" s="36">
        <v>0.34</v>
      </c>
      <c r="R28" s="35" t="s">
        <v>630</v>
      </c>
      <c r="S28" s="35" t="s">
        <v>22</v>
      </c>
      <c r="T28" s="40">
        <v>43101</v>
      </c>
      <c r="U28" s="40">
        <v>43465</v>
      </c>
      <c r="V28" s="360"/>
      <c r="W28" s="72"/>
      <c r="Y28" s="20"/>
      <c r="Z28" s="113"/>
    </row>
    <row r="29" spans="2:28" s="18" customFormat="1" ht="54" hidden="1" x14ac:dyDescent="0.2">
      <c r="B29" s="352">
        <v>8</v>
      </c>
      <c r="C29" s="356" t="s">
        <v>639</v>
      </c>
      <c r="D29" s="343" t="s">
        <v>657</v>
      </c>
      <c r="E29" s="343" t="s">
        <v>140</v>
      </c>
      <c r="F29" s="33" t="s">
        <v>656</v>
      </c>
      <c r="G29" s="343" t="s">
        <v>655</v>
      </c>
      <c r="H29" s="343">
        <v>3</v>
      </c>
      <c r="I29" s="343">
        <v>3</v>
      </c>
      <c r="J29" s="361" t="s">
        <v>31</v>
      </c>
      <c r="K29" s="49" t="s">
        <v>654</v>
      </c>
      <c r="L29" s="343">
        <v>1</v>
      </c>
      <c r="M29" s="343">
        <v>3</v>
      </c>
      <c r="N29" s="361" t="s">
        <v>14</v>
      </c>
      <c r="O29" s="337" t="str">
        <f t="shared" ref="O29:O58" si="5">IF(N29="BAJO","ASUMIR EL RIESGO",IF(N29="MODERADO","REDUCIR EL RIESGO",IF(N29="ALTO","EVITAR EL RIESGO",IF(N29="EXTREMO","COMPARTIR O TRANSFERIR EL RIESGO",""))))</f>
        <v>REDUCIR EL RIESGO</v>
      </c>
      <c r="P29" s="33" t="s">
        <v>653</v>
      </c>
      <c r="Q29" s="39">
        <v>0.5</v>
      </c>
      <c r="R29" s="38" t="s">
        <v>630</v>
      </c>
      <c r="S29" s="38" t="s">
        <v>29</v>
      </c>
      <c r="T29" s="74">
        <v>43101</v>
      </c>
      <c r="U29" s="74">
        <v>43465</v>
      </c>
      <c r="V29" s="358" t="s">
        <v>652</v>
      </c>
      <c r="W29" s="72"/>
      <c r="Y29" s="20"/>
      <c r="Z29" s="20"/>
      <c r="AA29" s="12"/>
      <c r="AB29" s="19"/>
    </row>
    <row r="30" spans="2:28" s="18" customFormat="1" ht="90" hidden="1" x14ac:dyDescent="0.2">
      <c r="B30" s="353"/>
      <c r="C30" s="356"/>
      <c r="D30" s="344"/>
      <c r="E30" s="344"/>
      <c r="F30" s="27" t="s">
        <v>651</v>
      </c>
      <c r="G30" s="344"/>
      <c r="H30" s="344"/>
      <c r="I30" s="344"/>
      <c r="J30" s="362"/>
      <c r="K30" s="46" t="s">
        <v>650</v>
      </c>
      <c r="L30" s="344"/>
      <c r="M30" s="344"/>
      <c r="N30" s="362"/>
      <c r="O30" s="338"/>
      <c r="P30" s="27" t="s">
        <v>649</v>
      </c>
      <c r="Q30" s="45">
        <v>0.5</v>
      </c>
      <c r="R30" s="44" t="s">
        <v>648</v>
      </c>
      <c r="S30" s="44" t="s">
        <v>29</v>
      </c>
      <c r="T30" s="73">
        <v>43101</v>
      </c>
      <c r="U30" s="73">
        <v>43465</v>
      </c>
      <c r="V30" s="359"/>
      <c r="W30" s="72"/>
      <c r="Y30" s="20"/>
      <c r="Z30" s="20"/>
      <c r="AA30" s="12"/>
      <c r="AB30" s="19"/>
    </row>
    <row r="31" spans="2:28" s="18" customFormat="1" ht="36" hidden="1" x14ac:dyDescent="0.2">
      <c r="B31" s="354"/>
      <c r="C31" s="357"/>
      <c r="D31" s="345"/>
      <c r="E31" s="345"/>
      <c r="F31" s="24" t="s">
        <v>647</v>
      </c>
      <c r="G31" s="345"/>
      <c r="H31" s="345"/>
      <c r="I31" s="345"/>
      <c r="J31" s="363"/>
      <c r="K31" s="41" t="s">
        <v>646</v>
      </c>
      <c r="L31" s="345"/>
      <c r="M31" s="345"/>
      <c r="N31" s="363"/>
      <c r="O31" s="339"/>
      <c r="P31" s="24"/>
      <c r="Q31" s="36"/>
      <c r="R31" s="35"/>
      <c r="S31" s="35"/>
      <c r="T31" s="40"/>
      <c r="U31" s="40"/>
      <c r="V31" s="360"/>
      <c r="W31" s="72"/>
      <c r="Y31" s="20"/>
      <c r="Z31" s="20"/>
      <c r="AA31" s="12"/>
      <c r="AB31" s="19"/>
    </row>
    <row r="32" spans="2:28" s="18" customFormat="1" ht="54" hidden="1" x14ac:dyDescent="0.2">
      <c r="B32" s="352">
        <v>9</v>
      </c>
      <c r="C32" s="356" t="s">
        <v>639</v>
      </c>
      <c r="D32" s="343" t="s">
        <v>645</v>
      </c>
      <c r="E32" s="343" t="s">
        <v>140</v>
      </c>
      <c r="F32" s="33" t="s">
        <v>644</v>
      </c>
      <c r="G32" s="364" t="s">
        <v>636</v>
      </c>
      <c r="H32" s="343">
        <v>2</v>
      </c>
      <c r="I32" s="343">
        <v>3</v>
      </c>
      <c r="J32" s="361" t="s">
        <v>14</v>
      </c>
      <c r="K32" s="49" t="s">
        <v>643</v>
      </c>
      <c r="L32" s="343">
        <v>2</v>
      </c>
      <c r="M32" s="343">
        <v>1</v>
      </c>
      <c r="N32" s="361" t="s">
        <v>93</v>
      </c>
      <c r="O32" s="337" t="str">
        <f t="shared" si="5"/>
        <v>ASUMIR EL RIESGO</v>
      </c>
      <c r="P32" s="33" t="s">
        <v>631</v>
      </c>
      <c r="Q32" s="39">
        <v>0.5</v>
      </c>
      <c r="R32" s="38" t="s">
        <v>630</v>
      </c>
      <c r="S32" s="38" t="s">
        <v>29</v>
      </c>
      <c r="T32" s="74">
        <v>43101</v>
      </c>
      <c r="U32" s="74">
        <v>43465</v>
      </c>
      <c r="V32" s="358" t="s">
        <v>642</v>
      </c>
      <c r="W32" s="72"/>
      <c r="Y32" s="20"/>
      <c r="Z32" s="20"/>
      <c r="AA32" s="12"/>
      <c r="AB32" s="19"/>
    </row>
    <row r="33" spans="2:28" s="18" customFormat="1" ht="54" hidden="1" x14ac:dyDescent="0.2">
      <c r="B33" s="353"/>
      <c r="C33" s="356"/>
      <c r="D33" s="344"/>
      <c r="E33" s="344"/>
      <c r="F33" s="27" t="s">
        <v>641</v>
      </c>
      <c r="G33" s="365"/>
      <c r="H33" s="344"/>
      <c r="I33" s="344"/>
      <c r="J33" s="362"/>
      <c r="K33" s="46" t="s">
        <v>635</v>
      </c>
      <c r="L33" s="344"/>
      <c r="M33" s="344"/>
      <c r="N33" s="362"/>
      <c r="O33" s="338"/>
      <c r="P33" s="27" t="s">
        <v>640</v>
      </c>
      <c r="Q33" s="45">
        <v>0.5</v>
      </c>
      <c r="R33" s="44" t="s">
        <v>630</v>
      </c>
      <c r="S33" s="44" t="s">
        <v>5</v>
      </c>
      <c r="T33" s="73">
        <v>43101</v>
      </c>
      <c r="U33" s="73">
        <v>43465</v>
      </c>
      <c r="V33" s="359"/>
      <c r="W33" s="72"/>
      <c r="Y33" s="20"/>
      <c r="Z33" s="20"/>
      <c r="AA33" s="12"/>
      <c r="AB33" s="19"/>
    </row>
    <row r="34" spans="2:28" s="18" customFormat="1" hidden="1" x14ac:dyDescent="0.2">
      <c r="B34" s="354"/>
      <c r="C34" s="357"/>
      <c r="D34" s="345"/>
      <c r="E34" s="345"/>
      <c r="F34" s="24"/>
      <c r="G34" s="366"/>
      <c r="H34" s="345"/>
      <c r="I34" s="345"/>
      <c r="J34" s="363"/>
      <c r="K34" s="41"/>
      <c r="L34" s="345"/>
      <c r="M34" s="345"/>
      <c r="N34" s="363"/>
      <c r="O34" s="339"/>
      <c r="P34" s="24"/>
      <c r="Q34" s="36"/>
      <c r="R34" s="35"/>
      <c r="S34" s="35"/>
      <c r="T34" s="40"/>
      <c r="U34" s="40"/>
      <c r="V34" s="360"/>
      <c r="W34" s="72"/>
      <c r="Y34" s="20"/>
      <c r="Z34" s="20"/>
      <c r="AA34" s="12"/>
      <c r="AB34" s="19"/>
    </row>
    <row r="35" spans="2:28" s="18" customFormat="1" ht="54" hidden="1" x14ac:dyDescent="0.2">
      <c r="B35" s="352">
        <v>10</v>
      </c>
      <c r="C35" s="356" t="s">
        <v>639</v>
      </c>
      <c r="D35" s="343" t="s">
        <v>638</v>
      </c>
      <c r="E35" s="343" t="s">
        <v>108</v>
      </c>
      <c r="F35" s="33" t="s">
        <v>637</v>
      </c>
      <c r="G35" s="364" t="s">
        <v>636</v>
      </c>
      <c r="H35" s="343">
        <v>2</v>
      </c>
      <c r="I35" s="343">
        <v>3</v>
      </c>
      <c r="J35" s="361" t="s">
        <v>14</v>
      </c>
      <c r="K35" s="49" t="s">
        <v>635</v>
      </c>
      <c r="L35" s="343">
        <v>2</v>
      </c>
      <c r="M35" s="343">
        <v>1</v>
      </c>
      <c r="N35" s="361" t="s">
        <v>93</v>
      </c>
      <c r="O35" s="337" t="str">
        <f t="shared" si="5"/>
        <v>ASUMIR EL RIESGO</v>
      </c>
      <c r="P35" s="33" t="s">
        <v>634</v>
      </c>
      <c r="Q35" s="39">
        <v>0.5</v>
      </c>
      <c r="R35" s="38" t="s">
        <v>630</v>
      </c>
      <c r="S35" s="38" t="s">
        <v>29</v>
      </c>
      <c r="T35" s="74">
        <v>43101</v>
      </c>
      <c r="U35" s="74">
        <v>43465</v>
      </c>
      <c r="V35" s="358" t="s">
        <v>633</v>
      </c>
      <c r="W35" s="72"/>
      <c r="Y35" s="20"/>
      <c r="Z35" s="20"/>
      <c r="AA35" s="12"/>
      <c r="AB35" s="19"/>
    </row>
    <row r="36" spans="2:28" s="18" customFormat="1" ht="54" hidden="1" x14ac:dyDescent="0.2">
      <c r="B36" s="353"/>
      <c r="C36" s="356"/>
      <c r="D36" s="344"/>
      <c r="E36" s="344"/>
      <c r="F36" s="27" t="s">
        <v>632</v>
      </c>
      <c r="G36" s="365"/>
      <c r="H36" s="344"/>
      <c r="I36" s="344"/>
      <c r="J36" s="362"/>
      <c r="K36" s="46"/>
      <c r="L36" s="344"/>
      <c r="M36" s="344"/>
      <c r="N36" s="362"/>
      <c r="O36" s="338"/>
      <c r="P36" s="27" t="s">
        <v>631</v>
      </c>
      <c r="Q36" s="45">
        <v>0.5</v>
      </c>
      <c r="R36" s="44" t="s">
        <v>630</v>
      </c>
      <c r="S36" s="44" t="s">
        <v>5</v>
      </c>
      <c r="T36" s="73">
        <v>43101</v>
      </c>
      <c r="U36" s="73">
        <v>43465</v>
      </c>
      <c r="V36" s="359"/>
      <c r="W36" s="72"/>
      <c r="Y36" s="20"/>
      <c r="Z36" s="20"/>
      <c r="AA36" s="12"/>
      <c r="AB36" s="19"/>
    </row>
    <row r="37" spans="2:28" s="18" customFormat="1" hidden="1" x14ac:dyDescent="0.2">
      <c r="B37" s="354"/>
      <c r="C37" s="357"/>
      <c r="D37" s="345"/>
      <c r="E37" s="345"/>
      <c r="F37" s="24"/>
      <c r="G37" s="366"/>
      <c r="H37" s="345"/>
      <c r="I37" s="345"/>
      <c r="J37" s="363"/>
      <c r="K37" s="41"/>
      <c r="L37" s="345"/>
      <c r="M37" s="345"/>
      <c r="N37" s="363"/>
      <c r="O37" s="339"/>
      <c r="P37" s="24"/>
      <c r="Q37" s="36"/>
      <c r="R37" s="35"/>
      <c r="S37" s="35"/>
      <c r="T37" s="40"/>
      <c r="U37" s="40"/>
      <c r="V37" s="360"/>
      <c r="W37" s="72"/>
      <c r="Y37" s="20"/>
      <c r="Z37" s="20"/>
      <c r="AA37" s="12"/>
      <c r="AB37" s="19"/>
    </row>
    <row r="38" spans="2:28" s="18" customFormat="1" ht="162" hidden="1" x14ac:dyDescent="0.2">
      <c r="B38" s="352">
        <v>11</v>
      </c>
      <c r="C38" s="356" t="s">
        <v>594</v>
      </c>
      <c r="D38" s="343" t="s">
        <v>629</v>
      </c>
      <c r="E38" s="343" t="s">
        <v>455</v>
      </c>
      <c r="F38" s="33" t="s">
        <v>628</v>
      </c>
      <c r="G38" s="364" t="s">
        <v>627</v>
      </c>
      <c r="H38" s="343">
        <v>4</v>
      </c>
      <c r="I38" s="343">
        <v>5</v>
      </c>
      <c r="J38" s="361" t="s">
        <v>33</v>
      </c>
      <c r="K38" s="49" t="s">
        <v>626</v>
      </c>
      <c r="L38" s="343">
        <v>3</v>
      </c>
      <c r="M38" s="343">
        <v>5</v>
      </c>
      <c r="N38" s="361" t="s">
        <v>33</v>
      </c>
      <c r="O38" s="337" t="str">
        <f t="shared" si="5"/>
        <v>COMPARTIR O TRANSFERIR EL RIESGO</v>
      </c>
      <c r="P38" s="33" t="s">
        <v>625</v>
      </c>
      <c r="Q38" s="112">
        <v>0.4</v>
      </c>
      <c r="R38" s="38" t="s">
        <v>624</v>
      </c>
      <c r="S38" s="38" t="s">
        <v>5</v>
      </c>
      <c r="T38" s="74">
        <v>43131</v>
      </c>
      <c r="U38" s="74">
        <v>43465</v>
      </c>
      <c r="V38" s="412" t="s">
        <v>623</v>
      </c>
      <c r="W38" s="72"/>
      <c r="Y38" s="20"/>
      <c r="Z38" s="20"/>
      <c r="AA38" s="12"/>
      <c r="AB38" s="19"/>
    </row>
    <row r="39" spans="2:28" s="18" customFormat="1" ht="126" hidden="1" x14ac:dyDescent="0.2">
      <c r="B39" s="353"/>
      <c r="C39" s="356"/>
      <c r="D39" s="344"/>
      <c r="E39" s="344"/>
      <c r="F39" s="81" t="s">
        <v>622</v>
      </c>
      <c r="G39" s="365"/>
      <c r="H39" s="344"/>
      <c r="I39" s="344"/>
      <c r="J39" s="362"/>
      <c r="K39" s="46" t="s">
        <v>621</v>
      </c>
      <c r="L39" s="344"/>
      <c r="M39" s="344"/>
      <c r="N39" s="362"/>
      <c r="O39" s="338"/>
      <c r="P39" s="46" t="s">
        <v>620</v>
      </c>
      <c r="Q39" s="111">
        <v>0.2</v>
      </c>
      <c r="R39" s="44" t="s">
        <v>597</v>
      </c>
      <c r="S39" s="44" t="s">
        <v>29</v>
      </c>
      <c r="T39" s="73">
        <v>43131</v>
      </c>
      <c r="U39" s="73">
        <v>43465</v>
      </c>
      <c r="V39" s="413"/>
      <c r="W39" s="72"/>
      <c r="Y39" s="20"/>
      <c r="Z39" s="20"/>
      <c r="AA39" s="12"/>
      <c r="AB39" s="19"/>
    </row>
    <row r="40" spans="2:28" s="18" customFormat="1" ht="54" hidden="1" x14ac:dyDescent="0.2">
      <c r="B40" s="353"/>
      <c r="C40" s="356"/>
      <c r="D40" s="344"/>
      <c r="E40" s="344"/>
      <c r="F40" s="27" t="s">
        <v>760</v>
      </c>
      <c r="G40" s="365"/>
      <c r="H40" s="344"/>
      <c r="I40" s="344"/>
      <c r="J40" s="362"/>
      <c r="K40" s="46" t="s">
        <v>618</v>
      </c>
      <c r="L40" s="344"/>
      <c r="M40" s="344"/>
      <c r="N40" s="362"/>
      <c r="O40" s="338"/>
      <c r="P40" s="46" t="s">
        <v>617</v>
      </c>
      <c r="Q40" s="111">
        <v>0.2</v>
      </c>
      <c r="R40" s="44" t="s">
        <v>597</v>
      </c>
      <c r="S40" s="44" t="s">
        <v>5</v>
      </c>
      <c r="T40" s="73">
        <v>43131</v>
      </c>
      <c r="U40" s="73">
        <v>43465</v>
      </c>
      <c r="V40" s="413"/>
      <c r="W40" s="72"/>
      <c r="Y40" s="20"/>
      <c r="Z40" s="20"/>
      <c r="AA40" s="12"/>
      <c r="AB40" s="19"/>
    </row>
    <row r="41" spans="2:28" s="18" customFormat="1" ht="72" hidden="1" x14ac:dyDescent="0.2">
      <c r="B41" s="353"/>
      <c r="C41" s="356"/>
      <c r="D41" s="344"/>
      <c r="E41" s="344"/>
      <c r="F41" s="27" t="s">
        <v>616</v>
      </c>
      <c r="G41" s="365"/>
      <c r="H41" s="344"/>
      <c r="I41" s="344"/>
      <c r="J41" s="362"/>
      <c r="K41" s="46" t="s">
        <v>615</v>
      </c>
      <c r="L41" s="344"/>
      <c r="M41" s="344"/>
      <c r="N41" s="362"/>
      <c r="O41" s="338"/>
      <c r="P41" s="46" t="s">
        <v>614</v>
      </c>
      <c r="Q41" s="111">
        <v>0.15</v>
      </c>
      <c r="R41" s="44" t="s">
        <v>597</v>
      </c>
      <c r="S41" s="44" t="s">
        <v>5</v>
      </c>
      <c r="T41" s="73">
        <v>43131</v>
      </c>
      <c r="U41" s="73">
        <v>43465</v>
      </c>
      <c r="V41" s="413"/>
      <c r="W41" s="72"/>
      <c r="Y41" s="20"/>
      <c r="Z41" s="20"/>
      <c r="AA41" s="12"/>
      <c r="AB41" s="19"/>
    </row>
    <row r="42" spans="2:28" s="18" customFormat="1" ht="36" hidden="1" x14ac:dyDescent="0.2">
      <c r="B42" s="354"/>
      <c r="C42" s="357"/>
      <c r="D42" s="345"/>
      <c r="E42" s="345"/>
      <c r="F42" s="24"/>
      <c r="G42" s="366"/>
      <c r="H42" s="345"/>
      <c r="I42" s="345"/>
      <c r="J42" s="363"/>
      <c r="K42" s="41" t="s">
        <v>613</v>
      </c>
      <c r="L42" s="345"/>
      <c r="M42" s="345"/>
      <c r="N42" s="363"/>
      <c r="O42" s="339"/>
      <c r="P42" s="24" t="s">
        <v>585</v>
      </c>
      <c r="Q42" s="110">
        <v>0.05</v>
      </c>
      <c r="R42" s="35" t="s">
        <v>597</v>
      </c>
      <c r="S42" s="35" t="s">
        <v>5</v>
      </c>
      <c r="T42" s="40">
        <v>43131</v>
      </c>
      <c r="U42" s="40">
        <v>43465</v>
      </c>
      <c r="V42" s="414"/>
      <c r="W42" s="72"/>
      <c r="Y42" s="20"/>
      <c r="Z42" s="20"/>
      <c r="AA42" s="12"/>
      <c r="AB42" s="19"/>
    </row>
    <row r="43" spans="2:28" s="18" customFormat="1" ht="90" hidden="1" x14ac:dyDescent="0.2">
      <c r="B43" s="352">
        <v>12</v>
      </c>
      <c r="C43" s="356" t="s">
        <v>594</v>
      </c>
      <c r="D43" s="343" t="s">
        <v>612</v>
      </c>
      <c r="E43" s="343" t="s">
        <v>88</v>
      </c>
      <c r="F43" s="33" t="s">
        <v>611</v>
      </c>
      <c r="G43" s="364" t="s">
        <v>610</v>
      </c>
      <c r="H43" s="343">
        <v>3</v>
      </c>
      <c r="I43" s="343">
        <v>2</v>
      </c>
      <c r="J43" s="361" t="s">
        <v>14</v>
      </c>
      <c r="K43" s="49" t="s">
        <v>609</v>
      </c>
      <c r="L43" s="343">
        <v>3</v>
      </c>
      <c r="M43" s="343">
        <v>1</v>
      </c>
      <c r="N43" s="361" t="s">
        <v>93</v>
      </c>
      <c r="O43" s="337" t="str">
        <f t="shared" si="5"/>
        <v>ASUMIR EL RIESGO</v>
      </c>
      <c r="P43" s="33" t="s">
        <v>608</v>
      </c>
      <c r="Q43" s="39">
        <v>0.6</v>
      </c>
      <c r="R43" s="38" t="s">
        <v>597</v>
      </c>
      <c r="S43" s="38" t="s">
        <v>29</v>
      </c>
      <c r="T43" s="74">
        <v>43101</v>
      </c>
      <c r="U43" s="74">
        <v>43465</v>
      </c>
      <c r="V43" s="358" t="s">
        <v>607</v>
      </c>
      <c r="W43" s="72"/>
      <c r="Y43" s="20"/>
      <c r="Z43" s="20"/>
      <c r="AA43" s="12"/>
      <c r="AB43" s="19"/>
    </row>
    <row r="44" spans="2:28" s="18" customFormat="1" ht="126" hidden="1" x14ac:dyDescent="0.2">
      <c r="B44" s="353"/>
      <c r="C44" s="356"/>
      <c r="D44" s="344"/>
      <c r="E44" s="344"/>
      <c r="F44" s="27" t="s">
        <v>606</v>
      </c>
      <c r="G44" s="365"/>
      <c r="H44" s="344"/>
      <c r="I44" s="344"/>
      <c r="J44" s="362"/>
      <c r="K44" s="46" t="s">
        <v>605</v>
      </c>
      <c r="L44" s="344"/>
      <c r="M44" s="344"/>
      <c r="N44" s="362"/>
      <c r="O44" s="338"/>
      <c r="P44" s="27" t="s">
        <v>604</v>
      </c>
      <c r="Q44" s="45">
        <v>0.4</v>
      </c>
      <c r="R44" s="44" t="s">
        <v>597</v>
      </c>
      <c r="S44" s="44" t="s">
        <v>603</v>
      </c>
      <c r="T44" s="73">
        <v>43101</v>
      </c>
      <c r="U44" s="73">
        <v>43465</v>
      </c>
      <c r="V44" s="359"/>
      <c r="W44" s="72"/>
      <c r="Y44" s="20"/>
      <c r="Z44" s="20"/>
      <c r="AA44" s="12"/>
      <c r="AB44" s="19"/>
    </row>
    <row r="45" spans="2:28" s="18" customFormat="1" hidden="1" x14ac:dyDescent="0.2">
      <c r="B45" s="354"/>
      <c r="C45" s="357"/>
      <c r="D45" s="345"/>
      <c r="E45" s="345"/>
      <c r="F45" s="24"/>
      <c r="G45" s="366"/>
      <c r="H45" s="345"/>
      <c r="I45" s="345"/>
      <c r="J45" s="363"/>
      <c r="K45" s="41"/>
      <c r="L45" s="345"/>
      <c r="M45" s="345"/>
      <c r="N45" s="363"/>
      <c r="O45" s="339"/>
      <c r="P45" s="24"/>
      <c r="Q45" s="36"/>
      <c r="R45" s="35"/>
      <c r="S45" s="35"/>
      <c r="T45" s="40"/>
      <c r="U45" s="40"/>
      <c r="V45" s="360"/>
      <c r="W45" s="72"/>
      <c r="Y45" s="20"/>
      <c r="Z45" s="20"/>
      <c r="AA45" s="12"/>
      <c r="AB45" s="19"/>
    </row>
    <row r="46" spans="2:28" s="18" customFormat="1" ht="72" hidden="1" x14ac:dyDescent="0.2">
      <c r="B46" s="352">
        <v>13</v>
      </c>
      <c r="C46" s="356" t="s">
        <v>594</v>
      </c>
      <c r="D46" s="343" t="s">
        <v>602</v>
      </c>
      <c r="E46" s="343" t="s">
        <v>108</v>
      </c>
      <c r="F46" s="33" t="s">
        <v>601</v>
      </c>
      <c r="G46" s="364" t="s">
        <v>600</v>
      </c>
      <c r="H46" s="343">
        <v>1</v>
      </c>
      <c r="I46" s="343">
        <v>3</v>
      </c>
      <c r="J46" s="361" t="s">
        <v>14</v>
      </c>
      <c r="K46" s="49" t="s">
        <v>599</v>
      </c>
      <c r="L46" s="343">
        <v>1</v>
      </c>
      <c r="M46" s="343">
        <v>3</v>
      </c>
      <c r="N46" s="361" t="s">
        <v>14</v>
      </c>
      <c r="O46" s="337" t="str">
        <f t="shared" si="5"/>
        <v>REDUCIR EL RIESGO</v>
      </c>
      <c r="P46" s="33" t="s">
        <v>598</v>
      </c>
      <c r="Q46" s="39">
        <v>1</v>
      </c>
      <c r="R46" s="38" t="s">
        <v>597</v>
      </c>
      <c r="S46" s="38" t="s">
        <v>5</v>
      </c>
      <c r="T46" s="74">
        <v>43101</v>
      </c>
      <c r="U46" s="74">
        <v>43465</v>
      </c>
      <c r="V46" s="358" t="s">
        <v>144</v>
      </c>
      <c r="W46" s="72"/>
      <c r="Y46" s="20"/>
      <c r="Z46" s="20"/>
      <c r="AA46" s="12"/>
      <c r="AB46" s="19"/>
    </row>
    <row r="47" spans="2:28" s="18" customFormat="1" ht="36" hidden="1" x14ac:dyDescent="0.2">
      <c r="B47" s="353"/>
      <c r="C47" s="356"/>
      <c r="D47" s="344"/>
      <c r="E47" s="344"/>
      <c r="F47" s="27" t="s">
        <v>596</v>
      </c>
      <c r="G47" s="365"/>
      <c r="H47" s="344"/>
      <c r="I47" s="344"/>
      <c r="J47" s="362"/>
      <c r="K47" s="46" t="s">
        <v>595</v>
      </c>
      <c r="L47" s="344"/>
      <c r="M47" s="344"/>
      <c r="N47" s="362"/>
      <c r="O47" s="338"/>
      <c r="P47" s="27"/>
      <c r="Q47" s="45"/>
      <c r="R47" s="44"/>
      <c r="S47" s="44"/>
      <c r="T47" s="73"/>
      <c r="U47" s="73"/>
      <c r="V47" s="359"/>
      <c r="W47" s="72"/>
      <c r="Y47" s="20"/>
      <c r="Z47" s="20"/>
      <c r="AA47" s="12"/>
      <c r="AB47" s="19"/>
    </row>
    <row r="48" spans="2:28" s="18" customFormat="1" hidden="1" x14ac:dyDescent="0.2">
      <c r="B48" s="354"/>
      <c r="C48" s="357"/>
      <c r="D48" s="345"/>
      <c r="E48" s="345"/>
      <c r="F48" s="24"/>
      <c r="G48" s="366"/>
      <c r="H48" s="345"/>
      <c r="I48" s="345"/>
      <c r="J48" s="363"/>
      <c r="K48" s="41"/>
      <c r="L48" s="345"/>
      <c r="M48" s="345"/>
      <c r="N48" s="363"/>
      <c r="O48" s="339"/>
      <c r="P48" s="24"/>
      <c r="Q48" s="36"/>
      <c r="R48" s="35"/>
      <c r="S48" s="35"/>
      <c r="T48" s="40"/>
      <c r="U48" s="40"/>
      <c r="V48" s="360"/>
      <c r="W48" s="72"/>
      <c r="Y48" s="20"/>
      <c r="Z48" s="20"/>
      <c r="AA48" s="12"/>
      <c r="AB48" s="19"/>
    </row>
    <row r="49" spans="2:28" s="18" customFormat="1" ht="54" hidden="1" x14ac:dyDescent="0.2">
      <c r="B49" s="352">
        <v>14</v>
      </c>
      <c r="C49" s="356" t="s">
        <v>594</v>
      </c>
      <c r="D49" s="343" t="s">
        <v>593</v>
      </c>
      <c r="E49" s="343" t="s">
        <v>88</v>
      </c>
      <c r="F49" s="33" t="s">
        <v>592</v>
      </c>
      <c r="G49" s="364" t="s">
        <v>591</v>
      </c>
      <c r="H49" s="343">
        <v>3</v>
      </c>
      <c r="I49" s="343">
        <v>2</v>
      </c>
      <c r="J49" s="361" t="s">
        <v>14</v>
      </c>
      <c r="K49" s="49" t="s">
        <v>590</v>
      </c>
      <c r="L49" s="343">
        <v>3</v>
      </c>
      <c r="M49" s="343">
        <v>2</v>
      </c>
      <c r="N49" s="361" t="s">
        <v>14</v>
      </c>
      <c r="O49" s="337" t="str">
        <f t="shared" si="5"/>
        <v>REDUCIR EL RIESGO</v>
      </c>
      <c r="P49" s="33" t="s">
        <v>589</v>
      </c>
      <c r="Q49" s="39">
        <v>0.5</v>
      </c>
      <c r="R49" s="38" t="s">
        <v>588</v>
      </c>
      <c r="S49" s="38" t="s">
        <v>29</v>
      </c>
      <c r="T49" s="74">
        <v>43101</v>
      </c>
      <c r="U49" s="74">
        <v>43435</v>
      </c>
      <c r="V49" s="358" t="s">
        <v>587</v>
      </c>
      <c r="W49" s="72"/>
      <c r="Y49" s="20"/>
      <c r="Z49" s="20"/>
      <c r="AA49" s="12"/>
      <c r="AB49" s="19"/>
    </row>
    <row r="50" spans="2:28" s="18" customFormat="1" ht="72" hidden="1" x14ac:dyDescent="0.2">
      <c r="B50" s="353"/>
      <c r="C50" s="356"/>
      <c r="D50" s="344"/>
      <c r="E50" s="344"/>
      <c r="F50" s="27" t="s">
        <v>586</v>
      </c>
      <c r="G50" s="365"/>
      <c r="H50" s="344"/>
      <c r="I50" s="344"/>
      <c r="J50" s="362"/>
      <c r="K50" s="46"/>
      <c r="L50" s="344"/>
      <c r="M50" s="344"/>
      <c r="N50" s="362"/>
      <c r="O50" s="338"/>
      <c r="P50" s="27" t="s">
        <v>585</v>
      </c>
      <c r="Q50" s="45">
        <v>0.5</v>
      </c>
      <c r="R50" s="44" t="s">
        <v>584</v>
      </c>
      <c r="S50" s="44" t="s">
        <v>29</v>
      </c>
      <c r="T50" s="73">
        <v>43101</v>
      </c>
      <c r="U50" s="73">
        <v>43435</v>
      </c>
      <c r="V50" s="359"/>
      <c r="W50" s="72"/>
      <c r="Y50" s="20"/>
      <c r="Z50" s="20"/>
      <c r="AA50" s="12"/>
      <c r="AB50" s="19"/>
    </row>
    <row r="51" spans="2:28" s="18" customFormat="1" hidden="1" x14ac:dyDescent="0.2">
      <c r="B51" s="354"/>
      <c r="C51" s="357"/>
      <c r="D51" s="345"/>
      <c r="E51" s="345"/>
      <c r="F51" s="24"/>
      <c r="G51" s="366"/>
      <c r="H51" s="345"/>
      <c r="I51" s="345"/>
      <c r="J51" s="363"/>
      <c r="K51" s="41"/>
      <c r="L51" s="345"/>
      <c r="M51" s="345"/>
      <c r="N51" s="363"/>
      <c r="O51" s="339"/>
      <c r="P51" s="24"/>
      <c r="Q51" s="36"/>
      <c r="R51" s="35"/>
      <c r="S51" s="35"/>
      <c r="T51" s="40"/>
      <c r="U51" s="40"/>
      <c r="V51" s="360"/>
      <c r="W51" s="72"/>
      <c r="Y51" s="20"/>
      <c r="Z51" s="20"/>
      <c r="AA51" s="12"/>
      <c r="AB51" s="19"/>
    </row>
    <row r="52" spans="2:28" s="18" customFormat="1" ht="72" hidden="1" x14ac:dyDescent="0.2">
      <c r="B52" s="352">
        <v>15</v>
      </c>
      <c r="C52" s="356" t="s">
        <v>563</v>
      </c>
      <c r="D52" s="343" t="s">
        <v>583</v>
      </c>
      <c r="E52" s="343" t="s">
        <v>108</v>
      </c>
      <c r="F52" s="33" t="s">
        <v>582</v>
      </c>
      <c r="G52" s="364" t="s">
        <v>581</v>
      </c>
      <c r="H52" s="343">
        <v>3</v>
      </c>
      <c r="I52" s="343">
        <v>3</v>
      </c>
      <c r="J52" s="361" t="s">
        <v>31</v>
      </c>
      <c r="K52" s="49" t="s">
        <v>43</v>
      </c>
      <c r="L52" s="343">
        <v>1</v>
      </c>
      <c r="M52" s="343">
        <v>3</v>
      </c>
      <c r="N52" s="361" t="s">
        <v>14</v>
      </c>
      <c r="O52" s="337" t="str">
        <f t="shared" si="5"/>
        <v>REDUCIR EL RIESGO</v>
      </c>
      <c r="P52" s="33" t="s">
        <v>580</v>
      </c>
      <c r="Q52" s="39">
        <v>0.3</v>
      </c>
      <c r="R52" s="38" t="s">
        <v>552</v>
      </c>
      <c r="S52" s="38" t="s">
        <v>5</v>
      </c>
      <c r="T52" s="74">
        <v>43313</v>
      </c>
      <c r="U52" s="74">
        <v>43449</v>
      </c>
      <c r="V52" s="358" t="s">
        <v>579</v>
      </c>
      <c r="W52" s="145" t="s">
        <v>761</v>
      </c>
      <c r="Y52" s="20"/>
      <c r="Z52" s="20"/>
      <c r="AA52" s="12"/>
      <c r="AB52" s="19"/>
    </row>
    <row r="53" spans="2:28" s="18" customFormat="1" ht="54" hidden="1" x14ac:dyDescent="0.2">
      <c r="B53" s="353"/>
      <c r="C53" s="356"/>
      <c r="D53" s="344"/>
      <c r="E53" s="344"/>
      <c r="F53" s="27" t="s">
        <v>578</v>
      </c>
      <c r="G53" s="365"/>
      <c r="H53" s="344"/>
      <c r="I53" s="344"/>
      <c r="J53" s="362"/>
      <c r="K53" s="46" t="s">
        <v>572</v>
      </c>
      <c r="L53" s="344"/>
      <c r="M53" s="344"/>
      <c r="N53" s="362"/>
      <c r="O53" s="338"/>
      <c r="P53" s="27" t="s">
        <v>577</v>
      </c>
      <c r="Q53" s="45">
        <v>0.3</v>
      </c>
      <c r="R53" s="44" t="s">
        <v>552</v>
      </c>
      <c r="S53" s="44" t="s">
        <v>5</v>
      </c>
      <c r="T53" s="73">
        <v>43191</v>
      </c>
      <c r="U53" s="73">
        <v>43449</v>
      </c>
      <c r="V53" s="359"/>
      <c r="W53" s="72"/>
      <c r="Y53" s="20"/>
      <c r="Z53" s="20"/>
      <c r="AA53" s="12"/>
      <c r="AB53" s="19"/>
    </row>
    <row r="54" spans="2:28" s="18" customFormat="1" ht="54" hidden="1" x14ac:dyDescent="0.2">
      <c r="B54" s="354"/>
      <c r="C54" s="357"/>
      <c r="D54" s="345"/>
      <c r="E54" s="345"/>
      <c r="F54" s="24"/>
      <c r="G54" s="366"/>
      <c r="H54" s="345"/>
      <c r="I54" s="345"/>
      <c r="J54" s="363"/>
      <c r="K54" s="41" t="s">
        <v>487</v>
      </c>
      <c r="L54" s="345"/>
      <c r="M54" s="345"/>
      <c r="N54" s="363"/>
      <c r="O54" s="339"/>
      <c r="P54" s="24" t="s">
        <v>576</v>
      </c>
      <c r="Q54" s="36">
        <v>0.4</v>
      </c>
      <c r="R54" s="35" t="s">
        <v>552</v>
      </c>
      <c r="S54" s="35" t="s">
        <v>29</v>
      </c>
      <c r="T54" s="40">
        <v>43132</v>
      </c>
      <c r="U54" s="40">
        <v>43449</v>
      </c>
      <c r="V54" s="360"/>
      <c r="W54" s="72" t="s">
        <v>762</v>
      </c>
      <c r="Y54" s="20"/>
      <c r="Z54" s="20"/>
      <c r="AA54" s="12"/>
      <c r="AB54" s="19"/>
    </row>
    <row r="55" spans="2:28" s="18" customFormat="1" ht="54" hidden="1" x14ac:dyDescent="0.2">
      <c r="B55" s="352">
        <v>16</v>
      </c>
      <c r="C55" s="356" t="s">
        <v>563</v>
      </c>
      <c r="D55" s="343" t="s">
        <v>575</v>
      </c>
      <c r="E55" s="343" t="s">
        <v>88</v>
      </c>
      <c r="F55" s="33" t="s">
        <v>574</v>
      </c>
      <c r="G55" s="364" t="s">
        <v>573</v>
      </c>
      <c r="H55" s="343">
        <v>3</v>
      </c>
      <c r="I55" s="343">
        <v>3</v>
      </c>
      <c r="J55" s="361" t="s">
        <v>31</v>
      </c>
      <c r="K55" s="49" t="s">
        <v>572</v>
      </c>
      <c r="L55" s="343">
        <v>1</v>
      </c>
      <c r="M55" s="343">
        <v>3</v>
      </c>
      <c r="N55" s="361" t="s">
        <v>14</v>
      </c>
      <c r="O55" s="337" t="str">
        <f t="shared" si="5"/>
        <v>REDUCIR EL RIESGO</v>
      </c>
      <c r="P55" s="33" t="s">
        <v>571</v>
      </c>
      <c r="Q55" s="39">
        <v>0.25</v>
      </c>
      <c r="R55" s="38" t="s">
        <v>552</v>
      </c>
      <c r="S55" s="38" t="s">
        <v>5</v>
      </c>
      <c r="T55" s="74">
        <v>43132</v>
      </c>
      <c r="U55" s="74">
        <v>43449</v>
      </c>
      <c r="V55" s="358" t="s">
        <v>570</v>
      </c>
      <c r="W55" s="72"/>
      <c r="Y55" s="20"/>
      <c r="Z55" s="20"/>
      <c r="AA55" s="12"/>
      <c r="AB55" s="19"/>
    </row>
    <row r="56" spans="2:28" s="18" customFormat="1" ht="72" hidden="1" x14ac:dyDescent="0.2">
      <c r="B56" s="353"/>
      <c r="C56" s="356"/>
      <c r="D56" s="344"/>
      <c r="E56" s="344"/>
      <c r="F56" s="27" t="s">
        <v>569</v>
      </c>
      <c r="G56" s="365"/>
      <c r="H56" s="344"/>
      <c r="I56" s="344"/>
      <c r="J56" s="362"/>
      <c r="K56" s="46" t="s">
        <v>568</v>
      </c>
      <c r="L56" s="344"/>
      <c r="M56" s="344"/>
      <c r="N56" s="362"/>
      <c r="O56" s="338"/>
      <c r="P56" s="27" t="s">
        <v>567</v>
      </c>
      <c r="Q56" s="45">
        <v>0.25</v>
      </c>
      <c r="R56" s="44" t="s">
        <v>552</v>
      </c>
      <c r="S56" s="44" t="s">
        <v>5</v>
      </c>
      <c r="T56" s="73">
        <v>43132</v>
      </c>
      <c r="U56" s="73">
        <v>43449</v>
      </c>
      <c r="V56" s="359"/>
      <c r="W56" s="72"/>
      <c r="Y56" s="20"/>
      <c r="Z56" s="20"/>
      <c r="AA56" s="12"/>
      <c r="AB56" s="19"/>
    </row>
    <row r="57" spans="2:28" s="18" customFormat="1" ht="75" hidden="1" x14ac:dyDescent="0.2">
      <c r="B57" s="354"/>
      <c r="C57" s="357"/>
      <c r="D57" s="345"/>
      <c r="E57" s="345"/>
      <c r="F57" s="24" t="s">
        <v>566</v>
      </c>
      <c r="G57" s="366"/>
      <c r="H57" s="345"/>
      <c r="I57" s="345"/>
      <c r="J57" s="363"/>
      <c r="K57" s="41"/>
      <c r="L57" s="345"/>
      <c r="M57" s="345"/>
      <c r="N57" s="363"/>
      <c r="O57" s="339"/>
      <c r="P57" s="24" t="s">
        <v>565</v>
      </c>
      <c r="Q57" s="36">
        <v>0.5</v>
      </c>
      <c r="R57" s="35" t="s">
        <v>564</v>
      </c>
      <c r="S57" s="35" t="s">
        <v>5</v>
      </c>
      <c r="T57" s="40">
        <v>43221</v>
      </c>
      <c r="U57" s="40">
        <v>43404</v>
      </c>
      <c r="V57" s="360"/>
      <c r="W57" s="72"/>
      <c r="Y57" s="20"/>
      <c r="Z57" s="20"/>
      <c r="AA57" s="12"/>
      <c r="AB57" s="19"/>
    </row>
    <row r="58" spans="2:28" s="18" customFormat="1" ht="126" hidden="1" x14ac:dyDescent="0.2">
      <c r="B58" s="352">
        <v>17</v>
      </c>
      <c r="C58" s="356" t="s">
        <v>563</v>
      </c>
      <c r="D58" s="343" t="s">
        <v>562</v>
      </c>
      <c r="E58" s="343" t="s">
        <v>140</v>
      </c>
      <c r="F58" s="33" t="s">
        <v>561</v>
      </c>
      <c r="G58" s="364" t="s">
        <v>560</v>
      </c>
      <c r="H58" s="343">
        <v>4</v>
      </c>
      <c r="I58" s="343">
        <v>3</v>
      </c>
      <c r="J58" s="361" t="s">
        <v>31</v>
      </c>
      <c r="K58" s="49" t="s">
        <v>487</v>
      </c>
      <c r="L58" s="343">
        <v>2</v>
      </c>
      <c r="M58" s="343">
        <v>3</v>
      </c>
      <c r="N58" s="361" t="s">
        <v>14</v>
      </c>
      <c r="O58" s="337" t="str">
        <f t="shared" si="5"/>
        <v>REDUCIR EL RIESGO</v>
      </c>
      <c r="P58" s="33" t="s">
        <v>559</v>
      </c>
      <c r="Q58" s="39">
        <v>0.2</v>
      </c>
      <c r="R58" s="38" t="s">
        <v>552</v>
      </c>
      <c r="S58" s="38" t="s">
        <v>29</v>
      </c>
      <c r="T58" s="74">
        <v>43160</v>
      </c>
      <c r="U58" s="74">
        <v>43449</v>
      </c>
      <c r="V58" s="358" t="s">
        <v>558</v>
      </c>
      <c r="W58" s="145" t="s">
        <v>763</v>
      </c>
      <c r="Y58" s="20"/>
      <c r="Z58" s="20"/>
      <c r="AA58" s="12"/>
      <c r="AB58" s="19"/>
    </row>
    <row r="59" spans="2:28" s="18" customFormat="1" ht="54" hidden="1" x14ac:dyDescent="0.2">
      <c r="B59" s="353"/>
      <c r="C59" s="356"/>
      <c r="D59" s="344"/>
      <c r="E59" s="344"/>
      <c r="F59" s="27" t="s">
        <v>557</v>
      </c>
      <c r="G59" s="365"/>
      <c r="H59" s="344"/>
      <c r="I59" s="344"/>
      <c r="J59" s="362"/>
      <c r="K59" s="46" t="s">
        <v>556</v>
      </c>
      <c r="L59" s="344"/>
      <c r="M59" s="344"/>
      <c r="N59" s="362"/>
      <c r="O59" s="338"/>
      <c r="P59" s="27" t="s">
        <v>555</v>
      </c>
      <c r="Q59" s="45">
        <v>0.5</v>
      </c>
      <c r="R59" s="44" t="s">
        <v>552</v>
      </c>
      <c r="S59" s="44" t="s">
        <v>5</v>
      </c>
      <c r="T59" s="73">
        <v>43221</v>
      </c>
      <c r="U59" s="73">
        <v>43404</v>
      </c>
      <c r="V59" s="359"/>
      <c r="W59" s="72"/>
      <c r="Y59" s="20"/>
      <c r="Z59" s="20"/>
      <c r="AA59" s="12"/>
      <c r="AB59" s="19"/>
    </row>
    <row r="60" spans="2:28" s="18" customFormat="1" ht="54" hidden="1" x14ac:dyDescent="0.2">
      <c r="B60" s="354"/>
      <c r="C60" s="357"/>
      <c r="D60" s="345"/>
      <c r="E60" s="345"/>
      <c r="F60" s="24" t="s">
        <v>554</v>
      </c>
      <c r="G60" s="366"/>
      <c r="H60" s="345"/>
      <c r="I60" s="345"/>
      <c r="J60" s="363"/>
      <c r="K60" s="41"/>
      <c r="L60" s="345"/>
      <c r="M60" s="345"/>
      <c r="N60" s="363"/>
      <c r="O60" s="339"/>
      <c r="P60" s="24" t="s">
        <v>553</v>
      </c>
      <c r="Q60" s="36">
        <v>0.3</v>
      </c>
      <c r="R60" s="35" t="s">
        <v>552</v>
      </c>
      <c r="S60" s="35" t="s">
        <v>5</v>
      </c>
      <c r="T60" s="40">
        <v>43221</v>
      </c>
      <c r="U60" s="40">
        <v>43404</v>
      </c>
      <c r="V60" s="360"/>
      <c r="W60" s="72"/>
      <c r="Y60" s="20"/>
      <c r="Z60" s="20"/>
      <c r="AA60" s="12"/>
      <c r="AB60" s="19"/>
    </row>
    <row r="61" spans="2:28" s="18" customFormat="1" ht="72" hidden="1" x14ac:dyDescent="0.2">
      <c r="B61" s="352">
        <v>18</v>
      </c>
      <c r="C61" s="356" t="s">
        <v>532</v>
      </c>
      <c r="D61" s="343" t="s">
        <v>551</v>
      </c>
      <c r="E61" s="343" t="s">
        <v>140</v>
      </c>
      <c r="F61" s="33" t="s">
        <v>550</v>
      </c>
      <c r="G61" s="343" t="s">
        <v>549</v>
      </c>
      <c r="H61" s="343">
        <v>4</v>
      </c>
      <c r="I61" s="343">
        <v>3</v>
      </c>
      <c r="J61" s="361" t="s">
        <v>31</v>
      </c>
      <c r="K61" s="49" t="s">
        <v>548</v>
      </c>
      <c r="L61" s="343">
        <v>2</v>
      </c>
      <c r="M61" s="343">
        <v>3</v>
      </c>
      <c r="N61" s="361" t="s">
        <v>14</v>
      </c>
      <c r="O61" s="337" t="str">
        <f t="shared" ref="O61:O64" si="6">IF(N61="BAJO","ASUMIR EL RIESGO",IF(N61="MODERADO","REDUCIR EL RIESGO",IF(N61="ALTO","EVITAR EL RIESGO",IF(N61="EXTREMO","COMPARTIR O TRANSFERIR EL RIESGO",""))))</f>
        <v>REDUCIR EL RIESGO</v>
      </c>
      <c r="P61" s="33" t="s">
        <v>547</v>
      </c>
      <c r="Q61" s="39">
        <v>0.5</v>
      </c>
      <c r="R61" s="38" t="s">
        <v>522</v>
      </c>
      <c r="S61" s="38"/>
      <c r="T61" s="74">
        <v>43132</v>
      </c>
      <c r="U61" s="74">
        <v>43449</v>
      </c>
      <c r="V61" s="358" t="s">
        <v>546</v>
      </c>
      <c r="W61" s="72"/>
      <c r="Y61" s="20"/>
      <c r="Z61" s="20"/>
      <c r="AA61" s="12"/>
      <c r="AB61" s="19"/>
    </row>
    <row r="62" spans="2:28" s="18" customFormat="1" ht="90" hidden="1" x14ac:dyDescent="0.2">
      <c r="B62" s="353"/>
      <c r="C62" s="356"/>
      <c r="D62" s="344"/>
      <c r="E62" s="344"/>
      <c r="F62" s="27" t="s">
        <v>545</v>
      </c>
      <c r="G62" s="344"/>
      <c r="H62" s="344"/>
      <c r="I62" s="344"/>
      <c r="J62" s="362"/>
      <c r="K62" s="46" t="s">
        <v>544</v>
      </c>
      <c r="L62" s="344"/>
      <c r="M62" s="344"/>
      <c r="N62" s="362"/>
      <c r="O62" s="338"/>
      <c r="P62" s="27" t="s">
        <v>543</v>
      </c>
      <c r="Q62" s="45">
        <v>0.5</v>
      </c>
      <c r="R62" s="44" t="s">
        <v>522</v>
      </c>
      <c r="S62" s="44"/>
      <c r="T62" s="73">
        <v>43132</v>
      </c>
      <c r="U62" s="73">
        <v>43449</v>
      </c>
      <c r="V62" s="359"/>
      <c r="W62" s="72"/>
      <c r="Y62" s="20"/>
      <c r="Z62" s="20"/>
      <c r="AA62" s="12"/>
      <c r="AB62" s="19"/>
    </row>
    <row r="63" spans="2:28" s="18" customFormat="1" ht="54" hidden="1" x14ac:dyDescent="0.2">
      <c r="B63" s="354"/>
      <c r="C63" s="357"/>
      <c r="D63" s="345"/>
      <c r="E63" s="345"/>
      <c r="F63" s="27" t="s">
        <v>542</v>
      </c>
      <c r="G63" s="345"/>
      <c r="H63" s="345"/>
      <c r="I63" s="345"/>
      <c r="J63" s="363"/>
      <c r="K63" s="41"/>
      <c r="L63" s="345"/>
      <c r="M63" s="345"/>
      <c r="N63" s="363"/>
      <c r="O63" s="339"/>
      <c r="P63" s="24"/>
      <c r="Q63" s="36"/>
      <c r="R63" s="35"/>
      <c r="S63" s="35"/>
      <c r="T63" s="40"/>
      <c r="U63" s="40"/>
      <c r="V63" s="360"/>
      <c r="W63" s="72"/>
      <c r="Y63" s="20"/>
      <c r="Z63" s="20"/>
      <c r="AA63" s="12"/>
      <c r="AB63" s="19"/>
    </row>
    <row r="64" spans="2:28" s="18" customFormat="1" ht="54" hidden="1" x14ac:dyDescent="0.2">
      <c r="B64" s="352">
        <v>19</v>
      </c>
      <c r="C64" s="356" t="s">
        <v>532</v>
      </c>
      <c r="D64" s="343" t="s">
        <v>541</v>
      </c>
      <c r="E64" s="343" t="s">
        <v>455</v>
      </c>
      <c r="F64" s="33" t="s">
        <v>540</v>
      </c>
      <c r="G64" s="343" t="s">
        <v>539</v>
      </c>
      <c r="H64" s="343">
        <v>3</v>
      </c>
      <c r="I64" s="343">
        <v>3</v>
      </c>
      <c r="J64" s="361" t="s">
        <v>31</v>
      </c>
      <c r="K64" s="33" t="s">
        <v>538</v>
      </c>
      <c r="L64" s="343">
        <v>2</v>
      </c>
      <c r="M64" s="343">
        <v>3</v>
      </c>
      <c r="N64" s="361" t="s">
        <v>14</v>
      </c>
      <c r="O64" s="337" t="str">
        <f t="shared" si="6"/>
        <v>REDUCIR EL RIESGO</v>
      </c>
      <c r="P64" s="33" t="s">
        <v>537</v>
      </c>
      <c r="Q64" s="39">
        <v>0.5</v>
      </c>
      <c r="R64" s="38" t="s">
        <v>522</v>
      </c>
      <c r="S64" s="38"/>
      <c r="T64" s="74">
        <v>43132</v>
      </c>
      <c r="U64" s="74">
        <v>43449</v>
      </c>
      <c r="V64" s="358" t="s">
        <v>536</v>
      </c>
      <c r="W64" s="72"/>
      <c r="Y64" s="20"/>
      <c r="Z64" s="20"/>
      <c r="AA64" s="12"/>
      <c r="AB64" s="19"/>
    </row>
    <row r="65" spans="2:28" s="18" customFormat="1" ht="54" hidden="1" x14ac:dyDescent="0.2">
      <c r="B65" s="353"/>
      <c r="C65" s="356"/>
      <c r="D65" s="344"/>
      <c r="E65" s="344"/>
      <c r="F65" s="27" t="s">
        <v>535</v>
      </c>
      <c r="G65" s="344"/>
      <c r="H65" s="344"/>
      <c r="I65" s="344"/>
      <c r="J65" s="362"/>
      <c r="K65" s="27" t="s">
        <v>534</v>
      </c>
      <c r="L65" s="344"/>
      <c r="M65" s="344"/>
      <c r="N65" s="362"/>
      <c r="O65" s="338"/>
      <c r="P65" s="27" t="s">
        <v>533</v>
      </c>
      <c r="Q65" s="45">
        <v>0.5</v>
      </c>
      <c r="R65" s="44" t="s">
        <v>522</v>
      </c>
      <c r="S65" s="44"/>
      <c r="T65" s="73">
        <v>43132</v>
      </c>
      <c r="U65" s="73">
        <v>43449</v>
      </c>
      <c r="V65" s="359"/>
      <c r="W65" s="72"/>
      <c r="Y65" s="20"/>
      <c r="Z65" s="20"/>
      <c r="AA65" s="12"/>
      <c r="AB65" s="19"/>
    </row>
    <row r="66" spans="2:28" s="18" customFormat="1" hidden="1" x14ac:dyDescent="0.25">
      <c r="B66" s="354"/>
      <c r="C66" s="357"/>
      <c r="D66" s="345"/>
      <c r="E66" s="345"/>
      <c r="F66" s="109"/>
      <c r="G66" s="345"/>
      <c r="H66" s="345"/>
      <c r="I66" s="345"/>
      <c r="J66" s="363"/>
      <c r="K66" s="24"/>
      <c r="L66" s="345"/>
      <c r="M66" s="345"/>
      <c r="N66" s="363"/>
      <c r="O66" s="339"/>
      <c r="P66" s="24"/>
      <c r="Q66" s="36"/>
      <c r="R66" s="35"/>
      <c r="S66" s="35"/>
      <c r="T66" s="40"/>
      <c r="U66" s="40"/>
      <c r="V66" s="360"/>
      <c r="W66" s="72"/>
      <c r="Y66" s="20"/>
      <c r="Z66" s="20"/>
      <c r="AA66" s="12"/>
      <c r="AB66" s="19"/>
    </row>
    <row r="67" spans="2:28" s="18" customFormat="1" ht="90" hidden="1" x14ac:dyDescent="0.2">
      <c r="B67" s="352">
        <v>20</v>
      </c>
      <c r="C67" s="356" t="s">
        <v>532</v>
      </c>
      <c r="D67" s="343" t="s">
        <v>531</v>
      </c>
      <c r="E67" s="343" t="s">
        <v>108</v>
      </c>
      <c r="F67" s="33" t="s">
        <v>530</v>
      </c>
      <c r="G67" s="343" t="s">
        <v>529</v>
      </c>
      <c r="H67" s="343">
        <v>3</v>
      </c>
      <c r="I67" s="343">
        <v>3</v>
      </c>
      <c r="J67" s="361" t="s">
        <v>31</v>
      </c>
      <c r="K67" s="33" t="s">
        <v>528</v>
      </c>
      <c r="L67" s="343">
        <v>1</v>
      </c>
      <c r="M67" s="343">
        <v>3</v>
      </c>
      <c r="N67" s="361" t="s">
        <v>14</v>
      </c>
      <c r="O67" s="337" t="str">
        <f t="shared" ref="O67:O70" si="7">IF(N67="BAJO","ASUMIR EL RIESGO",IF(N67="MODERADO","REDUCIR EL RIESGO",IF(N67="ALTO","EVITAR EL RIESGO",IF(N67="EXTREMO","COMPARTIR O TRANSFERIR EL RIESGO",""))))</f>
        <v>REDUCIR EL RIESGO</v>
      </c>
      <c r="P67" s="33" t="s">
        <v>527</v>
      </c>
      <c r="Q67" s="39">
        <v>0.5</v>
      </c>
      <c r="R67" s="38" t="s">
        <v>522</v>
      </c>
      <c r="S67" s="38" t="s">
        <v>29</v>
      </c>
      <c r="T67" s="74">
        <v>43132</v>
      </c>
      <c r="U67" s="74">
        <v>43449</v>
      </c>
      <c r="V67" s="358" t="s">
        <v>526</v>
      </c>
      <c r="W67" s="72"/>
      <c r="Y67" s="20"/>
      <c r="Z67" s="20"/>
      <c r="AA67" s="12"/>
      <c r="AB67" s="19"/>
    </row>
    <row r="68" spans="2:28" s="18" customFormat="1" ht="72" hidden="1" x14ac:dyDescent="0.2">
      <c r="B68" s="353"/>
      <c r="C68" s="356"/>
      <c r="D68" s="344"/>
      <c r="E68" s="344"/>
      <c r="F68" s="27" t="s">
        <v>525</v>
      </c>
      <c r="G68" s="344"/>
      <c r="H68" s="344"/>
      <c r="I68" s="344"/>
      <c r="J68" s="362"/>
      <c r="K68" s="27" t="s">
        <v>524</v>
      </c>
      <c r="L68" s="344"/>
      <c r="M68" s="344"/>
      <c r="N68" s="362"/>
      <c r="O68" s="338"/>
      <c r="P68" s="27" t="s">
        <v>523</v>
      </c>
      <c r="Q68" s="45">
        <v>0.5</v>
      </c>
      <c r="R68" s="44" t="s">
        <v>522</v>
      </c>
      <c r="S68" s="44" t="s">
        <v>5</v>
      </c>
      <c r="T68" s="73">
        <v>43132</v>
      </c>
      <c r="U68" s="73">
        <v>43449</v>
      </c>
      <c r="V68" s="359"/>
      <c r="W68" s="72"/>
      <c r="Y68" s="20"/>
      <c r="Z68" s="20"/>
      <c r="AA68" s="12"/>
      <c r="AB68" s="19"/>
    </row>
    <row r="69" spans="2:28" s="18" customFormat="1" hidden="1" x14ac:dyDescent="0.25">
      <c r="B69" s="354"/>
      <c r="C69" s="357"/>
      <c r="D69" s="345"/>
      <c r="E69" s="345"/>
      <c r="F69" s="109"/>
      <c r="G69" s="345"/>
      <c r="H69" s="345"/>
      <c r="I69" s="345"/>
      <c r="J69" s="363"/>
      <c r="K69" s="24"/>
      <c r="L69" s="345"/>
      <c r="M69" s="345"/>
      <c r="N69" s="363"/>
      <c r="O69" s="339"/>
      <c r="P69" s="24"/>
      <c r="Q69" s="36"/>
      <c r="R69" s="35"/>
      <c r="S69" s="35"/>
      <c r="T69" s="40"/>
      <c r="U69" s="40"/>
      <c r="V69" s="360"/>
      <c r="W69" s="72"/>
      <c r="Y69" s="20"/>
      <c r="Z69" s="20"/>
      <c r="AA69" s="12"/>
      <c r="AB69" s="19"/>
    </row>
    <row r="70" spans="2:28" s="18" customFormat="1" ht="144" hidden="1" x14ac:dyDescent="0.2">
      <c r="B70" s="352">
        <v>21</v>
      </c>
      <c r="C70" s="355" t="s">
        <v>20</v>
      </c>
      <c r="D70" s="343" t="s">
        <v>52</v>
      </c>
      <c r="E70" s="343" t="s">
        <v>18</v>
      </c>
      <c r="F70" s="33" t="s">
        <v>51</v>
      </c>
      <c r="G70" s="364" t="s">
        <v>50</v>
      </c>
      <c r="H70" s="343">
        <v>3</v>
      </c>
      <c r="I70" s="343">
        <v>3</v>
      </c>
      <c r="J70" s="361" t="s">
        <v>31</v>
      </c>
      <c r="K70" s="49"/>
      <c r="L70" s="343">
        <v>1</v>
      </c>
      <c r="M70" s="343">
        <v>3</v>
      </c>
      <c r="N70" s="361" t="s">
        <v>14</v>
      </c>
      <c r="O70" s="337" t="str">
        <f t="shared" si="7"/>
        <v>REDUCIR EL RIESGO</v>
      </c>
      <c r="P70" s="33" t="s">
        <v>49</v>
      </c>
      <c r="Q70" s="39" t="s">
        <v>521</v>
      </c>
      <c r="R70" s="38" t="s">
        <v>1</v>
      </c>
      <c r="S70" s="48" t="s">
        <v>48</v>
      </c>
      <c r="T70" s="250">
        <v>43115</v>
      </c>
      <c r="U70" s="47">
        <v>43465</v>
      </c>
      <c r="V70" s="358" t="s">
        <v>47</v>
      </c>
      <c r="W70" s="257" t="s">
        <v>46</v>
      </c>
      <c r="Y70" s="20"/>
      <c r="Z70" s="20"/>
      <c r="AA70" s="12"/>
      <c r="AB70" s="19"/>
    </row>
    <row r="71" spans="2:28" s="18" customFormat="1" ht="108" hidden="1" x14ac:dyDescent="0.2">
      <c r="B71" s="353"/>
      <c r="C71" s="356"/>
      <c r="D71" s="344"/>
      <c r="E71" s="344"/>
      <c r="F71" s="27" t="s">
        <v>44</v>
      </c>
      <c r="G71" s="365"/>
      <c r="H71" s="344"/>
      <c r="I71" s="344"/>
      <c r="J71" s="362"/>
      <c r="K71" s="46" t="s">
        <v>43</v>
      </c>
      <c r="L71" s="344"/>
      <c r="M71" s="344"/>
      <c r="N71" s="362"/>
      <c r="O71" s="338"/>
      <c r="P71" s="27" t="s">
        <v>42</v>
      </c>
      <c r="Q71" s="45">
        <v>0.25</v>
      </c>
      <c r="R71" s="44" t="s">
        <v>1</v>
      </c>
      <c r="S71" s="43" t="s">
        <v>22</v>
      </c>
      <c r="T71" s="42">
        <v>43070</v>
      </c>
      <c r="U71" s="42">
        <v>43465</v>
      </c>
      <c r="V71" s="359"/>
      <c r="W71" s="257" t="s">
        <v>41</v>
      </c>
      <c r="Y71" s="20"/>
      <c r="Z71" s="20"/>
      <c r="AA71" s="12"/>
      <c r="AB71" s="19"/>
    </row>
    <row r="72" spans="2:28" s="18" customFormat="1" ht="90" hidden="1" x14ac:dyDescent="0.2">
      <c r="B72" s="354"/>
      <c r="C72" s="357"/>
      <c r="D72" s="345"/>
      <c r="E72" s="345"/>
      <c r="F72" s="24" t="s">
        <v>40</v>
      </c>
      <c r="G72" s="366"/>
      <c r="H72" s="345"/>
      <c r="I72" s="345"/>
      <c r="J72" s="363"/>
      <c r="K72" s="41" t="s">
        <v>39</v>
      </c>
      <c r="L72" s="345"/>
      <c r="M72" s="345"/>
      <c r="N72" s="363"/>
      <c r="O72" s="339"/>
      <c r="P72" s="24" t="s">
        <v>38</v>
      </c>
      <c r="Q72" s="36">
        <v>0.25</v>
      </c>
      <c r="R72" s="35" t="s">
        <v>1</v>
      </c>
      <c r="S72" s="35" t="s">
        <v>22</v>
      </c>
      <c r="T72" s="40">
        <v>43115</v>
      </c>
      <c r="U72" s="40">
        <v>43465</v>
      </c>
      <c r="V72" s="360"/>
      <c r="W72" s="257" t="s">
        <v>764</v>
      </c>
      <c r="Y72" s="20"/>
      <c r="Z72" s="20"/>
      <c r="AA72" s="12"/>
      <c r="AB72" s="19"/>
    </row>
    <row r="73" spans="2:28" s="18" customFormat="1" ht="162" hidden="1" x14ac:dyDescent="0.2">
      <c r="B73" s="352">
        <v>22</v>
      </c>
      <c r="C73" s="355" t="s">
        <v>20</v>
      </c>
      <c r="D73" s="343" t="s">
        <v>36</v>
      </c>
      <c r="E73" s="343" t="s">
        <v>18</v>
      </c>
      <c r="F73" s="33" t="s">
        <v>35</v>
      </c>
      <c r="G73" s="364" t="s">
        <v>34</v>
      </c>
      <c r="H73" s="343">
        <v>5</v>
      </c>
      <c r="I73" s="343">
        <v>3</v>
      </c>
      <c r="J73" s="361" t="s">
        <v>33</v>
      </c>
      <c r="K73" s="26" t="s">
        <v>32</v>
      </c>
      <c r="L73" s="410">
        <v>4</v>
      </c>
      <c r="M73" s="410">
        <v>3</v>
      </c>
      <c r="N73" s="361" t="s">
        <v>31</v>
      </c>
      <c r="O73" s="337" t="str">
        <f t="shared" ref="O73:O76" si="8">IF(N73="BAJO","ASUMIR EL RIESGO",IF(N73="MODERADO","REDUCIR EL RIESGO",IF(N73="ALTO","EVITAR EL RIESGO",IF(N73="EXTREMO","COMPARTIR O TRANSFERIR EL RIESGO",""))))</f>
        <v>EVITAR EL RIESGO</v>
      </c>
      <c r="P73" s="33" t="s">
        <v>30</v>
      </c>
      <c r="Q73" s="39">
        <v>0.9</v>
      </c>
      <c r="R73" s="38" t="s">
        <v>1</v>
      </c>
      <c r="S73" s="409" t="s">
        <v>29</v>
      </c>
      <c r="T73" s="250">
        <v>43101</v>
      </c>
      <c r="U73" s="250">
        <v>43465</v>
      </c>
      <c r="V73" s="399" t="s">
        <v>28</v>
      </c>
      <c r="W73" s="437" t="s">
        <v>27</v>
      </c>
      <c r="Y73" s="20"/>
      <c r="Z73" s="20"/>
      <c r="AA73" s="12"/>
      <c r="AB73" s="19"/>
    </row>
    <row r="74" spans="2:28" s="18" customFormat="1" ht="90" hidden="1" x14ac:dyDescent="0.2">
      <c r="B74" s="353"/>
      <c r="C74" s="356"/>
      <c r="D74" s="344"/>
      <c r="E74" s="344"/>
      <c r="F74" s="27" t="s">
        <v>519</v>
      </c>
      <c r="G74" s="365"/>
      <c r="H74" s="344"/>
      <c r="I74" s="344"/>
      <c r="J74" s="362"/>
      <c r="K74" s="26" t="s">
        <v>518</v>
      </c>
      <c r="L74" s="410"/>
      <c r="M74" s="410"/>
      <c r="N74" s="362"/>
      <c r="O74" s="338"/>
      <c r="P74" s="27"/>
      <c r="Q74" s="45"/>
      <c r="R74" s="44" t="s">
        <v>1</v>
      </c>
      <c r="S74" s="405"/>
      <c r="T74" s="250">
        <v>43101</v>
      </c>
      <c r="U74" s="250">
        <v>43465</v>
      </c>
      <c r="V74" s="399"/>
      <c r="W74" s="438"/>
      <c r="Y74" s="20"/>
      <c r="Z74" s="20"/>
      <c r="AA74" s="12"/>
      <c r="AB74" s="19"/>
    </row>
    <row r="75" spans="2:28" s="18" customFormat="1" ht="90" hidden="1" x14ac:dyDescent="0.2">
      <c r="B75" s="354"/>
      <c r="C75" s="357"/>
      <c r="D75" s="345"/>
      <c r="E75" s="345"/>
      <c r="F75" s="24" t="s">
        <v>25</v>
      </c>
      <c r="G75" s="366"/>
      <c r="H75" s="345"/>
      <c r="I75" s="345"/>
      <c r="J75" s="363"/>
      <c r="K75" s="23" t="s">
        <v>24</v>
      </c>
      <c r="L75" s="411"/>
      <c r="M75" s="411"/>
      <c r="N75" s="363"/>
      <c r="O75" s="339"/>
      <c r="P75" s="24" t="s">
        <v>23</v>
      </c>
      <c r="Q75" s="36">
        <v>0.1</v>
      </c>
      <c r="R75" s="35" t="s">
        <v>1</v>
      </c>
      <c r="S75" s="249" t="s">
        <v>22</v>
      </c>
      <c r="T75" s="250">
        <v>43101</v>
      </c>
      <c r="U75" s="250">
        <v>43101</v>
      </c>
      <c r="V75" s="400"/>
      <c r="W75" s="21" t="s">
        <v>21</v>
      </c>
      <c r="Y75" s="20"/>
      <c r="Z75" s="20"/>
      <c r="AA75" s="12"/>
      <c r="AB75" s="19"/>
    </row>
    <row r="76" spans="2:28" s="18" customFormat="1" ht="108" hidden="1" x14ac:dyDescent="0.2">
      <c r="B76" s="352">
        <v>23</v>
      </c>
      <c r="C76" s="355" t="s">
        <v>20</v>
      </c>
      <c r="D76" s="343" t="s">
        <v>19</v>
      </c>
      <c r="E76" s="343" t="s">
        <v>18</v>
      </c>
      <c r="F76" s="33" t="s">
        <v>17</v>
      </c>
      <c r="G76" s="364" t="s">
        <v>16</v>
      </c>
      <c r="H76" s="343">
        <v>2</v>
      </c>
      <c r="I76" s="343">
        <v>3</v>
      </c>
      <c r="J76" s="361" t="s">
        <v>14</v>
      </c>
      <c r="K76" s="32" t="s">
        <v>15</v>
      </c>
      <c r="L76" s="343">
        <v>1</v>
      </c>
      <c r="M76" s="343">
        <v>3</v>
      </c>
      <c r="N76" s="361" t="s">
        <v>14</v>
      </c>
      <c r="O76" s="337" t="str">
        <f t="shared" si="8"/>
        <v>REDUCIR EL RIESGO</v>
      </c>
      <c r="P76" s="31" t="s">
        <v>13</v>
      </c>
      <c r="Q76" s="30">
        <v>0.5</v>
      </c>
      <c r="R76" s="251" t="s">
        <v>1</v>
      </c>
      <c r="S76" s="251" t="s">
        <v>12</v>
      </c>
      <c r="T76" s="28">
        <v>43101</v>
      </c>
      <c r="U76" s="28">
        <v>43465</v>
      </c>
      <c r="V76" s="398" t="s">
        <v>11</v>
      </c>
      <c r="W76" s="21" t="s">
        <v>765</v>
      </c>
      <c r="Y76" s="20"/>
      <c r="Z76" s="20"/>
      <c r="AA76" s="12"/>
      <c r="AB76" s="19"/>
    </row>
    <row r="77" spans="2:28" s="18" customFormat="1" ht="54" hidden="1" x14ac:dyDescent="0.2">
      <c r="B77" s="353"/>
      <c r="C77" s="356"/>
      <c r="D77" s="344"/>
      <c r="E77" s="344"/>
      <c r="F77" s="27" t="s">
        <v>8</v>
      </c>
      <c r="G77" s="365"/>
      <c r="H77" s="344"/>
      <c r="I77" s="344"/>
      <c r="J77" s="362"/>
      <c r="K77" s="26" t="s">
        <v>7</v>
      </c>
      <c r="L77" s="344"/>
      <c r="M77" s="344"/>
      <c r="N77" s="362"/>
      <c r="O77" s="338"/>
      <c r="P77" s="401" t="s">
        <v>6</v>
      </c>
      <c r="Q77" s="403">
        <v>0.5</v>
      </c>
      <c r="R77" s="248" t="s">
        <v>1</v>
      </c>
      <c r="S77" s="405" t="s">
        <v>5</v>
      </c>
      <c r="T77" s="407">
        <v>43115</v>
      </c>
      <c r="U77" s="407">
        <v>43465</v>
      </c>
      <c r="V77" s="399"/>
      <c r="W77" s="21" t="s">
        <v>4</v>
      </c>
      <c r="Y77" s="20"/>
      <c r="Z77" s="20"/>
      <c r="AA77" s="12"/>
      <c r="AB77" s="19"/>
    </row>
    <row r="78" spans="2:28" s="18" customFormat="1" ht="75" hidden="1" x14ac:dyDescent="0.2">
      <c r="B78" s="354"/>
      <c r="C78" s="357"/>
      <c r="D78" s="345"/>
      <c r="E78" s="345"/>
      <c r="F78" s="24" t="s">
        <v>3</v>
      </c>
      <c r="G78" s="366"/>
      <c r="H78" s="345"/>
      <c r="I78" s="345"/>
      <c r="J78" s="363"/>
      <c r="K78" s="23" t="s">
        <v>2</v>
      </c>
      <c r="L78" s="345"/>
      <c r="M78" s="345"/>
      <c r="N78" s="363"/>
      <c r="O78" s="339"/>
      <c r="P78" s="402"/>
      <c r="Q78" s="404"/>
      <c r="R78" s="249" t="s">
        <v>1</v>
      </c>
      <c r="S78" s="406"/>
      <c r="T78" s="408"/>
      <c r="U78" s="408"/>
      <c r="V78" s="400"/>
      <c r="W78" s="21" t="s">
        <v>0</v>
      </c>
      <c r="Y78" s="20"/>
      <c r="Z78" s="20"/>
      <c r="AA78" s="12"/>
      <c r="AB78" s="19"/>
    </row>
    <row r="79" spans="2:28" s="18" customFormat="1" ht="105" hidden="1" x14ac:dyDescent="0.2">
      <c r="B79" s="352">
        <v>24</v>
      </c>
      <c r="C79" s="355" t="s">
        <v>498</v>
      </c>
      <c r="D79" s="343" t="s">
        <v>517</v>
      </c>
      <c r="E79" s="343" t="s">
        <v>88</v>
      </c>
      <c r="F79" s="33" t="s">
        <v>516</v>
      </c>
      <c r="G79" s="364" t="s">
        <v>515</v>
      </c>
      <c r="H79" s="343">
        <v>4</v>
      </c>
      <c r="I79" s="343">
        <v>3</v>
      </c>
      <c r="J79" s="361" t="s">
        <v>31</v>
      </c>
      <c r="K79" s="49" t="s">
        <v>487</v>
      </c>
      <c r="L79" s="343">
        <v>4</v>
      </c>
      <c r="M79" s="343">
        <v>3</v>
      </c>
      <c r="N79" s="361" t="s">
        <v>31</v>
      </c>
      <c r="O79" s="337" t="str">
        <f t="shared" ref="O79:O82" si="9">IF(N79="BAJO","ASUMIR EL RIESGO",IF(N79="MODERADO","REDUCIR EL RIESGO",IF(N79="ALTO","EVITAR EL RIESGO",IF(N79="EXTREMO","COMPARTIR O TRANSFERIR EL RIESGO",""))))</f>
        <v>EVITAR EL RIESGO</v>
      </c>
      <c r="P79" s="33" t="s">
        <v>514</v>
      </c>
      <c r="Q79" s="39">
        <v>0.5</v>
      </c>
      <c r="R79" s="38" t="s">
        <v>485</v>
      </c>
      <c r="S79" s="38" t="s">
        <v>22</v>
      </c>
      <c r="T79" s="74">
        <v>43191</v>
      </c>
      <c r="U79" s="74">
        <v>43281</v>
      </c>
      <c r="V79" s="358" t="s">
        <v>513</v>
      </c>
      <c r="W79" s="145" t="s">
        <v>766</v>
      </c>
      <c r="Y79" s="20"/>
      <c r="Z79" s="20"/>
      <c r="AA79" s="12"/>
      <c r="AB79" s="19"/>
    </row>
    <row r="80" spans="2:28" s="18" customFormat="1" ht="36" hidden="1" x14ac:dyDescent="0.2">
      <c r="B80" s="353"/>
      <c r="C80" s="356"/>
      <c r="D80" s="344"/>
      <c r="E80" s="344"/>
      <c r="F80" s="27" t="s">
        <v>512</v>
      </c>
      <c r="G80" s="365"/>
      <c r="H80" s="344"/>
      <c r="I80" s="344"/>
      <c r="J80" s="362"/>
      <c r="K80" s="46"/>
      <c r="L80" s="344"/>
      <c r="M80" s="344"/>
      <c r="N80" s="362"/>
      <c r="O80" s="338"/>
      <c r="P80" s="27" t="s">
        <v>511</v>
      </c>
      <c r="Q80" s="45">
        <v>0.3</v>
      </c>
      <c r="R80" s="44" t="s">
        <v>485</v>
      </c>
      <c r="S80" s="44" t="s">
        <v>22</v>
      </c>
      <c r="T80" s="73">
        <v>43282</v>
      </c>
      <c r="U80" s="73">
        <v>43312</v>
      </c>
      <c r="V80" s="359"/>
      <c r="W80" s="72"/>
      <c r="Y80" s="20"/>
      <c r="Z80" s="20"/>
      <c r="AA80" s="12"/>
      <c r="AB80" s="19"/>
    </row>
    <row r="81" spans="2:28" s="18" customFormat="1" ht="30" hidden="1" x14ac:dyDescent="0.2">
      <c r="B81" s="354"/>
      <c r="C81" s="357"/>
      <c r="D81" s="345"/>
      <c r="E81" s="345"/>
      <c r="F81" s="24"/>
      <c r="G81" s="366"/>
      <c r="H81" s="345"/>
      <c r="I81" s="345"/>
      <c r="J81" s="363"/>
      <c r="K81" s="41"/>
      <c r="L81" s="345"/>
      <c r="M81" s="345"/>
      <c r="N81" s="363"/>
      <c r="O81" s="339"/>
      <c r="P81" s="24" t="s">
        <v>510</v>
      </c>
      <c r="Q81" s="36">
        <v>0.2</v>
      </c>
      <c r="R81" s="35" t="s">
        <v>485</v>
      </c>
      <c r="S81" s="35" t="s">
        <v>22</v>
      </c>
      <c r="T81" s="40">
        <v>43146</v>
      </c>
      <c r="U81" s="40">
        <v>43281</v>
      </c>
      <c r="V81" s="360"/>
      <c r="W81" s="72"/>
      <c r="Y81" s="20"/>
      <c r="Z81" s="20"/>
      <c r="AA81" s="12"/>
      <c r="AB81" s="19"/>
    </row>
    <row r="82" spans="2:28" s="18" customFormat="1" ht="165" hidden="1" x14ac:dyDescent="0.2">
      <c r="B82" s="352">
        <v>25</v>
      </c>
      <c r="C82" s="355" t="s">
        <v>498</v>
      </c>
      <c r="D82" s="343" t="s">
        <v>509</v>
      </c>
      <c r="E82" s="343" t="s">
        <v>140</v>
      </c>
      <c r="F82" s="33" t="s">
        <v>508</v>
      </c>
      <c r="G82" s="364" t="s">
        <v>507</v>
      </c>
      <c r="H82" s="343">
        <v>5</v>
      </c>
      <c r="I82" s="343">
        <v>2</v>
      </c>
      <c r="J82" s="361" t="s">
        <v>31</v>
      </c>
      <c r="K82" s="49" t="s">
        <v>487</v>
      </c>
      <c r="L82" s="343">
        <v>5</v>
      </c>
      <c r="M82" s="343">
        <v>2</v>
      </c>
      <c r="N82" s="361" t="s">
        <v>31</v>
      </c>
      <c r="O82" s="337" t="str">
        <f t="shared" si="9"/>
        <v>EVITAR EL RIESGO</v>
      </c>
      <c r="P82" s="33" t="s">
        <v>506</v>
      </c>
      <c r="Q82" s="39">
        <v>0.1</v>
      </c>
      <c r="R82" s="38" t="s">
        <v>485</v>
      </c>
      <c r="S82" s="38" t="s">
        <v>22</v>
      </c>
      <c r="T82" s="74">
        <v>43101</v>
      </c>
      <c r="U82" s="74">
        <v>43281</v>
      </c>
      <c r="V82" s="395" t="s">
        <v>505</v>
      </c>
      <c r="W82" s="75" t="s">
        <v>767</v>
      </c>
      <c r="Y82" s="20"/>
      <c r="Z82" s="20"/>
      <c r="AA82" s="12"/>
      <c r="AB82" s="19"/>
    </row>
    <row r="83" spans="2:28" s="18" customFormat="1" ht="54" hidden="1" x14ac:dyDescent="0.2">
      <c r="B83" s="353"/>
      <c r="C83" s="356"/>
      <c r="D83" s="344"/>
      <c r="E83" s="344"/>
      <c r="F83" s="27" t="s">
        <v>504</v>
      </c>
      <c r="G83" s="365"/>
      <c r="H83" s="344"/>
      <c r="I83" s="344"/>
      <c r="J83" s="362"/>
      <c r="K83" s="46" t="s">
        <v>503</v>
      </c>
      <c r="L83" s="344"/>
      <c r="M83" s="344"/>
      <c r="N83" s="362"/>
      <c r="O83" s="338"/>
      <c r="P83" s="27" t="s">
        <v>502</v>
      </c>
      <c r="Q83" s="45">
        <v>0.6</v>
      </c>
      <c r="R83" s="44" t="s">
        <v>485</v>
      </c>
      <c r="S83" s="44" t="s">
        <v>29</v>
      </c>
      <c r="T83" s="73">
        <v>43101</v>
      </c>
      <c r="U83" s="73">
        <v>43465</v>
      </c>
      <c r="V83" s="396"/>
      <c r="W83" s="75" t="s">
        <v>768</v>
      </c>
      <c r="Y83" s="20"/>
      <c r="Z83" s="20"/>
      <c r="AA83" s="12"/>
      <c r="AB83" s="19"/>
    </row>
    <row r="84" spans="2:28" s="18" customFormat="1" ht="90" hidden="1" x14ac:dyDescent="0.2">
      <c r="B84" s="354"/>
      <c r="C84" s="357"/>
      <c r="D84" s="345"/>
      <c r="E84" s="345"/>
      <c r="F84" s="24" t="s">
        <v>501</v>
      </c>
      <c r="G84" s="366"/>
      <c r="H84" s="345"/>
      <c r="I84" s="345"/>
      <c r="J84" s="363"/>
      <c r="K84" s="41" t="s">
        <v>500</v>
      </c>
      <c r="L84" s="345"/>
      <c r="M84" s="345"/>
      <c r="N84" s="363"/>
      <c r="O84" s="339"/>
      <c r="P84" s="24" t="s">
        <v>499</v>
      </c>
      <c r="Q84" s="36">
        <v>0.3</v>
      </c>
      <c r="R84" s="35" t="s">
        <v>485</v>
      </c>
      <c r="S84" s="35" t="s">
        <v>29</v>
      </c>
      <c r="T84" s="40">
        <v>43101</v>
      </c>
      <c r="U84" s="40">
        <v>43465</v>
      </c>
      <c r="V84" s="397"/>
      <c r="W84" s="75"/>
      <c r="Y84" s="20"/>
      <c r="Z84" s="20"/>
      <c r="AA84" s="12"/>
      <c r="AB84" s="19"/>
    </row>
    <row r="85" spans="2:28" s="18" customFormat="1" ht="54" hidden="1" x14ac:dyDescent="0.2">
      <c r="B85" s="352">
        <v>26</v>
      </c>
      <c r="C85" s="355" t="s">
        <v>498</v>
      </c>
      <c r="D85" s="343" t="s">
        <v>497</v>
      </c>
      <c r="E85" s="343" t="s">
        <v>88</v>
      </c>
      <c r="F85" s="33" t="s">
        <v>496</v>
      </c>
      <c r="G85" s="364" t="s">
        <v>495</v>
      </c>
      <c r="H85" s="343">
        <v>3</v>
      </c>
      <c r="I85" s="343">
        <v>3</v>
      </c>
      <c r="J85" s="361" t="s">
        <v>31</v>
      </c>
      <c r="K85" s="49" t="s">
        <v>494</v>
      </c>
      <c r="L85" s="349">
        <v>1</v>
      </c>
      <c r="M85" s="349">
        <v>3</v>
      </c>
      <c r="N85" s="361" t="s">
        <v>14</v>
      </c>
      <c r="O85" s="337" t="str">
        <f t="shared" ref="O85:O88" si="10">IF(N85="BAJO","ASUMIR EL RIESGO",IF(N85="MODERADO","REDUCIR EL RIESGO",IF(N85="ALTO","EVITAR EL RIESGO",IF(N85="EXTREMO","COMPARTIR O TRANSFERIR EL RIESGO",""))))</f>
        <v>REDUCIR EL RIESGO</v>
      </c>
      <c r="P85" s="33" t="s">
        <v>493</v>
      </c>
      <c r="Q85" s="39">
        <v>0.5</v>
      </c>
      <c r="R85" s="38" t="s">
        <v>485</v>
      </c>
      <c r="S85" s="38" t="s">
        <v>22</v>
      </c>
      <c r="T85" s="74">
        <v>43101</v>
      </c>
      <c r="U85" s="74">
        <v>43449</v>
      </c>
      <c r="V85" s="395" t="s">
        <v>492</v>
      </c>
      <c r="W85" s="75" t="s">
        <v>891</v>
      </c>
      <c r="Y85" s="20"/>
      <c r="Z85" s="20"/>
      <c r="AA85" s="12"/>
      <c r="AB85" s="19"/>
    </row>
    <row r="86" spans="2:28" s="18" customFormat="1" ht="72" hidden="1" x14ac:dyDescent="0.2">
      <c r="B86" s="353"/>
      <c r="C86" s="356"/>
      <c r="D86" s="344"/>
      <c r="E86" s="344"/>
      <c r="F86" s="27" t="s">
        <v>491</v>
      </c>
      <c r="G86" s="365"/>
      <c r="H86" s="344"/>
      <c r="I86" s="344"/>
      <c r="J86" s="362"/>
      <c r="K86" s="46" t="s">
        <v>43</v>
      </c>
      <c r="L86" s="350"/>
      <c r="M86" s="350"/>
      <c r="N86" s="362"/>
      <c r="O86" s="338"/>
      <c r="P86" s="27" t="s">
        <v>490</v>
      </c>
      <c r="Q86" s="45">
        <v>0.25</v>
      </c>
      <c r="R86" s="44" t="s">
        <v>489</v>
      </c>
      <c r="S86" s="44" t="s">
        <v>5</v>
      </c>
      <c r="T86" s="73">
        <v>43101</v>
      </c>
      <c r="U86" s="73">
        <v>43449</v>
      </c>
      <c r="V86" s="396"/>
      <c r="W86" s="75" t="s">
        <v>770</v>
      </c>
      <c r="Y86" s="20"/>
      <c r="Z86" s="20"/>
      <c r="AA86" s="12"/>
      <c r="AB86" s="19"/>
    </row>
    <row r="87" spans="2:28" s="18" customFormat="1" ht="72" hidden="1" x14ac:dyDescent="0.2">
      <c r="B87" s="354"/>
      <c r="C87" s="357"/>
      <c r="D87" s="345"/>
      <c r="E87" s="345"/>
      <c r="F87" s="24" t="s">
        <v>488</v>
      </c>
      <c r="G87" s="366"/>
      <c r="H87" s="345"/>
      <c r="I87" s="345"/>
      <c r="J87" s="363"/>
      <c r="K87" s="41" t="s">
        <v>487</v>
      </c>
      <c r="L87" s="351"/>
      <c r="M87" s="351"/>
      <c r="N87" s="363"/>
      <c r="O87" s="339"/>
      <c r="P87" s="24" t="s">
        <v>486</v>
      </c>
      <c r="Q87" s="36">
        <v>0.25</v>
      </c>
      <c r="R87" s="35" t="s">
        <v>485</v>
      </c>
      <c r="S87" s="35" t="s">
        <v>29</v>
      </c>
      <c r="T87" s="40">
        <v>43101</v>
      </c>
      <c r="U87" s="40">
        <v>43449</v>
      </c>
      <c r="V87" s="397"/>
      <c r="W87" s="75" t="s">
        <v>771</v>
      </c>
      <c r="Y87" s="20"/>
      <c r="Z87" s="20"/>
      <c r="AA87" s="12"/>
      <c r="AB87" s="19"/>
    </row>
    <row r="88" spans="2:28" s="18" customFormat="1" ht="36" hidden="1" x14ac:dyDescent="0.2">
      <c r="B88" s="352">
        <v>27</v>
      </c>
      <c r="C88" s="356" t="s">
        <v>463</v>
      </c>
      <c r="D88" s="343" t="s">
        <v>484</v>
      </c>
      <c r="E88" s="343" t="s">
        <v>140</v>
      </c>
      <c r="F88" s="33" t="s">
        <v>483</v>
      </c>
      <c r="G88" s="364" t="s">
        <v>482</v>
      </c>
      <c r="H88" s="343">
        <v>3</v>
      </c>
      <c r="I88" s="343">
        <v>2</v>
      </c>
      <c r="J88" s="361" t="s">
        <v>14</v>
      </c>
      <c r="K88" s="49" t="s">
        <v>457</v>
      </c>
      <c r="L88" s="343">
        <v>2</v>
      </c>
      <c r="M88" s="343">
        <v>2</v>
      </c>
      <c r="N88" s="361" t="s">
        <v>93</v>
      </c>
      <c r="O88" s="337" t="str">
        <f t="shared" si="10"/>
        <v>ASUMIR EL RIESGO</v>
      </c>
      <c r="P88" s="33"/>
      <c r="Q88" s="39"/>
      <c r="R88" s="38"/>
      <c r="S88" s="38"/>
      <c r="T88" s="74"/>
      <c r="U88" s="74"/>
      <c r="V88" s="358" t="s">
        <v>481</v>
      </c>
      <c r="W88" s="72"/>
      <c r="Y88" s="20"/>
      <c r="Z88" s="20"/>
      <c r="AA88" s="12"/>
      <c r="AB88" s="19"/>
    </row>
    <row r="89" spans="2:28" s="18" customFormat="1" ht="36" hidden="1" x14ac:dyDescent="0.2">
      <c r="B89" s="353"/>
      <c r="C89" s="356"/>
      <c r="D89" s="344"/>
      <c r="E89" s="344"/>
      <c r="F89" s="27" t="s">
        <v>480</v>
      </c>
      <c r="G89" s="365"/>
      <c r="H89" s="344"/>
      <c r="I89" s="344"/>
      <c r="J89" s="362"/>
      <c r="K89" s="46"/>
      <c r="L89" s="344"/>
      <c r="M89" s="344"/>
      <c r="N89" s="362"/>
      <c r="O89" s="338"/>
      <c r="P89" s="27"/>
      <c r="Q89" s="45"/>
      <c r="R89" s="44"/>
      <c r="S89" s="44"/>
      <c r="T89" s="73"/>
      <c r="U89" s="73"/>
      <c r="V89" s="359"/>
      <c r="W89" s="72"/>
      <c r="Y89" s="20"/>
      <c r="Z89" s="20"/>
      <c r="AA89" s="12"/>
      <c r="AB89" s="19"/>
    </row>
    <row r="90" spans="2:28" s="18" customFormat="1" hidden="1" x14ac:dyDescent="0.2">
      <c r="B90" s="354"/>
      <c r="C90" s="357"/>
      <c r="D90" s="345"/>
      <c r="E90" s="345"/>
      <c r="F90" s="24"/>
      <c r="G90" s="366"/>
      <c r="H90" s="345"/>
      <c r="I90" s="345"/>
      <c r="J90" s="363"/>
      <c r="K90" s="41"/>
      <c r="L90" s="345"/>
      <c r="M90" s="345"/>
      <c r="N90" s="363"/>
      <c r="O90" s="339"/>
      <c r="P90" s="24"/>
      <c r="Q90" s="36"/>
      <c r="R90" s="35"/>
      <c r="S90" s="35"/>
      <c r="T90" s="40"/>
      <c r="U90" s="40"/>
      <c r="V90" s="360"/>
      <c r="W90" s="72"/>
      <c r="Y90" s="20"/>
      <c r="Z90" s="20"/>
      <c r="AA90" s="12"/>
      <c r="AB90" s="19"/>
    </row>
    <row r="91" spans="2:28" s="18" customFormat="1" ht="72" hidden="1" x14ac:dyDescent="0.2">
      <c r="B91" s="352">
        <v>28</v>
      </c>
      <c r="C91" s="356" t="s">
        <v>463</v>
      </c>
      <c r="D91" s="343" t="s">
        <v>479</v>
      </c>
      <c r="E91" s="343" t="s">
        <v>455</v>
      </c>
      <c r="F91" s="33" t="s">
        <v>478</v>
      </c>
      <c r="G91" s="364" t="s">
        <v>477</v>
      </c>
      <c r="H91" s="343">
        <v>3</v>
      </c>
      <c r="I91" s="343">
        <v>2</v>
      </c>
      <c r="J91" s="361" t="s">
        <v>14</v>
      </c>
      <c r="K91" s="49" t="s">
        <v>476</v>
      </c>
      <c r="L91" s="343">
        <v>2</v>
      </c>
      <c r="M91" s="343">
        <v>2</v>
      </c>
      <c r="N91" s="361" t="s">
        <v>93</v>
      </c>
      <c r="O91" s="337" t="str">
        <f t="shared" ref="O91:O94" si="11">IF(N91="BAJO","ASUMIR EL RIESGO",IF(N91="MODERADO","REDUCIR EL RIESGO",IF(N91="ALTO","EVITAR EL RIESGO",IF(N91="EXTREMO","COMPARTIR O TRANSFERIR EL RIESGO",""))))</f>
        <v>ASUMIR EL RIESGO</v>
      </c>
      <c r="P91" s="33"/>
      <c r="Q91" s="39"/>
      <c r="R91" s="38"/>
      <c r="S91" s="38"/>
      <c r="T91" s="74"/>
      <c r="U91" s="74"/>
      <c r="V91" s="358" t="s">
        <v>475</v>
      </c>
      <c r="W91" s="72"/>
      <c r="Y91" s="20"/>
      <c r="Z91" s="20"/>
      <c r="AA91" s="12"/>
      <c r="AB91" s="19"/>
    </row>
    <row r="92" spans="2:28" s="18" customFormat="1" hidden="1" x14ac:dyDescent="0.2">
      <c r="B92" s="353"/>
      <c r="C92" s="356"/>
      <c r="D92" s="344"/>
      <c r="E92" s="344"/>
      <c r="F92" s="27"/>
      <c r="G92" s="365"/>
      <c r="H92" s="344"/>
      <c r="I92" s="344"/>
      <c r="J92" s="362"/>
      <c r="K92" s="46" t="s">
        <v>474</v>
      </c>
      <c r="L92" s="344"/>
      <c r="M92" s="344"/>
      <c r="N92" s="362"/>
      <c r="O92" s="338"/>
      <c r="P92" s="27"/>
      <c r="Q92" s="45"/>
      <c r="R92" s="44"/>
      <c r="S92" s="44"/>
      <c r="T92" s="73"/>
      <c r="U92" s="73"/>
      <c r="V92" s="359"/>
      <c r="W92" s="72"/>
      <c r="Y92" s="20"/>
      <c r="Z92" s="20"/>
      <c r="AA92" s="12"/>
      <c r="AB92" s="19"/>
    </row>
    <row r="93" spans="2:28" s="18" customFormat="1" hidden="1" x14ac:dyDescent="0.2">
      <c r="B93" s="354"/>
      <c r="C93" s="357"/>
      <c r="D93" s="345"/>
      <c r="E93" s="345"/>
      <c r="F93" s="24"/>
      <c r="G93" s="366"/>
      <c r="H93" s="345"/>
      <c r="I93" s="345"/>
      <c r="J93" s="363"/>
      <c r="K93" s="41"/>
      <c r="L93" s="345"/>
      <c r="M93" s="345"/>
      <c r="N93" s="363"/>
      <c r="O93" s="339"/>
      <c r="P93" s="24"/>
      <c r="Q93" s="36"/>
      <c r="R93" s="35"/>
      <c r="S93" s="35"/>
      <c r="T93" s="40"/>
      <c r="U93" s="40"/>
      <c r="V93" s="360"/>
      <c r="W93" s="72"/>
      <c r="Y93" s="20"/>
      <c r="Z93" s="20"/>
      <c r="AA93" s="12"/>
      <c r="AB93" s="19"/>
    </row>
    <row r="94" spans="2:28" s="18" customFormat="1" ht="45" hidden="1" x14ac:dyDescent="0.2">
      <c r="B94" s="352">
        <v>29</v>
      </c>
      <c r="C94" s="356" t="s">
        <v>463</v>
      </c>
      <c r="D94" s="343" t="s">
        <v>473</v>
      </c>
      <c r="E94" s="343" t="s">
        <v>108</v>
      </c>
      <c r="F94" s="33" t="s">
        <v>472</v>
      </c>
      <c r="G94" s="364" t="s">
        <v>471</v>
      </c>
      <c r="H94" s="343">
        <v>1</v>
      </c>
      <c r="I94" s="343">
        <v>3</v>
      </c>
      <c r="J94" s="361" t="s">
        <v>14</v>
      </c>
      <c r="K94" s="49" t="s">
        <v>470</v>
      </c>
      <c r="L94" s="343">
        <v>1</v>
      </c>
      <c r="M94" s="343">
        <v>3</v>
      </c>
      <c r="N94" s="361" t="s">
        <v>14</v>
      </c>
      <c r="O94" s="337" t="str">
        <f t="shared" si="11"/>
        <v>REDUCIR EL RIESGO</v>
      </c>
      <c r="P94" s="33" t="s">
        <v>469</v>
      </c>
      <c r="Q94" s="39">
        <v>0.5</v>
      </c>
      <c r="R94" s="38" t="s">
        <v>468</v>
      </c>
      <c r="S94" s="38" t="s">
        <v>391</v>
      </c>
      <c r="T94" s="74">
        <v>43191</v>
      </c>
      <c r="U94" s="74">
        <v>43465</v>
      </c>
      <c r="V94" s="358" t="s">
        <v>467</v>
      </c>
      <c r="W94" s="72"/>
      <c r="Y94" s="20"/>
      <c r="Z94" s="20"/>
      <c r="AA94" s="12"/>
      <c r="AB94" s="19"/>
    </row>
    <row r="95" spans="2:28" s="18" customFormat="1" ht="90" hidden="1" x14ac:dyDescent="0.2">
      <c r="B95" s="353"/>
      <c r="C95" s="356"/>
      <c r="D95" s="344"/>
      <c r="E95" s="344"/>
      <c r="F95" s="27"/>
      <c r="G95" s="365"/>
      <c r="H95" s="344"/>
      <c r="I95" s="344"/>
      <c r="J95" s="362"/>
      <c r="K95" s="46"/>
      <c r="L95" s="344"/>
      <c r="M95" s="344"/>
      <c r="N95" s="362"/>
      <c r="O95" s="338"/>
      <c r="P95" s="27" t="s">
        <v>466</v>
      </c>
      <c r="Q95" s="45">
        <v>0.5</v>
      </c>
      <c r="R95" s="44" t="s">
        <v>772</v>
      </c>
      <c r="S95" s="44" t="s">
        <v>124</v>
      </c>
      <c r="T95" s="73" t="s">
        <v>464</v>
      </c>
      <c r="U95" s="74">
        <v>43465</v>
      </c>
      <c r="V95" s="359"/>
      <c r="W95" s="72"/>
      <c r="Y95" s="20"/>
      <c r="Z95" s="20"/>
      <c r="AA95" s="12"/>
      <c r="AB95" s="19"/>
    </row>
    <row r="96" spans="2:28" s="18" customFormat="1" hidden="1" x14ac:dyDescent="0.2">
      <c r="B96" s="354"/>
      <c r="C96" s="357"/>
      <c r="D96" s="345"/>
      <c r="E96" s="345"/>
      <c r="F96" s="24"/>
      <c r="G96" s="366"/>
      <c r="H96" s="345"/>
      <c r="I96" s="345"/>
      <c r="J96" s="363"/>
      <c r="K96" s="41"/>
      <c r="L96" s="345"/>
      <c r="M96" s="345"/>
      <c r="N96" s="363"/>
      <c r="O96" s="339"/>
      <c r="P96" s="24"/>
      <c r="Q96" s="36"/>
      <c r="R96" s="35"/>
      <c r="S96" s="35"/>
      <c r="T96" s="40"/>
      <c r="U96" s="40"/>
      <c r="V96" s="360"/>
      <c r="W96" s="72"/>
      <c r="Y96" s="20"/>
      <c r="Z96" s="20"/>
      <c r="AA96" s="12"/>
      <c r="AB96" s="19"/>
    </row>
    <row r="97" spans="2:28" s="18" customFormat="1" ht="54" hidden="1" x14ac:dyDescent="0.2">
      <c r="B97" s="352">
        <v>30</v>
      </c>
      <c r="C97" s="356" t="s">
        <v>463</v>
      </c>
      <c r="D97" s="343" t="s">
        <v>462</v>
      </c>
      <c r="E97" s="343" t="s">
        <v>140</v>
      </c>
      <c r="F97" s="33" t="s">
        <v>461</v>
      </c>
      <c r="G97" s="364" t="s">
        <v>460</v>
      </c>
      <c r="H97" s="343">
        <v>3</v>
      </c>
      <c r="I97" s="343">
        <v>2</v>
      </c>
      <c r="J97" s="361" t="s">
        <v>14</v>
      </c>
      <c r="K97" s="33" t="s">
        <v>459</v>
      </c>
      <c r="L97" s="349">
        <v>2</v>
      </c>
      <c r="M97" s="349">
        <v>2</v>
      </c>
      <c r="N97" s="361" t="s">
        <v>93</v>
      </c>
      <c r="O97" s="337" t="str">
        <f t="shared" ref="O97:O100" si="12">IF(N97="BAJO","ASUMIR EL RIESGO",IF(N97="MODERADO","REDUCIR EL RIESGO",IF(N97="ALTO","EVITAR EL RIESGO",IF(N97="EXTREMO","COMPARTIR O TRANSFERIR EL RIESGO",""))))</f>
        <v>ASUMIR EL RIESGO</v>
      </c>
      <c r="P97" s="33"/>
      <c r="Q97" s="39"/>
      <c r="R97" s="38"/>
      <c r="S97" s="38"/>
      <c r="T97" s="74"/>
      <c r="U97" s="74"/>
      <c r="V97" s="358" t="s">
        <v>458</v>
      </c>
      <c r="W97" s="72"/>
      <c r="Y97" s="20"/>
      <c r="Z97" s="20"/>
      <c r="AA97" s="12"/>
      <c r="AB97" s="19"/>
    </row>
    <row r="98" spans="2:28" s="18" customFormat="1" ht="36" hidden="1" x14ac:dyDescent="0.2">
      <c r="B98" s="353"/>
      <c r="C98" s="356"/>
      <c r="D98" s="344"/>
      <c r="E98" s="344"/>
      <c r="F98" s="27"/>
      <c r="G98" s="365"/>
      <c r="H98" s="344"/>
      <c r="I98" s="344"/>
      <c r="J98" s="362"/>
      <c r="K98" s="27" t="s">
        <v>457</v>
      </c>
      <c r="L98" s="350"/>
      <c r="M98" s="350"/>
      <c r="N98" s="362"/>
      <c r="O98" s="338"/>
      <c r="P98" s="27"/>
      <c r="Q98" s="45"/>
      <c r="R98" s="44"/>
      <c r="S98" s="44"/>
      <c r="T98" s="73"/>
      <c r="U98" s="73"/>
      <c r="V98" s="359"/>
      <c r="W98" s="72"/>
      <c r="Y98" s="20"/>
      <c r="Z98" s="20"/>
      <c r="AA98" s="12"/>
      <c r="AB98" s="19"/>
    </row>
    <row r="99" spans="2:28" s="18" customFormat="1" hidden="1" x14ac:dyDescent="0.2">
      <c r="B99" s="354"/>
      <c r="C99" s="357"/>
      <c r="D99" s="345"/>
      <c r="E99" s="345"/>
      <c r="F99" s="24"/>
      <c r="G99" s="366"/>
      <c r="H99" s="345"/>
      <c r="I99" s="345"/>
      <c r="J99" s="363"/>
      <c r="K99" s="24"/>
      <c r="L99" s="351"/>
      <c r="M99" s="351"/>
      <c r="N99" s="363"/>
      <c r="O99" s="339"/>
      <c r="P99" s="24"/>
      <c r="Q99" s="36"/>
      <c r="R99" s="35"/>
      <c r="S99" s="35"/>
      <c r="T99" s="40"/>
      <c r="U99" s="40"/>
      <c r="V99" s="360"/>
      <c r="W99" s="72"/>
      <c r="Y99" s="20"/>
      <c r="Z99" s="20"/>
      <c r="AA99" s="12"/>
      <c r="AB99" s="19"/>
    </row>
    <row r="100" spans="2:28" s="18" customFormat="1" ht="72" hidden="1" x14ac:dyDescent="0.2">
      <c r="B100" s="352">
        <v>31</v>
      </c>
      <c r="C100" s="356" t="s">
        <v>433</v>
      </c>
      <c r="D100" s="343" t="s">
        <v>456</v>
      </c>
      <c r="E100" s="343" t="s">
        <v>455</v>
      </c>
      <c r="F100" s="33" t="s">
        <v>454</v>
      </c>
      <c r="G100" s="33" t="s">
        <v>453</v>
      </c>
      <c r="H100" s="343">
        <v>4</v>
      </c>
      <c r="I100" s="343">
        <v>1</v>
      </c>
      <c r="J100" s="361" t="s">
        <v>14</v>
      </c>
      <c r="K100" s="49" t="s">
        <v>429</v>
      </c>
      <c r="L100" s="343">
        <v>4</v>
      </c>
      <c r="M100" s="343">
        <v>1</v>
      </c>
      <c r="N100" s="361" t="s">
        <v>14</v>
      </c>
      <c r="O100" s="337" t="str">
        <f t="shared" si="12"/>
        <v>REDUCIR EL RIESGO</v>
      </c>
      <c r="P100" s="33" t="s">
        <v>452</v>
      </c>
      <c r="Q100" s="39">
        <v>0.4</v>
      </c>
      <c r="R100" s="389" t="s">
        <v>349</v>
      </c>
      <c r="S100" s="38" t="s">
        <v>423</v>
      </c>
      <c r="T100" s="74">
        <v>43101</v>
      </c>
      <c r="U100" s="74">
        <v>43465</v>
      </c>
      <c r="V100" s="358" t="s">
        <v>451</v>
      </c>
      <c r="W100" s="72"/>
      <c r="Y100" s="20"/>
      <c r="Z100" s="20"/>
      <c r="AA100" s="12"/>
      <c r="AB100" s="19"/>
    </row>
    <row r="101" spans="2:28" s="18" customFormat="1" ht="90" hidden="1" x14ac:dyDescent="0.2">
      <c r="B101" s="353"/>
      <c r="C101" s="356"/>
      <c r="D101" s="344"/>
      <c r="E101" s="344"/>
      <c r="F101" s="27" t="s">
        <v>450</v>
      </c>
      <c r="G101" s="27" t="s">
        <v>449</v>
      </c>
      <c r="H101" s="344"/>
      <c r="I101" s="344"/>
      <c r="J101" s="362"/>
      <c r="K101" s="46"/>
      <c r="L101" s="344"/>
      <c r="M101" s="344"/>
      <c r="N101" s="362"/>
      <c r="O101" s="338"/>
      <c r="P101" s="27" t="s">
        <v>448</v>
      </c>
      <c r="Q101" s="45">
        <v>0.4</v>
      </c>
      <c r="R101" s="390"/>
      <c r="S101" s="38" t="s">
        <v>423</v>
      </c>
      <c r="T101" s="74">
        <v>43101</v>
      </c>
      <c r="U101" s="74">
        <v>43465</v>
      </c>
      <c r="V101" s="359"/>
      <c r="W101" s="72"/>
      <c r="Y101" s="20"/>
      <c r="Z101" s="20"/>
      <c r="AA101" s="12"/>
      <c r="AB101" s="19"/>
    </row>
    <row r="102" spans="2:28" s="18" customFormat="1" ht="54" hidden="1" x14ac:dyDescent="0.2">
      <c r="B102" s="354"/>
      <c r="C102" s="357"/>
      <c r="D102" s="345"/>
      <c r="E102" s="345"/>
      <c r="F102" s="24" t="s">
        <v>447</v>
      </c>
      <c r="G102" s="94" t="s">
        <v>446</v>
      </c>
      <c r="H102" s="345"/>
      <c r="I102" s="345"/>
      <c r="J102" s="363"/>
      <c r="K102" s="41"/>
      <c r="L102" s="345"/>
      <c r="M102" s="345"/>
      <c r="N102" s="363"/>
      <c r="O102" s="339"/>
      <c r="P102" s="24" t="s">
        <v>445</v>
      </c>
      <c r="Q102" s="36">
        <v>0.2</v>
      </c>
      <c r="R102" s="391"/>
      <c r="S102" s="35" t="s">
        <v>423</v>
      </c>
      <c r="T102" s="40">
        <v>43132</v>
      </c>
      <c r="U102" s="40">
        <v>43465</v>
      </c>
      <c r="V102" s="360"/>
      <c r="W102" s="72"/>
      <c r="Y102" s="20"/>
      <c r="Z102" s="20"/>
      <c r="AA102" s="12"/>
      <c r="AB102" s="19"/>
    </row>
    <row r="103" spans="2:28" s="18" customFormat="1" ht="90" hidden="1" x14ac:dyDescent="0.2">
      <c r="B103" s="352">
        <v>32</v>
      </c>
      <c r="C103" s="355" t="s">
        <v>433</v>
      </c>
      <c r="D103" s="343" t="s">
        <v>444</v>
      </c>
      <c r="E103" s="343" t="s">
        <v>88</v>
      </c>
      <c r="F103" s="33" t="s">
        <v>443</v>
      </c>
      <c r="G103" s="33" t="s">
        <v>442</v>
      </c>
      <c r="H103" s="343">
        <v>5</v>
      </c>
      <c r="I103" s="343">
        <v>2</v>
      </c>
      <c r="J103" s="361" t="s">
        <v>31</v>
      </c>
      <c r="K103" s="49" t="s">
        <v>441</v>
      </c>
      <c r="L103" s="343">
        <v>4</v>
      </c>
      <c r="M103" s="343">
        <v>1</v>
      </c>
      <c r="N103" s="361" t="s">
        <v>14</v>
      </c>
      <c r="O103" s="337" t="str">
        <f t="shared" ref="O103:O106" si="13">IF(N103="BAJO","ASUMIR EL RIESGO",IF(N103="MODERADO","REDUCIR EL RIESGO",IF(N103="ALTO","EVITAR EL RIESGO",IF(N103="EXTREMO","COMPARTIR O TRANSFERIR EL RIESGO",""))))</f>
        <v>REDUCIR EL RIESGO</v>
      </c>
      <c r="P103" s="33" t="s">
        <v>440</v>
      </c>
      <c r="Q103" s="39">
        <v>0.5</v>
      </c>
      <c r="R103" s="389" t="s">
        <v>349</v>
      </c>
      <c r="S103" s="38" t="s">
        <v>423</v>
      </c>
      <c r="T103" s="74">
        <v>43101</v>
      </c>
      <c r="U103" s="74">
        <v>43465</v>
      </c>
      <c r="V103" s="358" t="s">
        <v>439</v>
      </c>
      <c r="W103" s="72"/>
      <c r="Y103" s="20"/>
      <c r="Z103" s="20"/>
      <c r="AA103" s="12"/>
      <c r="AB103" s="19"/>
    </row>
    <row r="104" spans="2:28" s="18" customFormat="1" ht="90" hidden="1" x14ac:dyDescent="0.2">
      <c r="B104" s="353"/>
      <c r="C104" s="356"/>
      <c r="D104" s="344"/>
      <c r="E104" s="344"/>
      <c r="F104" s="27" t="s">
        <v>438</v>
      </c>
      <c r="G104" s="27" t="s">
        <v>437</v>
      </c>
      <c r="H104" s="344"/>
      <c r="I104" s="344"/>
      <c r="J104" s="362"/>
      <c r="K104" s="46"/>
      <c r="L104" s="344"/>
      <c r="M104" s="344"/>
      <c r="N104" s="362"/>
      <c r="O104" s="338"/>
      <c r="P104" s="27" t="s">
        <v>436</v>
      </c>
      <c r="Q104" s="45">
        <v>0.5</v>
      </c>
      <c r="R104" s="390"/>
      <c r="S104" s="44" t="s">
        <v>423</v>
      </c>
      <c r="T104" s="73">
        <v>43101</v>
      </c>
      <c r="U104" s="73">
        <v>43465</v>
      </c>
      <c r="V104" s="359"/>
      <c r="W104" s="72"/>
      <c r="Y104" s="20"/>
      <c r="Z104" s="20"/>
      <c r="AA104" s="12"/>
      <c r="AB104" s="19"/>
    </row>
    <row r="105" spans="2:28" s="18" customFormat="1" ht="72" hidden="1" x14ac:dyDescent="0.2">
      <c r="B105" s="354"/>
      <c r="C105" s="357"/>
      <c r="D105" s="345"/>
      <c r="E105" s="345"/>
      <c r="F105" s="24" t="s">
        <v>435</v>
      </c>
      <c r="G105" s="24" t="s">
        <v>434</v>
      </c>
      <c r="H105" s="345"/>
      <c r="I105" s="345"/>
      <c r="J105" s="363"/>
      <c r="K105" s="41"/>
      <c r="L105" s="345"/>
      <c r="M105" s="345"/>
      <c r="N105" s="363"/>
      <c r="O105" s="339"/>
      <c r="P105" s="24"/>
      <c r="Q105" s="36"/>
      <c r="R105" s="391"/>
      <c r="S105" s="35"/>
      <c r="T105" s="40"/>
      <c r="U105" s="40"/>
      <c r="V105" s="360"/>
      <c r="W105" s="72"/>
      <c r="Y105" s="20"/>
      <c r="Z105" s="20"/>
      <c r="AA105" s="12"/>
      <c r="AB105" s="19"/>
    </row>
    <row r="106" spans="2:28" s="18" customFormat="1" ht="72" hidden="1" x14ac:dyDescent="0.2">
      <c r="B106" s="352">
        <v>33</v>
      </c>
      <c r="C106" s="356" t="s">
        <v>433</v>
      </c>
      <c r="D106" s="343" t="s">
        <v>432</v>
      </c>
      <c r="E106" s="343" t="s">
        <v>140</v>
      </c>
      <c r="F106" s="33" t="s">
        <v>431</v>
      </c>
      <c r="G106" s="108" t="s">
        <v>430</v>
      </c>
      <c r="H106" s="343">
        <v>3</v>
      </c>
      <c r="I106" s="343">
        <v>2</v>
      </c>
      <c r="J106" s="361" t="s">
        <v>14</v>
      </c>
      <c r="K106" s="49" t="s">
        <v>429</v>
      </c>
      <c r="L106" s="343">
        <v>3</v>
      </c>
      <c r="M106" s="343">
        <v>2</v>
      </c>
      <c r="N106" s="361" t="s">
        <v>14</v>
      </c>
      <c r="O106" s="337" t="str">
        <f t="shared" si="13"/>
        <v>REDUCIR EL RIESGO</v>
      </c>
      <c r="P106" s="33" t="s">
        <v>428</v>
      </c>
      <c r="Q106" s="39">
        <v>0.5</v>
      </c>
      <c r="R106" s="389" t="s">
        <v>349</v>
      </c>
      <c r="S106" s="38" t="s">
        <v>423</v>
      </c>
      <c r="T106" s="74">
        <v>43101</v>
      </c>
      <c r="U106" s="74">
        <v>43465</v>
      </c>
      <c r="V106" s="358" t="s">
        <v>427</v>
      </c>
      <c r="W106" s="72"/>
      <c r="Y106" s="20"/>
      <c r="Z106" s="20"/>
      <c r="AA106" s="12"/>
      <c r="AB106" s="19"/>
    </row>
    <row r="107" spans="2:28" s="18" customFormat="1" ht="72" hidden="1" x14ac:dyDescent="0.2">
      <c r="B107" s="353"/>
      <c r="C107" s="356"/>
      <c r="D107" s="344"/>
      <c r="E107" s="344"/>
      <c r="F107" s="27" t="s">
        <v>426</v>
      </c>
      <c r="G107" s="107" t="s">
        <v>425</v>
      </c>
      <c r="H107" s="344"/>
      <c r="I107" s="344"/>
      <c r="J107" s="362"/>
      <c r="K107" s="46"/>
      <c r="L107" s="344"/>
      <c r="M107" s="344"/>
      <c r="N107" s="362"/>
      <c r="O107" s="338"/>
      <c r="P107" s="27" t="s">
        <v>424</v>
      </c>
      <c r="Q107" s="45">
        <v>0.5</v>
      </c>
      <c r="R107" s="390"/>
      <c r="S107" s="44" t="s">
        <v>423</v>
      </c>
      <c r="T107" s="73">
        <v>43101</v>
      </c>
      <c r="U107" s="73">
        <v>43465</v>
      </c>
      <c r="V107" s="359"/>
      <c r="W107" s="72"/>
      <c r="Y107" s="20"/>
      <c r="Z107" s="20"/>
      <c r="AA107" s="12"/>
      <c r="AB107" s="19"/>
    </row>
    <row r="108" spans="2:28" s="18" customFormat="1" hidden="1" x14ac:dyDescent="0.2">
      <c r="B108" s="354"/>
      <c r="C108" s="357"/>
      <c r="D108" s="345"/>
      <c r="E108" s="345"/>
      <c r="F108" s="24"/>
      <c r="G108" s="106"/>
      <c r="H108" s="345"/>
      <c r="I108" s="345"/>
      <c r="J108" s="363"/>
      <c r="K108" s="41"/>
      <c r="L108" s="345"/>
      <c r="M108" s="345"/>
      <c r="N108" s="363"/>
      <c r="O108" s="339"/>
      <c r="P108" s="24"/>
      <c r="Q108" s="36"/>
      <c r="R108" s="391"/>
      <c r="S108" s="35"/>
      <c r="T108" s="40"/>
      <c r="U108" s="40"/>
      <c r="V108" s="360"/>
      <c r="W108" s="72"/>
      <c r="Y108" s="20"/>
      <c r="Z108" s="20"/>
      <c r="AA108" s="12"/>
      <c r="AB108" s="19"/>
    </row>
    <row r="109" spans="2:28" s="18" customFormat="1" ht="126" hidden="1" x14ac:dyDescent="0.2">
      <c r="B109" s="352">
        <v>34</v>
      </c>
      <c r="C109" s="356" t="s">
        <v>398</v>
      </c>
      <c r="D109" s="343" t="s">
        <v>422</v>
      </c>
      <c r="E109" s="343" t="s">
        <v>108</v>
      </c>
      <c r="F109" s="33" t="s">
        <v>421</v>
      </c>
      <c r="G109" s="33" t="s">
        <v>420</v>
      </c>
      <c r="H109" s="343">
        <v>1</v>
      </c>
      <c r="I109" s="343">
        <v>4</v>
      </c>
      <c r="J109" s="361" t="s">
        <v>31</v>
      </c>
      <c r="K109" s="49" t="s">
        <v>419</v>
      </c>
      <c r="L109" s="349">
        <v>1</v>
      </c>
      <c r="M109" s="349">
        <v>4</v>
      </c>
      <c r="N109" s="361" t="s">
        <v>31</v>
      </c>
      <c r="O109" s="337" t="str">
        <f t="shared" ref="O109:O112" si="14">IF(N109="BAJO","ASUMIR EL RIESGO",IF(N109="MODERADO","REDUCIR EL RIESGO",IF(N109="ALTO","EVITAR EL RIESGO",IF(N109="EXTREMO","COMPARTIR O TRANSFERIR EL RIESGO",""))))</f>
        <v>EVITAR EL RIESGO</v>
      </c>
      <c r="P109" s="49" t="s">
        <v>418</v>
      </c>
      <c r="Q109" s="39">
        <v>0.3</v>
      </c>
      <c r="R109" s="389" t="s">
        <v>392</v>
      </c>
      <c r="S109" s="389" t="s">
        <v>391</v>
      </c>
      <c r="T109" s="380">
        <v>43132</v>
      </c>
      <c r="U109" s="380">
        <v>43450</v>
      </c>
      <c r="V109" s="358" t="s">
        <v>417</v>
      </c>
      <c r="W109" s="72"/>
      <c r="Y109" s="20"/>
      <c r="Z109" s="20"/>
      <c r="AA109" s="12"/>
      <c r="AB109" s="19"/>
    </row>
    <row r="110" spans="2:28" s="18" customFormat="1" ht="90" hidden="1" x14ac:dyDescent="0.2">
      <c r="B110" s="353"/>
      <c r="C110" s="356"/>
      <c r="D110" s="344"/>
      <c r="E110" s="344"/>
      <c r="F110" s="27" t="s">
        <v>416</v>
      </c>
      <c r="G110" s="27" t="s">
        <v>415</v>
      </c>
      <c r="H110" s="344"/>
      <c r="I110" s="344"/>
      <c r="J110" s="362"/>
      <c r="K110" s="46" t="s">
        <v>414</v>
      </c>
      <c r="L110" s="350"/>
      <c r="M110" s="350"/>
      <c r="N110" s="362"/>
      <c r="O110" s="338"/>
      <c r="P110" s="46" t="s">
        <v>413</v>
      </c>
      <c r="Q110" s="45">
        <v>0.4</v>
      </c>
      <c r="R110" s="390"/>
      <c r="S110" s="390"/>
      <c r="T110" s="381"/>
      <c r="U110" s="381"/>
      <c r="V110" s="359"/>
      <c r="W110" s="72"/>
      <c r="Y110" s="20"/>
      <c r="Z110" s="20"/>
      <c r="AA110" s="12"/>
      <c r="AB110" s="19"/>
    </row>
    <row r="111" spans="2:28" s="18" customFormat="1" ht="72" hidden="1" x14ac:dyDescent="0.2">
      <c r="B111" s="354"/>
      <c r="C111" s="357"/>
      <c r="D111" s="345"/>
      <c r="E111" s="345"/>
      <c r="F111" s="24" t="s">
        <v>412</v>
      </c>
      <c r="G111" s="24" t="s">
        <v>411</v>
      </c>
      <c r="H111" s="345"/>
      <c r="I111" s="345"/>
      <c r="J111" s="363"/>
      <c r="K111" s="41" t="s">
        <v>410</v>
      </c>
      <c r="L111" s="351"/>
      <c r="M111" s="351"/>
      <c r="N111" s="363"/>
      <c r="O111" s="339"/>
      <c r="P111" s="41" t="s">
        <v>409</v>
      </c>
      <c r="Q111" s="36">
        <v>0.3</v>
      </c>
      <c r="R111" s="391"/>
      <c r="S111" s="391"/>
      <c r="T111" s="382"/>
      <c r="U111" s="382"/>
      <c r="V111" s="360"/>
      <c r="W111" s="72"/>
      <c r="Y111" s="20"/>
      <c r="Z111" s="20"/>
      <c r="AA111" s="12"/>
      <c r="AB111" s="19"/>
    </row>
    <row r="112" spans="2:28" s="18" customFormat="1" ht="72" hidden="1" x14ac:dyDescent="0.2">
      <c r="B112" s="352">
        <v>35</v>
      </c>
      <c r="C112" s="356" t="s">
        <v>398</v>
      </c>
      <c r="D112" s="343" t="s">
        <v>408</v>
      </c>
      <c r="E112" s="343" t="s">
        <v>140</v>
      </c>
      <c r="F112" s="33" t="s">
        <v>407</v>
      </c>
      <c r="G112" s="343" t="s">
        <v>406</v>
      </c>
      <c r="H112" s="343">
        <v>1</v>
      </c>
      <c r="I112" s="343">
        <v>2</v>
      </c>
      <c r="J112" s="361" t="s">
        <v>93</v>
      </c>
      <c r="K112" s="49" t="s">
        <v>405</v>
      </c>
      <c r="L112" s="343">
        <v>1</v>
      </c>
      <c r="M112" s="343">
        <v>1</v>
      </c>
      <c r="N112" s="361" t="s">
        <v>93</v>
      </c>
      <c r="O112" s="337" t="str">
        <f t="shared" si="14"/>
        <v>ASUMIR EL RIESGO</v>
      </c>
      <c r="P112" s="383" t="s">
        <v>404</v>
      </c>
      <c r="Q112" s="386">
        <v>0.5</v>
      </c>
      <c r="R112" s="389" t="s">
        <v>392</v>
      </c>
      <c r="S112" s="389" t="s">
        <v>391</v>
      </c>
      <c r="T112" s="380">
        <v>43132</v>
      </c>
      <c r="U112" s="380">
        <v>43450</v>
      </c>
      <c r="V112" s="358" t="s">
        <v>403</v>
      </c>
      <c r="W112" s="72"/>
      <c r="Y112" s="20"/>
      <c r="Z112" s="20"/>
      <c r="AA112" s="12"/>
      <c r="AB112" s="19"/>
    </row>
    <row r="113" spans="2:28" s="18" customFormat="1" ht="36" hidden="1" x14ac:dyDescent="0.2">
      <c r="B113" s="353"/>
      <c r="C113" s="356"/>
      <c r="D113" s="344"/>
      <c r="E113" s="344"/>
      <c r="F113" s="27" t="s">
        <v>402</v>
      </c>
      <c r="G113" s="394"/>
      <c r="H113" s="344"/>
      <c r="I113" s="344"/>
      <c r="J113" s="362"/>
      <c r="K113" s="46"/>
      <c r="L113" s="344"/>
      <c r="M113" s="344"/>
      <c r="N113" s="362"/>
      <c r="O113" s="338"/>
      <c r="P113" s="392"/>
      <c r="Q113" s="393"/>
      <c r="R113" s="390"/>
      <c r="S113" s="390"/>
      <c r="T113" s="381"/>
      <c r="U113" s="381"/>
      <c r="V113" s="359"/>
      <c r="W113" s="72"/>
      <c r="Y113" s="20"/>
      <c r="Z113" s="20"/>
      <c r="AA113" s="12"/>
      <c r="AB113" s="19"/>
    </row>
    <row r="114" spans="2:28" s="18" customFormat="1" ht="54" hidden="1" x14ac:dyDescent="0.25">
      <c r="B114" s="354"/>
      <c r="C114" s="357"/>
      <c r="D114" s="345"/>
      <c r="E114" s="345"/>
      <c r="F114" s="24" t="s">
        <v>401</v>
      </c>
      <c r="G114" s="62" t="s">
        <v>400</v>
      </c>
      <c r="H114" s="345"/>
      <c r="I114" s="345"/>
      <c r="J114" s="363"/>
      <c r="K114" s="41"/>
      <c r="L114" s="345"/>
      <c r="M114" s="345"/>
      <c r="N114" s="363"/>
      <c r="O114" s="339"/>
      <c r="P114" s="105" t="s">
        <v>399</v>
      </c>
      <c r="Q114" s="36">
        <v>0.5</v>
      </c>
      <c r="R114" s="391"/>
      <c r="S114" s="391"/>
      <c r="T114" s="382"/>
      <c r="U114" s="382"/>
      <c r="V114" s="360"/>
      <c r="W114" s="72"/>
      <c r="Y114" s="20"/>
      <c r="Z114" s="20"/>
      <c r="AA114" s="12"/>
      <c r="AB114" s="19"/>
    </row>
    <row r="115" spans="2:28" s="18" customFormat="1" ht="108" hidden="1" x14ac:dyDescent="0.2">
      <c r="B115" s="352">
        <v>36</v>
      </c>
      <c r="C115" s="355" t="s">
        <v>398</v>
      </c>
      <c r="D115" s="343" t="s">
        <v>397</v>
      </c>
      <c r="E115" s="343" t="s">
        <v>88</v>
      </c>
      <c r="F115" s="33" t="s">
        <v>396</v>
      </c>
      <c r="G115" s="33" t="s">
        <v>395</v>
      </c>
      <c r="H115" s="343">
        <v>2</v>
      </c>
      <c r="I115" s="343">
        <v>3</v>
      </c>
      <c r="J115" s="361" t="s">
        <v>14</v>
      </c>
      <c r="K115" s="49" t="s">
        <v>394</v>
      </c>
      <c r="L115" s="349">
        <v>1</v>
      </c>
      <c r="M115" s="349">
        <v>3</v>
      </c>
      <c r="N115" s="361" t="s">
        <v>14</v>
      </c>
      <c r="O115" s="337" t="str">
        <f t="shared" ref="O115:O118" si="15">IF(N115="BAJO","ASUMIR EL RIESGO",IF(N115="MODERADO","REDUCIR EL RIESGO",IF(N115="ALTO","EVITAR EL RIESGO",IF(N115="EXTREMO","COMPARTIR O TRANSFERIR EL RIESGO",""))))</f>
        <v>REDUCIR EL RIESGO</v>
      </c>
      <c r="P115" s="383" t="s">
        <v>393</v>
      </c>
      <c r="Q115" s="386">
        <v>1</v>
      </c>
      <c r="R115" s="389" t="s">
        <v>392</v>
      </c>
      <c r="S115" s="389" t="s">
        <v>391</v>
      </c>
      <c r="T115" s="380">
        <v>43132</v>
      </c>
      <c r="U115" s="380">
        <v>43132</v>
      </c>
      <c r="V115" s="358" t="s">
        <v>390</v>
      </c>
      <c r="W115" s="72"/>
      <c r="Y115" s="20"/>
      <c r="Z115" s="20"/>
      <c r="AA115" s="12"/>
      <c r="AB115" s="19"/>
    </row>
    <row r="116" spans="2:28" s="18" customFormat="1" ht="108" hidden="1" x14ac:dyDescent="0.2">
      <c r="B116" s="353"/>
      <c r="C116" s="356"/>
      <c r="D116" s="344"/>
      <c r="E116" s="344"/>
      <c r="F116" s="27" t="s">
        <v>389</v>
      </c>
      <c r="G116" s="27" t="s">
        <v>388</v>
      </c>
      <c r="H116" s="344"/>
      <c r="I116" s="344"/>
      <c r="J116" s="362"/>
      <c r="K116" s="46" t="s">
        <v>387</v>
      </c>
      <c r="L116" s="350"/>
      <c r="M116" s="350"/>
      <c r="N116" s="362"/>
      <c r="O116" s="338"/>
      <c r="P116" s="384"/>
      <c r="Q116" s="387"/>
      <c r="R116" s="390"/>
      <c r="S116" s="390"/>
      <c r="T116" s="381"/>
      <c r="U116" s="381"/>
      <c r="V116" s="359"/>
      <c r="W116" s="72"/>
      <c r="Y116" s="20"/>
      <c r="Z116" s="20"/>
      <c r="AA116" s="12"/>
      <c r="AB116" s="19"/>
    </row>
    <row r="117" spans="2:28" s="18" customFormat="1" ht="36" hidden="1" x14ac:dyDescent="0.2">
      <c r="B117" s="354"/>
      <c r="C117" s="357"/>
      <c r="D117" s="345"/>
      <c r="E117" s="345"/>
      <c r="F117" s="24"/>
      <c r="G117" s="24" t="s">
        <v>386</v>
      </c>
      <c r="H117" s="345"/>
      <c r="I117" s="345"/>
      <c r="J117" s="363"/>
      <c r="K117" s="41"/>
      <c r="L117" s="351"/>
      <c r="M117" s="351"/>
      <c r="N117" s="363"/>
      <c r="O117" s="339"/>
      <c r="P117" s="385"/>
      <c r="Q117" s="388"/>
      <c r="R117" s="391"/>
      <c r="S117" s="391"/>
      <c r="T117" s="382"/>
      <c r="U117" s="382"/>
      <c r="V117" s="360"/>
      <c r="W117" s="72"/>
      <c r="Y117" s="20"/>
      <c r="Z117" s="20"/>
      <c r="AA117" s="12"/>
      <c r="AB117" s="19"/>
    </row>
    <row r="118" spans="2:28" s="18" customFormat="1" ht="90" hidden="1" x14ac:dyDescent="0.2">
      <c r="B118" s="352">
        <v>37</v>
      </c>
      <c r="C118" s="356" t="s">
        <v>363</v>
      </c>
      <c r="D118" s="343" t="s">
        <v>385</v>
      </c>
      <c r="E118" s="343" t="s">
        <v>361</v>
      </c>
      <c r="F118" s="33" t="s">
        <v>384</v>
      </c>
      <c r="G118" s="364" t="s">
        <v>383</v>
      </c>
      <c r="H118" s="343">
        <v>4</v>
      </c>
      <c r="I118" s="343">
        <v>3</v>
      </c>
      <c r="J118" s="361" t="s">
        <v>31</v>
      </c>
      <c r="K118" s="49" t="s">
        <v>382</v>
      </c>
      <c r="L118" s="343">
        <v>3</v>
      </c>
      <c r="M118" s="343">
        <v>2</v>
      </c>
      <c r="N118" s="361" t="s">
        <v>14</v>
      </c>
      <c r="O118" s="337" t="str">
        <f t="shared" si="15"/>
        <v>REDUCIR EL RIESGO</v>
      </c>
      <c r="P118" s="33" t="s">
        <v>381</v>
      </c>
      <c r="Q118" s="39">
        <v>0.33</v>
      </c>
      <c r="R118" s="38" t="s">
        <v>349</v>
      </c>
      <c r="S118" s="38" t="s">
        <v>29</v>
      </c>
      <c r="T118" s="74">
        <v>43101</v>
      </c>
      <c r="U118" s="74">
        <v>43465</v>
      </c>
      <c r="V118" s="358" t="s">
        <v>380</v>
      </c>
      <c r="W118" s="72"/>
      <c r="Y118" s="20"/>
      <c r="Z118" s="20"/>
      <c r="AA118" s="12"/>
      <c r="AB118" s="19"/>
    </row>
    <row r="119" spans="2:28" s="18" customFormat="1" ht="72" hidden="1" x14ac:dyDescent="0.2">
      <c r="B119" s="353"/>
      <c r="C119" s="356"/>
      <c r="D119" s="344"/>
      <c r="E119" s="344"/>
      <c r="F119" s="27" t="s">
        <v>379</v>
      </c>
      <c r="G119" s="365"/>
      <c r="H119" s="344"/>
      <c r="I119" s="344"/>
      <c r="J119" s="362"/>
      <c r="K119" s="46" t="s">
        <v>378</v>
      </c>
      <c r="L119" s="344"/>
      <c r="M119" s="344"/>
      <c r="N119" s="362"/>
      <c r="O119" s="338"/>
      <c r="P119" s="27" t="s">
        <v>377</v>
      </c>
      <c r="Q119" s="45">
        <v>0.33</v>
      </c>
      <c r="R119" s="44" t="s">
        <v>349</v>
      </c>
      <c r="S119" s="44" t="s">
        <v>29</v>
      </c>
      <c r="T119" s="73">
        <v>43101</v>
      </c>
      <c r="U119" s="73">
        <v>43465</v>
      </c>
      <c r="V119" s="359"/>
      <c r="W119" s="72"/>
      <c r="Y119" s="20"/>
      <c r="Z119" s="20"/>
      <c r="AA119" s="12"/>
      <c r="AB119" s="19"/>
    </row>
    <row r="120" spans="2:28" s="18" customFormat="1" ht="36" hidden="1" x14ac:dyDescent="0.2">
      <c r="B120" s="354"/>
      <c r="C120" s="357"/>
      <c r="D120" s="345"/>
      <c r="E120" s="345"/>
      <c r="F120" s="24" t="s">
        <v>376</v>
      </c>
      <c r="G120" s="366"/>
      <c r="H120" s="345"/>
      <c r="I120" s="345"/>
      <c r="J120" s="363"/>
      <c r="K120" s="41" t="s">
        <v>375</v>
      </c>
      <c r="L120" s="345"/>
      <c r="M120" s="345"/>
      <c r="N120" s="363"/>
      <c r="O120" s="339"/>
      <c r="P120" s="24" t="s">
        <v>374</v>
      </c>
      <c r="Q120" s="36">
        <v>0.34</v>
      </c>
      <c r="R120" s="44" t="s">
        <v>349</v>
      </c>
      <c r="S120" s="35" t="s">
        <v>29</v>
      </c>
      <c r="T120" s="40">
        <v>43101</v>
      </c>
      <c r="U120" s="40">
        <v>43465</v>
      </c>
      <c r="V120" s="360"/>
      <c r="W120" s="72"/>
      <c r="Y120" s="20"/>
      <c r="Z120" s="20"/>
      <c r="AA120" s="12"/>
      <c r="AB120" s="19"/>
    </row>
    <row r="121" spans="2:28" s="18" customFormat="1" ht="72" hidden="1" x14ac:dyDescent="0.2">
      <c r="B121" s="352">
        <v>38</v>
      </c>
      <c r="C121" s="356" t="s">
        <v>363</v>
      </c>
      <c r="D121" s="343" t="s">
        <v>373</v>
      </c>
      <c r="E121" s="343" t="s">
        <v>140</v>
      </c>
      <c r="F121" s="33" t="s">
        <v>372</v>
      </c>
      <c r="G121" s="377" t="s">
        <v>371</v>
      </c>
      <c r="H121" s="343">
        <v>4</v>
      </c>
      <c r="I121" s="343">
        <v>3</v>
      </c>
      <c r="J121" s="361" t="s">
        <v>31</v>
      </c>
      <c r="K121" s="49" t="s">
        <v>370</v>
      </c>
      <c r="L121" s="343">
        <v>3</v>
      </c>
      <c r="M121" s="343">
        <v>3</v>
      </c>
      <c r="N121" s="361" t="s">
        <v>31</v>
      </c>
      <c r="O121" s="337" t="str">
        <f t="shared" ref="O121:O124" si="16">IF(N121="BAJO","ASUMIR EL RIESGO",IF(N121="MODERADO","REDUCIR EL RIESGO",IF(N121="ALTO","EVITAR EL RIESGO",IF(N121="EXTREMO","COMPARTIR O TRANSFERIR EL RIESGO",""))))</f>
        <v>EVITAR EL RIESGO</v>
      </c>
      <c r="P121" s="33" t="s">
        <v>369</v>
      </c>
      <c r="Q121" s="39">
        <v>0.5</v>
      </c>
      <c r="R121" s="38" t="s">
        <v>349</v>
      </c>
      <c r="S121" s="38" t="s">
        <v>348</v>
      </c>
      <c r="T121" s="74">
        <v>43101</v>
      </c>
      <c r="U121" s="74">
        <v>43465</v>
      </c>
      <c r="V121" s="358" t="s">
        <v>368</v>
      </c>
      <c r="W121" s="72"/>
      <c r="Y121" s="20"/>
      <c r="Z121" s="20"/>
      <c r="AA121" s="12"/>
      <c r="AB121" s="19"/>
    </row>
    <row r="122" spans="2:28" s="18" customFormat="1" ht="90" hidden="1" x14ac:dyDescent="0.2">
      <c r="B122" s="353"/>
      <c r="C122" s="356"/>
      <c r="D122" s="344"/>
      <c r="E122" s="344"/>
      <c r="F122" s="27" t="s">
        <v>367</v>
      </c>
      <c r="G122" s="378"/>
      <c r="H122" s="344"/>
      <c r="I122" s="344"/>
      <c r="J122" s="362"/>
      <c r="K122" s="46" t="s">
        <v>366</v>
      </c>
      <c r="L122" s="344"/>
      <c r="M122" s="344"/>
      <c r="N122" s="362"/>
      <c r="O122" s="338"/>
      <c r="P122" s="27" t="s">
        <v>365</v>
      </c>
      <c r="Q122" s="45">
        <v>0.5</v>
      </c>
      <c r="R122" s="44" t="s">
        <v>349</v>
      </c>
      <c r="S122" s="44" t="s">
        <v>348</v>
      </c>
      <c r="T122" s="73">
        <v>43101</v>
      </c>
      <c r="U122" s="73">
        <v>43465</v>
      </c>
      <c r="V122" s="359"/>
      <c r="W122" s="72"/>
      <c r="Y122" s="20"/>
      <c r="Z122" s="20"/>
      <c r="AA122" s="12"/>
      <c r="AB122" s="19"/>
    </row>
    <row r="123" spans="2:28" s="18" customFormat="1" ht="36" hidden="1" x14ac:dyDescent="0.2">
      <c r="B123" s="354"/>
      <c r="C123" s="357"/>
      <c r="D123" s="345"/>
      <c r="E123" s="345"/>
      <c r="F123" s="24" t="s">
        <v>364</v>
      </c>
      <c r="G123" s="379"/>
      <c r="H123" s="345"/>
      <c r="I123" s="345"/>
      <c r="J123" s="363"/>
      <c r="K123" s="41"/>
      <c r="L123" s="345"/>
      <c r="M123" s="345"/>
      <c r="N123" s="363"/>
      <c r="O123" s="339"/>
      <c r="P123" s="24"/>
      <c r="Q123" s="36"/>
      <c r="R123" s="44"/>
      <c r="S123" s="35"/>
      <c r="T123" s="40"/>
      <c r="U123" s="40"/>
      <c r="V123" s="360"/>
      <c r="W123" s="72"/>
      <c r="Y123" s="20"/>
      <c r="Z123" s="20"/>
      <c r="AA123" s="12"/>
      <c r="AB123" s="19"/>
    </row>
    <row r="124" spans="2:28" s="18" customFormat="1" ht="54" hidden="1" x14ac:dyDescent="0.2">
      <c r="B124" s="352">
        <v>39</v>
      </c>
      <c r="C124" s="355" t="s">
        <v>363</v>
      </c>
      <c r="D124" s="343" t="s">
        <v>362</v>
      </c>
      <c r="E124" s="343" t="s">
        <v>361</v>
      </c>
      <c r="F124" s="33" t="s">
        <v>360</v>
      </c>
      <c r="G124" s="343" t="s">
        <v>359</v>
      </c>
      <c r="H124" s="343">
        <v>3</v>
      </c>
      <c r="I124" s="343">
        <v>2</v>
      </c>
      <c r="J124" s="361" t="s">
        <v>14</v>
      </c>
      <c r="K124" s="49" t="s">
        <v>358</v>
      </c>
      <c r="L124" s="343">
        <v>2</v>
      </c>
      <c r="M124" s="343">
        <v>2</v>
      </c>
      <c r="N124" s="361" t="s">
        <v>93</v>
      </c>
      <c r="O124" s="337" t="str">
        <f t="shared" si="16"/>
        <v>ASUMIR EL RIESGO</v>
      </c>
      <c r="P124" s="33" t="s">
        <v>357</v>
      </c>
      <c r="Q124" s="39">
        <v>0.3</v>
      </c>
      <c r="R124" s="38" t="s">
        <v>349</v>
      </c>
      <c r="S124" s="38" t="s">
        <v>348</v>
      </c>
      <c r="T124" s="74">
        <v>43101</v>
      </c>
      <c r="U124" s="74">
        <v>43465</v>
      </c>
      <c r="V124" s="358" t="s">
        <v>356</v>
      </c>
      <c r="W124" s="72"/>
      <c r="Y124" s="20"/>
      <c r="Z124" s="20"/>
      <c r="AA124" s="12"/>
      <c r="AB124" s="19"/>
    </row>
    <row r="125" spans="2:28" s="18" customFormat="1" ht="54" hidden="1" x14ac:dyDescent="0.2">
      <c r="B125" s="353"/>
      <c r="C125" s="356"/>
      <c r="D125" s="344"/>
      <c r="E125" s="344"/>
      <c r="F125" s="27" t="s">
        <v>355</v>
      </c>
      <c r="G125" s="344"/>
      <c r="H125" s="344"/>
      <c r="I125" s="344"/>
      <c r="J125" s="362"/>
      <c r="K125" s="46" t="s">
        <v>354</v>
      </c>
      <c r="L125" s="344"/>
      <c r="M125" s="344"/>
      <c r="N125" s="362"/>
      <c r="O125" s="338"/>
      <c r="P125" s="27" t="s">
        <v>353</v>
      </c>
      <c r="Q125" s="45">
        <v>0.3</v>
      </c>
      <c r="R125" s="44" t="s">
        <v>349</v>
      </c>
      <c r="S125" s="44" t="s">
        <v>348</v>
      </c>
      <c r="T125" s="73">
        <v>43101</v>
      </c>
      <c r="U125" s="73">
        <v>43465</v>
      </c>
      <c r="V125" s="359"/>
      <c r="W125" s="72"/>
      <c r="Y125" s="20"/>
      <c r="Z125" s="20"/>
      <c r="AA125" s="12"/>
      <c r="AB125" s="19"/>
    </row>
    <row r="126" spans="2:28" s="18" customFormat="1" ht="54" hidden="1" x14ac:dyDescent="0.2">
      <c r="B126" s="354"/>
      <c r="C126" s="357"/>
      <c r="D126" s="345"/>
      <c r="E126" s="345"/>
      <c r="F126" s="24" t="s">
        <v>352</v>
      </c>
      <c r="G126" s="345"/>
      <c r="H126" s="345"/>
      <c r="I126" s="345"/>
      <c r="J126" s="363"/>
      <c r="K126" s="41" t="s">
        <v>351</v>
      </c>
      <c r="L126" s="345"/>
      <c r="M126" s="345"/>
      <c r="N126" s="363"/>
      <c r="O126" s="339"/>
      <c r="P126" s="104" t="s">
        <v>350</v>
      </c>
      <c r="Q126" s="36">
        <v>0.4</v>
      </c>
      <c r="R126" s="44" t="s">
        <v>349</v>
      </c>
      <c r="S126" s="35" t="s">
        <v>348</v>
      </c>
      <c r="T126" s="40">
        <v>43101</v>
      </c>
      <c r="U126" s="40">
        <v>43465</v>
      </c>
      <c r="V126" s="360"/>
      <c r="W126" s="72"/>
      <c r="Y126" s="20"/>
      <c r="Z126" s="20"/>
      <c r="AA126" s="12"/>
      <c r="AB126" s="19"/>
    </row>
    <row r="127" spans="2:28" s="18" customFormat="1" ht="90" x14ac:dyDescent="0.2">
      <c r="B127" s="352">
        <v>40</v>
      </c>
      <c r="C127" s="355" t="s">
        <v>306</v>
      </c>
      <c r="D127" s="343" t="s">
        <v>347</v>
      </c>
      <c r="E127" s="343" t="s">
        <v>140</v>
      </c>
      <c r="F127" s="33" t="s">
        <v>346</v>
      </c>
      <c r="G127" s="364" t="s">
        <v>345</v>
      </c>
      <c r="H127" s="343">
        <v>2</v>
      </c>
      <c r="I127" s="343">
        <v>3</v>
      </c>
      <c r="J127" s="361" t="s">
        <v>14</v>
      </c>
      <c r="K127" s="103" t="s">
        <v>344</v>
      </c>
      <c r="L127" s="349">
        <v>1</v>
      </c>
      <c r="M127" s="349">
        <v>1</v>
      </c>
      <c r="N127" s="361" t="s">
        <v>93</v>
      </c>
      <c r="O127" s="337" t="str">
        <f t="shared" ref="O127:O130" si="17">IF(N127="BAJO","ASUMIR EL RIESGO",IF(N127="MODERADO","REDUCIR EL RIESGO",IF(N127="ALTO","EVITAR EL RIESGO",IF(N127="EXTREMO","COMPARTIR O TRANSFERIR EL RIESGO",""))))</f>
        <v>ASUMIR EL RIESGO</v>
      </c>
      <c r="P127" s="33" t="s">
        <v>343</v>
      </c>
      <c r="Q127" s="39">
        <v>0.2</v>
      </c>
      <c r="R127" s="38" t="s">
        <v>342</v>
      </c>
      <c r="S127" s="38" t="s">
        <v>5</v>
      </c>
      <c r="T127" s="74">
        <v>43102</v>
      </c>
      <c r="U127" s="74">
        <v>43465</v>
      </c>
      <c r="V127" s="80" t="s">
        <v>341</v>
      </c>
      <c r="W127" s="147" t="s">
        <v>773</v>
      </c>
      <c r="Y127" s="20"/>
      <c r="Z127" s="20"/>
      <c r="AA127" s="12"/>
      <c r="AB127" s="19"/>
    </row>
    <row r="128" spans="2:28" s="18" customFormat="1" ht="75" hidden="1" x14ac:dyDescent="0.2">
      <c r="B128" s="353"/>
      <c r="C128" s="356"/>
      <c r="D128" s="344"/>
      <c r="E128" s="344"/>
      <c r="F128" s="27" t="s">
        <v>340</v>
      </c>
      <c r="G128" s="365"/>
      <c r="H128" s="344"/>
      <c r="I128" s="344"/>
      <c r="J128" s="362"/>
      <c r="K128" s="46" t="s">
        <v>339</v>
      </c>
      <c r="L128" s="369"/>
      <c r="M128" s="350"/>
      <c r="N128" s="362"/>
      <c r="O128" s="338"/>
      <c r="P128" s="27" t="s">
        <v>338</v>
      </c>
      <c r="Q128" s="45">
        <v>0.4</v>
      </c>
      <c r="R128" s="44" t="s">
        <v>300</v>
      </c>
      <c r="S128" s="44" t="s">
        <v>29</v>
      </c>
      <c r="T128" s="73">
        <v>43102</v>
      </c>
      <c r="U128" s="73">
        <v>43465</v>
      </c>
      <c r="V128" s="77" t="s">
        <v>337</v>
      </c>
      <c r="W128" s="148" t="s">
        <v>774</v>
      </c>
      <c r="Y128" s="20"/>
      <c r="Z128" s="20"/>
      <c r="AA128" s="12"/>
      <c r="AB128" s="19"/>
    </row>
    <row r="129" spans="2:28" s="18" customFormat="1" ht="72" hidden="1" x14ac:dyDescent="0.2">
      <c r="B129" s="354"/>
      <c r="C129" s="357"/>
      <c r="D129" s="345"/>
      <c r="E129" s="345"/>
      <c r="F129" s="24" t="s">
        <v>336</v>
      </c>
      <c r="G129" s="366"/>
      <c r="H129" s="345"/>
      <c r="I129" s="345"/>
      <c r="J129" s="363"/>
      <c r="K129" s="41" t="s">
        <v>335</v>
      </c>
      <c r="L129" s="351"/>
      <c r="M129" s="351"/>
      <c r="N129" s="363"/>
      <c r="O129" s="339"/>
      <c r="P129" s="24" t="s">
        <v>334</v>
      </c>
      <c r="Q129" s="36">
        <v>0.4</v>
      </c>
      <c r="R129" s="44" t="s">
        <v>333</v>
      </c>
      <c r="S129" s="35" t="s">
        <v>29</v>
      </c>
      <c r="T129" s="40">
        <v>43102</v>
      </c>
      <c r="U129" s="40">
        <v>43465</v>
      </c>
      <c r="V129" s="76" t="s">
        <v>332</v>
      </c>
      <c r="W129" s="149" t="s">
        <v>775</v>
      </c>
      <c r="Y129" s="20"/>
      <c r="Z129" s="20"/>
      <c r="AA129" s="12"/>
      <c r="AB129" s="19"/>
    </row>
    <row r="130" spans="2:28" s="18" customFormat="1" ht="108" x14ac:dyDescent="0.2">
      <c r="B130" s="352">
        <v>41</v>
      </c>
      <c r="C130" s="355" t="s">
        <v>306</v>
      </c>
      <c r="D130" s="343" t="s">
        <v>331</v>
      </c>
      <c r="E130" s="343" t="s">
        <v>330</v>
      </c>
      <c r="F130" s="343" t="s">
        <v>329</v>
      </c>
      <c r="G130" s="343" t="s">
        <v>328</v>
      </c>
      <c r="H130" s="343">
        <v>2</v>
      </c>
      <c r="I130" s="343">
        <v>4</v>
      </c>
      <c r="J130" s="361" t="s">
        <v>31</v>
      </c>
      <c r="K130" s="46" t="s">
        <v>316</v>
      </c>
      <c r="L130" s="349">
        <v>1</v>
      </c>
      <c r="M130" s="349">
        <v>3</v>
      </c>
      <c r="N130" s="361" t="s">
        <v>14</v>
      </c>
      <c r="O130" s="337" t="str">
        <f t="shared" si="17"/>
        <v>REDUCIR EL RIESGO</v>
      </c>
      <c r="P130" s="33" t="s">
        <v>327</v>
      </c>
      <c r="Q130" s="39">
        <v>0.2</v>
      </c>
      <c r="R130" s="38" t="s">
        <v>326</v>
      </c>
      <c r="S130" s="38" t="s">
        <v>29</v>
      </c>
      <c r="T130" s="74">
        <v>43102</v>
      </c>
      <c r="U130" s="74">
        <v>43465</v>
      </c>
      <c r="V130" s="80" t="s">
        <v>325</v>
      </c>
      <c r="W130" s="150" t="s">
        <v>776</v>
      </c>
      <c r="Y130" s="20"/>
      <c r="Z130" s="20"/>
      <c r="AA130" s="12"/>
      <c r="AB130" s="19"/>
    </row>
    <row r="131" spans="2:28" s="18" customFormat="1" ht="126" hidden="1" x14ac:dyDescent="0.2">
      <c r="B131" s="353"/>
      <c r="C131" s="356"/>
      <c r="D131" s="344"/>
      <c r="E131" s="344"/>
      <c r="F131" s="344"/>
      <c r="G131" s="344"/>
      <c r="H131" s="344"/>
      <c r="I131" s="344"/>
      <c r="J131" s="362"/>
      <c r="K131" s="375" t="s">
        <v>324</v>
      </c>
      <c r="L131" s="369"/>
      <c r="M131" s="350"/>
      <c r="N131" s="362"/>
      <c r="O131" s="338"/>
      <c r="P131" s="102" t="s">
        <v>323</v>
      </c>
      <c r="Q131" s="45">
        <v>0.2</v>
      </c>
      <c r="R131" s="44" t="s">
        <v>322</v>
      </c>
      <c r="S131" s="44" t="s">
        <v>5</v>
      </c>
      <c r="T131" s="73">
        <v>43102</v>
      </c>
      <c r="U131" s="73">
        <v>43465</v>
      </c>
      <c r="V131" s="77" t="s">
        <v>321</v>
      </c>
      <c r="W131" s="151" t="s">
        <v>777</v>
      </c>
      <c r="Y131" s="20"/>
      <c r="Z131" s="20"/>
      <c r="AA131" s="12"/>
      <c r="AB131" s="19"/>
    </row>
    <row r="132" spans="2:28" s="18" customFormat="1" ht="162" hidden="1" x14ac:dyDescent="0.2">
      <c r="B132" s="354"/>
      <c r="C132" s="357"/>
      <c r="D132" s="345"/>
      <c r="E132" s="345"/>
      <c r="F132" s="345"/>
      <c r="G132" s="345"/>
      <c r="H132" s="345"/>
      <c r="I132" s="345"/>
      <c r="J132" s="363"/>
      <c r="K132" s="376"/>
      <c r="L132" s="351"/>
      <c r="M132" s="351"/>
      <c r="N132" s="363"/>
      <c r="O132" s="339"/>
      <c r="P132" s="101" t="s">
        <v>320</v>
      </c>
      <c r="Q132" s="36">
        <v>0.6</v>
      </c>
      <c r="R132" s="35" t="s">
        <v>310</v>
      </c>
      <c r="S132" s="35" t="s">
        <v>29</v>
      </c>
      <c r="T132" s="40">
        <v>43102</v>
      </c>
      <c r="U132" s="40">
        <v>43465</v>
      </c>
      <c r="V132" s="76"/>
      <c r="W132" s="152" t="s">
        <v>778</v>
      </c>
      <c r="Y132" s="20"/>
      <c r="Z132" s="20"/>
      <c r="AA132" s="12"/>
      <c r="AB132" s="19"/>
    </row>
    <row r="133" spans="2:28" s="18" customFormat="1" ht="180" x14ac:dyDescent="0.2">
      <c r="B133" s="352">
        <v>42</v>
      </c>
      <c r="C133" s="355" t="s">
        <v>306</v>
      </c>
      <c r="D133" s="343" t="s">
        <v>319</v>
      </c>
      <c r="E133" s="343" t="s">
        <v>140</v>
      </c>
      <c r="F133" s="33" t="s">
        <v>318</v>
      </c>
      <c r="G133" s="33" t="s">
        <v>317</v>
      </c>
      <c r="H133" s="343">
        <v>3</v>
      </c>
      <c r="I133" s="343">
        <v>3</v>
      </c>
      <c r="J133" s="361" t="s">
        <v>31</v>
      </c>
      <c r="K133" s="349" t="s">
        <v>316</v>
      </c>
      <c r="L133" s="349">
        <v>2</v>
      </c>
      <c r="M133" s="349">
        <v>3</v>
      </c>
      <c r="N133" s="361" t="s">
        <v>14</v>
      </c>
      <c r="O133" s="337" t="str">
        <f t="shared" ref="O133" si="18">IF(N133="BAJO","ASUMIR EL RIESGO",IF(N133="MODERADO","REDUCIR EL RIESGO",IF(N133="ALTO","EVITAR EL RIESGO",IF(N133="EXTREMO","COMPARTIR O TRANSFERIR EL RIESGO",""))))</f>
        <v>REDUCIR EL RIESGO</v>
      </c>
      <c r="P133" s="100" t="s">
        <v>315</v>
      </c>
      <c r="Q133" s="39">
        <v>0.4</v>
      </c>
      <c r="R133" s="38" t="s">
        <v>310</v>
      </c>
      <c r="S133" s="38" t="s">
        <v>29</v>
      </c>
      <c r="T133" s="74">
        <v>43102</v>
      </c>
      <c r="U133" s="74">
        <v>43465</v>
      </c>
      <c r="V133" s="358" t="s">
        <v>314</v>
      </c>
      <c r="W133" s="150" t="s">
        <v>776</v>
      </c>
      <c r="Y133" s="20"/>
      <c r="Z133" s="20"/>
      <c r="AA133" s="12"/>
      <c r="AB133" s="19"/>
    </row>
    <row r="134" spans="2:28" s="18" customFormat="1" ht="72" hidden="1" x14ac:dyDescent="0.2">
      <c r="B134" s="353"/>
      <c r="C134" s="356"/>
      <c r="D134" s="344"/>
      <c r="E134" s="344"/>
      <c r="F134" s="27" t="s">
        <v>313</v>
      </c>
      <c r="G134" s="373" t="s">
        <v>312</v>
      </c>
      <c r="H134" s="344"/>
      <c r="I134" s="344"/>
      <c r="J134" s="362"/>
      <c r="K134" s="350"/>
      <c r="L134" s="369"/>
      <c r="M134" s="350"/>
      <c r="N134" s="362"/>
      <c r="O134" s="338"/>
      <c r="P134" s="99" t="s">
        <v>311</v>
      </c>
      <c r="Q134" s="45">
        <v>0.2</v>
      </c>
      <c r="R134" s="44" t="s">
        <v>310</v>
      </c>
      <c r="S134" s="43" t="s">
        <v>22</v>
      </c>
      <c r="T134" s="73">
        <v>43102</v>
      </c>
      <c r="U134" s="73">
        <v>43465</v>
      </c>
      <c r="V134" s="359"/>
      <c r="W134" s="151" t="s">
        <v>777</v>
      </c>
      <c r="Y134" s="20"/>
      <c r="Z134" s="20"/>
      <c r="AA134" s="12"/>
      <c r="AB134" s="19"/>
    </row>
    <row r="135" spans="2:28" s="18" customFormat="1" ht="108" hidden="1" x14ac:dyDescent="0.2">
      <c r="B135" s="354"/>
      <c r="C135" s="357"/>
      <c r="D135" s="345"/>
      <c r="E135" s="345"/>
      <c r="F135" s="24" t="s">
        <v>309</v>
      </c>
      <c r="G135" s="374"/>
      <c r="H135" s="345"/>
      <c r="I135" s="345"/>
      <c r="J135" s="363"/>
      <c r="K135" s="351"/>
      <c r="L135" s="351"/>
      <c r="M135" s="351"/>
      <c r="N135" s="363"/>
      <c r="O135" s="339"/>
      <c r="P135" s="98" t="s">
        <v>308</v>
      </c>
      <c r="Q135" s="36">
        <v>0.4</v>
      </c>
      <c r="R135" s="35" t="s">
        <v>307</v>
      </c>
      <c r="S135" s="35" t="s">
        <v>29</v>
      </c>
      <c r="T135" s="97">
        <v>43102</v>
      </c>
      <c r="U135" s="97">
        <v>43465</v>
      </c>
      <c r="V135" s="360"/>
      <c r="W135" s="152" t="s">
        <v>775</v>
      </c>
      <c r="Y135" s="20"/>
      <c r="Z135" s="20"/>
      <c r="AA135" s="12"/>
      <c r="AB135" s="19"/>
    </row>
    <row r="136" spans="2:28" s="18" customFormat="1" ht="72" x14ac:dyDescent="0.2">
      <c r="B136" s="352">
        <v>43</v>
      </c>
      <c r="C136" s="355" t="s">
        <v>306</v>
      </c>
      <c r="D136" s="343" t="s">
        <v>305</v>
      </c>
      <c r="E136" s="343" t="s">
        <v>108</v>
      </c>
      <c r="F136" s="33" t="s">
        <v>304</v>
      </c>
      <c r="G136" s="81" t="s">
        <v>303</v>
      </c>
      <c r="H136" s="344">
        <v>2</v>
      </c>
      <c r="I136" s="344">
        <v>4</v>
      </c>
      <c r="J136" s="361" t="s">
        <v>31</v>
      </c>
      <c r="K136" s="96" t="s">
        <v>302</v>
      </c>
      <c r="L136" s="350">
        <v>1</v>
      </c>
      <c r="M136" s="350">
        <v>2</v>
      </c>
      <c r="N136" s="361" t="s">
        <v>93</v>
      </c>
      <c r="O136" s="337" t="str">
        <f t="shared" ref="O136" si="19">IF(N136="BAJO","ASUMIR EL RIESGO",IF(N136="MODERADO","REDUCIR EL RIESGO",IF(N136="ALTO","EVITAR EL RIESGO",IF(N136="EXTREMO","COMPARTIR O TRANSFERIR EL RIESGO",""))))</f>
        <v>ASUMIR EL RIESGO</v>
      </c>
      <c r="P136" s="33" t="s">
        <v>301</v>
      </c>
      <c r="Q136" s="254">
        <v>0.35</v>
      </c>
      <c r="R136" s="44" t="s">
        <v>300</v>
      </c>
      <c r="S136" s="88" t="s">
        <v>29</v>
      </c>
      <c r="T136" s="92">
        <v>43102</v>
      </c>
      <c r="U136" s="92">
        <v>43465</v>
      </c>
      <c r="V136" s="80" t="s">
        <v>299</v>
      </c>
      <c r="W136" s="150" t="s">
        <v>779</v>
      </c>
      <c r="Y136" s="20"/>
      <c r="Z136" s="20"/>
      <c r="AA136" s="12"/>
      <c r="AB136" s="19"/>
    </row>
    <row r="137" spans="2:28" s="18" customFormat="1" ht="108" hidden="1" x14ac:dyDescent="0.2">
      <c r="B137" s="353"/>
      <c r="C137" s="356"/>
      <c r="D137" s="344"/>
      <c r="E137" s="344"/>
      <c r="F137" s="27" t="s">
        <v>298</v>
      </c>
      <c r="G137" s="27" t="s">
        <v>297</v>
      </c>
      <c r="H137" s="344"/>
      <c r="I137" s="344"/>
      <c r="J137" s="362"/>
      <c r="K137" s="46" t="s">
        <v>296</v>
      </c>
      <c r="L137" s="350"/>
      <c r="M137" s="350"/>
      <c r="N137" s="362"/>
      <c r="O137" s="338"/>
      <c r="P137" s="27" t="s">
        <v>295</v>
      </c>
      <c r="Q137" s="45">
        <v>0.35</v>
      </c>
      <c r="R137" s="44" t="s">
        <v>289</v>
      </c>
      <c r="S137" s="44" t="s">
        <v>29</v>
      </c>
      <c r="T137" s="92">
        <v>43102</v>
      </c>
      <c r="U137" s="92">
        <v>43465</v>
      </c>
      <c r="V137" s="95" t="s">
        <v>294</v>
      </c>
      <c r="W137" s="151" t="s">
        <v>780</v>
      </c>
      <c r="Y137" s="20"/>
      <c r="Z137" s="20"/>
      <c r="AA137" s="12"/>
      <c r="AB137" s="19"/>
    </row>
    <row r="138" spans="2:28" s="18" customFormat="1" ht="120" hidden="1" x14ac:dyDescent="0.2">
      <c r="B138" s="354"/>
      <c r="C138" s="357"/>
      <c r="D138" s="345"/>
      <c r="E138" s="345"/>
      <c r="F138" s="24" t="s">
        <v>293</v>
      </c>
      <c r="G138" s="24" t="s">
        <v>292</v>
      </c>
      <c r="H138" s="345"/>
      <c r="I138" s="345"/>
      <c r="J138" s="363"/>
      <c r="K138" s="41" t="s">
        <v>291</v>
      </c>
      <c r="L138" s="351"/>
      <c r="M138" s="351"/>
      <c r="N138" s="363"/>
      <c r="O138" s="339"/>
      <c r="P138" s="41" t="s">
        <v>290</v>
      </c>
      <c r="Q138" s="36">
        <v>0.3</v>
      </c>
      <c r="R138" s="35" t="s">
        <v>289</v>
      </c>
      <c r="S138" s="35" t="s">
        <v>29</v>
      </c>
      <c r="T138" s="91">
        <v>43102</v>
      </c>
      <c r="U138" s="91">
        <v>43465</v>
      </c>
      <c r="V138" s="76" t="s">
        <v>288</v>
      </c>
      <c r="W138" s="152" t="s">
        <v>781</v>
      </c>
      <c r="Y138" s="20"/>
      <c r="Z138" s="20"/>
      <c r="AA138" s="12"/>
      <c r="AB138" s="19"/>
    </row>
    <row r="139" spans="2:28" s="18" customFormat="1" ht="75" hidden="1" x14ac:dyDescent="0.2">
      <c r="B139" s="352">
        <v>44</v>
      </c>
      <c r="C139" s="355" t="s">
        <v>274</v>
      </c>
      <c r="D139" s="343" t="s">
        <v>287</v>
      </c>
      <c r="E139" s="343" t="s">
        <v>88</v>
      </c>
      <c r="F139" s="33" t="s">
        <v>286</v>
      </c>
      <c r="G139" s="364" t="s">
        <v>285</v>
      </c>
      <c r="H139" s="343">
        <v>4</v>
      </c>
      <c r="I139" s="343">
        <v>4</v>
      </c>
      <c r="J139" s="361" t="s">
        <v>33</v>
      </c>
      <c r="K139" s="49" t="s">
        <v>284</v>
      </c>
      <c r="L139" s="343">
        <v>3</v>
      </c>
      <c r="M139" s="343">
        <v>4</v>
      </c>
      <c r="N139" s="361" t="s">
        <v>31</v>
      </c>
      <c r="O139" s="337" t="str">
        <f t="shared" ref="O139:O175" si="20">IF(N139="BAJO","ASUMIR EL RIESGO",IF(N139="MODERADO","REDUCIR EL RIESGO",IF(N139="ALTO","EVITAR EL RIESGO",IF(N139="EXTREMO","COMPARTIR O TRANSFERIR EL RIESGO",""))))</f>
        <v>EVITAR EL RIESGO</v>
      </c>
      <c r="P139" s="33" t="s">
        <v>283</v>
      </c>
      <c r="Q139" s="254">
        <v>0.33300000000000002</v>
      </c>
      <c r="R139" s="44" t="s">
        <v>275</v>
      </c>
      <c r="S139" s="88" t="s">
        <v>5</v>
      </c>
      <c r="T139" s="92">
        <v>43101</v>
      </c>
      <c r="U139" s="92">
        <v>43465</v>
      </c>
      <c r="V139" s="358" t="s">
        <v>282</v>
      </c>
      <c r="W139" s="72"/>
      <c r="Y139" s="20"/>
      <c r="Z139" s="20"/>
      <c r="AA139" s="12"/>
      <c r="AB139" s="19"/>
    </row>
    <row r="140" spans="2:28" s="18" customFormat="1" ht="75" hidden="1" x14ac:dyDescent="0.2">
      <c r="B140" s="353"/>
      <c r="C140" s="356"/>
      <c r="D140" s="344"/>
      <c r="E140" s="344"/>
      <c r="F140" s="27" t="s">
        <v>281</v>
      </c>
      <c r="G140" s="365"/>
      <c r="H140" s="344"/>
      <c r="I140" s="344"/>
      <c r="J140" s="362"/>
      <c r="K140" s="46" t="s">
        <v>280</v>
      </c>
      <c r="L140" s="344"/>
      <c r="M140" s="344"/>
      <c r="N140" s="362"/>
      <c r="O140" s="338"/>
      <c r="P140" s="27" t="s">
        <v>279</v>
      </c>
      <c r="Q140" s="45">
        <v>0.33</v>
      </c>
      <c r="R140" s="44" t="s">
        <v>275</v>
      </c>
      <c r="S140" s="44" t="s">
        <v>5</v>
      </c>
      <c r="T140" s="92">
        <v>43101</v>
      </c>
      <c r="U140" s="92">
        <v>43465</v>
      </c>
      <c r="V140" s="359"/>
      <c r="W140" s="72"/>
      <c r="Y140" s="20"/>
      <c r="Z140" s="20"/>
      <c r="AA140" s="12"/>
      <c r="AB140" s="19"/>
    </row>
    <row r="141" spans="2:28" s="18" customFormat="1" ht="75" hidden="1" x14ac:dyDescent="0.2">
      <c r="B141" s="354"/>
      <c r="C141" s="357"/>
      <c r="D141" s="345"/>
      <c r="E141" s="345"/>
      <c r="F141" s="24" t="s">
        <v>278</v>
      </c>
      <c r="G141" s="366"/>
      <c r="H141" s="345"/>
      <c r="I141" s="345"/>
      <c r="J141" s="363"/>
      <c r="K141" s="41" t="s">
        <v>277</v>
      </c>
      <c r="L141" s="345"/>
      <c r="M141" s="345"/>
      <c r="N141" s="363"/>
      <c r="O141" s="339"/>
      <c r="P141" s="41" t="s">
        <v>276</v>
      </c>
      <c r="Q141" s="36">
        <v>0.34</v>
      </c>
      <c r="R141" s="35" t="s">
        <v>275</v>
      </c>
      <c r="S141" s="35" t="s">
        <v>5</v>
      </c>
      <c r="T141" s="91">
        <v>43101</v>
      </c>
      <c r="U141" s="91">
        <v>43465</v>
      </c>
      <c r="V141" s="360"/>
      <c r="W141" s="72"/>
      <c r="Y141" s="20"/>
      <c r="Z141" s="20"/>
      <c r="AA141" s="12"/>
      <c r="AB141" s="19"/>
    </row>
    <row r="142" spans="2:28" s="18" customFormat="1" ht="45" hidden="1" x14ac:dyDescent="0.2">
      <c r="B142" s="352">
        <v>45</v>
      </c>
      <c r="C142" s="355" t="s">
        <v>274</v>
      </c>
      <c r="D142" s="343" t="s">
        <v>273</v>
      </c>
      <c r="E142" s="343" t="s">
        <v>140</v>
      </c>
      <c r="F142" s="33" t="s">
        <v>272</v>
      </c>
      <c r="G142" s="364" t="s">
        <v>271</v>
      </c>
      <c r="H142" s="343">
        <v>4</v>
      </c>
      <c r="I142" s="343">
        <v>4</v>
      </c>
      <c r="J142" s="361" t="s">
        <v>33</v>
      </c>
      <c r="K142" s="33" t="s">
        <v>270</v>
      </c>
      <c r="L142" s="343">
        <v>3</v>
      </c>
      <c r="M142" s="343">
        <v>4</v>
      </c>
      <c r="N142" s="361" t="s">
        <v>33</v>
      </c>
      <c r="O142" s="337" t="str">
        <f t="shared" si="20"/>
        <v>COMPARTIR O TRANSFERIR EL RIESGO</v>
      </c>
      <c r="P142" s="33" t="s">
        <v>269</v>
      </c>
      <c r="Q142" s="254">
        <v>0.5</v>
      </c>
      <c r="R142" s="44" t="s">
        <v>268</v>
      </c>
      <c r="S142" s="88" t="s">
        <v>267</v>
      </c>
      <c r="T142" s="92">
        <v>43101</v>
      </c>
      <c r="U142" s="92">
        <v>43465</v>
      </c>
      <c r="V142" s="358" t="s">
        <v>266</v>
      </c>
      <c r="W142" s="72"/>
      <c r="Y142" s="20"/>
      <c r="Z142" s="20"/>
      <c r="AA142" s="12"/>
      <c r="AB142" s="19"/>
    </row>
    <row r="143" spans="2:28" s="18" customFormat="1" ht="75" hidden="1" x14ac:dyDescent="0.2">
      <c r="B143" s="353"/>
      <c r="C143" s="356"/>
      <c r="D143" s="344"/>
      <c r="E143" s="344"/>
      <c r="F143" s="27" t="s">
        <v>265</v>
      </c>
      <c r="G143" s="365"/>
      <c r="H143" s="344"/>
      <c r="I143" s="344"/>
      <c r="J143" s="362"/>
      <c r="K143" s="27" t="s">
        <v>264</v>
      </c>
      <c r="L143" s="344"/>
      <c r="M143" s="344"/>
      <c r="N143" s="362"/>
      <c r="O143" s="338"/>
      <c r="P143" s="27" t="s">
        <v>263</v>
      </c>
      <c r="Q143" s="45">
        <v>0.5</v>
      </c>
      <c r="R143" s="44" t="s">
        <v>262</v>
      </c>
      <c r="S143" s="44" t="s">
        <v>22</v>
      </c>
      <c r="T143" s="92">
        <v>43132</v>
      </c>
      <c r="U143" s="92">
        <v>43465</v>
      </c>
      <c r="V143" s="359"/>
      <c r="W143" s="72"/>
      <c r="Y143" s="20"/>
      <c r="Z143" s="20"/>
      <c r="AA143" s="12"/>
      <c r="AB143" s="19"/>
    </row>
    <row r="144" spans="2:28" s="18" customFormat="1" ht="54" hidden="1" x14ac:dyDescent="0.2">
      <c r="B144" s="354"/>
      <c r="C144" s="357"/>
      <c r="D144" s="345"/>
      <c r="E144" s="345"/>
      <c r="F144" s="24" t="s">
        <v>261</v>
      </c>
      <c r="G144" s="366"/>
      <c r="H144" s="345"/>
      <c r="I144" s="345"/>
      <c r="J144" s="363"/>
      <c r="K144" s="41" t="s">
        <v>260</v>
      </c>
      <c r="L144" s="345"/>
      <c r="M144" s="345"/>
      <c r="N144" s="363"/>
      <c r="O144" s="339"/>
      <c r="P144" s="41"/>
      <c r="Q144" s="36"/>
      <c r="R144" s="35"/>
      <c r="S144" s="35"/>
      <c r="T144" s="91"/>
      <c r="U144" s="91"/>
      <c r="V144" s="360"/>
      <c r="W144" s="72"/>
      <c r="Y144" s="20"/>
      <c r="Z144" s="20"/>
      <c r="AA144" s="12"/>
      <c r="AB144" s="19"/>
    </row>
    <row r="145" spans="2:28" s="18" customFormat="1" ht="54" hidden="1" x14ac:dyDescent="0.2">
      <c r="B145" s="352">
        <v>46</v>
      </c>
      <c r="C145" s="355" t="s">
        <v>250</v>
      </c>
      <c r="D145" s="343" t="s">
        <v>259</v>
      </c>
      <c r="E145" s="343" t="s">
        <v>88</v>
      </c>
      <c r="F145" s="33" t="s">
        <v>258</v>
      </c>
      <c r="G145" s="33" t="s">
        <v>257</v>
      </c>
      <c r="H145" s="343">
        <v>5</v>
      </c>
      <c r="I145" s="343">
        <v>1</v>
      </c>
      <c r="J145" s="361" t="s">
        <v>31</v>
      </c>
      <c r="K145" s="33" t="s">
        <v>43</v>
      </c>
      <c r="L145" s="349">
        <v>4</v>
      </c>
      <c r="M145" s="349">
        <v>1</v>
      </c>
      <c r="N145" s="361" t="s">
        <v>14</v>
      </c>
      <c r="O145" s="337" t="str">
        <f t="shared" si="20"/>
        <v>REDUCIR EL RIESGO</v>
      </c>
      <c r="P145" s="33" t="s">
        <v>256</v>
      </c>
      <c r="Q145" s="254">
        <v>0.5</v>
      </c>
      <c r="R145" s="44" t="s">
        <v>244</v>
      </c>
      <c r="S145" s="88" t="s">
        <v>48</v>
      </c>
      <c r="T145" s="92">
        <v>43131</v>
      </c>
      <c r="U145" s="92">
        <v>43465</v>
      </c>
      <c r="V145" s="358" t="s">
        <v>255</v>
      </c>
      <c r="W145" s="72"/>
      <c r="Y145" s="20"/>
      <c r="Z145" s="20"/>
      <c r="AA145" s="12"/>
      <c r="AB145" s="19"/>
    </row>
    <row r="146" spans="2:28" s="18" customFormat="1" ht="54" hidden="1" x14ac:dyDescent="0.2">
      <c r="B146" s="353"/>
      <c r="C146" s="356"/>
      <c r="D146" s="344"/>
      <c r="E146" s="344"/>
      <c r="F146" s="27" t="s">
        <v>254</v>
      </c>
      <c r="G146" s="27" t="s">
        <v>253</v>
      </c>
      <c r="H146" s="344"/>
      <c r="I146" s="344"/>
      <c r="J146" s="362"/>
      <c r="K146" s="27" t="s">
        <v>252</v>
      </c>
      <c r="L146" s="369"/>
      <c r="M146" s="350"/>
      <c r="N146" s="362"/>
      <c r="O146" s="338"/>
      <c r="P146" s="27" t="s">
        <v>251</v>
      </c>
      <c r="Q146" s="45">
        <v>0.5</v>
      </c>
      <c r="R146" s="44" t="s">
        <v>244</v>
      </c>
      <c r="S146" s="44" t="s">
        <v>243</v>
      </c>
      <c r="T146" s="92">
        <v>43131</v>
      </c>
      <c r="U146" s="92">
        <v>43465</v>
      </c>
      <c r="V146" s="359"/>
      <c r="W146" s="72"/>
      <c r="Y146" s="20"/>
      <c r="Z146" s="20"/>
      <c r="AA146" s="12"/>
      <c r="AB146" s="19"/>
    </row>
    <row r="147" spans="2:28" s="18" customFormat="1" hidden="1" x14ac:dyDescent="0.2">
      <c r="B147" s="354"/>
      <c r="C147" s="357"/>
      <c r="D147" s="345"/>
      <c r="E147" s="345"/>
      <c r="F147" s="24"/>
      <c r="G147" s="94"/>
      <c r="H147" s="345"/>
      <c r="I147" s="345"/>
      <c r="J147" s="363"/>
      <c r="K147" s="41"/>
      <c r="L147" s="351"/>
      <c r="M147" s="351"/>
      <c r="N147" s="363"/>
      <c r="O147" s="339"/>
      <c r="P147" s="41"/>
      <c r="Q147" s="36"/>
      <c r="R147" s="35"/>
      <c r="S147" s="35"/>
      <c r="T147" s="91"/>
      <c r="U147" s="91"/>
      <c r="V147" s="360"/>
      <c r="W147" s="72"/>
      <c r="Y147" s="20"/>
      <c r="Z147" s="20"/>
      <c r="AA147" s="12"/>
      <c r="AB147" s="19"/>
    </row>
    <row r="148" spans="2:28" s="18" customFormat="1" ht="90" hidden="1" x14ac:dyDescent="0.2">
      <c r="B148" s="352">
        <v>47</v>
      </c>
      <c r="C148" s="355" t="s">
        <v>250</v>
      </c>
      <c r="D148" s="343" t="s">
        <v>249</v>
      </c>
      <c r="E148" s="343" t="s">
        <v>140</v>
      </c>
      <c r="F148" s="33" t="s">
        <v>248</v>
      </c>
      <c r="G148" s="364" t="s">
        <v>247</v>
      </c>
      <c r="H148" s="343">
        <v>5</v>
      </c>
      <c r="I148" s="343">
        <v>2</v>
      </c>
      <c r="J148" s="361" t="s">
        <v>31</v>
      </c>
      <c r="K148" s="49" t="s">
        <v>246</v>
      </c>
      <c r="L148" s="349">
        <v>3</v>
      </c>
      <c r="M148" s="349">
        <v>2</v>
      </c>
      <c r="N148" s="361" t="s">
        <v>14</v>
      </c>
      <c r="O148" s="337" t="str">
        <f t="shared" si="20"/>
        <v>REDUCIR EL RIESGO</v>
      </c>
      <c r="P148" s="33" t="s">
        <v>245</v>
      </c>
      <c r="Q148" s="254">
        <v>1</v>
      </c>
      <c r="R148" s="44" t="s">
        <v>244</v>
      </c>
      <c r="S148" s="88" t="s">
        <v>243</v>
      </c>
      <c r="T148" s="92">
        <v>43131</v>
      </c>
      <c r="U148" s="92">
        <v>43465</v>
      </c>
      <c r="V148" s="358" t="s">
        <v>242</v>
      </c>
      <c r="W148" s="72"/>
      <c r="Y148" s="20"/>
      <c r="Z148" s="20"/>
      <c r="AA148" s="12"/>
      <c r="AB148" s="19"/>
    </row>
    <row r="149" spans="2:28" s="18" customFormat="1" hidden="1" x14ac:dyDescent="0.2">
      <c r="B149" s="353"/>
      <c r="C149" s="356"/>
      <c r="D149" s="344"/>
      <c r="E149" s="344"/>
      <c r="F149" s="27"/>
      <c r="G149" s="365"/>
      <c r="H149" s="344"/>
      <c r="I149" s="344"/>
      <c r="J149" s="362"/>
      <c r="K149" s="46"/>
      <c r="L149" s="369"/>
      <c r="M149" s="350"/>
      <c r="N149" s="362"/>
      <c r="O149" s="338"/>
      <c r="P149" s="27"/>
      <c r="Q149" s="45"/>
      <c r="R149" s="44"/>
      <c r="S149" s="44"/>
      <c r="T149" s="92"/>
      <c r="U149" s="92"/>
      <c r="V149" s="359"/>
      <c r="W149" s="72"/>
      <c r="Y149" s="20"/>
      <c r="Z149" s="20"/>
      <c r="AA149" s="12"/>
      <c r="AB149" s="19"/>
    </row>
    <row r="150" spans="2:28" s="18" customFormat="1" hidden="1" x14ac:dyDescent="0.2">
      <c r="B150" s="354"/>
      <c r="C150" s="357"/>
      <c r="D150" s="345"/>
      <c r="E150" s="345"/>
      <c r="F150" s="24"/>
      <c r="G150" s="366"/>
      <c r="H150" s="345"/>
      <c r="I150" s="345"/>
      <c r="J150" s="363"/>
      <c r="K150" s="41"/>
      <c r="L150" s="351"/>
      <c r="M150" s="351"/>
      <c r="N150" s="363"/>
      <c r="O150" s="339"/>
      <c r="P150" s="41"/>
      <c r="Q150" s="36"/>
      <c r="R150" s="35"/>
      <c r="S150" s="35"/>
      <c r="T150" s="91"/>
      <c r="U150" s="91"/>
      <c r="V150" s="360"/>
      <c r="W150" s="72"/>
      <c r="Y150" s="20"/>
      <c r="Z150" s="20"/>
      <c r="AA150" s="12"/>
      <c r="AB150" s="19"/>
    </row>
    <row r="151" spans="2:28" s="18" customFormat="1" ht="120" hidden="1" x14ac:dyDescent="0.2">
      <c r="B151" s="352">
        <v>48</v>
      </c>
      <c r="C151" s="355" t="s">
        <v>189</v>
      </c>
      <c r="D151" s="343" t="s">
        <v>241</v>
      </c>
      <c r="E151" s="343" t="s">
        <v>18</v>
      </c>
      <c r="F151" s="33" t="s">
        <v>240</v>
      </c>
      <c r="G151" s="33" t="s">
        <v>239</v>
      </c>
      <c r="H151" s="364">
        <v>5</v>
      </c>
      <c r="I151" s="343">
        <v>3</v>
      </c>
      <c r="J151" s="361" t="s">
        <v>33</v>
      </c>
      <c r="K151" s="49" t="s">
        <v>238</v>
      </c>
      <c r="L151" s="349">
        <v>4</v>
      </c>
      <c r="M151" s="349">
        <v>1</v>
      </c>
      <c r="N151" s="361" t="s">
        <v>14</v>
      </c>
      <c r="O151" s="337" t="str">
        <f t="shared" si="20"/>
        <v>REDUCIR EL RIESGO</v>
      </c>
      <c r="P151" s="33" t="s">
        <v>237</v>
      </c>
      <c r="Q151" s="39">
        <v>0.4</v>
      </c>
      <c r="R151" s="38" t="s">
        <v>190</v>
      </c>
      <c r="S151" s="38" t="s">
        <v>29</v>
      </c>
      <c r="T151" s="74">
        <v>43101</v>
      </c>
      <c r="U151" s="74">
        <v>43465</v>
      </c>
      <c r="V151" s="80" t="s">
        <v>236</v>
      </c>
      <c r="W151" s="258" t="s">
        <v>235</v>
      </c>
      <c r="Y151" s="20"/>
      <c r="Z151" s="20"/>
      <c r="AA151" s="12"/>
      <c r="AB151" s="19"/>
    </row>
    <row r="152" spans="2:28" s="18" customFormat="1" ht="126" hidden="1" x14ac:dyDescent="0.2">
      <c r="B152" s="353"/>
      <c r="C152" s="356"/>
      <c r="D152" s="344"/>
      <c r="E152" s="344"/>
      <c r="F152" s="27" t="s">
        <v>233</v>
      </c>
      <c r="G152" s="27" t="s">
        <v>232</v>
      </c>
      <c r="H152" s="344"/>
      <c r="I152" s="344"/>
      <c r="J152" s="362"/>
      <c r="K152" s="46" t="s">
        <v>231</v>
      </c>
      <c r="L152" s="369"/>
      <c r="M152" s="350"/>
      <c r="N152" s="362"/>
      <c r="O152" s="338"/>
      <c r="P152" s="27" t="s">
        <v>230</v>
      </c>
      <c r="Q152" s="90">
        <v>0.4</v>
      </c>
      <c r="R152" s="44" t="s">
        <v>175</v>
      </c>
      <c r="S152" s="84" t="s">
        <v>29</v>
      </c>
      <c r="T152" s="73">
        <v>43101</v>
      </c>
      <c r="U152" s="73">
        <v>43465</v>
      </c>
      <c r="V152" s="77" t="s">
        <v>174</v>
      </c>
      <c r="W152" s="258" t="s">
        <v>782</v>
      </c>
      <c r="Y152" s="20"/>
      <c r="Z152" s="20"/>
      <c r="AA152" s="12"/>
      <c r="AB152" s="19"/>
    </row>
    <row r="153" spans="2:28" s="18" customFormat="1" ht="108" hidden="1" x14ac:dyDescent="0.2">
      <c r="B153" s="354"/>
      <c r="C153" s="357"/>
      <c r="D153" s="345"/>
      <c r="E153" s="345"/>
      <c r="F153" s="24" t="s">
        <v>229</v>
      </c>
      <c r="G153" s="24" t="s">
        <v>228</v>
      </c>
      <c r="H153" s="345"/>
      <c r="I153" s="345"/>
      <c r="J153" s="363"/>
      <c r="K153" s="41" t="s">
        <v>227</v>
      </c>
      <c r="L153" s="351"/>
      <c r="M153" s="351"/>
      <c r="N153" s="363"/>
      <c r="O153" s="339"/>
      <c r="P153" s="89" t="s">
        <v>226</v>
      </c>
      <c r="Q153" s="36">
        <v>0.2</v>
      </c>
      <c r="R153" s="88" t="s">
        <v>171</v>
      </c>
      <c r="S153" s="35" t="s">
        <v>29</v>
      </c>
      <c r="T153" s="40">
        <v>43101</v>
      </c>
      <c r="U153" s="40">
        <v>43465</v>
      </c>
      <c r="V153" s="76" t="s">
        <v>225</v>
      </c>
      <c r="W153" s="258" t="s">
        <v>783</v>
      </c>
      <c r="Y153" s="20"/>
      <c r="Z153" s="20"/>
      <c r="AA153" s="12"/>
      <c r="AB153" s="19"/>
    </row>
    <row r="154" spans="2:28" s="18" customFormat="1" ht="72" hidden="1" x14ac:dyDescent="0.2">
      <c r="B154" s="352">
        <v>49</v>
      </c>
      <c r="C154" s="355" t="s">
        <v>189</v>
      </c>
      <c r="D154" s="343" t="s">
        <v>224</v>
      </c>
      <c r="E154" s="343" t="s">
        <v>140</v>
      </c>
      <c r="F154" s="33" t="s">
        <v>223</v>
      </c>
      <c r="G154" s="33" t="s">
        <v>222</v>
      </c>
      <c r="H154" s="343">
        <v>3</v>
      </c>
      <c r="I154" s="343">
        <v>2</v>
      </c>
      <c r="J154" s="361" t="s">
        <v>14</v>
      </c>
      <c r="K154" s="49" t="s">
        <v>221</v>
      </c>
      <c r="L154" s="349">
        <v>1</v>
      </c>
      <c r="M154" s="349">
        <v>1</v>
      </c>
      <c r="N154" s="361" t="s">
        <v>93</v>
      </c>
      <c r="O154" s="337" t="str">
        <f t="shared" si="20"/>
        <v>ASUMIR EL RIESGO</v>
      </c>
      <c r="P154" s="33" t="s">
        <v>220</v>
      </c>
      <c r="Q154" s="87">
        <v>0.4</v>
      </c>
      <c r="R154" s="252" t="s">
        <v>190</v>
      </c>
      <c r="S154" s="38" t="s">
        <v>29</v>
      </c>
      <c r="T154" s="74">
        <v>43102</v>
      </c>
      <c r="U154" s="74">
        <v>43465</v>
      </c>
      <c r="V154" s="80" t="s">
        <v>219</v>
      </c>
      <c r="W154" s="258" t="s">
        <v>218</v>
      </c>
      <c r="Y154" s="20"/>
      <c r="Z154" s="20"/>
      <c r="AA154" s="12"/>
      <c r="AB154" s="19"/>
    </row>
    <row r="155" spans="2:28" s="18" customFormat="1" ht="198" hidden="1" x14ac:dyDescent="0.2">
      <c r="B155" s="353"/>
      <c r="C155" s="356"/>
      <c r="D155" s="344"/>
      <c r="E155" s="344"/>
      <c r="F155" s="27" t="s">
        <v>216</v>
      </c>
      <c r="G155" s="27" t="s">
        <v>215</v>
      </c>
      <c r="H155" s="344"/>
      <c r="I155" s="344"/>
      <c r="J155" s="362"/>
      <c r="K155" s="46" t="s">
        <v>214</v>
      </c>
      <c r="L155" s="350"/>
      <c r="M155" s="350"/>
      <c r="N155" s="362"/>
      <c r="O155" s="338"/>
      <c r="P155" s="27" t="s">
        <v>213</v>
      </c>
      <c r="Q155" s="85">
        <v>0.3</v>
      </c>
      <c r="R155" s="44" t="s">
        <v>190</v>
      </c>
      <c r="S155" s="84" t="s">
        <v>5</v>
      </c>
      <c r="T155" s="73">
        <v>43101</v>
      </c>
      <c r="U155" s="73">
        <v>43465</v>
      </c>
      <c r="V155" s="77" t="s">
        <v>212</v>
      </c>
      <c r="W155" s="258" t="s">
        <v>784</v>
      </c>
      <c r="Y155" s="20"/>
      <c r="Z155" s="20"/>
      <c r="AA155" s="12"/>
      <c r="AB155" s="19"/>
    </row>
    <row r="156" spans="2:28" s="18" customFormat="1" ht="126" hidden="1" x14ac:dyDescent="0.2">
      <c r="B156" s="354"/>
      <c r="C156" s="357"/>
      <c r="D156" s="345"/>
      <c r="E156" s="345"/>
      <c r="F156" s="24" t="s">
        <v>211</v>
      </c>
      <c r="G156" s="24" t="s">
        <v>210</v>
      </c>
      <c r="H156" s="345"/>
      <c r="I156" s="345"/>
      <c r="J156" s="363"/>
      <c r="K156" s="41" t="s">
        <v>209</v>
      </c>
      <c r="L156" s="351"/>
      <c r="M156" s="351"/>
      <c r="N156" s="363"/>
      <c r="O156" s="339"/>
      <c r="P156" s="24" t="s">
        <v>208</v>
      </c>
      <c r="Q156" s="83">
        <v>0.3</v>
      </c>
      <c r="R156" s="253" t="s">
        <v>207</v>
      </c>
      <c r="S156" s="35" t="s">
        <v>29</v>
      </c>
      <c r="T156" s="40">
        <v>43102</v>
      </c>
      <c r="U156" s="40">
        <v>43465</v>
      </c>
      <c r="V156" s="76"/>
      <c r="W156" s="258" t="s">
        <v>785</v>
      </c>
      <c r="Y156" s="20"/>
      <c r="Z156" s="20"/>
      <c r="AA156" s="12"/>
      <c r="AB156" s="19"/>
    </row>
    <row r="157" spans="2:28" s="18" customFormat="1" ht="72" hidden="1" x14ac:dyDescent="0.2">
      <c r="B157" s="352">
        <v>50</v>
      </c>
      <c r="C157" s="355" t="s">
        <v>189</v>
      </c>
      <c r="D157" s="343" t="s">
        <v>206</v>
      </c>
      <c r="E157" s="343" t="s">
        <v>140</v>
      </c>
      <c r="F157" s="33" t="s">
        <v>205</v>
      </c>
      <c r="G157" s="33" t="s">
        <v>204</v>
      </c>
      <c r="H157" s="343">
        <v>3</v>
      </c>
      <c r="I157" s="343">
        <v>3</v>
      </c>
      <c r="J157" s="361" t="s">
        <v>31</v>
      </c>
      <c r="K157" s="49" t="s">
        <v>203</v>
      </c>
      <c r="L157" s="368">
        <v>1</v>
      </c>
      <c r="M157" s="349">
        <v>1</v>
      </c>
      <c r="N157" s="361" t="s">
        <v>93</v>
      </c>
      <c r="O157" s="337" t="str">
        <f t="shared" si="20"/>
        <v>ASUMIR EL RIESGO</v>
      </c>
      <c r="P157" s="81" t="s">
        <v>202</v>
      </c>
      <c r="Q157" s="39">
        <v>0.4</v>
      </c>
      <c r="R157" s="44" t="s">
        <v>190</v>
      </c>
      <c r="S157" s="38" t="s">
        <v>29</v>
      </c>
      <c r="T157" s="74">
        <v>43102</v>
      </c>
      <c r="U157" s="74">
        <v>43465</v>
      </c>
      <c r="V157" s="358" t="s">
        <v>201</v>
      </c>
      <c r="W157" s="258" t="s">
        <v>200</v>
      </c>
      <c r="Y157" s="20"/>
      <c r="Z157" s="20"/>
      <c r="AA157" s="12"/>
      <c r="AB157" s="19"/>
    </row>
    <row r="158" spans="2:28" s="18" customFormat="1" ht="72" hidden="1" x14ac:dyDescent="0.2">
      <c r="B158" s="353"/>
      <c r="C158" s="356"/>
      <c r="D158" s="344"/>
      <c r="E158" s="344"/>
      <c r="F158" s="27" t="s">
        <v>198</v>
      </c>
      <c r="G158" s="27" t="s">
        <v>197</v>
      </c>
      <c r="H158" s="344"/>
      <c r="I158" s="344"/>
      <c r="J158" s="362"/>
      <c r="K158" s="46" t="s">
        <v>196</v>
      </c>
      <c r="L158" s="350"/>
      <c r="M158" s="350"/>
      <c r="N158" s="362"/>
      <c r="O158" s="338"/>
      <c r="P158" s="27" t="s">
        <v>195</v>
      </c>
      <c r="Q158" s="45">
        <v>0.4</v>
      </c>
      <c r="R158" s="44" t="s">
        <v>190</v>
      </c>
      <c r="S158" s="44" t="s">
        <v>29</v>
      </c>
      <c r="T158" s="73">
        <v>43101</v>
      </c>
      <c r="U158" s="73">
        <v>43465</v>
      </c>
      <c r="V158" s="359"/>
      <c r="W158" s="258" t="s">
        <v>786</v>
      </c>
      <c r="Y158" s="20"/>
      <c r="Z158" s="20"/>
      <c r="AA158" s="12"/>
      <c r="AB158" s="19"/>
    </row>
    <row r="159" spans="2:28" s="18" customFormat="1" ht="90" hidden="1" x14ac:dyDescent="0.2">
      <c r="B159" s="354"/>
      <c r="C159" s="357"/>
      <c r="D159" s="345"/>
      <c r="E159" s="345"/>
      <c r="F159" s="24" t="s">
        <v>194</v>
      </c>
      <c r="G159" s="24" t="s">
        <v>193</v>
      </c>
      <c r="H159" s="345"/>
      <c r="I159" s="345"/>
      <c r="J159" s="363"/>
      <c r="K159" s="46" t="s">
        <v>192</v>
      </c>
      <c r="L159" s="351"/>
      <c r="M159" s="351"/>
      <c r="N159" s="363"/>
      <c r="O159" s="339"/>
      <c r="P159" s="24" t="s">
        <v>191</v>
      </c>
      <c r="Q159" s="36">
        <v>0.2</v>
      </c>
      <c r="R159" s="44" t="s">
        <v>190</v>
      </c>
      <c r="S159" s="35" t="s">
        <v>29</v>
      </c>
      <c r="T159" s="40">
        <v>43101</v>
      </c>
      <c r="U159" s="73">
        <v>43465</v>
      </c>
      <c r="V159" s="360"/>
      <c r="W159" s="258" t="s">
        <v>787</v>
      </c>
      <c r="Y159" s="20"/>
      <c r="Z159" s="20"/>
      <c r="AA159" s="12"/>
      <c r="AB159" s="19"/>
    </row>
    <row r="160" spans="2:28" s="18" customFormat="1" ht="90" hidden="1" x14ac:dyDescent="0.2">
      <c r="B160" s="352">
        <v>51</v>
      </c>
      <c r="C160" s="355" t="s">
        <v>189</v>
      </c>
      <c r="D160" s="343" t="s">
        <v>188</v>
      </c>
      <c r="E160" s="343" t="s">
        <v>108</v>
      </c>
      <c r="F160" s="33" t="s">
        <v>187</v>
      </c>
      <c r="G160" s="33" t="s">
        <v>186</v>
      </c>
      <c r="H160" s="343">
        <v>5</v>
      </c>
      <c r="I160" s="343">
        <v>4</v>
      </c>
      <c r="J160" s="361" t="s">
        <v>33</v>
      </c>
      <c r="K160" s="49" t="s">
        <v>185</v>
      </c>
      <c r="L160" s="349">
        <v>4</v>
      </c>
      <c r="M160" s="349">
        <v>1</v>
      </c>
      <c r="N160" s="361" t="s">
        <v>14</v>
      </c>
      <c r="O160" s="337" t="str">
        <f t="shared" si="20"/>
        <v>REDUCIR EL RIESGO</v>
      </c>
      <c r="P160" s="33" t="s">
        <v>184</v>
      </c>
      <c r="Q160" s="39">
        <v>0.4</v>
      </c>
      <c r="R160" s="38" t="s">
        <v>183</v>
      </c>
      <c r="S160" s="38" t="s">
        <v>5</v>
      </c>
      <c r="T160" s="74">
        <v>43102</v>
      </c>
      <c r="U160" s="74">
        <v>43465</v>
      </c>
      <c r="V160" s="80" t="s">
        <v>182</v>
      </c>
      <c r="W160" s="258" t="s">
        <v>181</v>
      </c>
      <c r="Y160" s="20"/>
      <c r="Z160" s="20"/>
      <c r="AA160" s="12"/>
      <c r="AB160" s="19"/>
    </row>
    <row r="161" spans="2:28" s="18" customFormat="1" ht="108" hidden="1" x14ac:dyDescent="0.2">
      <c r="B161" s="353"/>
      <c r="C161" s="356"/>
      <c r="D161" s="344"/>
      <c r="E161" s="344"/>
      <c r="F161" s="27" t="s">
        <v>179</v>
      </c>
      <c r="G161" s="27" t="s">
        <v>178</v>
      </c>
      <c r="H161" s="344"/>
      <c r="I161" s="344"/>
      <c r="J161" s="362"/>
      <c r="K161" s="46" t="s">
        <v>177</v>
      </c>
      <c r="L161" s="350"/>
      <c r="M161" s="350"/>
      <c r="N161" s="362"/>
      <c r="O161" s="338"/>
      <c r="P161" s="27" t="s">
        <v>176</v>
      </c>
      <c r="Q161" s="45">
        <v>0.2</v>
      </c>
      <c r="R161" s="44" t="s">
        <v>175</v>
      </c>
      <c r="S161" s="44" t="s">
        <v>29</v>
      </c>
      <c r="T161" s="73">
        <v>43101</v>
      </c>
      <c r="U161" s="73">
        <v>43465</v>
      </c>
      <c r="V161" s="77" t="s">
        <v>174</v>
      </c>
      <c r="W161" s="258" t="s">
        <v>788</v>
      </c>
      <c r="Y161" s="20"/>
      <c r="Z161" s="20"/>
      <c r="AA161" s="12"/>
      <c r="AB161" s="19"/>
    </row>
    <row r="162" spans="2:28" s="18" customFormat="1" ht="108" hidden="1" x14ac:dyDescent="0.2">
      <c r="B162" s="354"/>
      <c r="C162" s="357"/>
      <c r="D162" s="345"/>
      <c r="E162" s="345"/>
      <c r="F162" s="24"/>
      <c r="G162" s="24"/>
      <c r="H162" s="345"/>
      <c r="I162" s="345"/>
      <c r="J162" s="363"/>
      <c r="K162" s="41" t="s">
        <v>173</v>
      </c>
      <c r="L162" s="351"/>
      <c r="M162" s="351"/>
      <c r="N162" s="363"/>
      <c r="O162" s="339"/>
      <c r="P162" s="24" t="s">
        <v>172</v>
      </c>
      <c r="Q162" s="36">
        <v>0.4</v>
      </c>
      <c r="R162" s="35" t="s">
        <v>171</v>
      </c>
      <c r="S162" s="35" t="s">
        <v>29</v>
      </c>
      <c r="T162" s="40">
        <v>43101</v>
      </c>
      <c r="U162" s="40">
        <v>43465</v>
      </c>
      <c r="V162" s="76" t="s">
        <v>170</v>
      </c>
      <c r="W162" s="258" t="s">
        <v>783</v>
      </c>
      <c r="Y162" s="20"/>
      <c r="Z162" s="20"/>
      <c r="AA162" s="12"/>
      <c r="AB162" s="19"/>
    </row>
    <row r="163" spans="2:28" s="18" customFormat="1" ht="72" hidden="1" x14ac:dyDescent="0.2">
      <c r="B163" s="352">
        <v>52</v>
      </c>
      <c r="C163" s="355" t="s">
        <v>169</v>
      </c>
      <c r="D163" s="343" t="s">
        <v>168</v>
      </c>
      <c r="E163" s="343" t="s">
        <v>140</v>
      </c>
      <c r="F163" s="33" t="s">
        <v>167</v>
      </c>
      <c r="G163" s="340" t="s">
        <v>166</v>
      </c>
      <c r="H163" s="367">
        <v>3</v>
      </c>
      <c r="I163" s="367">
        <v>2</v>
      </c>
      <c r="J163" s="361" t="s">
        <v>14</v>
      </c>
      <c r="K163" s="33" t="s">
        <v>165</v>
      </c>
      <c r="L163" s="343">
        <v>2</v>
      </c>
      <c r="M163" s="343">
        <v>1</v>
      </c>
      <c r="N163" s="361" t="s">
        <v>93</v>
      </c>
      <c r="O163" s="337" t="str">
        <f t="shared" si="20"/>
        <v>ASUMIR EL RIESGO</v>
      </c>
      <c r="P163" s="33" t="s">
        <v>164</v>
      </c>
      <c r="Q163" s="39">
        <v>0.4</v>
      </c>
      <c r="R163" s="38" t="s">
        <v>159</v>
      </c>
      <c r="S163" s="38" t="s">
        <v>5</v>
      </c>
      <c r="T163" s="74">
        <v>43131</v>
      </c>
      <c r="U163" s="74">
        <v>43480</v>
      </c>
      <c r="V163" s="358" t="s">
        <v>163</v>
      </c>
      <c r="W163" s="72"/>
      <c r="Y163" s="20"/>
      <c r="Z163" s="20"/>
      <c r="AA163" s="12"/>
      <c r="AB163" s="19"/>
    </row>
    <row r="164" spans="2:28" s="18" customFormat="1" ht="54" hidden="1" x14ac:dyDescent="0.2">
      <c r="B164" s="353"/>
      <c r="C164" s="356"/>
      <c r="D164" s="344"/>
      <c r="E164" s="344"/>
      <c r="F164" s="27" t="s">
        <v>162</v>
      </c>
      <c r="G164" s="341"/>
      <c r="H164" s="367"/>
      <c r="I164" s="367"/>
      <c r="J164" s="362"/>
      <c r="K164" s="367" t="s">
        <v>161</v>
      </c>
      <c r="L164" s="344"/>
      <c r="M164" s="344"/>
      <c r="N164" s="362"/>
      <c r="O164" s="338"/>
      <c r="P164" s="27" t="s">
        <v>160</v>
      </c>
      <c r="Q164" s="45">
        <v>0.6</v>
      </c>
      <c r="R164" s="44" t="s">
        <v>159</v>
      </c>
      <c r="S164" s="44" t="s">
        <v>5</v>
      </c>
      <c r="T164" s="73">
        <v>43131</v>
      </c>
      <c r="U164" s="73">
        <v>43449</v>
      </c>
      <c r="V164" s="359"/>
      <c r="W164" s="72"/>
      <c r="Y164" s="20"/>
      <c r="Z164" s="20"/>
      <c r="AA164" s="12"/>
      <c r="AB164" s="19"/>
    </row>
    <row r="165" spans="2:28" s="18" customFormat="1" ht="36" hidden="1" x14ac:dyDescent="0.2">
      <c r="B165" s="354"/>
      <c r="C165" s="357"/>
      <c r="D165" s="345"/>
      <c r="E165" s="345"/>
      <c r="F165" s="24" t="s">
        <v>158</v>
      </c>
      <c r="G165" s="342"/>
      <c r="H165" s="367"/>
      <c r="I165" s="367"/>
      <c r="J165" s="363"/>
      <c r="K165" s="367"/>
      <c r="L165" s="345"/>
      <c r="M165" s="345"/>
      <c r="N165" s="363"/>
      <c r="O165" s="339"/>
      <c r="P165" s="24"/>
      <c r="Q165" s="36"/>
      <c r="R165" s="35"/>
      <c r="S165" s="35"/>
      <c r="T165" s="40"/>
      <c r="U165" s="40"/>
      <c r="V165" s="360"/>
      <c r="W165" s="72"/>
      <c r="Y165" s="20"/>
      <c r="Z165" s="20"/>
      <c r="AA165" s="12"/>
      <c r="AB165" s="19"/>
    </row>
    <row r="166" spans="2:28" s="18" customFormat="1" ht="72" hidden="1" x14ac:dyDescent="0.2">
      <c r="B166" s="352">
        <v>53</v>
      </c>
      <c r="C166" s="355" t="s">
        <v>142</v>
      </c>
      <c r="D166" s="343" t="s">
        <v>157</v>
      </c>
      <c r="E166" s="343" t="s">
        <v>140</v>
      </c>
      <c r="F166" s="33" t="s">
        <v>156</v>
      </c>
      <c r="G166" s="364" t="s">
        <v>155</v>
      </c>
      <c r="H166" s="343">
        <v>2</v>
      </c>
      <c r="I166" s="343">
        <v>2</v>
      </c>
      <c r="J166" s="361" t="s">
        <v>93</v>
      </c>
      <c r="K166" s="49" t="s">
        <v>154</v>
      </c>
      <c r="L166" s="343">
        <v>1</v>
      </c>
      <c r="M166" s="343">
        <v>2</v>
      </c>
      <c r="N166" s="361" t="s">
        <v>93</v>
      </c>
      <c r="O166" s="337" t="str">
        <f t="shared" si="20"/>
        <v>ASUMIR EL RIESGO</v>
      </c>
      <c r="P166" s="33" t="s">
        <v>153</v>
      </c>
      <c r="Q166" s="39">
        <v>1</v>
      </c>
      <c r="R166" s="38" t="s">
        <v>135</v>
      </c>
      <c r="S166" s="38" t="s">
        <v>12</v>
      </c>
      <c r="T166" s="74" t="s">
        <v>134</v>
      </c>
      <c r="U166" s="74" t="s">
        <v>133</v>
      </c>
      <c r="V166" s="358" t="s">
        <v>152</v>
      </c>
      <c r="W166" s="72"/>
      <c r="Y166" s="20"/>
      <c r="Z166" s="20"/>
      <c r="AA166" s="12"/>
      <c r="AB166" s="19"/>
    </row>
    <row r="167" spans="2:28" s="18" customFormat="1" ht="90" hidden="1" x14ac:dyDescent="0.2">
      <c r="B167" s="353"/>
      <c r="C167" s="356"/>
      <c r="D167" s="344"/>
      <c r="E167" s="344"/>
      <c r="F167" s="27" t="s">
        <v>151</v>
      </c>
      <c r="G167" s="365"/>
      <c r="H167" s="344"/>
      <c r="I167" s="344"/>
      <c r="J167" s="362"/>
      <c r="K167" s="46" t="s">
        <v>150</v>
      </c>
      <c r="L167" s="344"/>
      <c r="M167" s="344"/>
      <c r="N167" s="362"/>
      <c r="O167" s="338"/>
      <c r="P167" s="27"/>
      <c r="Q167" s="45"/>
      <c r="R167" s="44"/>
      <c r="S167" s="44"/>
      <c r="T167" s="73"/>
      <c r="U167" s="73"/>
      <c r="V167" s="359"/>
      <c r="W167" s="72"/>
      <c r="Y167" s="20"/>
      <c r="Z167" s="20"/>
      <c r="AA167" s="12"/>
      <c r="AB167" s="19"/>
    </row>
    <row r="168" spans="2:28" s="18" customFormat="1" hidden="1" x14ac:dyDescent="0.2">
      <c r="B168" s="354"/>
      <c r="C168" s="357"/>
      <c r="D168" s="345"/>
      <c r="E168" s="345"/>
      <c r="F168" s="24"/>
      <c r="G168" s="366"/>
      <c r="H168" s="345"/>
      <c r="I168" s="345"/>
      <c r="J168" s="363"/>
      <c r="K168" s="41"/>
      <c r="L168" s="345"/>
      <c r="M168" s="345"/>
      <c r="N168" s="363"/>
      <c r="O168" s="339"/>
      <c r="P168" s="24"/>
      <c r="Q168" s="36"/>
      <c r="R168" s="35"/>
      <c r="S168" s="35"/>
      <c r="T168" s="40"/>
      <c r="U168" s="40"/>
      <c r="V168" s="360"/>
      <c r="W168" s="72"/>
      <c r="Y168" s="20"/>
      <c r="Z168" s="20"/>
      <c r="AA168" s="12"/>
      <c r="AB168" s="19"/>
    </row>
    <row r="169" spans="2:28" s="18" customFormat="1" ht="108" hidden="1" x14ac:dyDescent="0.2">
      <c r="B169" s="352">
        <v>54</v>
      </c>
      <c r="C169" s="355" t="s">
        <v>142</v>
      </c>
      <c r="D169" s="343" t="s">
        <v>149</v>
      </c>
      <c r="E169" s="343" t="s">
        <v>108</v>
      </c>
      <c r="F169" s="33" t="s">
        <v>148</v>
      </c>
      <c r="G169" s="364" t="s">
        <v>147</v>
      </c>
      <c r="H169" s="343">
        <v>1</v>
      </c>
      <c r="I169" s="343">
        <v>4</v>
      </c>
      <c r="J169" s="361" t="s">
        <v>31</v>
      </c>
      <c r="K169" s="49" t="s">
        <v>146</v>
      </c>
      <c r="L169" s="343">
        <v>1</v>
      </c>
      <c r="M169" s="343">
        <v>2</v>
      </c>
      <c r="N169" s="361" t="s">
        <v>93</v>
      </c>
      <c r="O169" s="337" t="str">
        <f t="shared" si="20"/>
        <v>ASUMIR EL RIESGO</v>
      </c>
      <c r="P169" s="33" t="s">
        <v>145</v>
      </c>
      <c r="Q169" s="39">
        <v>1</v>
      </c>
      <c r="R169" s="38" t="s">
        <v>135</v>
      </c>
      <c r="S169" s="38" t="s">
        <v>48</v>
      </c>
      <c r="T169" s="74" t="s">
        <v>134</v>
      </c>
      <c r="U169" s="74" t="s">
        <v>133</v>
      </c>
      <c r="V169" s="358" t="s">
        <v>144</v>
      </c>
      <c r="W169" s="72"/>
      <c r="Y169" s="20"/>
      <c r="Z169" s="20"/>
      <c r="AA169" s="12"/>
      <c r="AB169" s="19"/>
    </row>
    <row r="170" spans="2:28" s="18" customFormat="1" ht="54" hidden="1" x14ac:dyDescent="0.2">
      <c r="B170" s="353"/>
      <c r="C170" s="356"/>
      <c r="D170" s="344"/>
      <c r="E170" s="344"/>
      <c r="F170" s="27" t="s">
        <v>143</v>
      </c>
      <c r="G170" s="365"/>
      <c r="H170" s="344"/>
      <c r="I170" s="344"/>
      <c r="J170" s="362"/>
      <c r="K170" s="46"/>
      <c r="L170" s="344"/>
      <c r="M170" s="344"/>
      <c r="N170" s="362"/>
      <c r="O170" s="338"/>
      <c r="P170" s="27"/>
      <c r="Q170" s="45"/>
      <c r="R170" s="44"/>
      <c r="S170" s="44"/>
      <c r="T170" s="73"/>
      <c r="U170" s="73"/>
      <c r="V170" s="359"/>
      <c r="W170" s="72"/>
      <c r="Y170" s="20"/>
      <c r="Z170" s="20"/>
      <c r="AA170" s="12"/>
      <c r="AB170" s="19"/>
    </row>
    <row r="171" spans="2:28" s="18" customFormat="1" hidden="1" x14ac:dyDescent="0.2">
      <c r="B171" s="354"/>
      <c r="C171" s="357"/>
      <c r="D171" s="345"/>
      <c r="E171" s="345"/>
      <c r="F171" s="24"/>
      <c r="G171" s="366"/>
      <c r="H171" s="345"/>
      <c r="I171" s="345"/>
      <c r="J171" s="363"/>
      <c r="K171" s="41"/>
      <c r="L171" s="345"/>
      <c r="M171" s="345"/>
      <c r="N171" s="363"/>
      <c r="O171" s="339"/>
      <c r="P171" s="24"/>
      <c r="Q171" s="36"/>
      <c r="R171" s="35"/>
      <c r="S171" s="35"/>
      <c r="T171" s="40"/>
      <c r="U171" s="40"/>
      <c r="V171" s="360"/>
      <c r="W171" s="72"/>
      <c r="Y171" s="20"/>
      <c r="Z171" s="20"/>
      <c r="AA171" s="12"/>
      <c r="AB171" s="19"/>
    </row>
    <row r="172" spans="2:28" s="18" customFormat="1" ht="144" hidden="1" x14ac:dyDescent="0.2">
      <c r="B172" s="352">
        <v>55</v>
      </c>
      <c r="C172" s="355" t="s">
        <v>142</v>
      </c>
      <c r="D172" s="343" t="s">
        <v>141</v>
      </c>
      <c r="E172" s="343" t="s">
        <v>140</v>
      </c>
      <c r="F172" s="33" t="s">
        <v>139</v>
      </c>
      <c r="G172" s="364" t="s">
        <v>138</v>
      </c>
      <c r="H172" s="343">
        <v>5</v>
      </c>
      <c r="I172" s="343">
        <v>4</v>
      </c>
      <c r="J172" s="361" t="s">
        <v>33</v>
      </c>
      <c r="K172" s="49" t="s">
        <v>137</v>
      </c>
      <c r="L172" s="343">
        <v>5</v>
      </c>
      <c r="M172" s="343">
        <v>4</v>
      </c>
      <c r="N172" s="361" t="s">
        <v>33</v>
      </c>
      <c r="O172" s="337" t="str">
        <f t="shared" si="20"/>
        <v>COMPARTIR O TRANSFERIR EL RIESGO</v>
      </c>
      <c r="P172" s="33" t="s">
        <v>136</v>
      </c>
      <c r="Q172" s="39">
        <v>1</v>
      </c>
      <c r="R172" s="38" t="s">
        <v>135</v>
      </c>
      <c r="S172" s="38" t="s">
        <v>29</v>
      </c>
      <c r="T172" s="74" t="s">
        <v>134</v>
      </c>
      <c r="U172" s="74" t="s">
        <v>133</v>
      </c>
      <c r="V172" s="358" t="s">
        <v>132</v>
      </c>
      <c r="W172" s="72"/>
      <c r="Y172" s="20"/>
      <c r="Z172" s="20"/>
      <c r="AA172" s="12"/>
      <c r="AB172" s="19"/>
    </row>
    <row r="173" spans="2:28" s="18" customFormat="1" ht="36" hidden="1" x14ac:dyDescent="0.2">
      <c r="B173" s="353"/>
      <c r="C173" s="356"/>
      <c r="D173" s="344"/>
      <c r="E173" s="344"/>
      <c r="F173" s="27"/>
      <c r="G173" s="365"/>
      <c r="H173" s="344"/>
      <c r="I173" s="344"/>
      <c r="J173" s="362"/>
      <c r="K173" s="46" t="s">
        <v>131</v>
      </c>
      <c r="L173" s="344"/>
      <c r="M173" s="344"/>
      <c r="N173" s="362"/>
      <c r="O173" s="338"/>
      <c r="P173" s="27"/>
      <c r="Q173" s="45"/>
      <c r="R173" s="44"/>
      <c r="S173" s="44"/>
      <c r="T173" s="73"/>
      <c r="U173" s="73"/>
      <c r="V173" s="359"/>
      <c r="W173" s="72"/>
      <c r="Y173" s="20"/>
      <c r="Z173" s="20"/>
      <c r="AA173" s="12"/>
      <c r="AB173" s="19"/>
    </row>
    <row r="174" spans="2:28" s="18" customFormat="1" hidden="1" x14ac:dyDescent="0.2">
      <c r="B174" s="354"/>
      <c r="C174" s="357"/>
      <c r="D174" s="345"/>
      <c r="E174" s="345"/>
      <c r="F174" s="24"/>
      <c r="G174" s="366"/>
      <c r="H174" s="345"/>
      <c r="I174" s="345"/>
      <c r="J174" s="363"/>
      <c r="K174" s="41"/>
      <c r="L174" s="345"/>
      <c r="M174" s="345"/>
      <c r="N174" s="363"/>
      <c r="O174" s="339"/>
      <c r="P174" s="24"/>
      <c r="Q174" s="36"/>
      <c r="R174" s="35"/>
      <c r="S174" s="35"/>
      <c r="T174" s="40"/>
      <c r="U174" s="40"/>
      <c r="V174" s="360"/>
      <c r="W174" s="72"/>
      <c r="Y174" s="20"/>
      <c r="Z174" s="20"/>
      <c r="AA174" s="12"/>
      <c r="AB174" s="19"/>
    </row>
    <row r="175" spans="2:28" s="18" customFormat="1" ht="90" hidden="1" x14ac:dyDescent="0.2">
      <c r="B175" s="352">
        <v>56</v>
      </c>
      <c r="C175" s="355" t="s">
        <v>130</v>
      </c>
      <c r="D175" s="343" t="s">
        <v>129</v>
      </c>
      <c r="E175" s="343" t="s">
        <v>88</v>
      </c>
      <c r="F175" s="33" t="s">
        <v>128</v>
      </c>
      <c r="G175" s="364" t="s">
        <v>127</v>
      </c>
      <c r="H175" s="343">
        <v>5</v>
      </c>
      <c r="I175" s="343">
        <v>3</v>
      </c>
      <c r="J175" s="361" t="s">
        <v>33</v>
      </c>
      <c r="K175" s="343" t="s">
        <v>126</v>
      </c>
      <c r="L175" s="343">
        <v>4</v>
      </c>
      <c r="M175" s="343">
        <v>3</v>
      </c>
      <c r="N175" s="361" t="s">
        <v>31</v>
      </c>
      <c r="O175" s="337" t="str">
        <f t="shared" si="20"/>
        <v>EVITAR EL RIESGO</v>
      </c>
      <c r="P175" s="33" t="s">
        <v>125</v>
      </c>
      <c r="Q175" s="39">
        <v>0.7</v>
      </c>
      <c r="R175" s="38" t="s">
        <v>120</v>
      </c>
      <c r="S175" s="38" t="s">
        <v>124</v>
      </c>
      <c r="T175" s="74">
        <v>43101</v>
      </c>
      <c r="U175" s="74">
        <v>43465</v>
      </c>
      <c r="V175" s="358" t="s">
        <v>123</v>
      </c>
      <c r="W175" s="145" t="s">
        <v>789</v>
      </c>
      <c r="Y175" s="20"/>
      <c r="Z175" s="20"/>
      <c r="AA175" s="12"/>
      <c r="AB175" s="19"/>
    </row>
    <row r="176" spans="2:28" s="18" customFormat="1" ht="54" hidden="1" x14ac:dyDescent="0.2">
      <c r="B176" s="353"/>
      <c r="C176" s="356"/>
      <c r="D176" s="344"/>
      <c r="E176" s="344"/>
      <c r="F176" s="27" t="s">
        <v>122</v>
      </c>
      <c r="G176" s="365"/>
      <c r="H176" s="344"/>
      <c r="I176" s="344"/>
      <c r="J176" s="362"/>
      <c r="K176" s="344"/>
      <c r="L176" s="344"/>
      <c r="M176" s="344"/>
      <c r="N176" s="362"/>
      <c r="O176" s="338"/>
      <c r="P176" s="27" t="s">
        <v>121</v>
      </c>
      <c r="Q176" s="45">
        <v>0.3</v>
      </c>
      <c r="R176" s="44" t="s">
        <v>120</v>
      </c>
      <c r="S176" s="44" t="s">
        <v>119</v>
      </c>
      <c r="T176" s="73">
        <v>43101</v>
      </c>
      <c r="U176" s="73">
        <v>43465</v>
      </c>
      <c r="V176" s="359"/>
      <c r="W176" s="72" t="s">
        <v>790</v>
      </c>
      <c r="Y176" s="20"/>
      <c r="Z176" s="20"/>
      <c r="AA176" s="12"/>
      <c r="AB176" s="19"/>
    </row>
    <row r="177" spans="2:28" s="18" customFormat="1" ht="72" hidden="1" x14ac:dyDescent="0.2">
      <c r="B177" s="354"/>
      <c r="C177" s="357"/>
      <c r="D177" s="345"/>
      <c r="E177" s="345"/>
      <c r="F177" s="24" t="s">
        <v>118</v>
      </c>
      <c r="G177" s="366"/>
      <c r="H177" s="345"/>
      <c r="I177" s="345"/>
      <c r="J177" s="363"/>
      <c r="K177" s="345"/>
      <c r="L177" s="345"/>
      <c r="M177" s="345"/>
      <c r="N177" s="363"/>
      <c r="O177" s="339"/>
      <c r="P177" s="24"/>
      <c r="Q177" s="36"/>
      <c r="R177" s="35"/>
      <c r="S177" s="35"/>
      <c r="T177" s="40"/>
      <c r="U177" s="40"/>
      <c r="V177" s="360"/>
      <c r="W177" s="72"/>
      <c r="Y177" s="20"/>
      <c r="Z177" s="20"/>
      <c r="AA177" s="12"/>
      <c r="AB177" s="19"/>
    </row>
    <row r="178" spans="2:28" s="13" customFormat="1" ht="105" hidden="1" x14ac:dyDescent="0.25">
      <c r="B178" s="352">
        <v>57</v>
      </c>
      <c r="C178" s="355" t="s">
        <v>90</v>
      </c>
      <c r="D178" s="343" t="s">
        <v>117</v>
      </c>
      <c r="E178" s="343" t="s">
        <v>88</v>
      </c>
      <c r="F178" s="33" t="s">
        <v>116</v>
      </c>
      <c r="G178" s="343" t="s">
        <v>115</v>
      </c>
      <c r="H178" s="343">
        <v>1</v>
      </c>
      <c r="I178" s="343">
        <v>3</v>
      </c>
      <c r="J178" s="346" t="s">
        <v>14</v>
      </c>
      <c r="K178" s="49" t="s">
        <v>114</v>
      </c>
      <c r="L178" s="343">
        <v>1</v>
      </c>
      <c r="M178" s="343">
        <v>3</v>
      </c>
      <c r="N178" s="346" t="s">
        <v>14</v>
      </c>
      <c r="O178" s="337" t="str">
        <f t="shared" ref="O178:O181" si="21">IF(N178="BAJO","ASUMIR EL RIESGO",IF(N178="MODERADO","REDUCIR EL RIESGO",IF(N178="ALTO","EVITAR EL RIESGO",IF(N178="EXTREMO","COMPARTIR O TRANSFERIR EL RIESGO",""))))</f>
        <v>REDUCIR EL RIESGO</v>
      </c>
      <c r="P178" s="33" t="s">
        <v>113</v>
      </c>
      <c r="Q178" s="70">
        <v>1</v>
      </c>
      <c r="R178" s="69" t="s">
        <v>80</v>
      </c>
      <c r="S178" s="69" t="s">
        <v>22</v>
      </c>
      <c r="T178" s="68">
        <v>43101</v>
      </c>
      <c r="U178" s="68">
        <v>43465</v>
      </c>
      <c r="V178" s="340" t="s">
        <v>102</v>
      </c>
      <c r="W178" s="258" t="s">
        <v>791</v>
      </c>
    </row>
    <row r="179" spans="2:28" s="13" customFormat="1" ht="36" hidden="1" x14ac:dyDescent="0.25">
      <c r="B179" s="353"/>
      <c r="C179" s="356"/>
      <c r="D179" s="344"/>
      <c r="E179" s="344"/>
      <c r="F179" s="27" t="s">
        <v>112</v>
      </c>
      <c r="G179" s="344" t="s">
        <v>110</v>
      </c>
      <c r="H179" s="344"/>
      <c r="I179" s="344"/>
      <c r="J179" s="347"/>
      <c r="K179" s="46"/>
      <c r="L179" s="344"/>
      <c r="M179" s="344"/>
      <c r="N179" s="347"/>
      <c r="O179" s="338"/>
      <c r="P179" s="27"/>
      <c r="Q179" s="67"/>
      <c r="R179" s="66"/>
      <c r="S179" s="66"/>
      <c r="T179" s="65"/>
      <c r="U179" s="65"/>
      <c r="V179" s="341"/>
      <c r="W179" s="153"/>
    </row>
    <row r="180" spans="2:28" s="13" customFormat="1" hidden="1" x14ac:dyDescent="0.25">
      <c r="B180" s="354"/>
      <c r="C180" s="357"/>
      <c r="D180" s="345"/>
      <c r="E180" s="345"/>
      <c r="F180" s="24" t="s">
        <v>111</v>
      </c>
      <c r="G180" s="345" t="s">
        <v>110</v>
      </c>
      <c r="H180" s="345"/>
      <c r="I180" s="345"/>
      <c r="J180" s="348"/>
      <c r="K180" s="41"/>
      <c r="L180" s="345"/>
      <c r="M180" s="345"/>
      <c r="N180" s="348"/>
      <c r="O180" s="339"/>
      <c r="P180" s="24"/>
      <c r="Q180" s="63"/>
      <c r="R180" s="62"/>
      <c r="S180" s="62"/>
      <c r="T180" s="61"/>
      <c r="U180" s="61"/>
      <c r="V180" s="342"/>
      <c r="W180" s="153"/>
    </row>
    <row r="181" spans="2:28" s="13" customFormat="1" ht="72" hidden="1" x14ac:dyDescent="0.25">
      <c r="B181" s="352">
        <v>58</v>
      </c>
      <c r="C181" s="355" t="s">
        <v>90</v>
      </c>
      <c r="D181" s="343" t="s">
        <v>109</v>
      </c>
      <c r="E181" s="343" t="s">
        <v>108</v>
      </c>
      <c r="F181" s="33" t="s">
        <v>107</v>
      </c>
      <c r="G181" s="343" t="s">
        <v>106</v>
      </c>
      <c r="H181" s="343">
        <v>1</v>
      </c>
      <c r="I181" s="343">
        <v>3</v>
      </c>
      <c r="J181" s="346" t="s">
        <v>14</v>
      </c>
      <c r="K181" s="49" t="s">
        <v>105</v>
      </c>
      <c r="L181" s="343">
        <v>1</v>
      </c>
      <c r="M181" s="343">
        <v>3</v>
      </c>
      <c r="N181" s="346" t="s">
        <v>14</v>
      </c>
      <c r="O181" s="337" t="str">
        <f t="shared" si="21"/>
        <v>REDUCIR EL RIESGO</v>
      </c>
      <c r="P181" s="27" t="s">
        <v>104</v>
      </c>
      <c r="Q181" s="67">
        <v>1</v>
      </c>
      <c r="R181" s="66" t="s">
        <v>103</v>
      </c>
      <c r="S181" s="69" t="s">
        <v>22</v>
      </c>
      <c r="T181" s="71">
        <v>43101</v>
      </c>
      <c r="U181" s="71">
        <v>43465</v>
      </c>
      <c r="V181" s="340" t="s">
        <v>102</v>
      </c>
      <c r="W181" s="258" t="s">
        <v>792</v>
      </c>
    </row>
    <row r="182" spans="2:28" s="13" customFormat="1" ht="90" hidden="1" x14ac:dyDescent="0.25">
      <c r="B182" s="353"/>
      <c r="C182" s="356"/>
      <c r="D182" s="344"/>
      <c r="E182" s="344"/>
      <c r="F182" s="27" t="s">
        <v>101</v>
      </c>
      <c r="G182" s="344" t="s">
        <v>98</v>
      </c>
      <c r="H182" s="344"/>
      <c r="I182" s="344"/>
      <c r="J182" s="347"/>
      <c r="K182" s="46" t="s">
        <v>100</v>
      </c>
      <c r="L182" s="344"/>
      <c r="M182" s="344"/>
      <c r="N182" s="347"/>
      <c r="O182" s="338"/>
      <c r="P182" s="27"/>
      <c r="Q182" s="67"/>
      <c r="R182" s="66"/>
      <c r="S182" s="66"/>
      <c r="T182" s="65"/>
      <c r="U182" s="65"/>
      <c r="V182" s="341"/>
      <c r="W182" s="153"/>
    </row>
    <row r="183" spans="2:28" s="13" customFormat="1" ht="72" hidden="1" x14ac:dyDescent="0.25">
      <c r="B183" s="354"/>
      <c r="C183" s="357"/>
      <c r="D183" s="345"/>
      <c r="E183" s="345"/>
      <c r="F183" s="24" t="s">
        <v>99</v>
      </c>
      <c r="G183" s="345" t="s">
        <v>98</v>
      </c>
      <c r="H183" s="345"/>
      <c r="I183" s="345"/>
      <c r="J183" s="348"/>
      <c r="K183" s="41"/>
      <c r="L183" s="345"/>
      <c r="M183" s="345"/>
      <c r="N183" s="348"/>
      <c r="O183" s="339"/>
      <c r="P183" s="24"/>
      <c r="Q183" s="63"/>
      <c r="R183" s="62"/>
      <c r="S183" s="62"/>
      <c r="T183" s="61"/>
      <c r="U183" s="61"/>
      <c r="V183" s="342"/>
      <c r="W183" s="153"/>
    </row>
    <row r="184" spans="2:28" s="13" customFormat="1" ht="72" hidden="1" x14ac:dyDescent="0.25">
      <c r="B184" s="352">
        <v>59</v>
      </c>
      <c r="C184" s="355" t="s">
        <v>90</v>
      </c>
      <c r="D184" s="343" t="s">
        <v>97</v>
      </c>
      <c r="E184" s="343" t="s">
        <v>88</v>
      </c>
      <c r="F184" s="33" t="s">
        <v>96</v>
      </c>
      <c r="G184" s="343" t="s">
        <v>95</v>
      </c>
      <c r="H184" s="343">
        <v>1</v>
      </c>
      <c r="I184" s="343">
        <v>3</v>
      </c>
      <c r="J184" s="346" t="s">
        <v>14</v>
      </c>
      <c r="K184" s="49" t="s">
        <v>94</v>
      </c>
      <c r="L184" s="349">
        <v>1</v>
      </c>
      <c r="M184" s="349">
        <v>2</v>
      </c>
      <c r="N184" s="346" t="s">
        <v>93</v>
      </c>
      <c r="O184" s="337" t="str">
        <f t="shared" ref="O184" si="22">IF(N184="BAJO","ASUMIR EL RIESGO",IF(N184="MODERADO","REDUCIR EL RIESGO",IF(N184="ALTO","EVITAR EL RIESGO",IF(N184="EXTREMO","COMPARTIR O TRANSFERIR EL RIESGO",""))))</f>
        <v>ASUMIR EL RIESGO</v>
      </c>
      <c r="P184" s="33"/>
      <c r="Q184" s="70"/>
      <c r="R184" s="69"/>
      <c r="S184" s="69"/>
      <c r="T184" s="68"/>
      <c r="U184" s="68"/>
      <c r="V184" s="340" t="s">
        <v>92</v>
      </c>
      <c r="W184" s="258" t="s">
        <v>793</v>
      </c>
    </row>
    <row r="185" spans="2:28" s="13" customFormat="1" ht="144" hidden="1" x14ac:dyDescent="0.25">
      <c r="B185" s="353"/>
      <c r="C185" s="356"/>
      <c r="D185" s="344"/>
      <c r="E185" s="344"/>
      <c r="F185" s="27"/>
      <c r="G185" s="344"/>
      <c r="H185" s="344"/>
      <c r="I185" s="344"/>
      <c r="J185" s="347"/>
      <c r="K185" s="46" t="s">
        <v>91</v>
      </c>
      <c r="L185" s="350"/>
      <c r="M185" s="350"/>
      <c r="N185" s="347"/>
      <c r="O185" s="338"/>
      <c r="P185" s="27"/>
      <c r="Q185" s="67"/>
      <c r="R185" s="66"/>
      <c r="S185" s="66"/>
      <c r="T185" s="65"/>
      <c r="U185" s="65"/>
      <c r="V185" s="341"/>
      <c r="W185" s="153"/>
    </row>
    <row r="186" spans="2:28" s="13" customFormat="1" hidden="1" x14ac:dyDescent="0.25">
      <c r="B186" s="354"/>
      <c r="C186" s="357"/>
      <c r="D186" s="345"/>
      <c r="E186" s="345"/>
      <c r="F186" s="24"/>
      <c r="G186" s="345"/>
      <c r="H186" s="345"/>
      <c r="I186" s="345"/>
      <c r="J186" s="348"/>
      <c r="K186" s="41"/>
      <c r="L186" s="351"/>
      <c r="M186" s="351"/>
      <c r="N186" s="348"/>
      <c r="O186" s="339"/>
      <c r="P186" s="24"/>
      <c r="Q186" s="63"/>
      <c r="R186" s="62"/>
      <c r="S186" s="62"/>
      <c r="T186" s="61"/>
      <c r="U186" s="61"/>
      <c r="V186" s="342"/>
      <c r="W186" s="153"/>
    </row>
    <row r="187" spans="2:28" s="13" customFormat="1" ht="90" hidden="1" x14ac:dyDescent="0.25">
      <c r="B187" s="352">
        <v>60</v>
      </c>
      <c r="C187" s="355" t="s">
        <v>90</v>
      </c>
      <c r="D187" s="343" t="s">
        <v>89</v>
      </c>
      <c r="E187" s="343" t="s">
        <v>88</v>
      </c>
      <c r="F187" s="33" t="s">
        <v>87</v>
      </c>
      <c r="G187" s="343" t="s">
        <v>86</v>
      </c>
      <c r="H187" s="343">
        <v>3</v>
      </c>
      <c r="I187" s="343">
        <v>2</v>
      </c>
      <c r="J187" s="346" t="s">
        <v>14</v>
      </c>
      <c r="K187" s="49" t="s">
        <v>85</v>
      </c>
      <c r="L187" s="349">
        <v>3</v>
      </c>
      <c r="M187" s="349">
        <v>2</v>
      </c>
      <c r="N187" s="346" t="s">
        <v>14</v>
      </c>
      <c r="O187" s="337" t="str">
        <f t="shared" ref="O187" si="23">IF(N187="BAJO","ASUMIR EL RIESGO",IF(N187="MODERADO","REDUCIR EL RIESGO",IF(N187="ALTO","EVITAR EL RIESGO",IF(N187="EXTREMO","COMPARTIR O TRANSFERIR EL RIESGO",""))))</f>
        <v>REDUCIR EL RIESGO</v>
      </c>
      <c r="P187" s="33" t="s">
        <v>84</v>
      </c>
      <c r="Q187" s="70">
        <v>0.5</v>
      </c>
      <c r="R187" s="69" t="s">
        <v>80</v>
      </c>
      <c r="S187" s="69" t="s">
        <v>22</v>
      </c>
      <c r="T187" s="68">
        <v>43160</v>
      </c>
      <c r="U187" s="68" t="s">
        <v>83</v>
      </c>
      <c r="V187" s="340" t="s">
        <v>82</v>
      </c>
      <c r="W187" s="258" t="s">
        <v>794</v>
      </c>
    </row>
    <row r="188" spans="2:28" s="13" customFormat="1" ht="90" hidden="1" x14ac:dyDescent="0.25">
      <c r="B188" s="353"/>
      <c r="C188" s="356"/>
      <c r="D188" s="344"/>
      <c r="E188" s="344"/>
      <c r="F188" s="27"/>
      <c r="G188" s="344"/>
      <c r="H188" s="344"/>
      <c r="I188" s="344"/>
      <c r="J188" s="347"/>
      <c r="K188" s="46"/>
      <c r="L188" s="350"/>
      <c r="M188" s="350"/>
      <c r="N188" s="347"/>
      <c r="O188" s="338"/>
      <c r="P188" s="27" t="s">
        <v>81</v>
      </c>
      <c r="Q188" s="67">
        <v>0.5</v>
      </c>
      <c r="R188" s="66" t="s">
        <v>80</v>
      </c>
      <c r="S188" s="66" t="s">
        <v>22</v>
      </c>
      <c r="T188" s="65">
        <v>43101</v>
      </c>
      <c r="U188" s="64">
        <v>43465</v>
      </c>
      <c r="V188" s="341"/>
      <c r="W188" s="258" t="s">
        <v>795</v>
      </c>
    </row>
    <row r="189" spans="2:28" s="13" customFormat="1" ht="69.75" hidden="1" customHeight="1" x14ac:dyDescent="0.25">
      <c r="B189" s="354"/>
      <c r="C189" s="357"/>
      <c r="D189" s="345"/>
      <c r="E189" s="345"/>
      <c r="F189" s="24"/>
      <c r="G189" s="345"/>
      <c r="H189" s="345"/>
      <c r="I189" s="345"/>
      <c r="J189" s="348"/>
      <c r="K189" s="41"/>
      <c r="L189" s="351"/>
      <c r="M189" s="351"/>
      <c r="N189" s="348"/>
      <c r="O189" s="339"/>
      <c r="P189" s="24"/>
      <c r="Q189" s="63"/>
      <c r="R189" s="62"/>
      <c r="S189" s="62"/>
      <c r="T189" s="61"/>
      <c r="U189" s="61"/>
      <c r="V189" s="342"/>
      <c r="W189" s="153"/>
    </row>
    <row r="190" spans="2:28" s="12" customFormat="1" ht="69.75" customHeight="1" x14ac:dyDescent="0.25">
      <c r="B190" s="17"/>
      <c r="C190" s="17"/>
      <c r="D190" s="17"/>
      <c r="E190" s="17"/>
      <c r="F190" s="17"/>
      <c r="G190" s="17"/>
      <c r="H190" s="17"/>
      <c r="I190" s="17"/>
      <c r="J190" s="14"/>
      <c r="K190" s="13"/>
      <c r="L190" s="13"/>
      <c r="M190" s="13"/>
      <c r="N190" s="14"/>
      <c r="O190" s="17"/>
      <c r="P190" s="17"/>
      <c r="Q190" s="16"/>
      <c r="R190" s="16"/>
      <c r="S190" s="16"/>
      <c r="T190" s="16"/>
      <c r="U190" s="16"/>
      <c r="V190" s="16"/>
      <c r="W190" s="16"/>
    </row>
    <row r="191" spans="2:28" s="12" customFormat="1" ht="69.75" customHeight="1" x14ac:dyDescent="0.25">
      <c r="B191" s="13"/>
      <c r="C191" s="13"/>
      <c r="D191" s="13"/>
      <c r="E191" s="13"/>
      <c r="F191" s="13"/>
      <c r="G191" s="13"/>
      <c r="H191" s="13"/>
      <c r="I191" s="13"/>
      <c r="J191" s="14"/>
      <c r="K191" s="13"/>
      <c r="L191" s="13"/>
      <c r="M191" s="13"/>
      <c r="N191" s="14"/>
      <c r="O191" s="13"/>
      <c r="P191" s="13"/>
    </row>
    <row r="192" spans="2:28" s="12" customFormat="1" ht="69.75" customHeight="1" x14ac:dyDescent="0.25">
      <c r="B192" s="13"/>
      <c r="C192" s="13"/>
      <c r="D192" s="13"/>
      <c r="E192" s="13"/>
      <c r="F192" s="13"/>
      <c r="G192" s="13"/>
      <c r="H192" s="13"/>
      <c r="I192" s="13"/>
      <c r="J192" s="14"/>
      <c r="K192" s="13"/>
      <c r="L192" s="13"/>
      <c r="M192" s="13"/>
      <c r="N192" s="14"/>
      <c r="O192" s="13"/>
      <c r="P192" s="13"/>
    </row>
    <row r="193" spans="2:16" s="12" customFormat="1" ht="69.75" customHeight="1" x14ac:dyDescent="0.25">
      <c r="B193" s="13"/>
      <c r="C193" s="13"/>
      <c r="D193" s="13"/>
      <c r="E193" s="13"/>
      <c r="F193" s="13"/>
      <c r="G193" s="13"/>
      <c r="H193" s="13"/>
      <c r="I193" s="13"/>
      <c r="J193" s="14"/>
      <c r="K193" s="13"/>
      <c r="L193" s="13"/>
      <c r="M193" s="13"/>
      <c r="N193" s="14"/>
      <c r="O193" s="13"/>
      <c r="P193" s="13"/>
    </row>
    <row r="194" spans="2:16" s="12" customFormat="1" ht="69.75" customHeight="1" x14ac:dyDescent="0.25">
      <c r="B194" s="13"/>
      <c r="C194" s="13"/>
      <c r="D194" s="13"/>
      <c r="E194" s="13"/>
      <c r="F194" s="13"/>
      <c r="G194" s="13"/>
      <c r="H194" s="13"/>
      <c r="I194" s="13"/>
      <c r="J194" s="14"/>
      <c r="K194" s="13"/>
      <c r="L194" s="13"/>
      <c r="M194" s="13"/>
      <c r="N194" s="14"/>
      <c r="O194" s="13"/>
      <c r="P194" s="13"/>
    </row>
    <row r="195" spans="2:16" s="12" customFormat="1" ht="69.75" customHeight="1" x14ac:dyDescent="0.25">
      <c r="B195" s="13"/>
      <c r="C195" s="13"/>
      <c r="D195" s="13"/>
      <c r="E195" s="13"/>
      <c r="F195" s="13"/>
      <c r="G195" s="13"/>
      <c r="H195" s="13"/>
      <c r="I195" s="13"/>
      <c r="J195" s="14"/>
      <c r="K195" s="13"/>
      <c r="L195" s="13"/>
      <c r="M195" s="13"/>
      <c r="N195" s="14"/>
      <c r="O195" s="13"/>
      <c r="P195" s="13"/>
    </row>
    <row r="196" spans="2:16" s="12" customFormat="1" ht="69.75" customHeight="1" x14ac:dyDescent="0.25">
      <c r="B196" s="13"/>
      <c r="C196" s="13"/>
      <c r="D196" s="13"/>
      <c r="E196" s="13"/>
      <c r="F196" s="13"/>
      <c r="G196" s="13"/>
      <c r="H196" s="13"/>
      <c r="I196" s="13"/>
      <c r="J196" s="14"/>
      <c r="K196" s="13"/>
      <c r="L196" s="13"/>
      <c r="M196" s="13"/>
      <c r="N196" s="14"/>
      <c r="O196" s="13"/>
      <c r="P196" s="13"/>
    </row>
    <row r="197" spans="2:16" s="12" customFormat="1" ht="69.75" customHeight="1" x14ac:dyDescent="0.25">
      <c r="B197" s="13"/>
      <c r="C197" s="13"/>
      <c r="D197" s="13"/>
      <c r="E197" s="13"/>
      <c r="F197" s="13"/>
      <c r="G197" s="13"/>
      <c r="H197" s="13"/>
      <c r="I197" s="13"/>
      <c r="J197" s="14"/>
      <c r="K197" s="13"/>
      <c r="L197" s="13"/>
      <c r="M197" s="13"/>
      <c r="N197" s="14"/>
      <c r="O197" s="13"/>
      <c r="P197" s="13"/>
    </row>
    <row r="198" spans="2:16" s="12" customFormat="1" ht="69.75" customHeight="1" x14ac:dyDescent="0.25">
      <c r="B198" s="13"/>
      <c r="C198" s="13"/>
      <c r="D198" s="13"/>
      <c r="E198" s="13"/>
      <c r="F198" s="13"/>
      <c r="G198" s="13"/>
      <c r="H198" s="13"/>
      <c r="I198" s="13"/>
      <c r="J198" s="14"/>
      <c r="K198" s="13"/>
      <c r="L198" s="13"/>
      <c r="M198" s="13"/>
      <c r="N198" s="14"/>
      <c r="O198" s="13"/>
      <c r="P198" s="13"/>
    </row>
    <row r="199" spans="2:16" s="12" customFormat="1" ht="69.75" customHeight="1" x14ac:dyDescent="0.25">
      <c r="B199" s="13"/>
      <c r="C199" s="13"/>
      <c r="D199" s="13"/>
      <c r="E199" s="13"/>
      <c r="F199" s="13"/>
      <c r="G199" s="13"/>
      <c r="H199" s="13"/>
      <c r="I199" s="13"/>
      <c r="J199" s="14"/>
      <c r="K199" s="13"/>
      <c r="L199" s="13"/>
      <c r="M199" s="13"/>
      <c r="N199" s="14"/>
      <c r="O199" s="13"/>
      <c r="P199" s="13"/>
    </row>
    <row r="200" spans="2:16" s="12" customFormat="1" ht="69.75" customHeight="1" x14ac:dyDescent="0.25">
      <c r="B200" s="13"/>
      <c r="C200" s="13"/>
      <c r="D200" s="13"/>
      <c r="E200" s="13"/>
      <c r="F200" s="13"/>
      <c r="G200" s="13"/>
      <c r="H200" s="13"/>
      <c r="I200" s="13"/>
      <c r="J200" s="14"/>
      <c r="K200" s="13"/>
      <c r="L200" s="13"/>
      <c r="M200" s="13"/>
      <c r="N200" s="14"/>
      <c r="O200" s="13"/>
      <c r="P200" s="13"/>
    </row>
    <row r="201" spans="2:16" s="12" customFormat="1" ht="69.75" customHeight="1" x14ac:dyDescent="0.25">
      <c r="B201" s="13"/>
      <c r="C201" s="13"/>
      <c r="D201" s="13"/>
      <c r="E201" s="13"/>
      <c r="F201" s="13"/>
      <c r="G201" s="13"/>
      <c r="H201" s="13"/>
      <c r="I201" s="13"/>
      <c r="J201" s="14"/>
      <c r="K201" s="13"/>
      <c r="L201" s="13"/>
      <c r="M201" s="13"/>
      <c r="N201" s="14"/>
      <c r="O201" s="13"/>
      <c r="P201" s="13"/>
    </row>
    <row r="202" spans="2:16" s="12" customFormat="1" ht="69.75" customHeight="1" x14ac:dyDescent="0.25">
      <c r="B202" s="13"/>
      <c r="C202" s="13"/>
      <c r="D202" s="13"/>
      <c r="E202" s="13"/>
      <c r="F202" s="13"/>
      <c r="G202" s="13"/>
      <c r="H202" s="13"/>
      <c r="I202" s="13"/>
      <c r="J202" s="14"/>
      <c r="K202" s="13"/>
      <c r="L202" s="13"/>
      <c r="M202" s="13"/>
      <c r="N202" s="14"/>
      <c r="O202" s="13"/>
      <c r="P202" s="13"/>
    </row>
    <row r="203" spans="2:16" s="12" customFormat="1" ht="69.75" customHeight="1" x14ac:dyDescent="0.25">
      <c r="B203" s="13"/>
      <c r="C203" s="13"/>
      <c r="D203" s="13"/>
      <c r="E203" s="13"/>
      <c r="F203" s="13"/>
      <c r="G203" s="13"/>
      <c r="H203" s="13"/>
      <c r="I203" s="13"/>
      <c r="J203" s="14"/>
      <c r="K203" s="13"/>
      <c r="L203" s="13"/>
      <c r="M203" s="13"/>
      <c r="N203" s="14"/>
      <c r="O203" s="13"/>
      <c r="P203" s="13"/>
    </row>
    <row r="204" spans="2:16" s="12" customFormat="1" ht="69.75" customHeight="1" x14ac:dyDescent="0.25">
      <c r="B204" s="13"/>
      <c r="C204" s="13"/>
      <c r="D204" s="13"/>
      <c r="E204" s="13"/>
      <c r="F204" s="13"/>
      <c r="G204" s="13"/>
      <c r="H204" s="13"/>
      <c r="I204" s="13"/>
      <c r="J204" s="14"/>
      <c r="K204" s="13"/>
      <c r="L204" s="13"/>
      <c r="M204" s="13"/>
      <c r="N204" s="14"/>
      <c r="O204" s="13"/>
      <c r="P204" s="13"/>
    </row>
    <row r="205" spans="2:16" s="12" customFormat="1" ht="69.75" customHeight="1" x14ac:dyDescent="0.25">
      <c r="B205" s="13"/>
      <c r="C205" s="13"/>
      <c r="D205" s="13"/>
      <c r="E205" s="13"/>
      <c r="F205" s="13"/>
      <c r="G205" s="13"/>
      <c r="H205" s="13"/>
      <c r="I205" s="13"/>
      <c r="J205" s="14"/>
      <c r="K205" s="13"/>
      <c r="L205" s="13"/>
      <c r="M205" s="13"/>
      <c r="N205" s="14"/>
      <c r="O205" s="13"/>
      <c r="P205" s="13"/>
    </row>
    <row r="206" spans="2:16" s="12" customFormat="1" ht="69.75" customHeight="1" x14ac:dyDescent="0.25">
      <c r="B206" s="13"/>
      <c r="C206" s="13"/>
      <c r="D206" s="13"/>
      <c r="E206" s="13"/>
      <c r="F206" s="13"/>
      <c r="G206" s="13"/>
      <c r="H206" s="13"/>
      <c r="I206" s="13"/>
      <c r="J206" s="14"/>
      <c r="K206" s="13"/>
      <c r="L206" s="13"/>
      <c r="M206" s="13"/>
      <c r="N206" s="14"/>
      <c r="O206" s="13"/>
      <c r="P206" s="13"/>
    </row>
    <row r="207" spans="2:16" s="12" customFormat="1" ht="69.75" customHeight="1" x14ac:dyDescent="0.25">
      <c r="B207" s="13"/>
      <c r="C207" s="13"/>
      <c r="D207" s="13"/>
      <c r="E207" s="13"/>
      <c r="F207" s="13"/>
      <c r="G207" s="13"/>
      <c r="H207" s="13"/>
      <c r="I207" s="13"/>
      <c r="J207" s="14"/>
      <c r="K207" s="13"/>
      <c r="L207" s="13"/>
      <c r="M207" s="13"/>
      <c r="N207" s="14"/>
      <c r="O207" s="13"/>
      <c r="P207" s="13"/>
    </row>
    <row r="208" spans="2:16" s="12" customFormat="1" ht="69.75" customHeight="1" x14ac:dyDescent="0.25">
      <c r="B208" s="13"/>
      <c r="C208" s="13"/>
      <c r="D208" s="13"/>
      <c r="E208" s="13"/>
      <c r="F208" s="13"/>
      <c r="G208" s="13"/>
      <c r="H208" s="13"/>
      <c r="I208" s="13"/>
      <c r="J208" s="14"/>
      <c r="K208" s="13"/>
      <c r="L208" s="13"/>
      <c r="M208" s="13"/>
      <c r="N208" s="14"/>
      <c r="O208" s="13"/>
      <c r="P208" s="13"/>
    </row>
    <row r="209" spans="2:16" s="12" customFormat="1" ht="69.75" customHeight="1" x14ac:dyDescent="0.25">
      <c r="B209" s="13"/>
      <c r="C209" s="13"/>
      <c r="D209" s="13"/>
      <c r="E209" s="13"/>
      <c r="F209" s="13"/>
      <c r="G209" s="13"/>
      <c r="H209" s="13"/>
      <c r="I209" s="13"/>
      <c r="J209" s="14"/>
      <c r="K209" s="13"/>
      <c r="L209" s="13"/>
      <c r="M209" s="13"/>
      <c r="N209" s="14"/>
      <c r="O209" s="13"/>
      <c r="P209" s="13"/>
    </row>
    <row r="210" spans="2:16" s="12" customFormat="1" ht="69.75" customHeight="1" x14ac:dyDescent="0.25">
      <c r="B210" s="13"/>
      <c r="C210" s="13"/>
      <c r="D210" s="13"/>
      <c r="E210" s="13"/>
      <c r="F210" s="13"/>
      <c r="G210" s="13"/>
      <c r="H210" s="13"/>
      <c r="I210" s="13"/>
      <c r="J210" s="14"/>
      <c r="K210" s="13"/>
      <c r="L210" s="13"/>
      <c r="M210" s="13"/>
      <c r="N210" s="14"/>
      <c r="O210" s="13"/>
      <c r="P210" s="13"/>
    </row>
    <row r="211" spans="2:16" s="12" customFormat="1" ht="69.75" customHeight="1" x14ac:dyDescent="0.25">
      <c r="B211" s="13"/>
      <c r="C211" s="13"/>
      <c r="D211" s="13"/>
      <c r="E211" s="13"/>
      <c r="F211" s="13"/>
      <c r="G211" s="13"/>
      <c r="H211" s="13"/>
      <c r="I211" s="13"/>
      <c r="J211" s="14"/>
      <c r="K211" s="13"/>
      <c r="L211" s="13"/>
      <c r="M211" s="13"/>
      <c r="N211" s="14"/>
      <c r="O211" s="13"/>
      <c r="P211" s="13"/>
    </row>
    <row r="212" spans="2:16" s="12" customFormat="1" ht="69.75" customHeight="1" x14ac:dyDescent="0.25">
      <c r="B212" s="13"/>
      <c r="C212" s="13"/>
      <c r="D212" s="13"/>
      <c r="E212" s="13"/>
      <c r="F212" s="13"/>
      <c r="G212" s="13"/>
      <c r="H212" s="13"/>
      <c r="I212" s="13"/>
      <c r="J212" s="14"/>
      <c r="K212" s="13"/>
      <c r="L212" s="13"/>
      <c r="M212" s="13"/>
      <c r="N212" s="14"/>
      <c r="O212" s="13"/>
      <c r="P212" s="13"/>
    </row>
    <row r="213" spans="2:16" s="12" customFormat="1" ht="69.75" customHeight="1" x14ac:dyDescent="0.25">
      <c r="B213" s="13"/>
      <c r="C213" s="13"/>
      <c r="D213" s="13"/>
      <c r="E213" s="13"/>
      <c r="F213" s="13"/>
      <c r="G213" s="13"/>
      <c r="H213" s="13"/>
      <c r="I213" s="13"/>
      <c r="J213" s="14"/>
      <c r="K213" s="13"/>
      <c r="L213" s="13"/>
      <c r="M213" s="13"/>
      <c r="N213" s="14"/>
      <c r="O213" s="13"/>
      <c r="P213" s="13"/>
    </row>
    <row r="214" spans="2:16" s="12" customFormat="1" ht="69.75" customHeight="1" x14ac:dyDescent="0.25">
      <c r="B214" s="13"/>
      <c r="C214" s="13"/>
      <c r="D214" s="13"/>
      <c r="E214" s="13"/>
      <c r="F214" s="13"/>
      <c r="G214" s="13"/>
      <c r="H214" s="13"/>
      <c r="I214" s="13"/>
      <c r="J214" s="14"/>
      <c r="K214" s="13"/>
      <c r="L214" s="13"/>
      <c r="M214" s="13"/>
      <c r="N214" s="14"/>
      <c r="O214" s="13"/>
      <c r="P214" s="13"/>
    </row>
    <row r="215" spans="2:16" s="12" customFormat="1" ht="69.75" customHeight="1" x14ac:dyDescent="0.25">
      <c r="B215" s="13"/>
      <c r="C215" s="13"/>
      <c r="D215" s="13"/>
      <c r="E215" s="13"/>
      <c r="F215" s="13"/>
      <c r="G215" s="13"/>
      <c r="H215" s="13"/>
      <c r="I215" s="13"/>
      <c r="J215" s="14"/>
      <c r="K215" s="13"/>
      <c r="L215" s="13"/>
      <c r="M215" s="13"/>
      <c r="N215" s="14"/>
      <c r="O215" s="13"/>
      <c r="P215" s="13"/>
    </row>
    <row r="216" spans="2:16" s="12" customFormat="1" ht="69.75" customHeight="1" x14ac:dyDescent="0.25">
      <c r="B216" s="13"/>
      <c r="C216" s="13"/>
      <c r="D216" s="13"/>
      <c r="E216" s="13"/>
      <c r="F216" s="13"/>
      <c r="G216" s="13"/>
      <c r="H216" s="13"/>
      <c r="I216" s="13"/>
      <c r="J216" s="14"/>
      <c r="K216" s="13"/>
      <c r="L216" s="13"/>
      <c r="M216" s="13"/>
      <c r="N216" s="14"/>
      <c r="O216" s="13"/>
      <c r="P216" s="13"/>
    </row>
    <row r="217" spans="2:16" s="12" customFormat="1" ht="69.75" customHeight="1" x14ac:dyDescent="0.25">
      <c r="B217" s="13"/>
      <c r="C217" s="13"/>
      <c r="D217" s="13"/>
      <c r="E217" s="13"/>
      <c r="F217" s="13"/>
      <c r="G217" s="13"/>
      <c r="H217" s="13"/>
      <c r="I217" s="13"/>
      <c r="J217" s="14"/>
      <c r="K217" s="13"/>
      <c r="L217" s="13"/>
      <c r="M217" s="13"/>
      <c r="N217" s="14"/>
      <c r="O217" s="13"/>
      <c r="P217" s="13"/>
    </row>
    <row r="218" spans="2:16" s="12" customFormat="1" ht="69.75" customHeight="1" x14ac:dyDescent="0.25">
      <c r="B218" s="13"/>
      <c r="C218" s="13"/>
      <c r="D218" s="13"/>
      <c r="E218" s="13"/>
      <c r="F218" s="13"/>
      <c r="G218" s="13"/>
      <c r="H218" s="13"/>
      <c r="I218" s="13"/>
      <c r="J218" s="14"/>
      <c r="K218" s="13"/>
      <c r="L218" s="13"/>
      <c r="M218" s="13"/>
      <c r="N218" s="14"/>
      <c r="O218" s="13"/>
      <c r="P218" s="13"/>
    </row>
    <row r="219" spans="2:16" s="12" customFormat="1" ht="69.75" customHeight="1" x14ac:dyDescent="0.25">
      <c r="B219" s="13"/>
      <c r="C219" s="13"/>
      <c r="D219" s="13"/>
      <c r="E219" s="13"/>
      <c r="F219" s="13"/>
      <c r="G219" s="13"/>
      <c r="H219" s="13"/>
      <c r="I219" s="13"/>
      <c r="J219" s="14"/>
      <c r="K219" s="13"/>
      <c r="L219" s="13"/>
      <c r="M219" s="13"/>
      <c r="N219" s="14"/>
      <c r="O219" s="13"/>
      <c r="P219" s="13"/>
    </row>
    <row r="220" spans="2:16" s="12" customFormat="1" ht="69.75" customHeight="1" x14ac:dyDescent="0.25">
      <c r="B220" s="13"/>
      <c r="C220" s="13"/>
      <c r="D220" s="13"/>
      <c r="E220" s="13"/>
      <c r="F220" s="13"/>
      <c r="G220" s="13"/>
      <c r="H220" s="13"/>
      <c r="I220" s="13"/>
      <c r="J220" s="14"/>
      <c r="K220" s="13"/>
      <c r="L220" s="13"/>
      <c r="M220" s="13"/>
      <c r="N220" s="14"/>
      <c r="O220" s="13"/>
      <c r="P220" s="13"/>
    </row>
    <row r="221" spans="2:16" s="12" customFormat="1" ht="69.75" customHeight="1" x14ac:dyDescent="0.25">
      <c r="B221" s="13"/>
      <c r="C221" s="13"/>
      <c r="D221" s="13"/>
      <c r="E221" s="13"/>
      <c r="F221" s="13"/>
      <c r="G221" s="13"/>
      <c r="H221" s="13"/>
      <c r="I221" s="13"/>
      <c r="J221" s="14"/>
      <c r="K221" s="13"/>
      <c r="L221" s="13"/>
      <c r="M221" s="13"/>
      <c r="N221" s="14"/>
      <c r="O221" s="13"/>
      <c r="P221" s="13"/>
    </row>
    <row r="222" spans="2:16" s="12" customFormat="1" ht="69.75" customHeight="1" x14ac:dyDescent="0.25">
      <c r="B222" s="13"/>
      <c r="C222" s="13"/>
      <c r="D222" s="13"/>
      <c r="E222" s="13"/>
      <c r="F222" s="13"/>
      <c r="G222" s="13"/>
      <c r="H222" s="13"/>
      <c r="I222" s="13"/>
      <c r="J222" s="14"/>
      <c r="K222" s="13"/>
      <c r="L222" s="13"/>
      <c r="M222" s="13"/>
      <c r="N222" s="14"/>
      <c r="O222" s="13"/>
      <c r="P222" s="13"/>
    </row>
    <row r="223" spans="2:16" s="12" customFormat="1" ht="69.75" customHeight="1" x14ac:dyDescent="0.25">
      <c r="B223" s="13"/>
      <c r="C223" s="13"/>
      <c r="D223" s="13"/>
      <c r="E223" s="13"/>
      <c r="F223" s="13"/>
      <c r="G223" s="13"/>
      <c r="H223" s="13"/>
      <c r="I223" s="13"/>
      <c r="J223" s="14"/>
      <c r="K223" s="13"/>
      <c r="L223" s="13"/>
      <c r="M223" s="13"/>
      <c r="N223" s="14"/>
      <c r="O223" s="13"/>
      <c r="P223" s="13"/>
    </row>
    <row r="224" spans="2:16" s="12" customFormat="1" ht="69.75" customHeight="1" x14ac:dyDescent="0.25">
      <c r="B224" s="13"/>
      <c r="C224" s="13"/>
      <c r="D224" s="13"/>
      <c r="E224" s="13"/>
      <c r="F224" s="13"/>
      <c r="G224" s="13"/>
      <c r="H224" s="13"/>
      <c r="I224" s="13"/>
      <c r="J224" s="14"/>
      <c r="K224" s="13"/>
      <c r="L224" s="13"/>
      <c r="M224" s="13"/>
      <c r="N224" s="14"/>
      <c r="O224" s="13"/>
      <c r="P224" s="13"/>
    </row>
    <row r="225" spans="2:16" s="12" customFormat="1" ht="69.75" customHeight="1" x14ac:dyDescent="0.25">
      <c r="B225" s="13"/>
      <c r="C225" s="13"/>
      <c r="D225" s="13"/>
      <c r="E225" s="13"/>
      <c r="F225" s="13"/>
      <c r="G225" s="13"/>
      <c r="H225" s="13"/>
      <c r="I225" s="13"/>
      <c r="J225" s="14"/>
      <c r="K225" s="13"/>
      <c r="L225" s="13"/>
      <c r="M225" s="13"/>
      <c r="N225" s="14"/>
      <c r="O225" s="13"/>
      <c r="P225" s="13"/>
    </row>
    <row r="226" spans="2:16" s="12" customFormat="1" ht="69.75" customHeight="1" x14ac:dyDescent="0.25">
      <c r="B226" s="13"/>
      <c r="C226" s="13"/>
      <c r="D226" s="13"/>
      <c r="E226" s="13"/>
      <c r="F226" s="13"/>
      <c r="G226" s="13"/>
      <c r="H226" s="13"/>
      <c r="I226" s="13"/>
      <c r="J226" s="14"/>
      <c r="K226" s="13"/>
      <c r="L226" s="13"/>
      <c r="M226" s="13"/>
      <c r="N226" s="14"/>
      <c r="O226" s="13"/>
      <c r="P226" s="13"/>
    </row>
    <row r="227" spans="2:16" s="12" customFormat="1" ht="69.75" customHeight="1" x14ac:dyDescent="0.25">
      <c r="B227" s="13"/>
      <c r="C227" s="13"/>
      <c r="D227" s="13"/>
      <c r="E227" s="13"/>
      <c r="F227" s="13"/>
      <c r="G227" s="13"/>
      <c r="H227" s="13"/>
      <c r="I227" s="13"/>
      <c r="J227" s="14"/>
      <c r="K227" s="13"/>
      <c r="L227" s="13"/>
      <c r="M227" s="13"/>
      <c r="N227" s="14"/>
      <c r="O227" s="13"/>
      <c r="P227" s="13"/>
    </row>
    <row r="228" spans="2:16" s="12" customFormat="1" ht="69.75" customHeight="1" x14ac:dyDescent="0.25">
      <c r="B228" s="13"/>
      <c r="C228" s="13"/>
      <c r="D228" s="13"/>
      <c r="E228" s="13"/>
      <c r="F228" s="13"/>
      <c r="G228" s="13"/>
      <c r="H228" s="13"/>
      <c r="I228" s="13"/>
      <c r="J228" s="14"/>
      <c r="K228" s="13"/>
      <c r="L228" s="13"/>
      <c r="M228" s="13"/>
      <c r="N228" s="14"/>
      <c r="O228" s="13"/>
      <c r="P228" s="13"/>
    </row>
    <row r="229" spans="2:16" s="12" customFormat="1" ht="69.75" customHeight="1" x14ac:dyDescent="0.25">
      <c r="B229" s="13"/>
      <c r="C229" s="13"/>
      <c r="D229" s="13"/>
      <c r="E229" s="13"/>
      <c r="F229" s="13"/>
      <c r="G229" s="13"/>
      <c r="H229" s="13"/>
      <c r="I229" s="13"/>
      <c r="J229" s="14"/>
      <c r="K229" s="13"/>
      <c r="L229" s="13"/>
      <c r="M229" s="13"/>
      <c r="N229" s="14"/>
      <c r="O229" s="13"/>
      <c r="P229" s="13"/>
    </row>
    <row r="230" spans="2:16" s="12" customFormat="1" ht="69.75" customHeight="1" x14ac:dyDescent="0.25">
      <c r="B230" s="13"/>
      <c r="C230" s="13"/>
      <c r="D230" s="13"/>
      <c r="E230" s="13"/>
      <c r="F230" s="13"/>
      <c r="G230" s="13"/>
      <c r="H230" s="13"/>
      <c r="I230" s="13"/>
      <c r="J230" s="14"/>
      <c r="K230" s="13"/>
      <c r="L230" s="13"/>
      <c r="M230" s="13"/>
      <c r="N230" s="14"/>
      <c r="O230" s="13"/>
      <c r="P230" s="13"/>
    </row>
    <row r="231" spans="2:16" s="12" customFormat="1" ht="69.75" customHeight="1" x14ac:dyDescent="0.25">
      <c r="B231" s="13"/>
      <c r="C231" s="13"/>
      <c r="D231" s="13"/>
      <c r="E231" s="13"/>
      <c r="F231" s="13"/>
      <c r="G231" s="13"/>
      <c r="H231" s="13"/>
      <c r="I231" s="13"/>
      <c r="J231" s="14"/>
      <c r="K231" s="13"/>
      <c r="L231" s="13"/>
      <c r="M231" s="13"/>
      <c r="N231" s="14"/>
      <c r="O231" s="13"/>
      <c r="P231" s="13"/>
    </row>
    <row r="232" spans="2:16" s="12" customFormat="1" ht="69.75" customHeight="1" x14ac:dyDescent="0.25">
      <c r="B232" s="13"/>
      <c r="C232" s="13"/>
      <c r="D232" s="13"/>
      <c r="E232" s="13"/>
      <c r="F232" s="13"/>
      <c r="G232" s="13"/>
      <c r="H232" s="13"/>
      <c r="I232" s="13"/>
      <c r="J232" s="14"/>
      <c r="K232" s="13"/>
      <c r="L232" s="13"/>
      <c r="M232" s="13"/>
      <c r="N232" s="14"/>
      <c r="O232" s="13"/>
      <c r="P232" s="13"/>
    </row>
    <row r="233" spans="2:16" s="12" customFormat="1" ht="69.75" customHeight="1" x14ac:dyDescent="0.25">
      <c r="B233" s="13"/>
      <c r="C233" s="13"/>
      <c r="D233" s="13"/>
      <c r="E233" s="13"/>
      <c r="F233" s="13"/>
      <c r="G233" s="13"/>
      <c r="H233" s="13"/>
      <c r="I233" s="13"/>
      <c r="J233" s="14"/>
      <c r="K233" s="13"/>
      <c r="L233" s="13"/>
      <c r="M233" s="13"/>
      <c r="N233" s="14"/>
      <c r="O233" s="13"/>
      <c r="P233" s="13"/>
    </row>
    <row r="234" spans="2:16" s="12" customFormat="1" ht="69.75" customHeight="1" x14ac:dyDescent="0.25">
      <c r="B234" s="13"/>
      <c r="C234" s="13"/>
      <c r="D234" s="13"/>
      <c r="E234" s="13"/>
      <c r="F234" s="13"/>
      <c r="G234" s="13"/>
      <c r="H234" s="13"/>
      <c r="I234" s="13"/>
      <c r="J234" s="14"/>
      <c r="K234" s="13"/>
      <c r="L234" s="13"/>
      <c r="M234" s="13"/>
      <c r="N234" s="14"/>
      <c r="O234" s="13"/>
      <c r="P234" s="13"/>
    </row>
    <row r="235" spans="2:16" s="12" customFormat="1" ht="69.75" customHeight="1" x14ac:dyDescent="0.25">
      <c r="B235" s="13"/>
      <c r="C235" s="13"/>
      <c r="D235" s="13"/>
      <c r="E235" s="13"/>
      <c r="F235" s="13"/>
      <c r="G235" s="13"/>
      <c r="H235" s="13"/>
      <c r="I235" s="13"/>
      <c r="J235" s="14"/>
      <c r="K235" s="13"/>
      <c r="L235" s="13"/>
      <c r="M235" s="13"/>
      <c r="N235" s="14"/>
      <c r="O235" s="13"/>
      <c r="P235" s="13"/>
    </row>
    <row r="236" spans="2:16" s="12" customFormat="1" ht="69.75" customHeight="1" x14ac:dyDescent="0.25">
      <c r="B236" s="13"/>
      <c r="C236" s="13"/>
      <c r="D236" s="13"/>
      <c r="E236" s="13"/>
      <c r="F236" s="13"/>
      <c r="G236" s="13"/>
      <c r="H236" s="13"/>
      <c r="I236" s="13"/>
      <c r="J236" s="14"/>
      <c r="K236" s="13"/>
      <c r="L236" s="13"/>
      <c r="M236" s="13"/>
      <c r="N236" s="14"/>
      <c r="O236" s="13"/>
      <c r="P236" s="13"/>
    </row>
    <row r="237" spans="2:16" s="12" customFormat="1" ht="69.75" customHeight="1" x14ac:dyDescent="0.25">
      <c r="B237" s="13"/>
      <c r="C237" s="13"/>
      <c r="D237" s="13"/>
      <c r="E237" s="13"/>
      <c r="F237" s="13"/>
      <c r="G237" s="13"/>
      <c r="H237" s="13"/>
      <c r="I237" s="13"/>
      <c r="J237" s="14"/>
      <c r="K237" s="13"/>
      <c r="L237" s="13"/>
      <c r="M237" s="13"/>
      <c r="N237" s="14"/>
      <c r="O237" s="13"/>
      <c r="P237" s="13"/>
    </row>
    <row r="238" spans="2:16" s="12" customFormat="1" ht="69.75" customHeight="1" x14ac:dyDescent="0.25">
      <c r="B238" s="13"/>
      <c r="C238" s="13"/>
      <c r="D238" s="13"/>
      <c r="E238" s="13"/>
      <c r="F238" s="13"/>
      <c r="G238" s="13"/>
      <c r="H238" s="13"/>
      <c r="I238" s="13"/>
      <c r="J238" s="14"/>
      <c r="K238" s="13"/>
      <c r="L238" s="13"/>
      <c r="M238" s="13"/>
      <c r="N238" s="14"/>
      <c r="O238" s="13"/>
      <c r="P238" s="13"/>
    </row>
    <row r="239" spans="2:16" s="12" customFormat="1" ht="69.75" customHeight="1" x14ac:dyDescent="0.25">
      <c r="B239" s="13"/>
      <c r="C239" s="13"/>
      <c r="D239" s="13"/>
      <c r="E239" s="13"/>
      <c r="F239" s="13"/>
      <c r="G239" s="13"/>
      <c r="H239" s="13"/>
      <c r="I239" s="13"/>
      <c r="J239" s="14"/>
      <c r="K239" s="13"/>
      <c r="L239" s="13"/>
      <c r="M239" s="13"/>
      <c r="N239" s="14"/>
      <c r="O239" s="13"/>
      <c r="P239" s="13"/>
    </row>
    <row r="240" spans="2:16" s="12" customFormat="1" ht="69.75" customHeight="1" x14ac:dyDescent="0.25">
      <c r="B240" s="13"/>
      <c r="C240" s="13"/>
      <c r="D240" s="13"/>
      <c r="E240" s="13"/>
      <c r="F240" s="13"/>
      <c r="G240" s="13"/>
      <c r="H240" s="13"/>
      <c r="I240" s="13"/>
      <c r="J240" s="14"/>
      <c r="K240" s="13"/>
      <c r="L240" s="13"/>
      <c r="M240" s="13"/>
      <c r="N240" s="14"/>
      <c r="O240" s="13"/>
      <c r="P240" s="13"/>
    </row>
    <row r="241" spans="2:16" s="12" customFormat="1" ht="69.75" customHeight="1" x14ac:dyDescent="0.25">
      <c r="B241" s="13"/>
      <c r="C241" s="13"/>
      <c r="D241" s="13"/>
      <c r="E241" s="13"/>
      <c r="F241" s="13"/>
      <c r="G241" s="13"/>
      <c r="H241" s="13"/>
      <c r="I241" s="13"/>
      <c r="J241" s="14"/>
      <c r="K241" s="13"/>
      <c r="L241" s="13"/>
      <c r="M241" s="13"/>
      <c r="N241" s="14"/>
      <c r="O241" s="13"/>
      <c r="P241" s="13"/>
    </row>
    <row r="242" spans="2:16" s="12" customFormat="1" ht="69.75" customHeight="1" x14ac:dyDescent="0.25">
      <c r="B242" s="13"/>
      <c r="C242" s="13"/>
      <c r="D242" s="13"/>
      <c r="E242" s="13"/>
      <c r="F242" s="13"/>
      <c r="G242" s="13"/>
      <c r="H242" s="13"/>
      <c r="I242" s="13"/>
      <c r="J242" s="14"/>
      <c r="K242" s="13"/>
      <c r="L242" s="13"/>
      <c r="M242" s="13"/>
      <c r="N242" s="14"/>
      <c r="O242" s="13"/>
      <c r="P242" s="13"/>
    </row>
    <row r="243" spans="2:16" s="12" customFormat="1" ht="69.75" customHeight="1" x14ac:dyDescent="0.25">
      <c r="B243" s="13"/>
      <c r="C243" s="13"/>
      <c r="D243" s="13"/>
      <c r="E243" s="13"/>
      <c r="F243" s="13"/>
      <c r="G243" s="13"/>
      <c r="H243" s="13"/>
      <c r="I243" s="13"/>
      <c r="J243" s="14"/>
      <c r="K243" s="13"/>
      <c r="L243" s="13"/>
      <c r="M243" s="13"/>
      <c r="N243" s="14"/>
      <c r="O243" s="13"/>
      <c r="P243" s="13"/>
    </row>
    <row r="244" spans="2:16" s="12" customFormat="1" ht="69.75" customHeight="1" x14ac:dyDescent="0.25">
      <c r="B244" s="13"/>
      <c r="C244" s="13"/>
      <c r="D244" s="13"/>
      <c r="E244" s="13"/>
      <c r="F244" s="13"/>
      <c r="G244" s="13"/>
      <c r="H244" s="13"/>
      <c r="I244" s="13"/>
      <c r="J244" s="14"/>
      <c r="K244" s="13"/>
      <c r="L244" s="13"/>
      <c r="M244" s="13"/>
      <c r="N244" s="14"/>
      <c r="O244" s="13"/>
      <c r="P244" s="13"/>
    </row>
    <row r="245" spans="2:16" s="12" customFormat="1" ht="69.75" customHeight="1" x14ac:dyDescent="0.25">
      <c r="B245" s="13"/>
      <c r="C245" s="13"/>
      <c r="D245" s="13"/>
      <c r="E245" s="13"/>
      <c r="F245" s="13"/>
      <c r="G245" s="13"/>
      <c r="H245" s="13"/>
      <c r="I245" s="13"/>
      <c r="J245" s="14"/>
      <c r="K245" s="13"/>
      <c r="L245" s="13"/>
      <c r="M245" s="13"/>
      <c r="N245" s="14"/>
      <c r="O245" s="13"/>
      <c r="P245" s="13"/>
    </row>
    <row r="246" spans="2:16" s="12" customFormat="1" ht="69.75" customHeight="1" x14ac:dyDescent="0.25">
      <c r="B246" s="13"/>
      <c r="C246" s="13"/>
      <c r="D246" s="13"/>
      <c r="E246" s="13"/>
      <c r="F246" s="13"/>
      <c r="G246" s="13"/>
      <c r="H246" s="13"/>
      <c r="I246" s="13"/>
      <c r="J246" s="14"/>
      <c r="K246" s="13"/>
      <c r="L246" s="13"/>
      <c r="M246" s="13"/>
      <c r="N246" s="14"/>
      <c r="O246" s="13"/>
      <c r="P246" s="13"/>
    </row>
    <row r="247" spans="2:16" s="12" customFormat="1" ht="69.75" customHeight="1" x14ac:dyDescent="0.25">
      <c r="B247" s="13"/>
      <c r="C247" s="13"/>
      <c r="D247" s="13"/>
      <c r="E247" s="13"/>
      <c r="F247" s="13"/>
      <c r="G247" s="13"/>
      <c r="H247" s="13"/>
      <c r="I247" s="13"/>
      <c r="J247" s="14"/>
      <c r="K247" s="13"/>
      <c r="L247" s="13"/>
      <c r="M247" s="13"/>
      <c r="N247" s="14"/>
      <c r="O247" s="13"/>
      <c r="P247" s="13"/>
    </row>
    <row r="248" spans="2:16" s="12" customFormat="1" ht="69.75" customHeight="1" x14ac:dyDescent="0.25">
      <c r="B248" s="13"/>
      <c r="C248" s="13"/>
      <c r="D248" s="13"/>
      <c r="E248" s="13"/>
      <c r="F248" s="13"/>
      <c r="G248" s="13"/>
      <c r="H248" s="13"/>
      <c r="I248" s="13"/>
      <c r="J248" s="14"/>
      <c r="K248" s="13"/>
      <c r="L248" s="13"/>
      <c r="M248" s="13"/>
      <c r="N248" s="14"/>
      <c r="O248" s="13"/>
      <c r="P248" s="13"/>
    </row>
    <row r="249" spans="2:16" s="12" customFormat="1" ht="69.75" customHeight="1" x14ac:dyDescent="0.25">
      <c r="B249" s="13"/>
      <c r="C249" s="13"/>
      <c r="D249" s="13"/>
      <c r="E249" s="13"/>
      <c r="F249" s="13"/>
      <c r="G249" s="13"/>
      <c r="H249" s="13"/>
      <c r="I249" s="13"/>
      <c r="J249" s="14"/>
      <c r="K249" s="13"/>
      <c r="L249" s="13"/>
      <c r="M249" s="13"/>
      <c r="N249" s="14"/>
      <c r="O249" s="13"/>
      <c r="P249" s="13"/>
    </row>
    <row r="250" spans="2:16" s="12" customFormat="1" ht="69.75" customHeight="1" x14ac:dyDescent="0.25">
      <c r="B250" s="13"/>
      <c r="C250" s="13"/>
      <c r="D250" s="13"/>
      <c r="E250" s="13"/>
      <c r="F250" s="13"/>
      <c r="G250" s="13"/>
      <c r="H250" s="13"/>
      <c r="I250" s="13"/>
      <c r="J250" s="14"/>
      <c r="K250" s="13"/>
      <c r="L250" s="13"/>
      <c r="M250" s="13"/>
      <c r="N250" s="14"/>
      <c r="O250" s="13"/>
      <c r="P250" s="13"/>
    </row>
    <row r="251" spans="2:16" s="12" customFormat="1" ht="69.75" customHeight="1" x14ac:dyDescent="0.25">
      <c r="B251" s="13"/>
      <c r="C251" s="13"/>
      <c r="D251" s="13"/>
      <c r="E251" s="13"/>
      <c r="F251" s="13"/>
      <c r="G251" s="13"/>
      <c r="H251" s="13"/>
      <c r="I251" s="13"/>
      <c r="J251" s="14"/>
      <c r="K251" s="13"/>
      <c r="L251" s="13"/>
      <c r="M251" s="13"/>
      <c r="N251" s="14"/>
      <c r="O251" s="13"/>
      <c r="P251" s="13"/>
    </row>
    <row r="252" spans="2:16" s="12" customFormat="1" ht="69.75" customHeight="1" x14ac:dyDescent="0.25">
      <c r="B252" s="13"/>
      <c r="C252" s="13"/>
      <c r="D252" s="13"/>
      <c r="E252" s="13"/>
      <c r="F252" s="13"/>
      <c r="G252" s="13"/>
      <c r="H252" s="13"/>
      <c r="I252" s="13"/>
      <c r="J252" s="14"/>
      <c r="K252" s="13"/>
      <c r="L252" s="13"/>
      <c r="M252" s="13"/>
      <c r="N252" s="14"/>
      <c r="O252" s="13"/>
      <c r="P252" s="13"/>
    </row>
    <row r="253" spans="2:16" s="12" customFormat="1" ht="69.75" customHeight="1" x14ac:dyDescent="0.25">
      <c r="B253" s="13"/>
      <c r="C253" s="13"/>
      <c r="D253" s="13"/>
      <c r="E253" s="13"/>
      <c r="F253" s="13"/>
      <c r="G253" s="13"/>
      <c r="H253" s="13"/>
      <c r="I253" s="13"/>
      <c r="J253" s="14"/>
      <c r="K253" s="13"/>
      <c r="L253" s="13"/>
      <c r="M253" s="13"/>
      <c r="N253" s="14"/>
      <c r="O253" s="13"/>
      <c r="P253" s="13"/>
    </row>
    <row r="254" spans="2:16" s="12" customFormat="1" ht="69.75" customHeight="1" x14ac:dyDescent="0.25">
      <c r="B254" s="13"/>
      <c r="C254" s="13"/>
      <c r="D254" s="13"/>
      <c r="E254" s="13"/>
      <c r="F254" s="13"/>
      <c r="G254" s="13"/>
      <c r="H254" s="13"/>
      <c r="I254" s="13"/>
      <c r="J254" s="14"/>
      <c r="K254" s="13"/>
      <c r="L254" s="13"/>
      <c r="M254" s="13"/>
      <c r="N254" s="14"/>
      <c r="O254" s="13"/>
      <c r="P254" s="13"/>
    </row>
    <row r="255" spans="2:16" s="12" customFormat="1" ht="69.75" customHeight="1" x14ac:dyDescent="0.25">
      <c r="B255" s="13"/>
      <c r="C255" s="13"/>
      <c r="D255" s="13"/>
      <c r="E255" s="13"/>
      <c r="F255" s="13"/>
      <c r="G255" s="13"/>
      <c r="H255" s="13"/>
      <c r="I255" s="13"/>
      <c r="J255" s="14"/>
      <c r="K255" s="13"/>
      <c r="L255" s="13"/>
      <c r="M255" s="13"/>
      <c r="N255" s="14"/>
      <c r="O255" s="13"/>
      <c r="P255" s="13"/>
    </row>
    <row r="256" spans="2:16" s="12" customFormat="1" ht="69.75" customHeight="1" x14ac:dyDescent="0.25">
      <c r="B256" s="13"/>
      <c r="C256" s="13"/>
      <c r="D256" s="13"/>
      <c r="E256" s="13"/>
      <c r="F256" s="13"/>
      <c r="G256" s="13"/>
      <c r="H256" s="13"/>
      <c r="I256" s="13"/>
      <c r="J256" s="14"/>
      <c r="K256" s="13"/>
      <c r="L256" s="13"/>
      <c r="M256" s="13"/>
      <c r="N256" s="14"/>
      <c r="O256" s="13"/>
      <c r="P256" s="13"/>
    </row>
    <row r="257" spans="2:16" s="12" customFormat="1" ht="69.75" customHeight="1" x14ac:dyDescent="0.25">
      <c r="B257" s="13"/>
      <c r="C257" s="13"/>
      <c r="D257" s="13"/>
      <c r="E257" s="13"/>
      <c r="F257" s="13"/>
      <c r="G257" s="13"/>
      <c r="H257" s="13"/>
      <c r="I257" s="13"/>
      <c r="J257" s="14"/>
      <c r="K257" s="13"/>
      <c r="L257" s="13"/>
      <c r="M257" s="13"/>
      <c r="N257" s="14"/>
      <c r="O257" s="13"/>
      <c r="P257" s="13"/>
    </row>
    <row r="258" spans="2:16" s="12" customFormat="1" ht="69.75" customHeight="1" x14ac:dyDescent="0.25">
      <c r="B258" s="13"/>
      <c r="C258" s="13"/>
      <c r="D258" s="13"/>
      <c r="E258" s="13"/>
      <c r="F258" s="13"/>
      <c r="G258" s="13"/>
      <c r="H258" s="13"/>
      <c r="I258" s="13"/>
      <c r="J258" s="14"/>
      <c r="K258" s="13"/>
      <c r="L258" s="13"/>
      <c r="M258" s="13"/>
      <c r="N258" s="14"/>
      <c r="O258" s="13"/>
      <c r="P258" s="13"/>
    </row>
    <row r="259" spans="2:16" s="12" customFormat="1" ht="69.75" customHeight="1" x14ac:dyDescent="0.25">
      <c r="B259" s="13"/>
      <c r="C259" s="13"/>
      <c r="D259" s="13"/>
      <c r="E259" s="13"/>
      <c r="F259" s="13"/>
      <c r="G259" s="13"/>
      <c r="H259" s="13"/>
      <c r="I259" s="13"/>
      <c r="J259" s="14"/>
      <c r="K259" s="13"/>
      <c r="L259" s="13"/>
      <c r="M259" s="13"/>
      <c r="N259" s="14"/>
      <c r="O259" s="13"/>
      <c r="P259" s="13"/>
    </row>
    <row r="260" spans="2:16" s="12" customFormat="1" ht="69.75" customHeight="1" x14ac:dyDescent="0.25">
      <c r="B260" s="13"/>
      <c r="C260" s="13"/>
      <c r="D260" s="13"/>
      <c r="E260" s="13"/>
      <c r="F260" s="13"/>
      <c r="G260" s="13"/>
      <c r="H260" s="13"/>
      <c r="I260" s="13"/>
      <c r="J260" s="14"/>
      <c r="K260" s="13"/>
      <c r="L260" s="13"/>
      <c r="M260" s="13"/>
      <c r="N260" s="14"/>
      <c r="O260" s="13"/>
      <c r="P260" s="13"/>
    </row>
    <row r="261" spans="2:16" s="12" customFormat="1" ht="69.75" customHeight="1" x14ac:dyDescent="0.25">
      <c r="B261" s="13"/>
      <c r="C261" s="13"/>
      <c r="D261" s="13"/>
      <c r="E261" s="13"/>
      <c r="F261" s="13"/>
      <c r="G261" s="13"/>
      <c r="H261" s="13"/>
      <c r="I261" s="13"/>
      <c r="J261" s="14"/>
      <c r="K261" s="13"/>
      <c r="L261" s="13"/>
      <c r="M261" s="13"/>
      <c r="N261" s="14"/>
      <c r="O261" s="13"/>
      <c r="P261" s="13"/>
    </row>
    <row r="262" spans="2:16" s="12" customFormat="1" ht="69.75" customHeight="1" x14ac:dyDescent="0.25">
      <c r="B262" s="13"/>
      <c r="C262" s="13"/>
      <c r="D262" s="13"/>
      <c r="E262" s="13"/>
      <c r="F262" s="13"/>
      <c r="G262" s="13"/>
      <c r="H262" s="13"/>
      <c r="I262" s="13"/>
      <c r="J262" s="14"/>
      <c r="K262" s="13"/>
      <c r="L262" s="13"/>
      <c r="M262" s="13"/>
      <c r="N262" s="14"/>
      <c r="O262" s="13"/>
      <c r="P262" s="13"/>
    </row>
    <row r="263" spans="2:16" s="12" customFormat="1" ht="69.75" customHeight="1" x14ac:dyDescent="0.25">
      <c r="B263" s="13"/>
      <c r="C263" s="13"/>
      <c r="D263" s="13"/>
      <c r="E263" s="13"/>
      <c r="F263" s="13"/>
      <c r="G263" s="13"/>
      <c r="H263" s="13"/>
      <c r="I263" s="13"/>
      <c r="J263" s="14"/>
      <c r="K263" s="13"/>
      <c r="L263" s="13"/>
      <c r="M263" s="13"/>
      <c r="N263" s="14"/>
      <c r="O263" s="13"/>
      <c r="P263" s="13"/>
    </row>
    <row r="264" spans="2:16" s="12" customFormat="1" ht="69.75" customHeight="1" x14ac:dyDescent="0.25">
      <c r="B264" s="13"/>
      <c r="C264" s="13"/>
      <c r="D264" s="13"/>
      <c r="E264" s="13"/>
      <c r="F264" s="13"/>
      <c r="G264" s="13"/>
      <c r="H264" s="13"/>
      <c r="I264" s="13"/>
      <c r="J264" s="14"/>
      <c r="K264" s="13"/>
      <c r="L264" s="13"/>
      <c r="M264" s="13"/>
      <c r="N264" s="14"/>
      <c r="O264" s="13"/>
      <c r="P264" s="13"/>
    </row>
    <row r="265" spans="2:16" s="12" customFormat="1" ht="69.75" customHeight="1" x14ac:dyDescent="0.25">
      <c r="B265" s="13"/>
      <c r="C265" s="13"/>
      <c r="D265" s="13"/>
      <c r="E265" s="13"/>
      <c r="F265" s="13"/>
      <c r="G265" s="13"/>
      <c r="H265" s="13"/>
      <c r="I265" s="13"/>
      <c r="J265" s="14"/>
      <c r="K265" s="13"/>
      <c r="L265" s="13"/>
      <c r="M265" s="13"/>
      <c r="N265" s="14"/>
      <c r="O265" s="13"/>
      <c r="P265" s="13"/>
    </row>
    <row r="266" spans="2:16" s="12" customFormat="1" ht="69.75" customHeight="1" x14ac:dyDescent="0.25">
      <c r="B266" s="13"/>
      <c r="C266" s="13"/>
      <c r="D266" s="13"/>
      <c r="E266" s="13"/>
      <c r="F266" s="13"/>
      <c r="G266" s="13"/>
      <c r="H266" s="13"/>
      <c r="I266" s="13"/>
      <c r="J266" s="14"/>
      <c r="K266" s="13"/>
      <c r="L266" s="13"/>
      <c r="M266" s="13"/>
      <c r="N266" s="14"/>
      <c r="O266" s="13"/>
      <c r="P266" s="13"/>
    </row>
    <row r="267" spans="2:16" s="12" customFormat="1" ht="69.75" customHeight="1" x14ac:dyDescent="0.25">
      <c r="B267" s="13"/>
      <c r="C267" s="13"/>
      <c r="D267" s="13"/>
      <c r="E267" s="13"/>
      <c r="F267" s="13"/>
      <c r="G267" s="13"/>
      <c r="H267" s="13"/>
      <c r="I267" s="13"/>
      <c r="J267" s="14"/>
      <c r="K267" s="13"/>
      <c r="L267" s="13"/>
      <c r="M267" s="13"/>
      <c r="N267" s="14"/>
      <c r="O267" s="13"/>
      <c r="P267" s="13"/>
    </row>
    <row r="268" spans="2:16" s="12" customFormat="1" ht="69.75" customHeight="1" x14ac:dyDescent="0.25">
      <c r="B268" s="13"/>
      <c r="C268" s="13"/>
      <c r="D268" s="13"/>
      <c r="E268" s="13"/>
      <c r="F268" s="13"/>
      <c r="G268" s="13"/>
      <c r="H268" s="13"/>
      <c r="I268" s="13"/>
      <c r="J268" s="14"/>
      <c r="K268" s="13"/>
      <c r="L268" s="13"/>
      <c r="M268" s="13"/>
      <c r="N268" s="14"/>
      <c r="O268" s="13"/>
      <c r="P268" s="13"/>
    </row>
    <row r="269" spans="2:16" s="12" customFormat="1" ht="69.75" customHeight="1" x14ac:dyDescent="0.25">
      <c r="B269" s="13"/>
      <c r="C269" s="13"/>
      <c r="D269" s="13"/>
      <c r="E269" s="13"/>
      <c r="F269" s="13"/>
      <c r="G269" s="13"/>
      <c r="H269" s="13"/>
      <c r="I269" s="13"/>
      <c r="J269" s="14"/>
      <c r="K269" s="13"/>
      <c r="L269" s="13"/>
      <c r="M269" s="13"/>
      <c r="N269" s="14"/>
      <c r="O269" s="13"/>
      <c r="P269" s="13"/>
    </row>
    <row r="270" spans="2:16" s="12" customFormat="1" ht="69.75" customHeight="1" x14ac:dyDescent="0.25">
      <c r="B270" s="13"/>
      <c r="C270" s="13"/>
      <c r="D270" s="13"/>
      <c r="E270" s="13"/>
      <c r="F270" s="13"/>
      <c r="G270" s="13"/>
      <c r="H270" s="13"/>
      <c r="I270" s="13"/>
      <c r="J270" s="14"/>
      <c r="K270" s="13"/>
      <c r="L270" s="13"/>
      <c r="M270" s="13"/>
      <c r="N270" s="14"/>
      <c r="O270" s="13"/>
      <c r="P270" s="13"/>
    </row>
    <row r="271" spans="2:16" s="12" customFormat="1" ht="69.75" customHeight="1" x14ac:dyDescent="0.25">
      <c r="B271" s="13"/>
      <c r="C271" s="13"/>
      <c r="D271" s="13"/>
      <c r="E271" s="13"/>
      <c r="F271" s="13"/>
      <c r="G271" s="13"/>
      <c r="H271" s="13"/>
      <c r="I271" s="13"/>
      <c r="J271" s="14"/>
      <c r="K271" s="13"/>
      <c r="L271" s="13"/>
      <c r="M271" s="13"/>
      <c r="N271" s="14"/>
      <c r="O271" s="13"/>
      <c r="P271" s="13"/>
    </row>
    <row r="272" spans="2:16" s="12" customFormat="1" ht="69.75" customHeight="1" x14ac:dyDescent="0.25">
      <c r="B272" s="13"/>
      <c r="C272" s="13"/>
      <c r="D272" s="13"/>
      <c r="E272" s="13"/>
      <c r="F272" s="13"/>
      <c r="G272" s="13"/>
      <c r="H272" s="13"/>
      <c r="I272" s="13"/>
      <c r="J272" s="14"/>
      <c r="K272" s="13"/>
      <c r="L272" s="13"/>
      <c r="M272" s="13"/>
      <c r="N272" s="14"/>
      <c r="O272" s="13"/>
      <c r="P272" s="13"/>
    </row>
    <row r="273" spans="2:16" s="12" customFormat="1" ht="69.75" customHeight="1" x14ac:dyDescent="0.25">
      <c r="B273" s="13"/>
      <c r="C273" s="13"/>
      <c r="D273" s="13"/>
      <c r="E273" s="13"/>
      <c r="F273" s="13"/>
      <c r="G273" s="13"/>
      <c r="H273" s="13"/>
      <c r="I273" s="13"/>
      <c r="J273" s="14"/>
      <c r="K273" s="13"/>
      <c r="L273" s="13"/>
      <c r="M273" s="13"/>
      <c r="N273" s="14"/>
      <c r="O273" s="13"/>
      <c r="P273" s="13"/>
    </row>
    <row r="274" spans="2:16" s="12" customFormat="1" ht="69.75" customHeight="1" x14ac:dyDescent="0.25">
      <c r="B274" s="13"/>
      <c r="C274" s="13"/>
      <c r="D274" s="13"/>
      <c r="E274" s="13"/>
      <c r="F274" s="13"/>
      <c r="G274" s="13"/>
      <c r="H274" s="13"/>
      <c r="I274" s="13"/>
      <c r="J274" s="14"/>
      <c r="K274" s="13"/>
      <c r="L274" s="13"/>
      <c r="M274" s="13"/>
      <c r="N274" s="14"/>
      <c r="O274" s="13"/>
      <c r="P274" s="13"/>
    </row>
    <row r="275" spans="2:16" s="12" customFormat="1" ht="69.75" customHeight="1" x14ac:dyDescent="0.25">
      <c r="B275" s="13"/>
      <c r="C275" s="13"/>
      <c r="D275" s="13"/>
      <c r="E275" s="13"/>
      <c r="F275" s="13"/>
      <c r="G275" s="13"/>
      <c r="H275" s="13"/>
      <c r="I275" s="13"/>
      <c r="J275" s="14"/>
      <c r="K275" s="13"/>
      <c r="L275" s="13"/>
      <c r="M275" s="13"/>
      <c r="N275" s="14"/>
      <c r="O275" s="13"/>
      <c r="P275" s="13"/>
    </row>
    <row r="276" spans="2:16" s="12" customFormat="1" ht="69.75" customHeight="1" x14ac:dyDescent="0.25">
      <c r="B276" s="13"/>
      <c r="C276" s="13"/>
      <c r="D276" s="13"/>
      <c r="E276" s="13"/>
      <c r="F276" s="13"/>
      <c r="G276" s="13"/>
      <c r="H276" s="13"/>
      <c r="I276" s="13"/>
      <c r="J276" s="14"/>
      <c r="K276" s="13"/>
      <c r="L276" s="13"/>
      <c r="M276" s="13"/>
      <c r="N276" s="14"/>
      <c r="O276" s="13"/>
      <c r="P276" s="13"/>
    </row>
    <row r="277" spans="2:16" s="12" customFormat="1" ht="69.75" customHeight="1" x14ac:dyDescent="0.25">
      <c r="B277" s="13"/>
      <c r="C277" s="13"/>
      <c r="D277" s="13"/>
      <c r="E277" s="13"/>
      <c r="F277" s="13"/>
      <c r="G277" s="13"/>
      <c r="H277" s="13"/>
      <c r="I277" s="13"/>
      <c r="J277" s="14"/>
      <c r="K277" s="13"/>
      <c r="L277" s="13"/>
      <c r="M277" s="13"/>
      <c r="N277" s="14"/>
      <c r="O277" s="13"/>
      <c r="P277" s="13"/>
    </row>
    <row r="278" spans="2:16" s="12" customFormat="1" ht="69.75" customHeight="1" x14ac:dyDescent="0.25">
      <c r="B278" s="13"/>
      <c r="C278" s="13"/>
      <c r="D278" s="13"/>
      <c r="E278" s="13"/>
      <c r="F278" s="13"/>
      <c r="G278" s="13"/>
      <c r="H278" s="13"/>
      <c r="I278" s="13"/>
      <c r="J278" s="14"/>
      <c r="K278" s="13"/>
      <c r="L278" s="13"/>
      <c r="M278" s="13"/>
      <c r="N278" s="14"/>
      <c r="O278" s="13"/>
      <c r="P278" s="13"/>
    </row>
    <row r="279" spans="2:16" s="12" customFormat="1" ht="69.75" customHeight="1" x14ac:dyDescent="0.25">
      <c r="B279" s="13"/>
      <c r="C279" s="13"/>
      <c r="D279" s="13"/>
      <c r="E279" s="13"/>
      <c r="F279" s="13"/>
      <c r="G279" s="13"/>
      <c r="H279" s="13"/>
      <c r="I279" s="13"/>
      <c r="J279" s="14"/>
      <c r="K279" s="13"/>
      <c r="L279" s="13"/>
      <c r="M279" s="13"/>
      <c r="N279" s="14"/>
      <c r="O279" s="13"/>
      <c r="P279" s="13"/>
    </row>
    <row r="280" spans="2:16" s="12" customFormat="1" ht="69.75" customHeight="1" x14ac:dyDescent="0.25">
      <c r="B280" s="13"/>
      <c r="C280" s="13"/>
      <c r="D280" s="13"/>
      <c r="E280" s="13"/>
      <c r="F280" s="13"/>
      <c r="G280" s="13"/>
      <c r="H280" s="13"/>
      <c r="I280" s="13"/>
      <c r="J280" s="14"/>
      <c r="K280" s="13"/>
      <c r="L280" s="13"/>
      <c r="M280" s="13"/>
      <c r="N280" s="14"/>
      <c r="O280" s="13"/>
      <c r="P280" s="13"/>
    </row>
    <row r="281" spans="2:16" s="12" customFormat="1" ht="69.75" customHeight="1" x14ac:dyDescent="0.25">
      <c r="B281" s="13"/>
      <c r="C281" s="13"/>
      <c r="D281" s="13"/>
      <c r="E281" s="13"/>
      <c r="F281" s="13"/>
      <c r="G281" s="13"/>
      <c r="H281" s="13"/>
      <c r="I281" s="13"/>
      <c r="J281" s="14"/>
      <c r="K281" s="13"/>
      <c r="L281" s="13"/>
      <c r="M281" s="13"/>
      <c r="N281" s="14"/>
      <c r="O281" s="13"/>
      <c r="P281" s="13"/>
    </row>
    <row r="282" spans="2:16" s="12" customFormat="1" ht="69.75" customHeight="1" x14ac:dyDescent="0.25">
      <c r="B282" s="13"/>
      <c r="C282" s="13"/>
      <c r="D282" s="13"/>
      <c r="E282" s="13"/>
      <c r="F282" s="13"/>
      <c r="G282" s="13"/>
      <c r="H282" s="13"/>
      <c r="I282" s="13"/>
      <c r="J282" s="14"/>
      <c r="K282" s="13"/>
      <c r="L282" s="13"/>
      <c r="M282" s="13"/>
      <c r="N282" s="14"/>
      <c r="O282" s="13"/>
      <c r="P282" s="13"/>
    </row>
    <row r="283" spans="2:16" s="12" customFormat="1" ht="69.75" customHeight="1" x14ac:dyDescent="0.25">
      <c r="B283" s="13"/>
      <c r="C283" s="13"/>
      <c r="D283" s="13"/>
      <c r="E283" s="13"/>
      <c r="F283" s="13"/>
      <c r="G283" s="13"/>
      <c r="H283" s="13"/>
      <c r="I283" s="13"/>
      <c r="J283" s="14"/>
      <c r="K283" s="13"/>
      <c r="L283" s="13"/>
      <c r="M283" s="13"/>
      <c r="N283" s="14"/>
      <c r="O283" s="13"/>
      <c r="P283" s="13"/>
    </row>
    <row r="284" spans="2:16" s="12" customFormat="1" ht="69.75" customHeight="1" x14ac:dyDescent="0.25">
      <c r="B284" s="13"/>
      <c r="C284" s="13"/>
      <c r="D284" s="13"/>
      <c r="E284" s="13"/>
      <c r="F284" s="13"/>
      <c r="G284" s="13"/>
      <c r="H284" s="13"/>
      <c r="I284" s="13"/>
      <c r="J284" s="14"/>
      <c r="K284" s="13"/>
      <c r="L284" s="13"/>
      <c r="M284" s="13"/>
      <c r="N284" s="14"/>
      <c r="O284" s="13"/>
      <c r="P284" s="13"/>
    </row>
    <row r="285" spans="2:16" s="12" customFormat="1" ht="69.75" customHeight="1" x14ac:dyDescent="0.25">
      <c r="B285" s="13"/>
      <c r="C285" s="13"/>
      <c r="D285" s="13"/>
      <c r="E285" s="13"/>
      <c r="F285" s="15"/>
      <c r="G285" s="15"/>
      <c r="H285" s="13"/>
      <c r="I285" s="13"/>
      <c r="J285" s="14"/>
      <c r="K285" s="13"/>
      <c r="L285" s="13"/>
      <c r="M285" s="13"/>
      <c r="N285" s="14"/>
      <c r="O285" s="13"/>
      <c r="P285" s="13"/>
    </row>
    <row r="286" spans="2:16" s="12" customFormat="1" ht="69.75" customHeight="1" x14ac:dyDescent="0.25">
      <c r="B286" s="13"/>
      <c r="C286" s="13"/>
      <c r="D286" s="13"/>
      <c r="E286" s="13"/>
      <c r="F286" s="13"/>
      <c r="G286" s="15"/>
      <c r="H286" s="13"/>
      <c r="I286" s="13"/>
      <c r="J286" s="14"/>
      <c r="K286" s="13"/>
      <c r="L286" s="13"/>
      <c r="M286" s="13"/>
      <c r="N286" s="14"/>
      <c r="O286" s="13"/>
      <c r="P286" s="13"/>
    </row>
    <row r="287" spans="2:16" s="12" customFormat="1" ht="69.75" customHeight="1" x14ac:dyDescent="0.25">
      <c r="B287" s="13"/>
      <c r="C287" s="13"/>
      <c r="D287" s="13"/>
      <c r="E287" s="13"/>
      <c r="F287" s="13"/>
      <c r="G287" s="13"/>
      <c r="H287" s="13"/>
      <c r="I287" s="13"/>
      <c r="J287" s="14"/>
      <c r="K287" s="13"/>
      <c r="L287" s="13"/>
      <c r="M287" s="13"/>
      <c r="N287" s="14"/>
      <c r="O287" s="13"/>
      <c r="P287" s="13"/>
    </row>
    <row r="288" spans="2:16" s="12" customFormat="1" ht="69.75" customHeight="1" x14ac:dyDescent="0.25">
      <c r="B288" s="13"/>
      <c r="C288" s="13"/>
      <c r="D288" s="13"/>
      <c r="E288" s="13"/>
      <c r="F288" s="13"/>
      <c r="G288" s="13"/>
      <c r="H288" s="13"/>
      <c r="I288" s="13"/>
      <c r="J288" s="14"/>
      <c r="K288" s="13"/>
      <c r="L288" s="13"/>
      <c r="M288" s="13"/>
      <c r="N288" s="14"/>
      <c r="O288" s="13"/>
      <c r="P288" s="13"/>
    </row>
    <row r="289" spans="2:16" s="12" customFormat="1" ht="69.75" customHeight="1" x14ac:dyDescent="0.25">
      <c r="B289" s="13"/>
      <c r="C289" s="13"/>
      <c r="D289" s="13"/>
      <c r="E289" s="13"/>
      <c r="F289" s="13"/>
      <c r="G289" s="13"/>
      <c r="H289" s="13"/>
      <c r="I289" s="13"/>
      <c r="J289" s="14"/>
      <c r="K289" s="13"/>
      <c r="L289" s="13"/>
      <c r="M289" s="13"/>
      <c r="N289" s="14"/>
      <c r="O289" s="13"/>
      <c r="P289" s="13"/>
    </row>
    <row r="290" spans="2:16" s="12" customFormat="1" x14ac:dyDescent="0.25">
      <c r="B290" s="13"/>
      <c r="C290" s="13"/>
      <c r="D290" s="13"/>
      <c r="E290" s="13"/>
      <c r="F290" s="13"/>
      <c r="G290" s="13"/>
      <c r="H290" s="13"/>
      <c r="I290" s="13"/>
      <c r="J290" s="14"/>
      <c r="K290" s="13"/>
      <c r="L290" s="13"/>
      <c r="M290" s="13"/>
      <c r="N290" s="14"/>
      <c r="O290" s="13"/>
      <c r="P290" s="13"/>
    </row>
    <row r="291" spans="2:16" s="12" customFormat="1" x14ac:dyDescent="0.25">
      <c r="B291" s="13"/>
      <c r="C291" s="13"/>
      <c r="D291" s="13"/>
      <c r="E291" s="13"/>
      <c r="F291" s="13"/>
      <c r="G291" s="13"/>
      <c r="H291" s="13"/>
      <c r="I291" s="13"/>
      <c r="J291" s="14"/>
      <c r="K291" s="13"/>
      <c r="L291" s="13"/>
      <c r="M291" s="13"/>
      <c r="N291" s="14"/>
      <c r="O291" s="13"/>
      <c r="P291" s="13"/>
    </row>
    <row r="292" spans="2:16" s="12" customFormat="1" x14ac:dyDescent="0.25">
      <c r="B292" s="13"/>
      <c r="C292" s="13"/>
      <c r="D292" s="13"/>
      <c r="E292" s="13"/>
      <c r="F292" s="13"/>
      <c r="G292" s="13"/>
      <c r="H292" s="13"/>
      <c r="I292" s="13"/>
      <c r="J292" s="14"/>
      <c r="K292" s="13"/>
      <c r="L292" s="13"/>
      <c r="M292" s="13"/>
      <c r="N292" s="14"/>
      <c r="O292" s="13"/>
      <c r="P292" s="13"/>
    </row>
    <row r="293" spans="2:16" s="12" customFormat="1" x14ac:dyDescent="0.25">
      <c r="B293" s="13"/>
      <c r="C293" s="13"/>
      <c r="D293" s="13"/>
      <c r="E293" s="13"/>
      <c r="F293" s="13"/>
      <c r="G293" s="13"/>
      <c r="H293" s="13"/>
      <c r="I293" s="13"/>
      <c r="J293" s="14"/>
      <c r="K293" s="13"/>
      <c r="L293" s="13"/>
      <c r="M293" s="13"/>
      <c r="N293" s="14"/>
      <c r="O293" s="13"/>
      <c r="P293" s="13"/>
    </row>
    <row r="294" spans="2:16" s="12" customFormat="1" x14ac:dyDescent="0.25">
      <c r="B294" s="13"/>
      <c r="C294" s="13"/>
      <c r="D294" s="13"/>
      <c r="E294" s="13"/>
      <c r="F294" s="13"/>
      <c r="G294" s="13"/>
      <c r="H294" s="13"/>
      <c r="I294" s="13"/>
      <c r="J294" s="14"/>
      <c r="K294" s="13"/>
      <c r="L294" s="13"/>
      <c r="M294" s="13"/>
      <c r="N294" s="14"/>
      <c r="O294" s="13"/>
      <c r="P294" s="13"/>
    </row>
    <row r="295" spans="2:16" s="12" customFormat="1" x14ac:dyDescent="0.25">
      <c r="B295" s="13"/>
      <c r="C295" s="13"/>
      <c r="D295" s="13"/>
      <c r="E295" s="13"/>
      <c r="F295" s="13"/>
      <c r="G295" s="13"/>
      <c r="H295" s="13"/>
      <c r="I295" s="13"/>
      <c r="J295" s="14"/>
      <c r="K295" s="13"/>
      <c r="L295" s="13"/>
      <c r="M295" s="13"/>
      <c r="N295" s="14"/>
      <c r="O295" s="13"/>
      <c r="P295" s="13"/>
    </row>
    <row r="296" spans="2:16" s="12" customFormat="1" x14ac:dyDescent="0.25">
      <c r="B296" s="13"/>
      <c r="C296" s="13"/>
      <c r="D296" s="13"/>
      <c r="E296" s="13"/>
      <c r="F296" s="13"/>
      <c r="G296" s="13"/>
      <c r="H296" s="13"/>
      <c r="I296" s="13"/>
      <c r="J296" s="14"/>
      <c r="K296" s="13"/>
      <c r="L296" s="13"/>
      <c r="M296" s="13"/>
      <c r="N296" s="14"/>
      <c r="O296" s="13"/>
      <c r="P296" s="13"/>
    </row>
    <row r="297" spans="2:16" s="12" customFormat="1" x14ac:dyDescent="0.25">
      <c r="B297" s="13"/>
      <c r="C297" s="13"/>
      <c r="D297" s="13"/>
      <c r="E297" s="13"/>
      <c r="F297" s="13"/>
      <c r="G297" s="13"/>
      <c r="H297" s="13"/>
      <c r="I297" s="13"/>
      <c r="J297" s="14"/>
      <c r="K297" s="13"/>
      <c r="L297" s="13"/>
      <c r="M297" s="13"/>
      <c r="N297" s="14"/>
      <c r="O297" s="13"/>
      <c r="P297" s="13"/>
    </row>
    <row r="298" spans="2:16" s="12" customFormat="1" x14ac:dyDescent="0.25">
      <c r="B298" s="13"/>
      <c r="C298" s="13"/>
      <c r="D298" s="13"/>
      <c r="E298" s="13"/>
      <c r="F298" s="13"/>
      <c r="G298" s="13"/>
      <c r="H298" s="13"/>
      <c r="I298" s="13"/>
      <c r="J298" s="14"/>
      <c r="K298" s="13"/>
      <c r="L298" s="13"/>
      <c r="M298" s="13"/>
      <c r="N298" s="14"/>
      <c r="O298" s="13"/>
      <c r="P298" s="13"/>
    </row>
    <row r="299" spans="2:16" s="12" customFormat="1" x14ac:dyDescent="0.25">
      <c r="B299" s="13"/>
      <c r="C299" s="13"/>
      <c r="D299" s="13"/>
      <c r="E299" s="13"/>
      <c r="F299" s="13"/>
      <c r="G299" s="13"/>
      <c r="H299" s="13"/>
      <c r="I299" s="13"/>
      <c r="J299" s="14"/>
      <c r="K299" s="13"/>
      <c r="L299" s="13"/>
      <c r="M299" s="13"/>
      <c r="N299" s="14"/>
      <c r="O299" s="13"/>
      <c r="P299" s="13"/>
    </row>
    <row r="300" spans="2:16" s="12" customFormat="1" x14ac:dyDescent="0.25">
      <c r="B300" s="13"/>
      <c r="C300" s="13"/>
      <c r="D300" s="13"/>
      <c r="E300" s="13"/>
      <c r="F300" s="13"/>
      <c r="G300" s="13"/>
      <c r="H300" s="13"/>
      <c r="I300" s="13"/>
      <c r="J300" s="14"/>
      <c r="K300" s="13"/>
      <c r="L300" s="13"/>
      <c r="M300" s="13"/>
      <c r="N300" s="14"/>
      <c r="O300" s="13"/>
      <c r="P300" s="13"/>
    </row>
    <row r="301" spans="2:16" s="12" customFormat="1" x14ac:dyDescent="0.25">
      <c r="B301" s="13"/>
      <c r="C301" s="13"/>
      <c r="D301" s="13"/>
      <c r="E301" s="13"/>
      <c r="F301" s="13"/>
      <c r="G301" s="13"/>
      <c r="H301" s="13"/>
      <c r="I301" s="13"/>
      <c r="J301" s="14"/>
      <c r="K301" s="13"/>
      <c r="L301" s="13"/>
      <c r="M301" s="13"/>
      <c r="N301" s="14"/>
      <c r="O301" s="13"/>
      <c r="P301" s="13"/>
    </row>
    <row r="302" spans="2:16" s="12" customFormat="1" x14ac:dyDescent="0.25">
      <c r="B302" s="13"/>
      <c r="C302" s="13"/>
      <c r="D302" s="13"/>
      <c r="E302" s="13"/>
      <c r="F302" s="13"/>
      <c r="G302" s="13"/>
      <c r="H302" s="13"/>
      <c r="I302" s="13"/>
      <c r="J302" s="14"/>
      <c r="K302" s="13"/>
      <c r="L302" s="13"/>
      <c r="M302" s="13"/>
      <c r="N302" s="14"/>
      <c r="O302" s="13"/>
      <c r="P302" s="13"/>
    </row>
    <row r="303" spans="2:16" s="12" customFormat="1" x14ac:dyDescent="0.25">
      <c r="B303" s="13"/>
      <c r="C303" s="13"/>
      <c r="D303" s="13"/>
      <c r="E303" s="13"/>
      <c r="F303" s="13"/>
      <c r="G303" s="13"/>
      <c r="H303" s="13"/>
      <c r="I303" s="13"/>
      <c r="J303" s="14"/>
      <c r="K303" s="13"/>
      <c r="L303" s="13"/>
      <c r="M303" s="13"/>
      <c r="N303" s="14"/>
      <c r="O303" s="13"/>
      <c r="P303" s="13"/>
    </row>
    <row r="304" spans="2:16" s="12" customFormat="1" x14ac:dyDescent="0.25">
      <c r="B304" s="13"/>
      <c r="C304" s="13"/>
      <c r="D304" s="13"/>
      <c r="E304" s="13"/>
      <c r="F304" s="13"/>
      <c r="G304" s="13"/>
      <c r="H304" s="13"/>
      <c r="I304" s="13"/>
      <c r="J304" s="14"/>
      <c r="K304" s="13"/>
      <c r="L304" s="13"/>
      <c r="M304" s="13"/>
      <c r="N304" s="14"/>
      <c r="O304" s="13"/>
      <c r="P304" s="13"/>
    </row>
    <row r="305" spans="2:16" s="12" customFormat="1" x14ac:dyDescent="0.25">
      <c r="B305" s="13"/>
      <c r="C305" s="13"/>
      <c r="D305" s="13"/>
      <c r="E305" s="13"/>
      <c r="F305" s="13"/>
      <c r="G305" s="13"/>
      <c r="H305" s="13"/>
      <c r="I305" s="13"/>
      <c r="J305" s="14"/>
      <c r="K305" s="13"/>
      <c r="L305" s="13"/>
      <c r="M305" s="13"/>
      <c r="N305" s="14"/>
      <c r="O305" s="13"/>
      <c r="P305" s="13"/>
    </row>
  </sheetData>
  <autoFilter ref="B7:AB189" xr:uid="{00000000-0009-0000-0000-000008000000}">
    <filterColumn colId="1">
      <filters>
        <filter val="Sistemas de Información y Tecnología"/>
      </filters>
    </filterColumn>
    <filterColumn colId="21">
      <customFilters>
        <customFilter operator="notEqual" val=" "/>
      </customFilters>
    </filterColumn>
  </autoFilter>
  <mergeCells count="814">
    <mergeCell ref="V184:V186"/>
    <mergeCell ref="I187:I189"/>
    <mergeCell ref="J187:J189"/>
    <mergeCell ref="L187:L189"/>
    <mergeCell ref="M187:M189"/>
    <mergeCell ref="N187:N189"/>
    <mergeCell ref="L184:L186"/>
    <mergeCell ref="M184:M186"/>
    <mergeCell ref="N184:N186"/>
    <mergeCell ref="O184:O186"/>
    <mergeCell ref="B187:B189"/>
    <mergeCell ref="C187:C189"/>
    <mergeCell ref="D187:D189"/>
    <mergeCell ref="E187:E189"/>
    <mergeCell ref="G187:G189"/>
    <mergeCell ref="O181:O183"/>
    <mergeCell ref="V181:V183"/>
    <mergeCell ref="B184:B186"/>
    <mergeCell ref="C184:C186"/>
    <mergeCell ref="D184:D186"/>
    <mergeCell ref="E184:E186"/>
    <mergeCell ref="G184:G186"/>
    <mergeCell ref="H184:H186"/>
    <mergeCell ref="I184:I186"/>
    <mergeCell ref="J184:J186"/>
    <mergeCell ref="H181:H183"/>
    <mergeCell ref="I181:I183"/>
    <mergeCell ref="J181:J183"/>
    <mergeCell ref="L181:L183"/>
    <mergeCell ref="M181:M183"/>
    <mergeCell ref="N181:N183"/>
    <mergeCell ref="O187:O189"/>
    <mergeCell ref="V187:V189"/>
    <mergeCell ref="H187:H189"/>
    <mergeCell ref="L178:L180"/>
    <mergeCell ref="M178:M180"/>
    <mergeCell ref="N178:N180"/>
    <mergeCell ref="O178:O180"/>
    <mergeCell ref="V178:V180"/>
    <mergeCell ref="B181:B183"/>
    <mergeCell ref="C181:C183"/>
    <mergeCell ref="D181:D183"/>
    <mergeCell ref="E181:E183"/>
    <mergeCell ref="G181:G183"/>
    <mergeCell ref="B178:B180"/>
    <mergeCell ref="C178:C180"/>
    <mergeCell ref="D178:D180"/>
    <mergeCell ref="E178:E180"/>
    <mergeCell ref="G178:G180"/>
    <mergeCell ref="H178:H180"/>
    <mergeCell ref="I178:I180"/>
    <mergeCell ref="J178:J180"/>
    <mergeCell ref="I175:I177"/>
    <mergeCell ref="J175:J177"/>
    <mergeCell ref="O172:O174"/>
    <mergeCell ref="V172:V174"/>
    <mergeCell ref="B175:B177"/>
    <mergeCell ref="C175:C177"/>
    <mergeCell ref="D175:D177"/>
    <mergeCell ref="E175:E177"/>
    <mergeCell ref="G175:G177"/>
    <mergeCell ref="H175:H177"/>
    <mergeCell ref="O175:O177"/>
    <mergeCell ref="V175:V177"/>
    <mergeCell ref="K175:K177"/>
    <mergeCell ref="L175:L177"/>
    <mergeCell ref="M175:M177"/>
    <mergeCell ref="N175:N177"/>
    <mergeCell ref="V169:V171"/>
    <mergeCell ref="B172:B174"/>
    <mergeCell ref="C172:C174"/>
    <mergeCell ref="D172:D174"/>
    <mergeCell ref="E172:E174"/>
    <mergeCell ref="G172:G174"/>
    <mergeCell ref="H172:H174"/>
    <mergeCell ref="I172:I174"/>
    <mergeCell ref="J172:J174"/>
    <mergeCell ref="L172:L174"/>
    <mergeCell ref="I169:I171"/>
    <mergeCell ref="J169:J171"/>
    <mergeCell ref="L169:L171"/>
    <mergeCell ref="M169:M171"/>
    <mergeCell ref="N169:N171"/>
    <mergeCell ref="O169:O171"/>
    <mergeCell ref="B169:B171"/>
    <mergeCell ref="C169:C171"/>
    <mergeCell ref="D169:D171"/>
    <mergeCell ref="E169:E171"/>
    <mergeCell ref="G169:G171"/>
    <mergeCell ref="H169:H171"/>
    <mergeCell ref="M172:M174"/>
    <mergeCell ref="N172:N174"/>
    <mergeCell ref="J166:J168"/>
    <mergeCell ref="L166:L168"/>
    <mergeCell ref="M166:M168"/>
    <mergeCell ref="N166:N168"/>
    <mergeCell ref="O166:O168"/>
    <mergeCell ref="V166:V168"/>
    <mergeCell ref="O163:O165"/>
    <mergeCell ref="V163:V165"/>
    <mergeCell ref="K164:K165"/>
    <mergeCell ref="J163:J165"/>
    <mergeCell ref="L163:L165"/>
    <mergeCell ref="M163:M165"/>
    <mergeCell ref="N163:N165"/>
    <mergeCell ref="B166:B168"/>
    <mergeCell ref="C166:C168"/>
    <mergeCell ref="D166:D168"/>
    <mergeCell ref="E166:E168"/>
    <mergeCell ref="G166:G168"/>
    <mergeCell ref="H166:H168"/>
    <mergeCell ref="I166:I168"/>
    <mergeCell ref="H163:H165"/>
    <mergeCell ref="I163:I165"/>
    <mergeCell ref="J160:J162"/>
    <mergeCell ref="L160:L162"/>
    <mergeCell ref="M160:M162"/>
    <mergeCell ref="N160:N162"/>
    <mergeCell ref="O160:O162"/>
    <mergeCell ref="B163:B165"/>
    <mergeCell ref="C163:C165"/>
    <mergeCell ref="D163:D165"/>
    <mergeCell ref="E163:E165"/>
    <mergeCell ref="G163:G165"/>
    <mergeCell ref="B160:B162"/>
    <mergeCell ref="C160:C162"/>
    <mergeCell ref="D160:D162"/>
    <mergeCell ref="E160:E162"/>
    <mergeCell ref="H160:H162"/>
    <mergeCell ref="I160:I162"/>
    <mergeCell ref="J157:J159"/>
    <mergeCell ref="L157:L159"/>
    <mergeCell ref="M157:M159"/>
    <mergeCell ref="N157:N159"/>
    <mergeCell ref="O157:O159"/>
    <mergeCell ref="V157:V159"/>
    <mergeCell ref="B157:B159"/>
    <mergeCell ref="C157:C159"/>
    <mergeCell ref="D157:D159"/>
    <mergeCell ref="E157:E159"/>
    <mergeCell ref="H157:H159"/>
    <mergeCell ref="I157:I159"/>
    <mergeCell ref="I154:I156"/>
    <mergeCell ref="J154:J156"/>
    <mergeCell ref="L154:L156"/>
    <mergeCell ref="M154:M156"/>
    <mergeCell ref="N154:N156"/>
    <mergeCell ref="O154:O156"/>
    <mergeCell ref="J151:J153"/>
    <mergeCell ref="L151:L153"/>
    <mergeCell ref="M151:M153"/>
    <mergeCell ref="N151:N153"/>
    <mergeCell ref="O151:O153"/>
    <mergeCell ref="I151:I153"/>
    <mergeCell ref="B154:B156"/>
    <mergeCell ref="C154:C156"/>
    <mergeCell ref="D154:D156"/>
    <mergeCell ref="E154:E156"/>
    <mergeCell ref="H154:H156"/>
    <mergeCell ref="B151:B153"/>
    <mergeCell ref="C151:C153"/>
    <mergeCell ref="D151:D153"/>
    <mergeCell ref="E151:E153"/>
    <mergeCell ref="H151:H153"/>
    <mergeCell ref="J148:J150"/>
    <mergeCell ref="L148:L150"/>
    <mergeCell ref="M148:M150"/>
    <mergeCell ref="N148:N150"/>
    <mergeCell ref="O148:O150"/>
    <mergeCell ref="V148:V150"/>
    <mergeCell ref="N145:N147"/>
    <mergeCell ref="O145:O147"/>
    <mergeCell ref="V145:V147"/>
    <mergeCell ref="B148:B150"/>
    <mergeCell ref="C148:C150"/>
    <mergeCell ref="D148:D150"/>
    <mergeCell ref="E148:E150"/>
    <mergeCell ref="G148:G150"/>
    <mergeCell ref="H148:H150"/>
    <mergeCell ref="I148:I150"/>
    <mergeCell ref="V142:V144"/>
    <mergeCell ref="B145:B147"/>
    <mergeCell ref="C145:C147"/>
    <mergeCell ref="D145:D147"/>
    <mergeCell ref="E145:E147"/>
    <mergeCell ref="H145:H147"/>
    <mergeCell ref="I145:I147"/>
    <mergeCell ref="J145:J147"/>
    <mergeCell ref="L145:L147"/>
    <mergeCell ref="M145:M147"/>
    <mergeCell ref="I142:I144"/>
    <mergeCell ref="J142:J144"/>
    <mergeCell ref="L142:L144"/>
    <mergeCell ref="M142:M144"/>
    <mergeCell ref="N142:N144"/>
    <mergeCell ref="O142:O144"/>
    <mergeCell ref="B142:B144"/>
    <mergeCell ref="C142:C144"/>
    <mergeCell ref="D142:D144"/>
    <mergeCell ref="E142:E144"/>
    <mergeCell ref="G142:G144"/>
    <mergeCell ref="H142:H144"/>
    <mergeCell ref="J139:J141"/>
    <mergeCell ref="L139:L141"/>
    <mergeCell ref="M139:M141"/>
    <mergeCell ref="N139:N141"/>
    <mergeCell ref="O139:O141"/>
    <mergeCell ref="V139:V141"/>
    <mergeCell ref="M136:M138"/>
    <mergeCell ref="N136:N138"/>
    <mergeCell ref="O136:O138"/>
    <mergeCell ref="B139:B141"/>
    <mergeCell ref="C139:C141"/>
    <mergeCell ref="D139:D141"/>
    <mergeCell ref="E139:E141"/>
    <mergeCell ref="G139:G141"/>
    <mergeCell ref="H139:H141"/>
    <mergeCell ref="I139:I141"/>
    <mergeCell ref="V133:V135"/>
    <mergeCell ref="G134:G135"/>
    <mergeCell ref="B136:B138"/>
    <mergeCell ref="C136:C138"/>
    <mergeCell ref="D136:D138"/>
    <mergeCell ref="E136:E138"/>
    <mergeCell ref="H136:H138"/>
    <mergeCell ref="I136:I138"/>
    <mergeCell ref="J136:J138"/>
    <mergeCell ref="L136:L138"/>
    <mergeCell ref="J133:J135"/>
    <mergeCell ref="K133:K135"/>
    <mergeCell ref="L133:L135"/>
    <mergeCell ref="M133:M135"/>
    <mergeCell ref="N133:N135"/>
    <mergeCell ref="O133:O135"/>
    <mergeCell ref="B133:B135"/>
    <mergeCell ref="C133:C135"/>
    <mergeCell ref="D133:D135"/>
    <mergeCell ref="E133:E135"/>
    <mergeCell ref="H133:H135"/>
    <mergeCell ref="I133:I135"/>
    <mergeCell ref="L127:L129"/>
    <mergeCell ref="I124:I126"/>
    <mergeCell ref="J124:J126"/>
    <mergeCell ref="L124:L126"/>
    <mergeCell ref="M124:M126"/>
    <mergeCell ref="N124:N126"/>
    <mergeCell ref="O124:O126"/>
    <mergeCell ref="I130:I132"/>
    <mergeCell ref="J130:J132"/>
    <mergeCell ref="L130:L132"/>
    <mergeCell ref="M130:M132"/>
    <mergeCell ref="N130:N132"/>
    <mergeCell ref="O130:O132"/>
    <mergeCell ref="K131:K132"/>
    <mergeCell ref="M127:M129"/>
    <mergeCell ref="N127:N129"/>
    <mergeCell ref="O127:O129"/>
    <mergeCell ref="O121:O123"/>
    <mergeCell ref="V121:V123"/>
    <mergeCell ref="B124:B126"/>
    <mergeCell ref="C124:C126"/>
    <mergeCell ref="D124:D126"/>
    <mergeCell ref="E124:E126"/>
    <mergeCell ref="G124:G126"/>
    <mergeCell ref="H124:H126"/>
    <mergeCell ref="B130:B132"/>
    <mergeCell ref="C130:C132"/>
    <mergeCell ref="D130:D132"/>
    <mergeCell ref="E130:E132"/>
    <mergeCell ref="F130:F132"/>
    <mergeCell ref="G130:G132"/>
    <mergeCell ref="H130:H132"/>
    <mergeCell ref="V124:V126"/>
    <mergeCell ref="B127:B129"/>
    <mergeCell ref="C127:C129"/>
    <mergeCell ref="D127:D129"/>
    <mergeCell ref="E127:E129"/>
    <mergeCell ref="G127:G129"/>
    <mergeCell ref="H127:H129"/>
    <mergeCell ref="I127:I129"/>
    <mergeCell ref="J127:J129"/>
    <mergeCell ref="V118:V120"/>
    <mergeCell ref="B121:B123"/>
    <mergeCell ref="C121:C123"/>
    <mergeCell ref="D121:D123"/>
    <mergeCell ref="E121:E123"/>
    <mergeCell ref="G121:G123"/>
    <mergeCell ref="H121:H123"/>
    <mergeCell ref="I121:I123"/>
    <mergeCell ref="J121:J123"/>
    <mergeCell ref="L121:L123"/>
    <mergeCell ref="I118:I120"/>
    <mergeCell ref="J118:J120"/>
    <mergeCell ref="L118:L120"/>
    <mergeCell ref="M118:M120"/>
    <mergeCell ref="N118:N120"/>
    <mergeCell ref="O118:O120"/>
    <mergeCell ref="B118:B120"/>
    <mergeCell ref="C118:C120"/>
    <mergeCell ref="D118:D120"/>
    <mergeCell ref="E118:E120"/>
    <mergeCell ref="G118:G120"/>
    <mergeCell ref="H118:H120"/>
    <mergeCell ref="M121:M123"/>
    <mergeCell ref="N121:N123"/>
    <mergeCell ref="Q115:Q117"/>
    <mergeCell ref="R115:R117"/>
    <mergeCell ref="S115:S117"/>
    <mergeCell ref="T115:T117"/>
    <mergeCell ref="U115:U117"/>
    <mergeCell ref="V115:V117"/>
    <mergeCell ref="J115:J117"/>
    <mergeCell ref="L115:L117"/>
    <mergeCell ref="M115:M117"/>
    <mergeCell ref="N115:N117"/>
    <mergeCell ref="O115:O117"/>
    <mergeCell ref="P115:P117"/>
    <mergeCell ref="B115:B117"/>
    <mergeCell ref="C115:C117"/>
    <mergeCell ref="D115:D117"/>
    <mergeCell ref="E115:E117"/>
    <mergeCell ref="H115:H117"/>
    <mergeCell ref="I115:I117"/>
    <mergeCell ref="M112:M114"/>
    <mergeCell ref="N112:N114"/>
    <mergeCell ref="O112:O114"/>
    <mergeCell ref="V109:V111"/>
    <mergeCell ref="B112:B114"/>
    <mergeCell ref="C112:C114"/>
    <mergeCell ref="D112:D114"/>
    <mergeCell ref="E112:E114"/>
    <mergeCell ref="G112:G113"/>
    <mergeCell ref="H112:H114"/>
    <mergeCell ref="I112:I114"/>
    <mergeCell ref="J112:J114"/>
    <mergeCell ref="L112:L114"/>
    <mergeCell ref="N109:N111"/>
    <mergeCell ref="O109:O111"/>
    <mergeCell ref="R109:R111"/>
    <mergeCell ref="S109:S111"/>
    <mergeCell ref="T109:T111"/>
    <mergeCell ref="U109:U111"/>
    <mergeCell ref="S112:S114"/>
    <mergeCell ref="T112:T114"/>
    <mergeCell ref="U112:U114"/>
    <mergeCell ref="V112:V114"/>
    <mergeCell ref="P112:P113"/>
    <mergeCell ref="Q112:Q113"/>
    <mergeCell ref="R112:R114"/>
    <mergeCell ref="B109:B111"/>
    <mergeCell ref="C109:C111"/>
    <mergeCell ref="D109:D111"/>
    <mergeCell ref="E109:E111"/>
    <mergeCell ref="H109:H111"/>
    <mergeCell ref="I109:I111"/>
    <mergeCell ref="J109:J111"/>
    <mergeCell ref="L109:L111"/>
    <mergeCell ref="M109:M111"/>
    <mergeCell ref="N103:N105"/>
    <mergeCell ref="M103:M105"/>
    <mergeCell ref="O103:O105"/>
    <mergeCell ref="R103:R105"/>
    <mergeCell ref="V103:V105"/>
    <mergeCell ref="B106:B108"/>
    <mergeCell ref="C106:C108"/>
    <mergeCell ref="D106:D108"/>
    <mergeCell ref="E106:E108"/>
    <mergeCell ref="H106:H108"/>
    <mergeCell ref="I106:I108"/>
    <mergeCell ref="V106:V108"/>
    <mergeCell ref="J106:J108"/>
    <mergeCell ref="L106:L108"/>
    <mergeCell ref="M106:M108"/>
    <mergeCell ref="N106:N108"/>
    <mergeCell ref="O106:O108"/>
    <mergeCell ref="R106:R108"/>
    <mergeCell ref="B103:B105"/>
    <mergeCell ref="C103:C105"/>
    <mergeCell ref="D103:D105"/>
    <mergeCell ref="E103:E105"/>
    <mergeCell ref="H103:H105"/>
    <mergeCell ref="I103:I105"/>
    <mergeCell ref="J103:J105"/>
    <mergeCell ref="L103:L105"/>
    <mergeCell ref="M97:M99"/>
    <mergeCell ref="N97:N99"/>
    <mergeCell ref="O97:O99"/>
    <mergeCell ref="V97:V99"/>
    <mergeCell ref="B100:B102"/>
    <mergeCell ref="C100:C102"/>
    <mergeCell ref="D100:D102"/>
    <mergeCell ref="E100:E102"/>
    <mergeCell ref="H100:H102"/>
    <mergeCell ref="I100:I102"/>
    <mergeCell ref="V100:V102"/>
    <mergeCell ref="J100:J102"/>
    <mergeCell ref="L100:L102"/>
    <mergeCell ref="M100:M102"/>
    <mergeCell ref="N100:N102"/>
    <mergeCell ref="O100:O102"/>
    <mergeCell ref="R100:R102"/>
    <mergeCell ref="B97:B99"/>
    <mergeCell ref="C97:C99"/>
    <mergeCell ref="D97:D99"/>
    <mergeCell ref="E97:E99"/>
    <mergeCell ref="G97:G99"/>
    <mergeCell ref="H97:H99"/>
    <mergeCell ref="I97:I99"/>
    <mergeCell ref="J97:J99"/>
    <mergeCell ref="L97:L99"/>
    <mergeCell ref="M91:M93"/>
    <mergeCell ref="N91:N93"/>
    <mergeCell ref="O91:O93"/>
    <mergeCell ref="V91:V93"/>
    <mergeCell ref="B94:B96"/>
    <mergeCell ref="C94:C96"/>
    <mergeCell ref="D94:D96"/>
    <mergeCell ref="E94:E96"/>
    <mergeCell ref="G94:G96"/>
    <mergeCell ref="H94:H96"/>
    <mergeCell ref="V94:V96"/>
    <mergeCell ref="I94:I96"/>
    <mergeCell ref="J94:J96"/>
    <mergeCell ref="L94:L96"/>
    <mergeCell ref="M94:M96"/>
    <mergeCell ref="N94:N96"/>
    <mergeCell ref="O94:O96"/>
    <mergeCell ref="B91:B93"/>
    <mergeCell ref="C91:C93"/>
    <mergeCell ref="D91:D93"/>
    <mergeCell ref="E91:E93"/>
    <mergeCell ref="G91:G93"/>
    <mergeCell ref="H91:H93"/>
    <mergeCell ref="I91:I93"/>
    <mergeCell ref="J91:J93"/>
    <mergeCell ref="L91:L93"/>
    <mergeCell ref="M85:M87"/>
    <mergeCell ref="N85:N87"/>
    <mergeCell ref="O85:O87"/>
    <mergeCell ref="V85:V87"/>
    <mergeCell ref="B88:B90"/>
    <mergeCell ref="C88:C90"/>
    <mergeCell ref="D88:D90"/>
    <mergeCell ref="E88:E90"/>
    <mergeCell ref="G88:G90"/>
    <mergeCell ref="H88:H90"/>
    <mergeCell ref="V88:V90"/>
    <mergeCell ref="I88:I90"/>
    <mergeCell ref="J88:J90"/>
    <mergeCell ref="L88:L90"/>
    <mergeCell ref="M88:M90"/>
    <mergeCell ref="N88:N90"/>
    <mergeCell ref="O88:O90"/>
    <mergeCell ref="B85:B87"/>
    <mergeCell ref="C85:C87"/>
    <mergeCell ref="D85:D87"/>
    <mergeCell ref="E85:E87"/>
    <mergeCell ref="G85:G87"/>
    <mergeCell ref="H85:H87"/>
    <mergeCell ref="I85:I87"/>
    <mergeCell ref="J85:J87"/>
    <mergeCell ref="L85:L87"/>
    <mergeCell ref="M76:M78"/>
    <mergeCell ref="N76:N78"/>
    <mergeCell ref="O76:O78"/>
    <mergeCell ref="M79:M81"/>
    <mergeCell ref="N79:N81"/>
    <mergeCell ref="O79:O81"/>
    <mergeCell ref="V79:V81"/>
    <mergeCell ref="B82:B84"/>
    <mergeCell ref="C82:C84"/>
    <mergeCell ref="D82:D84"/>
    <mergeCell ref="E82:E84"/>
    <mergeCell ref="G82:G84"/>
    <mergeCell ref="H82:H84"/>
    <mergeCell ref="V82:V84"/>
    <mergeCell ref="I82:I84"/>
    <mergeCell ref="J82:J84"/>
    <mergeCell ref="L82:L84"/>
    <mergeCell ref="M82:M84"/>
    <mergeCell ref="N82:N84"/>
    <mergeCell ref="O82:O84"/>
    <mergeCell ref="B79:B81"/>
    <mergeCell ref="C79:C81"/>
    <mergeCell ref="D79:D81"/>
    <mergeCell ref="E79:E81"/>
    <mergeCell ref="G79:G81"/>
    <mergeCell ref="H79:H81"/>
    <mergeCell ref="I79:I81"/>
    <mergeCell ref="J79:J81"/>
    <mergeCell ref="L79:L81"/>
    <mergeCell ref="V76:V78"/>
    <mergeCell ref="P77:P78"/>
    <mergeCell ref="Q77:Q78"/>
    <mergeCell ref="S77:S78"/>
    <mergeCell ref="T77:T78"/>
    <mergeCell ref="S73:S74"/>
    <mergeCell ref="V73:V75"/>
    <mergeCell ref="W73:W74"/>
    <mergeCell ref="B76:B78"/>
    <mergeCell ref="C76:C78"/>
    <mergeCell ref="D76:D78"/>
    <mergeCell ref="E76:E78"/>
    <mergeCell ref="G76:G78"/>
    <mergeCell ref="H76:H78"/>
    <mergeCell ref="I76:I78"/>
    <mergeCell ref="I73:I75"/>
    <mergeCell ref="J73:J75"/>
    <mergeCell ref="L73:L75"/>
    <mergeCell ref="M73:M75"/>
    <mergeCell ref="N73:N75"/>
    <mergeCell ref="O73:O75"/>
    <mergeCell ref="U77:U78"/>
    <mergeCell ref="J76:J78"/>
    <mergeCell ref="L76:L78"/>
    <mergeCell ref="M70:M72"/>
    <mergeCell ref="N70:N72"/>
    <mergeCell ref="O70:O72"/>
    <mergeCell ref="V70:V72"/>
    <mergeCell ref="B73:B75"/>
    <mergeCell ref="C73:C75"/>
    <mergeCell ref="D73:D75"/>
    <mergeCell ref="E73:E75"/>
    <mergeCell ref="G73:G75"/>
    <mergeCell ref="H73:H75"/>
    <mergeCell ref="B70:B72"/>
    <mergeCell ref="C70:C72"/>
    <mergeCell ref="D70:D72"/>
    <mergeCell ref="E70:E72"/>
    <mergeCell ref="G70:G72"/>
    <mergeCell ref="H70:H72"/>
    <mergeCell ref="I70:I72"/>
    <mergeCell ref="J70:J72"/>
    <mergeCell ref="L70:L72"/>
    <mergeCell ref="M64:M66"/>
    <mergeCell ref="N64:N66"/>
    <mergeCell ref="O64:O66"/>
    <mergeCell ref="V64:V66"/>
    <mergeCell ref="B67:B69"/>
    <mergeCell ref="C67:C69"/>
    <mergeCell ref="D67:D69"/>
    <mergeCell ref="E67:E69"/>
    <mergeCell ref="G67:G69"/>
    <mergeCell ref="H67:H69"/>
    <mergeCell ref="V67:V69"/>
    <mergeCell ref="I67:I69"/>
    <mergeCell ref="J67:J69"/>
    <mergeCell ref="L67:L69"/>
    <mergeCell ref="M67:M69"/>
    <mergeCell ref="N67:N69"/>
    <mergeCell ref="O67:O69"/>
    <mergeCell ref="B64:B66"/>
    <mergeCell ref="C64:C66"/>
    <mergeCell ref="D64:D66"/>
    <mergeCell ref="E64:E66"/>
    <mergeCell ref="G64:G66"/>
    <mergeCell ref="H64:H66"/>
    <mergeCell ref="I64:I66"/>
    <mergeCell ref="J64:J66"/>
    <mergeCell ref="L64:L66"/>
    <mergeCell ref="M58:M60"/>
    <mergeCell ref="N58:N60"/>
    <mergeCell ref="O58:O60"/>
    <mergeCell ref="V58:V60"/>
    <mergeCell ref="B61:B63"/>
    <mergeCell ref="C61:C63"/>
    <mergeCell ref="D61:D63"/>
    <mergeCell ref="E61:E63"/>
    <mergeCell ref="G61:G63"/>
    <mergeCell ref="H61:H63"/>
    <mergeCell ref="V61:V63"/>
    <mergeCell ref="I61:I63"/>
    <mergeCell ref="J61:J63"/>
    <mergeCell ref="L61:L63"/>
    <mergeCell ref="M61:M63"/>
    <mergeCell ref="N61:N63"/>
    <mergeCell ref="O61:O63"/>
    <mergeCell ref="B58:B60"/>
    <mergeCell ref="C58:C60"/>
    <mergeCell ref="D58:D60"/>
    <mergeCell ref="E58:E60"/>
    <mergeCell ref="G58:G60"/>
    <mergeCell ref="H58:H60"/>
    <mergeCell ref="I58:I60"/>
    <mergeCell ref="J58:J60"/>
    <mergeCell ref="L58:L60"/>
    <mergeCell ref="M52:M54"/>
    <mergeCell ref="N52:N54"/>
    <mergeCell ref="O52:O54"/>
    <mergeCell ref="V52:V54"/>
    <mergeCell ref="B55:B57"/>
    <mergeCell ref="C55:C57"/>
    <mergeCell ref="D55:D57"/>
    <mergeCell ref="E55:E57"/>
    <mergeCell ref="G55:G57"/>
    <mergeCell ref="H55:H57"/>
    <mergeCell ref="V55:V57"/>
    <mergeCell ref="I55:I57"/>
    <mergeCell ref="J55:J57"/>
    <mergeCell ref="L55:L57"/>
    <mergeCell ref="M55:M57"/>
    <mergeCell ref="N55:N57"/>
    <mergeCell ref="O55:O57"/>
    <mergeCell ref="B52:B54"/>
    <mergeCell ref="C52:C54"/>
    <mergeCell ref="D52:D54"/>
    <mergeCell ref="E52:E54"/>
    <mergeCell ref="G52:G54"/>
    <mergeCell ref="H52:H54"/>
    <mergeCell ref="I52:I54"/>
    <mergeCell ref="J52:J54"/>
    <mergeCell ref="L52:L54"/>
    <mergeCell ref="M46:M48"/>
    <mergeCell ref="N46:N48"/>
    <mergeCell ref="O46:O48"/>
    <mergeCell ref="V46:V48"/>
    <mergeCell ref="B49:B51"/>
    <mergeCell ref="C49:C51"/>
    <mergeCell ref="D49:D51"/>
    <mergeCell ref="E49:E51"/>
    <mergeCell ref="G49:G51"/>
    <mergeCell ref="H49:H51"/>
    <mergeCell ref="V49:V51"/>
    <mergeCell ref="I49:I51"/>
    <mergeCell ref="J49:J51"/>
    <mergeCell ref="L49:L51"/>
    <mergeCell ref="M49:M51"/>
    <mergeCell ref="N49:N51"/>
    <mergeCell ref="O49:O51"/>
    <mergeCell ref="B46:B48"/>
    <mergeCell ref="C46:C48"/>
    <mergeCell ref="D46:D48"/>
    <mergeCell ref="E46:E48"/>
    <mergeCell ref="G46:G48"/>
    <mergeCell ref="H46:H48"/>
    <mergeCell ref="I46:I48"/>
    <mergeCell ref="J46:J48"/>
    <mergeCell ref="L46:L48"/>
    <mergeCell ref="V38:V42"/>
    <mergeCell ref="B43:B45"/>
    <mergeCell ref="C43:C45"/>
    <mergeCell ref="D43:D45"/>
    <mergeCell ref="E43:E45"/>
    <mergeCell ref="G43:G45"/>
    <mergeCell ref="H43:H45"/>
    <mergeCell ref="V43:V45"/>
    <mergeCell ref="I43:I45"/>
    <mergeCell ref="J43:J45"/>
    <mergeCell ref="L43:L45"/>
    <mergeCell ref="M43:M45"/>
    <mergeCell ref="N43:N45"/>
    <mergeCell ref="O43:O45"/>
    <mergeCell ref="B38:B42"/>
    <mergeCell ref="C38:C42"/>
    <mergeCell ref="D38:D42"/>
    <mergeCell ref="E38:E42"/>
    <mergeCell ref="G38:G42"/>
    <mergeCell ref="H38:H42"/>
    <mergeCell ref="I38:I42"/>
    <mergeCell ref="J38:J42"/>
    <mergeCell ref="L38:L42"/>
    <mergeCell ref="G29:G31"/>
    <mergeCell ref="H29:H31"/>
    <mergeCell ref="M32:M34"/>
    <mergeCell ref="N32:N34"/>
    <mergeCell ref="O32:O34"/>
    <mergeCell ref="V32:V34"/>
    <mergeCell ref="B35:B37"/>
    <mergeCell ref="C35:C37"/>
    <mergeCell ref="D35:D37"/>
    <mergeCell ref="E35:E37"/>
    <mergeCell ref="G35:G37"/>
    <mergeCell ref="H35:H37"/>
    <mergeCell ref="V35:V37"/>
    <mergeCell ref="I35:I37"/>
    <mergeCell ref="J35:J37"/>
    <mergeCell ref="L35:L37"/>
    <mergeCell ref="M35:M37"/>
    <mergeCell ref="N35:N37"/>
    <mergeCell ref="O35:O37"/>
    <mergeCell ref="M38:M42"/>
    <mergeCell ref="N38:N42"/>
    <mergeCell ref="O38:O42"/>
    <mergeCell ref="M23:M25"/>
    <mergeCell ref="N23:N25"/>
    <mergeCell ref="O23:O25"/>
    <mergeCell ref="V23:V25"/>
    <mergeCell ref="V29:V31"/>
    <mergeCell ref="B32:B34"/>
    <mergeCell ref="C32:C34"/>
    <mergeCell ref="D32:D34"/>
    <mergeCell ref="E32:E34"/>
    <mergeCell ref="G32:G34"/>
    <mergeCell ref="H32:H34"/>
    <mergeCell ref="I32:I34"/>
    <mergeCell ref="J32:J34"/>
    <mergeCell ref="L32:L34"/>
    <mergeCell ref="I29:I31"/>
    <mergeCell ref="J29:J31"/>
    <mergeCell ref="L29:L31"/>
    <mergeCell ref="M29:M31"/>
    <mergeCell ref="N29:N31"/>
    <mergeCell ref="O29:O31"/>
    <mergeCell ref="B29:B31"/>
    <mergeCell ref="C29:C31"/>
    <mergeCell ref="D29:D31"/>
    <mergeCell ref="E29:E31"/>
    <mergeCell ref="H26:H28"/>
    <mergeCell ref="I26:I28"/>
    <mergeCell ref="O20:O22"/>
    <mergeCell ref="V20:V22"/>
    <mergeCell ref="B23:B25"/>
    <mergeCell ref="C23:C25"/>
    <mergeCell ref="D23:D25"/>
    <mergeCell ref="E23:E25"/>
    <mergeCell ref="H23:H25"/>
    <mergeCell ref="I23:I25"/>
    <mergeCell ref="J23:J25"/>
    <mergeCell ref="L23:L25"/>
    <mergeCell ref="H20:H22"/>
    <mergeCell ref="I20:I22"/>
    <mergeCell ref="J20:J22"/>
    <mergeCell ref="L20:L22"/>
    <mergeCell ref="M20:M22"/>
    <mergeCell ref="N20:N22"/>
    <mergeCell ref="J26:J28"/>
    <mergeCell ref="L26:L28"/>
    <mergeCell ref="M26:M28"/>
    <mergeCell ref="N26:N28"/>
    <mergeCell ref="O26:O28"/>
    <mergeCell ref="V26:V28"/>
    <mergeCell ref="B20:B22"/>
    <mergeCell ref="C20:C22"/>
    <mergeCell ref="D20:D22"/>
    <mergeCell ref="E20:E22"/>
    <mergeCell ref="G20:G22"/>
    <mergeCell ref="B26:B28"/>
    <mergeCell ref="C26:C28"/>
    <mergeCell ref="D26:D28"/>
    <mergeCell ref="E26:E28"/>
    <mergeCell ref="D11:D13"/>
    <mergeCell ref="E11:E13"/>
    <mergeCell ref="G11:G13"/>
    <mergeCell ref="H11:H13"/>
    <mergeCell ref="N14:N16"/>
    <mergeCell ref="O14:O16"/>
    <mergeCell ref="V14:V16"/>
    <mergeCell ref="B17:B19"/>
    <mergeCell ref="C17:C19"/>
    <mergeCell ref="D17:D19"/>
    <mergeCell ref="E17:E19"/>
    <mergeCell ref="H17:H19"/>
    <mergeCell ref="I17:I19"/>
    <mergeCell ref="J17:J19"/>
    <mergeCell ref="L17:L19"/>
    <mergeCell ref="M17:M19"/>
    <mergeCell ref="N17:N19"/>
    <mergeCell ref="O17:O19"/>
    <mergeCell ref="V17:V19"/>
    <mergeCell ref="B8:B10"/>
    <mergeCell ref="C8:C10"/>
    <mergeCell ref="D8:D10"/>
    <mergeCell ref="E8:E10"/>
    <mergeCell ref="H8:H10"/>
    <mergeCell ref="I8:I10"/>
    <mergeCell ref="V11:V13"/>
    <mergeCell ref="B14:B16"/>
    <mergeCell ref="C14:C16"/>
    <mergeCell ref="D14:D16"/>
    <mergeCell ref="E14:E16"/>
    <mergeCell ref="H14:H16"/>
    <mergeCell ref="I14:I16"/>
    <mergeCell ref="J14:J16"/>
    <mergeCell ref="L14:L16"/>
    <mergeCell ref="M14:M16"/>
    <mergeCell ref="I11:I13"/>
    <mergeCell ref="J11:J13"/>
    <mergeCell ref="L11:L13"/>
    <mergeCell ref="M11:M13"/>
    <mergeCell ref="N11:N13"/>
    <mergeCell ref="O11:O13"/>
    <mergeCell ref="B11:B13"/>
    <mergeCell ref="C11:C13"/>
    <mergeCell ref="W6:W7"/>
    <mergeCell ref="H6:J6"/>
    <mergeCell ref="K6:K7"/>
    <mergeCell ref="L6:N6"/>
    <mergeCell ref="O6:O7"/>
    <mergeCell ref="P6:P7"/>
    <mergeCell ref="Q6:Q7"/>
    <mergeCell ref="J8:J10"/>
    <mergeCell ref="L8:L10"/>
    <mergeCell ref="M8:M10"/>
    <mergeCell ref="N8:N10"/>
    <mergeCell ref="O8:O10"/>
    <mergeCell ref="V8:V10"/>
    <mergeCell ref="B6:B7"/>
    <mergeCell ref="C6:C7"/>
    <mergeCell ref="D6:D7"/>
    <mergeCell ref="E6:E7"/>
    <mergeCell ref="F6:F7"/>
    <mergeCell ref="G6:G7"/>
    <mergeCell ref="B2:D4"/>
    <mergeCell ref="E2:V2"/>
    <mergeCell ref="E3:O3"/>
    <mergeCell ref="P3:V3"/>
    <mergeCell ref="E4:V4"/>
    <mergeCell ref="B5:D5"/>
    <mergeCell ref="E5:V5"/>
    <mergeCell ref="R6:R7"/>
    <mergeCell ref="S6:S7"/>
    <mergeCell ref="T6:T7"/>
    <mergeCell ref="U6:U7"/>
    <mergeCell ref="V6:V7"/>
  </mergeCells>
  <conditionalFormatting sqref="J8">
    <cfRule type="containsText" dxfId="695" priority="85" operator="containsText" text="Bajo">
      <formula>NOT(ISERROR(SEARCH("Bajo",J8)))</formula>
    </cfRule>
    <cfRule type="containsText" dxfId="694" priority="86" operator="containsText" text="Moderado">
      <formula>NOT(ISERROR(SEARCH("Moderado",J8)))</formula>
    </cfRule>
    <cfRule type="containsText" dxfId="693" priority="87" operator="containsText" text="Alto">
      <formula>NOT(ISERROR(SEARCH("Alto",J8)))</formula>
    </cfRule>
    <cfRule type="containsText" dxfId="692" priority="88" operator="containsText" text="Extremo">
      <formula>NOT(ISERROR(SEARCH("Extremo",J8)))</formula>
    </cfRule>
  </conditionalFormatting>
  <conditionalFormatting sqref="J20 J23 J26">
    <cfRule type="containsText" dxfId="691" priority="81" operator="containsText" text="Bajo">
      <formula>NOT(ISERROR(SEARCH("Bajo",J20)))</formula>
    </cfRule>
    <cfRule type="containsText" dxfId="690" priority="82" operator="containsText" text="Moderado">
      <formula>NOT(ISERROR(SEARCH("Moderado",J20)))</formula>
    </cfRule>
    <cfRule type="containsText" dxfId="689" priority="83" operator="containsText" text="Alto">
      <formula>NOT(ISERROR(SEARCH("Alto",J20)))</formula>
    </cfRule>
    <cfRule type="containsText" dxfId="688" priority="84" operator="containsText" text="Extremo">
      <formula>NOT(ISERROR(SEARCH("Extremo",J20)))</formula>
    </cfRule>
  </conditionalFormatting>
  <conditionalFormatting sqref="N11 N14 N17">
    <cfRule type="containsText" dxfId="687" priority="77" operator="containsText" text="Bajo">
      <formula>NOT(ISERROR(SEARCH("Bajo",N11)))</formula>
    </cfRule>
    <cfRule type="containsText" dxfId="686" priority="78" operator="containsText" text="Moderado">
      <formula>NOT(ISERROR(SEARCH("Moderado",N11)))</formula>
    </cfRule>
    <cfRule type="containsText" dxfId="685" priority="79" operator="containsText" text="Alto">
      <formula>NOT(ISERROR(SEARCH("Alto",N11)))</formula>
    </cfRule>
    <cfRule type="containsText" dxfId="684" priority="80" operator="containsText" text="Extremo">
      <formula>NOT(ISERROR(SEARCH("Extremo",N11)))</formula>
    </cfRule>
  </conditionalFormatting>
  <conditionalFormatting sqref="J29 J32 J35 J38:J40 J43 J46 J49 J52 J55 J58 J61 J64 J67 J73 J76 J79 J82 J85 J88 J91 J94 J97 J100 J103 J106 J109 J112 J115 J118 J121 J124 J127 J130 J133 J136 J139 J142 J145 J148 J151 J154 J157 J160 J163 J166 J169 J172 J175 J190 J193 J196 J199 J202 J205 J208 J211 J214 J217 J220 J223 J226 J229 J232 J235 J238 J241 J244 J247 J250 J253 J256 J259 J262 J265 J268 J271 J274 J277 J280 J283 J286 J289">
    <cfRule type="containsText" dxfId="683" priority="73" operator="containsText" text="Bajo">
      <formula>NOT(ISERROR(SEARCH("Bajo",J29)))</formula>
    </cfRule>
    <cfRule type="containsText" dxfId="682" priority="74" operator="containsText" text="Moderado">
      <formula>NOT(ISERROR(SEARCH("Moderado",J29)))</formula>
    </cfRule>
    <cfRule type="containsText" dxfId="681" priority="75" operator="containsText" text="Alto">
      <formula>NOT(ISERROR(SEARCH("Alto",J29)))</formula>
    </cfRule>
    <cfRule type="containsText" dxfId="680" priority="76" operator="containsText" text="Extremo">
      <formula>NOT(ISERROR(SEARCH("Extremo",J29)))</formula>
    </cfRule>
  </conditionalFormatting>
  <conditionalFormatting sqref="N29 N43 N46 N49 N52 N55 N58 N61 N64 N67 N70 N73 N76 N79 N82 N85 N88 N91 N94 N97 N100 N103 N106 N109 N112 N115 N118 N121 N124 N127 N130 N133 N136 N139 N142 N145 N148 N151 N154 N157 N160 N163 N166 N169 N172 N175 N190 N193 N196 N199 N202 N205 N208 N211 N214 N217 N220 N223 N226 N229 N232 N235 N238 N241 N244 N247 N250 N253 N256 N259 N262 N265 N268 N271 N274 N277 N280 N283 N286 N289">
    <cfRule type="containsText" dxfId="679" priority="69" operator="containsText" text="Bajo">
      <formula>NOT(ISERROR(SEARCH("Bajo",N29)))</formula>
    </cfRule>
    <cfRule type="containsText" dxfId="678" priority="70" operator="containsText" text="Moderado">
      <formula>NOT(ISERROR(SEARCH("Moderado",N29)))</formula>
    </cfRule>
    <cfRule type="containsText" dxfId="677" priority="71" operator="containsText" text="Alto">
      <formula>NOT(ISERROR(SEARCH("Alto",N29)))</formula>
    </cfRule>
    <cfRule type="containsText" dxfId="676" priority="72" operator="containsText" text="Extremo">
      <formula>NOT(ISERROR(SEARCH("Extremo",N29)))</formula>
    </cfRule>
  </conditionalFormatting>
  <conditionalFormatting sqref="J11">
    <cfRule type="containsText" dxfId="675" priority="65" operator="containsText" text="Bajo">
      <formula>NOT(ISERROR(SEARCH("Bajo",J11)))</formula>
    </cfRule>
    <cfRule type="containsText" dxfId="674" priority="66" operator="containsText" text="Moderado">
      <formula>NOT(ISERROR(SEARCH("Moderado",J11)))</formula>
    </cfRule>
    <cfRule type="containsText" dxfId="673" priority="67" operator="containsText" text="Alto">
      <formula>NOT(ISERROR(SEARCH("Alto",J11)))</formula>
    </cfRule>
    <cfRule type="containsText" dxfId="672" priority="68" operator="containsText" text="Extremo">
      <formula>NOT(ISERROR(SEARCH("Extremo",J11)))</formula>
    </cfRule>
  </conditionalFormatting>
  <conditionalFormatting sqref="J14">
    <cfRule type="containsText" dxfId="671" priority="61" operator="containsText" text="Bajo">
      <formula>NOT(ISERROR(SEARCH("Bajo",J14)))</formula>
    </cfRule>
    <cfRule type="containsText" dxfId="670" priority="62" operator="containsText" text="Moderado">
      <formula>NOT(ISERROR(SEARCH("Moderado",J14)))</formula>
    </cfRule>
    <cfRule type="containsText" dxfId="669" priority="63" operator="containsText" text="Alto">
      <formula>NOT(ISERROR(SEARCH("Alto",J14)))</formula>
    </cfRule>
    <cfRule type="containsText" dxfId="668" priority="64" operator="containsText" text="Extremo">
      <formula>NOT(ISERROR(SEARCH("Extremo",J14)))</formula>
    </cfRule>
  </conditionalFormatting>
  <conditionalFormatting sqref="N8">
    <cfRule type="containsText" dxfId="667" priority="57" operator="containsText" text="Bajo">
      <formula>NOT(ISERROR(SEARCH("Bajo",N8)))</formula>
    </cfRule>
    <cfRule type="containsText" dxfId="666" priority="58" operator="containsText" text="Moderado">
      <formula>NOT(ISERROR(SEARCH("Moderado",N8)))</formula>
    </cfRule>
    <cfRule type="containsText" dxfId="665" priority="59" operator="containsText" text="Alto">
      <formula>NOT(ISERROR(SEARCH("Alto",N8)))</formula>
    </cfRule>
    <cfRule type="containsText" dxfId="664" priority="60" operator="containsText" text="Extremo">
      <formula>NOT(ISERROR(SEARCH("Extremo",N8)))</formula>
    </cfRule>
  </conditionalFormatting>
  <conditionalFormatting sqref="J17">
    <cfRule type="containsText" dxfId="663" priority="53" operator="containsText" text="Bajo">
      <formula>NOT(ISERROR(SEARCH("Bajo",J17)))</formula>
    </cfRule>
    <cfRule type="containsText" dxfId="662" priority="54" operator="containsText" text="Moderado">
      <formula>NOT(ISERROR(SEARCH("Moderado",J17)))</formula>
    </cfRule>
    <cfRule type="containsText" dxfId="661" priority="55" operator="containsText" text="Alto">
      <formula>NOT(ISERROR(SEARCH("Alto",J17)))</formula>
    </cfRule>
    <cfRule type="containsText" dxfId="660" priority="56" operator="containsText" text="Extremo">
      <formula>NOT(ISERROR(SEARCH("Extremo",J17)))</formula>
    </cfRule>
  </conditionalFormatting>
  <conditionalFormatting sqref="N20">
    <cfRule type="containsText" dxfId="659" priority="49" operator="containsText" text="Bajo">
      <formula>NOT(ISERROR(SEARCH("Bajo",N20)))</formula>
    </cfRule>
    <cfRule type="containsText" dxfId="658" priority="50" operator="containsText" text="Moderado">
      <formula>NOT(ISERROR(SEARCH("Moderado",N20)))</formula>
    </cfRule>
    <cfRule type="containsText" dxfId="657" priority="51" operator="containsText" text="Alto">
      <formula>NOT(ISERROR(SEARCH("Alto",N20)))</formula>
    </cfRule>
    <cfRule type="containsText" dxfId="656" priority="52" operator="containsText" text="Extremo">
      <formula>NOT(ISERROR(SEARCH("Extremo",N20)))</formula>
    </cfRule>
  </conditionalFormatting>
  <conditionalFormatting sqref="N23">
    <cfRule type="containsText" dxfId="655" priority="45" operator="containsText" text="Bajo">
      <formula>NOT(ISERROR(SEARCH("Bajo",N23)))</formula>
    </cfRule>
    <cfRule type="containsText" dxfId="654" priority="46" operator="containsText" text="Moderado">
      <formula>NOT(ISERROR(SEARCH("Moderado",N23)))</formula>
    </cfRule>
    <cfRule type="containsText" dxfId="653" priority="47" operator="containsText" text="Alto">
      <formula>NOT(ISERROR(SEARCH("Alto",N23)))</formula>
    </cfRule>
    <cfRule type="containsText" dxfId="652" priority="48" operator="containsText" text="Extremo">
      <formula>NOT(ISERROR(SEARCH("Extremo",N23)))</formula>
    </cfRule>
  </conditionalFormatting>
  <conditionalFormatting sqref="N26">
    <cfRule type="containsText" dxfId="651" priority="41" operator="containsText" text="Bajo">
      <formula>NOT(ISERROR(SEARCH("Bajo",N26)))</formula>
    </cfRule>
    <cfRule type="containsText" dxfId="650" priority="42" operator="containsText" text="Moderado">
      <formula>NOT(ISERROR(SEARCH("Moderado",N26)))</formula>
    </cfRule>
    <cfRule type="containsText" dxfId="649" priority="43" operator="containsText" text="Alto">
      <formula>NOT(ISERROR(SEARCH("Alto",N26)))</formula>
    </cfRule>
    <cfRule type="containsText" dxfId="648" priority="44" operator="containsText" text="Extremo">
      <formula>NOT(ISERROR(SEARCH("Extremo",N26)))</formula>
    </cfRule>
  </conditionalFormatting>
  <conditionalFormatting sqref="N32">
    <cfRule type="containsText" dxfId="647" priority="37" operator="containsText" text="Bajo">
      <formula>NOT(ISERROR(SEARCH("Bajo",N32)))</formula>
    </cfRule>
    <cfRule type="containsText" dxfId="646" priority="38" operator="containsText" text="Moderado">
      <formula>NOT(ISERROR(SEARCH("Moderado",N32)))</formula>
    </cfRule>
    <cfRule type="containsText" dxfId="645" priority="39" operator="containsText" text="Alto">
      <formula>NOT(ISERROR(SEARCH("Alto",N32)))</formula>
    </cfRule>
    <cfRule type="containsText" dxfId="644" priority="40" operator="containsText" text="Extremo">
      <formula>NOT(ISERROR(SEARCH("Extremo",N32)))</formula>
    </cfRule>
  </conditionalFormatting>
  <conditionalFormatting sqref="N35">
    <cfRule type="containsText" dxfId="643" priority="33" operator="containsText" text="Bajo">
      <formula>NOT(ISERROR(SEARCH("Bajo",N35)))</formula>
    </cfRule>
    <cfRule type="containsText" dxfId="642" priority="34" operator="containsText" text="Moderado">
      <formula>NOT(ISERROR(SEARCH("Moderado",N35)))</formula>
    </cfRule>
    <cfRule type="containsText" dxfId="641" priority="35" operator="containsText" text="Alto">
      <formula>NOT(ISERROR(SEARCH("Alto",N35)))</formula>
    </cfRule>
    <cfRule type="containsText" dxfId="640" priority="36" operator="containsText" text="Extremo">
      <formula>NOT(ISERROR(SEARCH("Extremo",N35)))</formula>
    </cfRule>
  </conditionalFormatting>
  <conditionalFormatting sqref="N38:N40">
    <cfRule type="containsText" dxfId="639" priority="29" operator="containsText" text="Bajo">
      <formula>NOT(ISERROR(SEARCH("Bajo",N38)))</formula>
    </cfRule>
    <cfRule type="containsText" dxfId="638" priority="30" operator="containsText" text="Moderado">
      <formula>NOT(ISERROR(SEARCH("Moderado",N38)))</formula>
    </cfRule>
    <cfRule type="containsText" dxfId="637" priority="31" operator="containsText" text="Alto">
      <formula>NOT(ISERROR(SEARCH("Alto",N38)))</formula>
    </cfRule>
    <cfRule type="containsText" dxfId="636" priority="32" operator="containsText" text="Extremo">
      <formula>NOT(ISERROR(SEARCH("Extremo",N38)))</formula>
    </cfRule>
  </conditionalFormatting>
  <conditionalFormatting sqref="J70">
    <cfRule type="containsText" dxfId="635" priority="25" operator="containsText" text="Bajo">
      <formula>NOT(ISERROR(SEARCH("Bajo",J70)))</formula>
    </cfRule>
    <cfRule type="containsText" dxfId="634" priority="26" operator="containsText" text="Moderado">
      <formula>NOT(ISERROR(SEARCH("Moderado",J70)))</formula>
    </cfRule>
    <cfRule type="containsText" dxfId="633" priority="27" operator="containsText" text="Alto">
      <formula>NOT(ISERROR(SEARCH("Alto",J70)))</formula>
    </cfRule>
    <cfRule type="containsText" dxfId="632" priority="28" operator="containsText" text="Extremo">
      <formula>NOT(ISERROR(SEARCH("Extremo",J70)))</formula>
    </cfRule>
  </conditionalFormatting>
  <conditionalFormatting sqref="J178">
    <cfRule type="containsText" dxfId="631" priority="21" operator="containsText" text="Bajo">
      <formula>NOT(ISERROR(SEARCH("Bajo",J178)))</formula>
    </cfRule>
    <cfRule type="containsText" dxfId="630" priority="22" operator="containsText" text="Moderado">
      <formula>NOT(ISERROR(SEARCH("Moderado",J178)))</formula>
    </cfRule>
    <cfRule type="containsText" dxfId="629" priority="23" operator="containsText" text="Alto">
      <formula>NOT(ISERROR(SEARCH("Alto",J178)))</formula>
    </cfRule>
    <cfRule type="containsText" dxfId="628" priority="24" operator="containsText" text="Extremo">
      <formula>NOT(ISERROR(SEARCH("Extremo",J178)))</formula>
    </cfRule>
  </conditionalFormatting>
  <conditionalFormatting sqref="J181 J184 J187">
    <cfRule type="containsText" dxfId="627" priority="17" operator="containsText" text="Bajo">
      <formula>NOT(ISERROR(SEARCH("Bajo",J181)))</formula>
    </cfRule>
    <cfRule type="containsText" dxfId="626" priority="18" operator="containsText" text="Moderado">
      <formula>NOT(ISERROR(SEARCH("Moderado",J181)))</formula>
    </cfRule>
    <cfRule type="containsText" dxfId="625" priority="19" operator="containsText" text="Alto">
      <formula>NOT(ISERROR(SEARCH("Alto",J181)))</formula>
    </cfRule>
    <cfRule type="containsText" dxfId="624" priority="20" operator="containsText" text="Extremo">
      <formula>NOT(ISERROR(SEARCH("Extremo",J181)))</formula>
    </cfRule>
  </conditionalFormatting>
  <conditionalFormatting sqref="N184">
    <cfRule type="containsText" dxfId="623" priority="13" operator="containsText" text="Bajo">
      <formula>NOT(ISERROR(SEARCH("Bajo",N184)))</formula>
    </cfRule>
    <cfRule type="containsText" dxfId="622" priority="14" operator="containsText" text="Moderado">
      <formula>NOT(ISERROR(SEARCH("Moderado",N184)))</formula>
    </cfRule>
    <cfRule type="containsText" dxfId="621" priority="15" operator="containsText" text="Alto">
      <formula>NOT(ISERROR(SEARCH("Alto",N184)))</formula>
    </cfRule>
    <cfRule type="containsText" dxfId="620" priority="16" operator="containsText" text="Extremo">
      <formula>NOT(ISERROR(SEARCH("Extremo",N184)))</formula>
    </cfRule>
  </conditionalFormatting>
  <conditionalFormatting sqref="N178">
    <cfRule type="containsText" dxfId="619" priority="9" operator="containsText" text="Bajo">
      <formula>NOT(ISERROR(SEARCH("Bajo",N178)))</formula>
    </cfRule>
    <cfRule type="containsText" dxfId="618" priority="10" operator="containsText" text="Moderado">
      <formula>NOT(ISERROR(SEARCH("Moderado",N178)))</formula>
    </cfRule>
    <cfRule type="containsText" dxfId="617" priority="11" operator="containsText" text="Alto">
      <formula>NOT(ISERROR(SEARCH("Alto",N178)))</formula>
    </cfRule>
    <cfRule type="containsText" dxfId="616" priority="12" operator="containsText" text="Extremo">
      <formula>NOT(ISERROR(SEARCH("Extremo",N178)))</formula>
    </cfRule>
  </conditionalFormatting>
  <conditionalFormatting sqref="N181">
    <cfRule type="containsText" dxfId="615" priority="5" operator="containsText" text="Bajo">
      <formula>NOT(ISERROR(SEARCH("Bajo",N181)))</formula>
    </cfRule>
    <cfRule type="containsText" dxfId="614" priority="6" operator="containsText" text="Moderado">
      <formula>NOT(ISERROR(SEARCH("Moderado",N181)))</formula>
    </cfRule>
    <cfRule type="containsText" dxfId="613" priority="7" operator="containsText" text="Alto">
      <formula>NOT(ISERROR(SEARCH("Alto",N181)))</formula>
    </cfRule>
    <cfRule type="containsText" dxfId="612" priority="8" operator="containsText" text="Extremo">
      <formula>NOT(ISERROR(SEARCH("Extremo",N181)))</formula>
    </cfRule>
  </conditionalFormatting>
  <conditionalFormatting sqref="N187">
    <cfRule type="containsText" dxfId="611" priority="1" operator="containsText" text="Bajo">
      <formula>NOT(ISERROR(SEARCH("Bajo",N187)))</formula>
    </cfRule>
    <cfRule type="containsText" dxfId="610" priority="2" operator="containsText" text="Moderado">
      <formula>NOT(ISERROR(SEARCH("Moderado",N187)))</formula>
    </cfRule>
    <cfRule type="containsText" dxfId="609" priority="3" operator="containsText" text="Alto">
      <formula>NOT(ISERROR(SEARCH("Alto",N187)))</formula>
    </cfRule>
    <cfRule type="containsText" dxfId="608" priority="4" operator="containsText" text="Extremo">
      <formula>NOT(ISERROR(SEARCH("Extremo",N187)))</formula>
    </cfRule>
  </conditionalFormatting>
  <dataValidations count="10">
    <dataValidation type="list" allowBlank="1" showInputMessage="1" showErrorMessage="1" sqref="E61:E64 E67" xr:uid="{00000000-0002-0000-0800-000000000000}">
      <formula1>$Z$11:$Z$17</formula1>
    </dataValidation>
    <dataValidation type="list" allowBlank="1" showInputMessage="1" showErrorMessage="1" sqref="C178:C189" xr:uid="{00000000-0002-0000-0800-000001000000}">
      <formula1>$Y$8:$Y$24</formula1>
    </dataValidation>
    <dataValidation type="list" allowBlank="1" showInputMessage="1" showErrorMessage="1" sqref="H163:I165" xr:uid="{00000000-0002-0000-0800-000002000000}">
      <formula1>$AA$8:$AA$13</formula1>
    </dataValidation>
    <dataValidation type="list" allowBlank="1" showInputMessage="1" showErrorMessage="1" sqref="E139 E181 E184:E189 E178 E142" xr:uid="{00000000-0002-0000-0800-000003000000}">
      <formula1>$Z$8:$Z$13</formula1>
    </dataValidation>
    <dataValidation type="list" allowBlank="1" showInputMessage="1" showErrorMessage="1" sqref="H79:I87 L79:M87" xr:uid="{00000000-0002-0000-0800-000004000000}">
      <formula1>$AA$25:$AA$29</formula1>
    </dataValidation>
    <dataValidation type="list" allowBlank="1" showInputMessage="1" showErrorMessage="1" sqref="H73:I78 L73:M75" xr:uid="{00000000-0002-0000-0800-000005000000}">
      <formula1>$AA$8:$AA$10</formula1>
    </dataValidation>
    <dataValidation type="list" allowBlank="1" showInputMessage="1" showErrorMessage="1" sqref="H61:I69 L67:M69" xr:uid="{00000000-0002-0000-0800-000006000000}">
      <formula1>$AA$11:$AA$15</formula1>
    </dataValidation>
    <dataValidation type="list" allowBlank="1" showInputMessage="1" showErrorMessage="1" sqref="C8:C51 C70:C177" xr:uid="{00000000-0002-0000-0800-000007000000}">
      <formula1>$Y$8:$Y$27</formula1>
    </dataValidation>
    <dataValidation type="list" allowBlank="1" showInputMessage="1" showErrorMessage="1" sqref="H8:I28 L178:M189 H175:I189 H139:I162 L115:M135 H88:I135 L109:M111 L103:M105 L88:M99 L139:M162 L52:M60 H52:I60 L8:M28" xr:uid="{00000000-0002-0000-0800-000008000000}">
      <formula1>$AA$8:$AA$12</formula1>
    </dataValidation>
    <dataValidation type="list" allowBlank="1" showInputMessage="1" showErrorMessage="1" sqref="E8 E145:E177 E103:E121 E70:E100 E124:E138 E17:E60 E14 E11" xr:uid="{00000000-0002-0000-0800-000009000000}">
      <formula1>$Z$8:$Z$14</formula1>
    </dataValidation>
  </dataValidations>
  <pageMargins left="0.51181102362204722" right="0.51181102362204722" top="0.74803149606299213" bottom="0.74803149606299213" header="0.31496062992125984" footer="0.31496062992125984"/>
  <pageSetup scale="33" fitToHeight="0" orientation="landscape" r:id="rId1"/>
  <headerFooter>
    <oddFooter>&amp;L&amp;"Arial,Normal"&amp;16Calle 26 No.57-41 Torre 8, Pisos 7 y 8 CEMSA – C.P. 111321
PBX: 3779555 – Información: Línea 195
www.umv.gov.co&amp;C&amp;"Arial,Normal"&amp;16SIG-FM-007
&amp;P de &amp;N</oddFooter>
  </headerFooter>
  <rowBreaks count="7" manualBreakCount="7">
    <brk id="16" max="22" man="1"/>
    <brk id="75" max="22" man="1"/>
    <brk id="87" max="22" man="1"/>
    <brk id="132" max="22" man="1"/>
    <brk id="153" max="22" man="1"/>
    <brk id="162" max="22" man="1"/>
    <brk id="188" max="22" man="1"/>
  </rowBreaks>
  <colBreaks count="1" manualBreakCount="1">
    <brk id="24"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38</vt:i4>
      </vt:variant>
    </vt:vector>
  </HeadingPairs>
  <TitlesOfParts>
    <vt:vector size="59" baseType="lpstr">
      <vt:lpstr>Mapa Riesgos Institucional</vt:lpstr>
      <vt:lpstr>ACI</vt:lpstr>
      <vt:lpstr>AII</vt:lpstr>
      <vt:lpstr>SAP</vt:lpstr>
      <vt:lpstr>GAM</vt:lpstr>
      <vt:lpstr>JUR</vt:lpstr>
      <vt:lpstr>CDI</vt:lpstr>
      <vt:lpstr>CON</vt:lpstr>
      <vt:lpstr>SIT</vt:lpstr>
      <vt:lpstr>GDO</vt:lpstr>
      <vt:lpstr>IMV</vt:lpstr>
      <vt:lpstr>CMG</vt:lpstr>
      <vt:lpstr>THU</vt:lpstr>
      <vt:lpstr>PDV</vt:lpstr>
      <vt:lpstr>COM</vt:lpstr>
      <vt:lpstr>PRO</vt:lpstr>
      <vt:lpstr>PES</vt:lpstr>
      <vt:lpstr>ODM</vt:lpstr>
      <vt:lpstr>FIN</vt:lpstr>
      <vt:lpstr>ABI</vt:lpstr>
      <vt:lpstr>SIG</vt:lpstr>
      <vt:lpstr>ABI!Área_de_impresión</vt:lpstr>
      <vt:lpstr>ACI!Área_de_impresión</vt:lpstr>
      <vt:lpstr>AII!Área_de_impresión</vt:lpstr>
      <vt:lpstr>CDI!Área_de_impresión</vt:lpstr>
      <vt:lpstr>CMG!Área_de_impresión</vt:lpstr>
      <vt:lpstr>COM!Área_de_impresión</vt:lpstr>
      <vt:lpstr>CON!Área_de_impresión</vt:lpstr>
      <vt:lpstr>FIN!Área_de_impresión</vt:lpstr>
      <vt:lpstr>GAM!Área_de_impresión</vt:lpstr>
      <vt:lpstr>GDO!Área_de_impresión</vt:lpstr>
      <vt:lpstr>IMV!Área_de_impresión</vt:lpstr>
      <vt:lpstr>JUR!Área_de_impresión</vt:lpstr>
      <vt:lpstr>'Mapa Riesgos Institucional'!Área_de_impresión</vt:lpstr>
      <vt:lpstr>ODM!Área_de_impresión</vt:lpstr>
      <vt:lpstr>PDV!Área_de_impresión</vt:lpstr>
      <vt:lpstr>PES!Área_de_impresión</vt:lpstr>
      <vt:lpstr>PRO!Área_de_impresión</vt:lpstr>
      <vt:lpstr>SIG!Área_de_impresión</vt:lpstr>
      <vt:lpstr>SIT!Área_de_impresión</vt:lpstr>
      <vt:lpstr>THU!Área_de_impresión</vt:lpstr>
      <vt:lpstr>ABI!Títulos_a_imprimir</vt:lpstr>
      <vt:lpstr>ACI!Títulos_a_imprimir</vt:lpstr>
      <vt:lpstr>AII!Títulos_a_imprimir</vt:lpstr>
      <vt:lpstr>CDI!Títulos_a_imprimir</vt:lpstr>
      <vt:lpstr>CMG!Títulos_a_imprimir</vt:lpstr>
      <vt:lpstr>COM!Títulos_a_imprimir</vt:lpstr>
      <vt:lpstr>CON!Títulos_a_imprimir</vt:lpstr>
      <vt:lpstr>FIN!Títulos_a_imprimir</vt:lpstr>
      <vt:lpstr>GAM!Títulos_a_imprimir</vt:lpstr>
      <vt:lpstr>GDO!Títulos_a_imprimir</vt:lpstr>
      <vt:lpstr>'Mapa Riesgos Institucional'!Títulos_a_imprimir</vt:lpstr>
      <vt:lpstr>ODM!Títulos_a_imprimir</vt:lpstr>
      <vt:lpstr>PDV!Títulos_a_imprimir</vt:lpstr>
      <vt:lpstr>PES!Títulos_a_imprimir</vt:lpstr>
      <vt:lpstr>PRO!Títulos_a_imprimir</vt:lpstr>
      <vt:lpstr>SIG!Títulos_a_imprimir</vt:lpstr>
      <vt:lpstr>SIT!Títulos_a_imprimir</vt:lpstr>
      <vt:lpstr>THU!Títulos_a_imprimir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Geovanny Torres Burgos</dc:creator>
  <cp:lastModifiedBy>Andrea Rafaela Montoya Gonzalez</cp:lastModifiedBy>
  <dcterms:created xsi:type="dcterms:W3CDTF">2018-05-07T15:19:44Z</dcterms:created>
  <dcterms:modified xsi:type="dcterms:W3CDTF">2019-02-21T16:37:01Z</dcterms:modified>
</cp:coreProperties>
</file>