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duarte\Downloads\"/>
    </mc:Choice>
  </mc:AlternateContent>
  <bookViews>
    <workbookView xWindow="0" yWindow="0" windowWidth="20490" windowHeight="7755" activeTab="2"/>
  </bookViews>
  <sheets>
    <sheet name="GRAFICO" sheetId="3" r:id="rId1"/>
    <sheet name="TABLA" sheetId="4" r:id="rId2"/>
    <sheet name="Sheet0" sheetId="1" r:id="rId3"/>
    <sheet name="FESTIVOS" sheetId="2" r:id="rId4"/>
  </sheets>
  <definedNames>
    <definedName name="domingo__1_de_enero_de_2017">FESTIVOS!$B$2:$B$123</definedName>
    <definedName name="FESTIVOS">FESTIVOS!$F$12</definedName>
  </definedNames>
  <calcPr calcId="152511"/>
  <pivotCaches>
    <pivotCache cacheId="0" r:id="rId5"/>
  </pivotCaches>
</workbook>
</file>

<file path=xl/calcChain.xml><?xml version="1.0" encoding="utf-8"?>
<calcChain xmlns="http://schemas.openxmlformats.org/spreadsheetml/2006/main">
  <c r="C10" i="1" l="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9" i="1"/>
  <c r="BJ9" i="1"/>
  <c r="BJ10" i="1" l="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J124" i="1"/>
  <c r="BJ125" i="1"/>
  <c r="BJ126" i="1"/>
  <c r="BJ127" i="1"/>
  <c r="BJ128" i="1"/>
  <c r="BJ129" i="1"/>
  <c r="BJ130" i="1"/>
  <c r="BJ131" i="1"/>
  <c r="BJ132" i="1"/>
  <c r="BJ133" i="1"/>
  <c r="BJ134" i="1"/>
  <c r="BJ135" i="1"/>
  <c r="BJ136" i="1"/>
  <c r="BJ137" i="1"/>
  <c r="BJ138" i="1"/>
  <c r="BJ139" i="1"/>
  <c r="BJ140" i="1"/>
  <c r="BJ141" i="1"/>
  <c r="BJ142" i="1"/>
  <c r="BJ143" i="1"/>
  <c r="BJ144" i="1"/>
  <c r="BJ145" i="1"/>
  <c r="BJ146" i="1"/>
  <c r="BJ147" i="1"/>
  <c r="BJ148" i="1"/>
  <c r="BJ149" i="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212" i="1"/>
  <c r="BJ213" i="1"/>
  <c r="BJ214" i="1"/>
  <c r="BJ215" i="1"/>
  <c r="BJ216" i="1"/>
  <c r="BJ217" i="1"/>
  <c r="BJ218" i="1"/>
  <c r="BJ219" i="1"/>
  <c r="BJ220" i="1"/>
  <c r="BJ221" i="1"/>
  <c r="BJ222" i="1"/>
  <c r="BJ223" i="1"/>
  <c r="BJ224" i="1"/>
  <c r="BJ225" i="1"/>
  <c r="BJ226" i="1"/>
  <c r="BJ227" i="1"/>
  <c r="BJ228" i="1"/>
  <c r="BJ229" i="1"/>
  <c r="BJ230" i="1"/>
  <c r="BJ231" i="1"/>
  <c r="BJ232" i="1"/>
  <c r="BJ233" i="1"/>
  <c r="BJ234" i="1"/>
  <c r="BJ235" i="1"/>
  <c r="BJ236" i="1"/>
  <c r="BJ237" i="1"/>
  <c r="BJ238" i="1"/>
  <c r="BJ239" i="1"/>
  <c r="BJ240" i="1"/>
  <c r="BJ241" i="1"/>
  <c r="BJ242" i="1"/>
  <c r="BJ243" i="1"/>
  <c r="BJ244" i="1"/>
  <c r="BJ245" i="1"/>
  <c r="BJ246" i="1"/>
  <c r="BJ247" i="1"/>
  <c r="BJ248" i="1"/>
  <c r="BJ249" i="1"/>
  <c r="BJ250" i="1"/>
  <c r="BJ251" i="1"/>
  <c r="BJ252" i="1"/>
  <c r="BJ253" i="1"/>
  <c r="BJ254" i="1"/>
  <c r="BJ255" i="1"/>
  <c r="BJ256" i="1"/>
  <c r="BJ257" i="1"/>
  <c r="BJ258" i="1"/>
  <c r="BJ259" i="1"/>
  <c r="BJ260" i="1"/>
  <c r="BJ261" i="1"/>
  <c r="BJ262" i="1"/>
  <c r="BJ263" i="1"/>
  <c r="BJ264" i="1"/>
  <c r="BJ265" i="1"/>
  <c r="BJ266" i="1"/>
  <c r="BJ267" i="1"/>
  <c r="BJ268" i="1"/>
  <c r="BJ269" i="1"/>
  <c r="BJ270" i="1"/>
  <c r="BJ271" i="1"/>
  <c r="BJ272" i="1"/>
  <c r="BJ273" i="1"/>
  <c r="BJ274" i="1"/>
  <c r="BJ275" i="1"/>
  <c r="BJ276" i="1"/>
  <c r="BJ277" i="1"/>
  <c r="BJ278" i="1"/>
  <c r="BJ279" i="1"/>
  <c r="BJ280" i="1"/>
  <c r="BJ281" i="1"/>
  <c r="BJ282" i="1"/>
  <c r="BJ283" i="1"/>
  <c r="BJ284" i="1"/>
  <c r="BJ285" i="1"/>
  <c r="BJ286" i="1"/>
  <c r="BJ287" i="1"/>
  <c r="BJ288" i="1"/>
  <c r="BJ289" i="1"/>
  <c r="BJ290" i="1"/>
  <c r="BJ291" i="1"/>
  <c r="BJ292" i="1"/>
  <c r="BJ293" i="1"/>
  <c r="BJ294" i="1"/>
  <c r="BJ295" i="1"/>
  <c r="BJ296" i="1"/>
  <c r="BJ297" i="1"/>
  <c r="BJ298" i="1"/>
  <c r="BJ299" i="1"/>
  <c r="BJ300" i="1"/>
  <c r="BJ301" i="1"/>
  <c r="BJ302" i="1"/>
  <c r="BJ303" i="1"/>
  <c r="BJ304" i="1"/>
  <c r="BJ305" i="1"/>
  <c r="BJ306" i="1"/>
  <c r="BJ307" i="1"/>
  <c r="BJ308" i="1"/>
  <c r="BJ309" i="1"/>
  <c r="BJ310" i="1"/>
  <c r="BJ311" i="1"/>
  <c r="BJ312" i="1"/>
  <c r="BJ313" i="1"/>
  <c r="BJ314" i="1"/>
  <c r="BJ315" i="1"/>
  <c r="BJ316" i="1"/>
  <c r="BJ317" i="1"/>
  <c r="BJ318" i="1"/>
  <c r="BJ319" i="1"/>
  <c r="BJ320" i="1"/>
  <c r="BJ321" i="1"/>
  <c r="BJ322" i="1"/>
  <c r="BJ323" i="1"/>
  <c r="BJ324" i="1"/>
  <c r="BJ325" i="1"/>
  <c r="BJ326" i="1"/>
  <c r="BJ327" i="1"/>
  <c r="BJ328" i="1"/>
  <c r="BJ329" i="1"/>
  <c r="BJ330" i="1"/>
  <c r="BJ331" i="1"/>
  <c r="BJ332" i="1"/>
  <c r="BJ333" i="1"/>
  <c r="BJ334" i="1"/>
  <c r="BJ335" i="1"/>
  <c r="BJ336" i="1"/>
  <c r="BJ337" i="1"/>
  <c r="BJ338" i="1"/>
  <c r="BJ339" i="1"/>
  <c r="BJ340" i="1"/>
  <c r="BJ341" i="1"/>
  <c r="BJ342" i="1"/>
  <c r="BJ343" i="1"/>
  <c r="BJ344" i="1"/>
  <c r="BJ345" i="1"/>
  <c r="BJ346" i="1"/>
  <c r="BJ347" i="1"/>
  <c r="BJ348" i="1"/>
  <c r="BJ349" i="1"/>
  <c r="BJ350" i="1"/>
  <c r="BJ351" i="1"/>
  <c r="BJ352" i="1"/>
  <c r="BJ353" i="1"/>
  <c r="BJ354" i="1"/>
  <c r="BJ355" i="1"/>
  <c r="BJ356" i="1"/>
  <c r="BJ357" i="1"/>
  <c r="BJ358" i="1"/>
  <c r="BJ359" i="1"/>
  <c r="BJ360" i="1"/>
  <c r="BJ361" i="1"/>
  <c r="BJ362" i="1"/>
  <c r="BJ363" i="1"/>
  <c r="BJ364" i="1"/>
  <c r="BJ365" i="1"/>
  <c r="BJ366" i="1"/>
  <c r="BJ367" i="1"/>
  <c r="BJ368" i="1"/>
  <c r="BJ369" i="1"/>
  <c r="BJ370" i="1"/>
  <c r="BJ371" i="1"/>
  <c r="BJ372" i="1"/>
  <c r="BJ373" i="1"/>
  <c r="BJ374" i="1"/>
  <c r="BJ375" i="1"/>
  <c r="BJ376" i="1"/>
  <c r="BJ377" i="1"/>
  <c r="BJ378" i="1"/>
  <c r="BJ379" i="1"/>
  <c r="BJ380" i="1"/>
  <c r="BJ381" i="1"/>
  <c r="BJ382" i="1"/>
  <c r="BJ383" i="1"/>
  <c r="BJ384" i="1"/>
  <c r="BJ385" i="1"/>
  <c r="BJ386" i="1"/>
  <c r="BJ387" i="1"/>
  <c r="BJ388" i="1"/>
  <c r="BJ389" i="1"/>
  <c r="BJ390" i="1"/>
  <c r="BJ391" i="1"/>
  <c r="BJ392" i="1"/>
  <c r="BJ393" i="1"/>
  <c r="BJ394" i="1"/>
  <c r="BJ395" i="1"/>
  <c r="BJ396" i="1"/>
  <c r="BJ397" i="1"/>
  <c r="BJ398" i="1"/>
  <c r="BJ399" i="1"/>
  <c r="BJ400" i="1"/>
  <c r="BJ401" i="1"/>
  <c r="BJ402" i="1"/>
  <c r="BJ403" i="1"/>
  <c r="BJ404" i="1"/>
  <c r="BJ405" i="1"/>
  <c r="BJ406" i="1"/>
  <c r="BJ407" i="1"/>
  <c r="BJ408" i="1"/>
  <c r="BJ409" i="1"/>
  <c r="BJ410" i="1"/>
  <c r="BJ411" i="1"/>
  <c r="BJ412" i="1"/>
  <c r="BJ413" i="1"/>
  <c r="BJ414" i="1"/>
  <c r="BJ415" i="1"/>
  <c r="BJ416" i="1"/>
  <c r="BJ417" i="1"/>
  <c r="BJ418" i="1"/>
  <c r="BJ419" i="1"/>
  <c r="BJ420" i="1"/>
  <c r="BJ421" i="1"/>
  <c r="BJ422" i="1"/>
  <c r="BJ423" i="1"/>
  <c r="BJ424" i="1"/>
  <c r="BJ425" i="1"/>
</calcChain>
</file>

<file path=xl/sharedStrings.xml><?xml version="1.0" encoding="utf-8"?>
<sst xmlns="http://schemas.openxmlformats.org/spreadsheetml/2006/main" count="8993" uniqueCount="1871">
  <si>
    <t>Reporte Gestión Peticiones</t>
  </si>
  <si>
    <t>Rango de Fecha</t>
  </si>
  <si>
    <t>Fecha y hora de generación del reporte</t>
  </si>
  <si>
    <t>Estado de la Petición</t>
  </si>
  <si>
    <t>Al Periodo</t>
  </si>
  <si>
    <t>Usuario</t>
  </si>
  <si>
    <t>ANA PAEZ CASALLAS PAEZ</t>
  </si>
  <si>
    <t>Numero petición</t>
  </si>
  <si>
    <t>Sector</t>
  </si>
  <si>
    <t>Entidad</t>
  </si>
  <si>
    <t>Dependencia</t>
  </si>
  <si>
    <t>Tema</t>
  </si>
  <si>
    <t>Subtema</t>
  </si>
  <si>
    <t>Funcionario</t>
  </si>
  <si>
    <t>Localidad de los hechos</t>
  </si>
  <si>
    <t>UPZ  de los hechos</t>
  </si>
  <si>
    <t>Barrio de los hecho</t>
  </si>
  <si>
    <t>Estrato de los hechos</t>
  </si>
  <si>
    <t>Punto atención</t>
  </si>
  <si>
    <t>Canal</t>
  </si>
  <si>
    <t>Tipo petición</t>
  </si>
  <si>
    <t>Estado petición inicial</t>
  </si>
  <si>
    <t>Estado petición final</t>
  </si>
  <si>
    <t>Asunto</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</si>
  <si>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</si>
  <si>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</si>
  <si>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</si>
  <si>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</si>
  <si>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</si>
  <si>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</si>
  <si>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</si>
  <si>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</si>
  <si>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</si>
  <si>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</si>
  <si>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vencimiento</t>
  </si>
  <si>
    <t>Número radicado salida</t>
  </si>
  <si>
    <t>Fecha radicado salida</t>
  </si>
  <si>
    <t>Fecha finalización</t>
  </si>
  <si>
    <t>Fecha cierre</t>
  </si>
  <si>
    <t>Comentario</t>
  </si>
  <si>
    <t>Observaciones</t>
  </si>
  <si>
    <t>Correo electrónico peticionario</t>
  </si>
  <si>
    <t>Teléfono fijo peticionario</t>
  </si>
  <si>
    <t>Celular peticionario</t>
  </si>
  <si>
    <t>Nombre peticionario</t>
  </si>
  <si>
    <t>Número de documento</t>
  </si>
  <si>
    <t>Tipo de documento</t>
  </si>
  <si>
    <t>Dirección residencia peticionario</t>
  </si>
  <si>
    <t>Condición del peticionario</t>
  </si>
  <si>
    <t>Localidad  del ciudadano</t>
  </si>
  <si>
    <t>UPZ del ciudadano</t>
  </si>
  <si>
    <t>Barrio del ciudadano</t>
  </si>
  <si>
    <t>Estrato del ciudadano</t>
  </si>
  <si>
    <t>Tipo de Peticionario</t>
  </si>
  <si>
    <t>Opciones de Petición</t>
  </si>
  <si>
    <t>Tipo de identificación del representado</t>
  </si>
  <si>
    <t>Número de identificación del representado</t>
  </si>
  <si>
    <t>Nombres y apellidos del representado</t>
  </si>
  <si>
    <t>Teléfono del representado</t>
  </si>
  <si>
    <t>Entidad que recibe</t>
  </si>
  <si>
    <t>Entidad que traslada</t>
  </si>
  <si>
    <t>Periodo</t>
  </si>
  <si>
    <t>Tipo reporte</t>
  </si>
  <si>
    <t>Tipo reporte por Entidad</t>
  </si>
  <si>
    <t>Días Gestión</t>
  </si>
  <si>
    <t>Días Vencimiento</t>
  </si>
  <si>
    <t>MOVILIDAD</t>
  </si>
  <si>
    <t>UMV - UNIDAD DE MANTENIMIENTO VIAL</t>
  </si>
  <si>
    <t>SECRETARIA GENERAL</t>
  </si>
  <si>
    <t>1 TRASLADO POR NO COMPETENCIA</t>
  </si>
  <si>
    <t>TRASLADO POR NO COMPETENCIA</t>
  </si>
  <si>
    <t>ANA YUSELY CASALLAS PAEZ</t>
  </si>
  <si>
    <t>2 - CHAPINERO</t>
  </si>
  <si>
    <t>99 - CHAPINERO</t>
  </si>
  <si>
    <t>MARLY</t>
  </si>
  <si>
    <t>3</t>
  </si>
  <si>
    <t>WEB</t>
  </si>
  <si>
    <t>SUGERENCIA</t>
  </si>
  <si>
    <t>REGISTRO - CON PRECLASIFICACION</t>
  </si>
  <si>
    <t>SOLUCIONADO - POR TRASLADO</t>
  </si>
  <si>
    <t>Cédula de ciudadanía</t>
  </si>
  <si>
    <t>4</t>
  </si>
  <si>
    <t>Natural</t>
  </si>
  <si>
    <t>En nombre propio</t>
  </si>
  <si>
    <t xml:space="preserve">   </t>
  </si>
  <si>
    <t>IDU - INSTITUTO DE DESARROLLO URBANO</t>
  </si>
  <si>
    <t>PERIODO_ACTUAL</t>
  </si>
  <si>
    <t>GESTIONADOS</t>
  </si>
  <si>
    <t>GESTIONADO</t>
  </si>
  <si>
    <t>11 - SUBA</t>
  </si>
  <si>
    <t>2</t>
  </si>
  <si>
    <t>DERECHO DE PETICIÓN DE INTERÉS GENERAL</t>
  </si>
  <si>
    <t>SECRETARIA MOVILIDAD</t>
  </si>
  <si>
    <t>DERECHO DE PETICIÓN DE INTERÉS PARTICULAR</t>
  </si>
  <si>
    <t>EN TRAMITE - POR TRASLADO</t>
  </si>
  <si>
    <t>SOLUCIONADO - POR RESPUESTA DEFINITIVA</t>
  </si>
  <si>
    <t>ANÓNIMO</t>
  </si>
  <si>
    <t>PENDIENTE</t>
  </si>
  <si>
    <t>RECLAMO</t>
  </si>
  <si>
    <t>LINEA 195 - SERVICIO A LA CIUDADANIA</t>
  </si>
  <si>
    <t>TELEFONO</t>
  </si>
  <si>
    <t>PLATAFORMA SEGURIDAD EN LINEA</t>
  </si>
  <si>
    <t>E-MAIL</t>
  </si>
  <si>
    <t>PUNTO DE ATENCION Y RADICACION - PALACIO LIEVANO</t>
  </si>
  <si>
    <t>88 - EL REFUGIO</t>
  </si>
  <si>
    <t>EMAUS</t>
  </si>
  <si>
    <t>SEDE PRINCIPAL SECRETARIA DISTRITAL DE AMBIENTE       </t>
  </si>
  <si>
    <t>QUEJA</t>
  </si>
  <si>
    <t>NIT</t>
  </si>
  <si>
    <t>Juridica</t>
  </si>
  <si>
    <t>1 - USAQUEN</t>
  </si>
  <si>
    <t>11 - SAN CRISTOBAL NORTE</t>
  </si>
  <si>
    <t>SAN CRISTOBAL NORTE</t>
  </si>
  <si>
    <t>TRANSMILENIO</t>
  </si>
  <si>
    <t>501 - UPR - NORTE</t>
  </si>
  <si>
    <t>LOS ARRAYANES DE SUBA</t>
  </si>
  <si>
    <t>5</t>
  </si>
  <si>
    <t>14 - USAQUEN</t>
  </si>
  <si>
    <t>USAQUEN</t>
  </si>
  <si>
    <t>6</t>
  </si>
  <si>
    <t>13 - TEUSAQUILLO</t>
  </si>
  <si>
    <t>SOLICITUD DE INFORMACIÓN</t>
  </si>
  <si>
    <t>carobarahona123@hotmail.com</t>
  </si>
  <si>
    <t>2344000</t>
  </si>
  <si>
    <t>3204770490</t>
  </si>
  <si>
    <t>CAROLINA  BARAHONA GOMEZ</t>
  </si>
  <si>
    <t>52885264</t>
  </si>
  <si>
    <t xml:space="preserve"> Respuesta via Email, unicamente por favor. </t>
  </si>
  <si>
    <t>1</t>
  </si>
  <si>
    <t>9 - VERBENAL</t>
  </si>
  <si>
    <t>TIBABITA</t>
  </si>
  <si>
    <t>PERIODOS_ANTERIOR</t>
  </si>
  <si>
    <t>EN TRAMITE - POR ASIGNACION</t>
  </si>
  <si>
    <t>13 - LOS CEDROS</t>
  </si>
  <si>
    <t>8 - KENNEDY</t>
  </si>
  <si>
    <t>113 - BAVARIA</t>
  </si>
  <si>
    <t>MARSELLA</t>
  </si>
  <si>
    <t>CENTRO ADMINISTRATIVO DISTRITAL - CAD (KR 30 NO.25 - 90 PISO: 16)</t>
  </si>
  <si>
    <t>ACUEDUCTO - EAB</t>
  </si>
  <si>
    <t>3 - SANTA FE</t>
  </si>
  <si>
    <t>95 - LAS CRUCES</t>
  </si>
  <si>
    <t>SECRETARIA DE GOBIERNO</t>
  </si>
  <si>
    <t>16 - PUENTE ARANDA</t>
  </si>
  <si>
    <t>111 - PUENTE ARANDA</t>
  </si>
  <si>
    <t>10 - ENGATIVA</t>
  </si>
  <si>
    <t>ES COMPETENCIA DE LA SECRETARIA DE MOVILIDAD</t>
  </si>
  <si>
    <t>POLICIA METROPOLITANA</t>
  </si>
  <si>
    <t>26 - LAS FERIAS</t>
  </si>
  <si>
    <t>PALO BLANCO</t>
  </si>
  <si>
    <t>71 - TIBABUYES</t>
  </si>
  <si>
    <t>79 - CALANDAIMA</t>
  </si>
  <si>
    <t>40 - CIUDAD MONTES</t>
  </si>
  <si>
    <t>81 - GRAN BRITALIA</t>
  </si>
  <si>
    <t>MOVILIDAD - TRANSPORTE - MALLA VIAL</t>
  </si>
  <si>
    <t>ADMINISTRACION DEL TALENTO HUMANO</t>
  </si>
  <si>
    <t>DENUNCIA POR ACTOS DE CORRUPCIÓN</t>
  </si>
  <si>
    <t>1111042017</t>
  </si>
  <si>
    <t>SOLUCIONADO - POR ASIGNACION</t>
  </si>
  <si>
    <t>RECIBAN CORDIAL SALUDO: MI PETICION MI PETICIO VA ENCAMINADA A LA RAZON PORQUE COMO INGENIERA CIVIL -ESPECIALISTA EN VIAS -TERMINADO MI CARRERA DE DERECHO, AVALUADOR, NO PUEDO OBTENER UN EMPLEO EN LA UNIDAD DE MANTENIMIENTO VIAL. PORQUE EL GERENTE NO LO PERMITE… FUI YO QUIEN LE ENSEÑO COMO INSTALAR Y REHABILITAR LOS PAVIMENTOS EN LA ANTERIOR ADMINISTRACION; LE TERMINABAN SU CONTRATO UNA Y OTRA VEZ …AHORA ES QUIEN MANDA Y ORDENA QUIEN SE CONTRATA Y QUIEN NO…..PIDO QUE SE NOS EXPLIQUE PORQUE LA AUTORIDAD SOLO LA TIENE EL.   SI EL SOLO PUEDE MANDAR Y ELEGIR PERSONAL EN LA EMPRESA QUE TIENE Y NO EN NINGUNA DEL DISTRITO.
PIDO SE ME DE AUDIENCIA CON EL DIRECTOR ARQ. ALVARO SANDOVAL PARA PODER PRESENTAR MI HOJA DE VIDA A SU CONSIDERACION YA QUE LO HE SOLICITADO EN MUCHAS OCASIONES VIA TELEFONICA CON EL GERENTE Y DICE QUE A EL, NADIE LE OBLIGA A RECIBIRNOS NI MUCHO MENOS A RECIBIR NUESTRAS HOJAS DE VIDA, QUE LA RAZON ES QUE TRABAJAMOS EN LA ANTERIOR ADMINISTRACION; PERO EL PERTENECE A LA ANTERIOR ADMINISTRACION Y MUCHAS VECES LE TERMINARON SU CONTR</t>
  </si>
  <si>
    <t>ingnice@hotmail.com</t>
  </si>
  <si>
    <t>3008800280</t>
  </si>
  <si>
    <t>ANA  NICELY CASAS GERENA</t>
  </si>
  <si>
    <t>30204199</t>
  </si>
  <si>
    <t>CL 50A 13 42  ED  APTO 201</t>
  </si>
  <si>
    <t>1127542017</t>
  </si>
  <si>
    <t>PRESENCIAL</t>
  </si>
  <si>
    <t xml:space="preserve">•	¿CUANTOS CONTRATOS BAJO LA MODALIDAD DE ORDEN DE PRESTACION DE SERVICIOS HA SUSCRITO LA ADMINISTRACION DISTRITAL PARA LAS VIGENCIAS 2012, 2013, 2014, 2015, 2016 Y 2017? REMITA EN ARCHIVO EXCEL LA INFORMACION SOLICITADA DISCRIMINANDO: PROYECTO DE INVERSION, NUMERO DE CONTRATO, VIGENCIA, FECHA DE SUSCRIPCION, VALOR, PLAZO, OBJETO, CONTRATISTA, ADICIONES REALIZADAS. </t>
  </si>
  <si>
    <t>1140252017</t>
  </si>
  <si>
    <t>ESCRITO</t>
  </si>
  <si>
    <t>SOLICITUD INFORMACION SOBRE CONVENIO CON EL BANCO AV VILLAS</t>
  </si>
  <si>
    <t>1-2017-12680</t>
  </si>
  <si>
    <t>JOSE  ROSEMBERG NUÑEZ CADENA</t>
  </si>
  <si>
    <t>19099424</t>
  </si>
  <si>
    <t xml:space="preserve">AK 30 60 25 </t>
  </si>
  <si>
    <t>14 - LOS MARTIRES</t>
  </si>
  <si>
    <t>37 - SANTA ISABEL</t>
  </si>
  <si>
    <t>18 - RAFAEL URIBE URIBE</t>
  </si>
  <si>
    <t>CONSULTA</t>
  </si>
  <si>
    <t>938892017</t>
  </si>
  <si>
    <t>AFECTACIONES POR OBRA</t>
  </si>
  <si>
    <t>SE SOLICITA QUE EN LA CALLE 42 A SUR # 3C - 09 ESTE SE RECOJA LOS ESCOMBROS QUE SE DEJARON AL REALIZAR EL MANTENIMIENTO EN LA CARRERA 3C ESTE CON CALLE 42A BIS SUR</t>
  </si>
  <si>
    <t>1055302017</t>
  </si>
  <si>
    <t>CONSULTA PROYECTOS DE INFRAESTRUCTURA</t>
  </si>
  <si>
    <t>Radicado Orfeo Veeduria No: 20172200042782 Asunto: DENUNCIA PUBLICA ANTE LA UNIDAD DE MANTENIMIENTO VIAL, POR MALAS PRACTICAS EN LA INGENIERIA</t>
  </si>
  <si>
    <t>20172200042782</t>
  </si>
  <si>
    <t xml:space="preserve">LOS AMIGOS DE LA UNIDAD DE MANTENIMIENTO VIAL      </t>
  </si>
  <si>
    <t>25 - LA FLORESTA</t>
  </si>
  <si>
    <t>20 - LA ALHAMBRA</t>
  </si>
  <si>
    <t>PAVIMENTACION, RENIVELACION, BACHEO Y PARCHEO, REHABILITACION</t>
  </si>
  <si>
    <t>1000612017</t>
  </si>
  <si>
    <t>MRV-401-660 SE SOLICITA EL MANTENIMIENTO Y LA REHABILITACION EN LA AVENIDA CALLE 141 CON LA CARRERA 9</t>
  </si>
  <si>
    <t>caedritos_cillasol@hotmail.com</t>
  </si>
  <si>
    <t>6158287</t>
  </si>
  <si>
    <t>3138788604</t>
  </si>
  <si>
    <t xml:space="preserve">JENNY ANDREINA CASTILLO </t>
  </si>
  <si>
    <t>60399840</t>
  </si>
  <si>
    <t xml:space="preserve">CL 141 9 92 </t>
  </si>
  <si>
    <t>1000962017</t>
  </si>
  <si>
    <t>MRV-925-668 SE SOLICITA EL MANTENIMIENTO Y REHABILITACION EN LA CARRERA 114 DESDE LA CALLE 87B HASTA LA CALLE 79</t>
  </si>
  <si>
    <t>angelikita0604@hotmail.com</t>
  </si>
  <si>
    <t>4311291</t>
  </si>
  <si>
    <t>3005295538</t>
  </si>
  <si>
    <t>ANGELICA MARIA YORY GUTIERREZ</t>
  </si>
  <si>
    <t>1026566992</t>
  </si>
  <si>
    <t xml:space="preserve">CL 78F 112F 10 </t>
  </si>
  <si>
    <t>73 - GARCES NAVAS</t>
  </si>
  <si>
    <t>VILLAS DE GRANADA</t>
  </si>
  <si>
    <t>1003112017</t>
  </si>
  <si>
    <t>3 - GUAYMARAL</t>
  </si>
  <si>
    <t>CASABLANCA SUBA URBANO</t>
  </si>
  <si>
    <t>LA VIA SUBA A COTA ESTA TOTALMENTE INUNDADA, SIN MANTENIMIENTO EN LOS VALLADOS QUE YA SE DESBORDARON. ES UNA ZONA DE COLEGIOS Y NO HAY NINGUN MANTENIMIENTO DE LA VIA QUE SE ENCUENTRA EN PESIMO ESTADO. TODOS LOS DIAS LOS TRANC0NES SOMETEN A LOS NIÑOS A PERMANECER EN LAS RUTAS 2 HORAS PARADOS O BIEN BAJANDO POR LA 170 O BIEN YENDO POR LA VIA CORPAS. OJALA EL ALCALDE O ALGUN FUNCIONARIO RECORRIERA LA VIA PARA COMPROBAR LA PROBLEMATICA Y TOMAR MEDIDAS LO ANTES POSIBLE</t>
  </si>
  <si>
    <t>1003312017</t>
  </si>
  <si>
    <t>ES ABSURDO QUE EL DISTRITO NO HAGA MANTENIMIENTO Y REPARACION DE LA VIA SUBA COTA POR LA QUE DIARIAMENTE TIENEN QUE CIRCULAR MILES DE NIÑOS Y JOVENES ESTUDIANTES DE LOS MUCHOS COLEGIOS QUE CONSTITUYEN ESTA LOCALIDAD. LA VIA ESTA TOTALMENTE INUNDADA. LOS CAMIONES, VOLQUETAS Y TRACTOMULAS INCUMPLEN LA NORMA DE NO CIRCULACION DE 600AM A 800AM Y DE 200PM A 400PM PONIENDO EN RIESGO LAS RUTAS ESCOLARES. LA VIA ESTA INUNDADA CON EL ASFALTO TOTALMENTE DAÑADO, LLENA DE HUECAS. YA NO SE DIFERENCIA LA LINEA DIVISORIA ENTRE LOS VALLADOS Y LA CARRETERA LO QUE REPRESENTA UN PELIGRO INMINENTE PARA TODOS LOS QUE TENEMOS QUE TRANSITAR OBLIGATORIAMENTE POR ELLOS. TODOS LOS DIAS NOS SOMETEMOS A PERIODOS DE 2 HORAS ESTACIONADOS EN LAS RUTAS POR LOS TRANCONES QUE SE FORMAN DEBIDO A LA MÍNIMA VELOCIDAD A LA QUE DEBEN TRANSITAR LOS CARROS POR LA INUNDACIÓN Y EL PELIGRO.  SI YA SE TOMARON MEDIDAS PENSANDO EN LOS ESCOLARES EN LA AUTOPISTA NORTE, POR QUE NO LO HACEN TAMBIÉN EN ESTA IMPORTANTE VÍA.</t>
  </si>
  <si>
    <t>1010452017</t>
  </si>
  <si>
    <t>18 - BRITALIA</t>
  </si>
  <si>
    <t>CANTAGALLO</t>
  </si>
  <si>
    <t>EN TRAMITE- POR SOLICITUD AMPLIACIÓN</t>
  </si>
  <si>
    <t xml:space="preserve">PAVIMENTACION Y MANTENIMIENTO DE LA VIA,  MALLA VIA DESTRUIDA EN MAL ESTADO. ESTA GENERANDO DIFICULTAD DE MOVILIDAD INGRESO A LAS VIVIENDAS, ACCESO DE RUTAS COLEGIOS, AMBULANCIAS </t>
  </si>
  <si>
    <t>Henrymartin_@hotmail.com</t>
  </si>
  <si>
    <t>3544206</t>
  </si>
  <si>
    <t>3144733106</t>
  </si>
  <si>
    <t>JOSE  HENRY MARTIN SIACHICA</t>
  </si>
  <si>
    <t>79873423</t>
  </si>
  <si>
    <t>KR 57 160 90  BL 3 AP 1103</t>
  </si>
  <si>
    <t>BATAN</t>
  </si>
  <si>
    <t>En representación de</t>
  </si>
  <si>
    <t>1013802017</t>
  </si>
  <si>
    <t xml:space="preserve">CIUDADANA SE  COMUNICA   INFORMANDO QUE EN EL BARRIO  CHAPINERO EN LA DIRECCION CARRERA 6 CON 49 SE PRESTA UN  AGUJERO QUE ESTA TOTALMENTE ENCHARCADO CON PIEDRAS LA CUAL PRESENTA MUCHO PELIGRO DONDE SOLICITA A LOS ENTES ENCARGADOS  ,QUE HAY  EVITIAR  QUE SE VUELVA UN CARTER POR QUE  SE  PUEDE PRESENTAR ALGÚN TIPO DE ACCIDENTE  POR PARTE DE LOS VEHICULOS QUE TRANSITAN </t>
  </si>
  <si>
    <t xml:space="preserve">ROCIO G  GUZMAN </t>
  </si>
  <si>
    <t>20331791</t>
  </si>
  <si>
    <t>1013812017</t>
  </si>
  <si>
    <t>4 - SAN CRISTOBAL</t>
  </si>
  <si>
    <t>50 - LA GLORIA</t>
  </si>
  <si>
    <t>LA GLORIA ORIENTAL</t>
  </si>
  <si>
    <t xml:space="preserve">LA COMUNIDAD DEL SECTOR REALIZA SOLICITUD A LA UMV SOBRE MANTENIMIENTO DE VIA UBICADA EN LA CALLE 43B # 12-76 ESTE </t>
  </si>
  <si>
    <t>1014972017</t>
  </si>
  <si>
    <t>MRV-578-671 SE SOLICITA EL MANTENIMIENTO Y REHABILITACION EN LA CALLE 136 DESDE LA CARRERA 45 HASTA LA CARRERA 46</t>
  </si>
  <si>
    <t>salope00@hotmail.com</t>
  </si>
  <si>
    <t>7554392</t>
  </si>
  <si>
    <t>3106098265</t>
  </si>
  <si>
    <t xml:space="preserve">ANONIMO  ANONIMO </t>
  </si>
  <si>
    <t>30 - BOYACA REAL</t>
  </si>
  <si>
    <t>1015342017</t>
  </si>
  <si>
    <t>SE SOLICITA PERMISO INTERVENCION EN LA CALLE 151B ENTRE CARRERA 116A A 136B</t>
  </si>
  <si>
    <t>juanenrique.contreras@gmail.com</t>
  </si>
  <si>
    <t>JUAN ENRIQUE CONTRERAS ZAMBRANO</t>
  </si>
  <si>
    <t>KR 136B 153 08  AP 101</t>
  </si>
  <si>
    <t>1015522017</t>
  </si>
  <si>
    <t>SOLICITA ARREGLO EN LA CARRERA 3 ENTRE CALLE 46 Y 45</t>
  </si>
  <si>
    <t>2881116</t>
  </si>
  <si>
    <t>PAOLINA  CELIS AVELLANEDA</t>
  </si>
  <si>
    <t>CL 45B BIS 3A 62 ESTE</t>
  </si>
  <si>
    <t>1019922017</t>
  </si>
  <si>
    <t xml:space="preserve">QUE DESILUCION SR PEÑANOLSA </t>
  </si>
  <si>
    <t>riscanebog@outlook.com</t>
  </si>
  <si>
    <t>1020232017</t>
  </si>
  <si>
    <t>ARREGLO EN LA CALLE 112 ENTRE CARRERA 67 Y CARRERA 67A</t>
  </si>
  <si>
    <t>7507857</t>
  </si>
  <si>
    <t>MARIA CHAPARRO DE VANEGAS</t>
  </si>
  <si>
    <t>CL 112 67 25</t>
  </si>
  <si>
    <t>1030052017</t>
  </si>
  <si>
    <t>SANTA MATILDE</t>
  </si>
  <si>
    <t>SEÑORES FONDO DE DESARROLO LOCAL - LOCALIDAD PUENTE ARANDA
ELEVO DE MANERA RESPETUOSA LA SOLICITUD DE UNA PRONTA ACCION POR PARTE DEL FONDO DE DESARROLLO LOCAL DE LA LOCALIDAD DE PUENTE ARANDA EN CUANTO A LA PAVIMENTACION DE LA VIA UBICADA EN LA CARRERA 31D CON  AVENIDA CALLE 8SUR, LA CUAL SE ENCUENTRA EN TOTAL DETERIORO Y ES UNA VIA PRINCIPAL Y DE ACCESO AL SECTOR, ESTA SITUACION LLEVA MESES SIN NINGUNA INTERVENCION DE LA ALCALDIA.
QUEDAMOS ATENTOS A UNA PRONTA SOLUCION 
GRACIAS</t>
  </si>
  <si>
    <t>1030892017</t>
  </si>
  <si>
    <t>EL ESTADO ACTUAL DE LA CALLE 93 ENTRE KR 49 Y 50C PRESENTA CRATERES DE GRAN MAGNITUD, NO PERMITIENDO LA FACIL MOVILIDAD .IGUALMENTE EL HUNDIMIENTO EN LA KR.47 CON CALLE 94 PUEDE SIGNIFICAR UN RIESGO PARA LOS QUE TRANSITAN.</t>
  </si>
  <si>
    <t>1031522017</t>
  </si>
  <si>
    <t>DERECHO DE PETICION VIAS EN MAL ESTADO</t>
  </si>
  <si>
    <t>DADEP - DEFENSORIA DEL ESPACIO PUBLICO</t>
  </si>
  <si>
    <t>1031572017</t>
  </si>
  <si>
    <t>DERECHO DE PETICION VIA EN PESIMO ESTADO Y EMPANTANADA</t>
  </si>
  <si>
    <t>1037572017</t>
  </si>
  <si>
    <t>"A DIARIO
24 HORAS DEL DIA - MALLA VIAL EN MAL ESTADO HUNDIMIENTO
DIRECCION	CALLE 163 DE LA CRA 14 HASTA LA 15
PRADERA NORTE"</t>
  </si>
  <si>
    <t>1037942017</t>
  </si>
  <si>
    <t>"HAY UN HUECO EN LA VIA
DIRECCION        CRA 27 CON 8 SUR (ENTRE CALLES 8 Y 9 SUR)
LA FRAGUA"</t>
  </si>
  <si>
    <t>1048652017</t>
  </si>
  <si>
    <t>LA JAC DE ACCION COMUNAL DEL BARRIO MARSELLA COMEDIDAMENTE SOLICTA SE REALICE A LA MAYOR BREVEDAD EL MNATENINIENTOP VIAL DE LA TRANSVERSAL 71 B CON CALLES 7A,  7 B, 8, 9, 9 A, 9 D DEL BARRIO MARSELLA POR ESTAR EN MUY MAL ESTADO.LO IDEAL ES HACER MANTENIMIENTO A LA CAPA PARA EVITAR UN MAYOR  DETERIORO Y UN MAYOR GASTO ECONOMICO</t>
  </si>
  <si>
    <t>dignatariosmarsella@yahoo.es</t>
  </si>
  <si>
    <t>2901513</t>
  </si>
  <si>
    <t>3163976964</t>
  </si>
  <si>
    <t xml:space="preserve">JAC barrio marsella    </t>
  </si>
  <si>
    <t>19229032</t>
  </si>
  <si>
    <t>KR 69 8 28</t>
  </si>
  <si>
    <t>1049472017</t>
  </si>
  <si>
    <t>BUEN DIA, SOLICITO DE SU COLABORACION, INDICANDO QUE PLANES HAY DE PAVIMENTACION EN EL BARRIO SAN CARLOS KENNEDY, ENTRE CALLES 41 A SUR Y 42 B SUR, ENTRE CARRERAS 82B Y 81 H, INCLUYENDO LAS CARRERAS 81 H Y 81 K, SOLICITAMOS DE SU COLABORACION YA QUE ESTAS CALLES LLENAS DE BARRO EN EL INVIERNO Y EN EL VERANO LLENAS DE POLVO, NOS GENERA ENFERMEDADES Y ATRAE EL MICROTRAFICO Y POR LO TANTO DELINCUENCIA, ESTAS CALLES NUNCA HAN SIDO INTERVENIDAS, AGRADEZCO LOS PLANES QUE TIENEN PARA ESTE BARRIO Y COMO SE PUEDE ACELERAR ESTE PROCESO. AGRADEZCO SU PRONTA RESPUESTA</t>
  </si>
  <si>
    <t>cristiancc87@gmail.com</t>
  </si>
  <si>
    <t>3125975968</t>
  </si>
  <si>
    <t xml:space="preserve"> CRISTIAN OSWALDO CRISTANCHO CELIS</t>
  </si>
  <si>
    <t>1012332354</t>
  </si>
  <si>
    <t xml:space="preserve">CL 41A BIS SUR 81K 19 </t>
  </si>
  <si>
    <t>1049722017</t>
  </si>
  <si>
    <t>"DEBIDO A LAS LLUVIAS SE ABRIO UN HUECO GRANDISIMO EL CUAL SE VE QUE ES MUY PROFUNDO Y ESTA EN RIESGO LA INTEGRIDAD DE LOS HABITANTES DEL SECTOR
DIRECCION	CALLE 150 # 6B - 14
USAQUEN"</t>
  </si>
  <si>
    <t>1050372017</t>
  </si>
  <si>
    <t>"HUBO UN HUNDIMIENTO A LADO Y LADO DE LA CALZADA, VINIERON A SUPUESTAMENTE A ARREGLAR E HICIERON UN DAÑO MAYOR Y QUEDO INTRANSITABLE.
DIRECCION	CARRERA 47 CON 22A
QUINTA PAREDES"</t>
  </si>
  <si>
    <t>1050872017</t>
  </si>
  <si>
    <t>DERECHO DE PETICION VIAS EN MAL ESTADO BARRIO CIUDAD JARDIN NORTE</t>
  </si>
  <si>
    <t>1052282017</t>
  </si>
  <si>
    <t>97 - CHICO LAGO</t>
  </si>
  <si>
    <t>CHICO NORTE II SECTOR</t>
  </si>
  <si>
    <t>CANDENES DAÑADOS, SUCIOS, ROTOS CRA 11 ENTRE CALLES , BOLARDOS TIRADOS EN MATERAS ,!! MAL CUIDADO. HUECOS EN LA VIA A LA ALTURA DE LAS CEBRAS.: CALLE 95 CON CRA 11.</t>
  </si>
  <si>
    <t>UAESP - UNIDAD DE SERVICIOS PUBLICOS</t>
  </si>
  <si>
    <t>1059382017</t>
  </si>
  <si>
    <t>IDU CALLE 22</t>
  </si>
  <si>
    <t xml:space="preserve">De: Alfredo Luis De Marchena &lt;alfredoldmo@gmail.com&gt;
Fecha: 18 de mayo de 2017, 15:24
Asunto: LAMENTABLE ESTADO DE LA CARRERA 57
Para: atnciudadano@idu.gov.co
Cc: www.noticiascaracoltv.com/el-periodista-soy-yo@gmail.com
Con el presente correo electrónico quiero manifestar mi​ inconformidad con el LAMENTABLE​ estado de la carrera 57 entre calles 160 y 163. El parque abandonado y los andenes enmontados. No se ve la mano del Estado ni de ningún ente gubernamental 
Cordialmente
Alfredo Luis De Marchena Orozco 
C.C.# 5094809
Cra 57 #160-90 interior 3 apt 101
Cel 3012309059
Teléfono 3544196
Barrio Cantalejo
</t>
  </si>
  <si>
    <t>alfredoldmo@gmail.com</t>
  </si>
  <si>
    <t>3544196</t>
  </si>
  <si>
    <t>3012309059</t>
  </si>
  <si>
    <t xml:space="preserve">ALFREDO LUIS DE MARCHENA </t>
  </si>
  <si>
    <t>5094809</t>
  </si>
  <si>
    <t>CL 57 160 90  IN 3 AP 101</t>
  </si>
  <si>
    <t>1061092017</t>
  </si>
  <si>
    <t>CALLE CON HUECOS EN LA CARRERA 13 CONCALLE 106. SE ENCUENTRA EN UN MAL ESTADO DESDE HACE VARIOS MESES.</t>
  </si>
  <si>
    <t>1061402017</t>
  </si>
  <si>
    <t>15 - COUNTRY CLUB</t>
  </si>
  <si>
    <t>LA CALLEJA</t>
  </si>
  <si>
    <t>LA CARRERA 20 ENTRE CALLES 128B Y 128D ES LA UNICA CALLE DEL BARRIO LA CALLEJA QUE NO HA SIDO ARREGLADA. ADJUNTO FOTOS DE SU LAMENTABLE ESTADO. ESTA CALLE SE HA VUELTO DE ALTO TRAFICO DEBIDO A QUE LOS USUARIOS LA USAN PARA EVITAR EN PARTE EL TRANCON DE LA AVENIDA 19.</t>
  </si>
  <si>
    <t>1066932017</t>
  </si>
  <si>
    <t>SOLICITUD MANTENIMIENTO EN LA CALLE 45 EN LA INTERSECCION CON LA CARRERA 24/PARKWAY DEL BARRIO PALERMO EN LA LOCALIDAD DE TEUSAQUILLO</t>
  </si>
  <si>
    <t>jmelgarejo@gmail.com</t>
  </si>
  <si>
    <t>JUAN  MELGAREJO ROMERO</t>
  </si>
  <si>
    <t>1066982017</t>
  </si>
  <si>
    <t>MRV-781-675 CORDIAL SALUDO
LA PRESENTE ES PARA SOLICITAR EL ARREGLO DE LA CALLE 79 SOBRE LA CARRERA 2 ESTA YA QUE SE ENCUENTRA EN MAL ESTADO DEBIDO A ANTIGUAS INTERVENCIONES HECHAS POR EL ACUEDUCTO PARA LAS REDES DEL SERVICIO.</t>
  </si>
  <si>
    <t>casaclub@metropolitanclub.com.co</t>
  </si>
  <si>
    <t>7054100</t>
  </si>
  <si>
    <t>3107640034</t>
  </si>
  <si>
    <t xml:space="preserve">CORPORACION METROPOLITANA CLUB </t>
  </si>
  <si>
    <t>8002447078</t>
  </si>
  <si>
    <t>CL 76 2 68 ESTE</t>
  </si>
  <si>
    <t>1067142017</t>
  </si>
  <si>
    <t>MRV-532-677 SEÑORES CORDIAL SALUDO POR FAVOR REHABILITAR Y/O EJECUTAR LABORES DE REPARCHEO SOBRE LA CALLE 193 CON AUTONORTE FRENTE A LA NUEVA TERMINAL DE TRANSPORTE DONDE EN LA ESQUINA DE ESTA CALLE QUE CONECTA CON LA AUTOPISTA NORTE HACIA LA DERECHA SE PRESENTA UN HUECO INMENSO QUE REDUCE LA CALZADA VEHICULAR Y POR CONSIGUIENTE GENERA UN CONSTANTE TRANCON DE VEHICULOS QUE BAJAN POR LA CALLE 193 A TOMAR LA AUTONORTE.
EL SEGUNDO ES UN HUECO PROFUNDO EN LA MITAD DE LA VIA VEHICULAR UBICACION PRECISA CALLE 193 AL FRENTE DE LAS INSTALACIONES DEL COLEGIO SAN CARLOS, EL DESNIVEL AFECTA LA MOVILIDAD DE ESTA CALLE 193 QUE ES DOBLE SENTIDO DE CIRCULACION Y UNICA VIA QUE CONECTA LA AUTONORTE Y CARRERA SEPTIMA Y DEBIDO A ESO PRESENTA UN GRAN FLUJO DE VEHICULOS Y CON ESTE CRATER GIGANTE EL TRANCON SE PRESENTA DE FORMA CONTINUA YA QUE OBLIGA A LOS VEHICULOS A DETENERSE PARA PODER PASAR SIN DAÑAR EL VEHICULO. GRACIAS AGRADEZCO SU OPORTUNA INTERVENCION A ESTOS HUECOS Y/O BACHES.</t>
  </si>
  <si>
    <t>rodrigojrodriguez@hotmail.com</t>
  </si>
  <si>
    <t>3056798</t>
  </si>
  <si>
    <t>3102210874</t>
  </si>
  <si>
    <t>RODRIGO JAVIER RODRIGUEZ CUBILLOS</t>
  </si>
  <si>
    <t>19467753</t>
  </si>
  <si>
    <t>1067202017</t>
  </si>
  <si>
    <t>MRV-534-678 SE SOLICITA EL MANTENIMIENTO Y REHABILITACION EN LA CARRERA 10 DESDE LA CALLE 140 HASTA LA CALLE 135C</t>
  </si>
  <si>
    <t>fenixpahedi@outlook.com</t>
  </si>
  <si>
    <t>Pablo CÉSAR HERNÁNDEZ DIAZ</t>
  </si>
  <si>
    <t>1020732953</t>
  </si>
  <si>
    <t xml:space="preserve">CL 115 9 24 </t>
  </si>
  <si>
    <t>16 - SANTA BARBARA</t>
  </si>
  <si>
    <t>MOLINOS NORTE</t>
  </si>
  <si>
    <t>1067372017</t>
  </si>
  <si>
    <t>MRV-604-681 SE SOLICITA EL MANTENIMIENTO Y REHABILITACIÓN EN LA AVENIDA CARRERA 19 DESDE LA CALLE 127 HASTA LA CALLE 134</t>
  </si>
  <si>
    <t>mauricio.jacome@gmail.com</t>
  </si>
  <si>
    <t>7536877</t>
  </si>
  <si>
    <t>3138931129</t>
  </si>
  <si>
    <t>MAURICIO  JACOME AROCHA</t>
  </si>
  <si>
    <t>79156760</t>
  </si>
  <si>
    <t>AC 19 131 69  AP 8031</t>
  </si>
  <si>
    <t>1067412017</t>
  </si>
  <si>
    <t>MRV-891-684/QJA-892-685 SE SOLICITA EL MANTENIMIENTO Y REHABILITACION EN LA CALLE 129D DESDE LA CARRERA 120 HASTA LA CARRERA 118</t>
  </si>
  <si>
    <t>rvsdelfin@yahoo.es</t>
  </si>
  <si>
    <t>7966748</t>
  </si>
  <si>
    <t>3003221759</t>
  </si>
  <si>
    <t>RUTH BELINDA VALERO SANCHEZ</t>
  </si>
  <si>
    <t>51951789</t>
  </si>
  <si>
    <t xml:space="preserve">KR 121 128B 52 </t>
  </si>
  <si>
    <t>TIBABUYES</t>
  </si>
  <si>
    <t>1068452017</t>
  </si>
  <si>
    <t>SOLICITA EL ARREGLO EN LA CARRERA 13 ENTRE LA CALLE 106  HASTA LA CALLE 107</t>
  </si>
  <si>
    <t>6198860</t>
  </si>
  <si>
    <t xml:space="preserve">RAUL  BECERRA </t>
  </si>
  <si>
    <t xml:space="preserve">KR 13 106 70 </t>
  </si>
  <si>
    <t>1072422017</t>
  </si>
  <si>
    <t>ALCALDIA LOCAL DE USME</t>
  </si>
  <si>
    <t xml:space="preserve">SOLICITUD RUTAS ALIMENTADORAS Y SITP Y VARIOS
</t>
  </si>
  <si>
    <t>20175510055742</t>
  </si>
  <si>
    <t>JAC EL PORTAL  EL PORTAL DEL  DIVINO NIÑO</t>
  </si>
  <si>
    <t>1075022017</t>
  </si>
  <si>
    <t>SOLICITA EL ARREGLO EN LA CARRERA 20 ENTRE CALLE 138 Y CALLE 137</t>
  </si>
  <si>
    <t>CLAUDIA  ESPAÑOL ESPAÑOL</t>
  </si>
  <si>
    <t>52103042</t>
  </si>
  <si>
    <t>1076082017</t>
  </si>
  <si>
    <t xml:space="preserve">EL PETICIONARIO SOLICITA ARREGLO DE LA VIA , LA CUAL SE ENCUENTRA EN MUY MAL ESTADO, DONDE ADEMAS MENCIONA QUE CON LA LLUVIA LOS HUECOS NO SE VEN Y LOS VEHICULOS SE QUEDAN ATRAPADOS EN ESTA, LA VIA EN MENCION ES EL RETORNO DE LA CALLE 23 C A POCOS METROS DE LA CARRERA 68C. </t>
  </si>
  <si>
    <t>1080192017</t>
  </si>
  <si>
    <t xml:space="preserve">Como Propietaria del bien inmueble ubicado en la carrera 81 H No. 58 L Sur 30 del barrio Argelia 2, y Teniendo en cuenta la construcción de la avenida Bosa,  que empatará con la av. Ciudad de Cali, dentro del cual se tiene previsto la pavimentación de la calle que pasa por el frente de mi casa, es decir, hasta el supermercado de la esquina, con una distancia aproximada de treinta metros faltantes por pavimentar, siendo afectada, respetuosamente, le solicito su amable colaboración de terminar la pavimentación de esta vía que pasa por el frente de mi casa.   
En conclusión El faltante por terminar de pavimentar por el frente de mi casa es de treinta metros. Lo anterior teniendo en cuenta el derecho de igualdad.
En espera de una pronta respuesta positiva, me suscribo, 
Atentamente, 
FLORINDA ROMERO CEDANO 
C.C No. 65706129 de Espinal - Tolima
FLORINDA ROMERO  CEDANO
Cel. 3123525186
Profesional en Salud Ocupacional  
Universidad del Tolima 
</t>
  </si>
  <si>
    <t>florindita129@hotmail.com</t>
  </si>
  <si>
    <t>3123525186</t>
  </si>
  <si>
    <t xml:space="preserve">FLORINDA  ROMERO </t>
  </si>
  <si>
    <t>1084122017</t>
  </si>
  <si>
    <t>CONCEJO DE BOGOTA, D.C.</t>
  </si>
  <si>
    <t>SOLICITUD DE LA PAVIMENTACION DEL TESORO LOCALIDAD 19 CIUDAD BOLIVAR YA QUE SE VIENEN PRESENTANDO VARIAS PROBLEMATICAS POR DICHA PAVIMENTACION MUCHAS GRACIAS POR SU COLABORACION PRESTADA</t>
  </si>
  <si>
    <t>ER12921</t>
  </si>
  <si>
    <t>7904295</t>
  </si>
  <si>
    <t>3204726960</t>
  </si>
  <si>
    <t xml:space="preserve">MELQUISEDEC  GONZALEZ </t>
  </si>
  <si>
    <t>CL 79A SUR 18H 70</t>
  </si>
  <si>
    <t>1086802017</t>
  </si>
  <si>
    <t>SE SOLICITA QUE SE REALICE EL MANTENIMIENTO AL FRENTE DE LA CALLE 128 53D 11 Y POR LA CARRERA 53D CON CALLE 127D</t>
  </si>
  <si>
    <t>sbtorres.toroburger@gmail.com</t>
  </si>
  <si>
    <t>6255244</t>
  </si>
  <si>
    <t xml:space="preserve">CONCAOLSAF  CONCOALSAF </t>
  </si>
  <si>
    <t>CL 128 53D 11</t>
  </si>
  <si>
    <t>1090472017</t>
  </si>
  <si>
    <t xml:space="preserve">RAD 20170116008936,  DERECHO DE PETICION ARREGLO VIAS FALTANTES  </t>
  </si>
  <si>
    <t>20170116008936</t>
  </si>
  <si>
    <t>delgadoricardo42@yahoo.es</t>
  </si>
  <si>
    <t>7902974</t>
  </si>
  <si>
    <t>3115120175</t>
  </si>
  <si>
    <t>RICARDO  DELGADO  MUÑOZ</t>
  </si>
  <si>
    <t>19134624</t>
  </si>
  <si>
    <t>KR 1D ESTE 73D SUR</t>
  </si>
  <si>
    <t>1091122017</t>
  </si>
  <si>
    <t>SOLICITUD INFORMACION SOBRE EL MANTENIMIENTO Y CONSERVACION DE VIAS URBANAS</t>
  </si>
  <si>
    <t>1-2017-12266</t>
  </si>
  <si>
    <t>GERMAN ALFONSO ROJAS SANCHEZ</t>
  </si>
  <si>
    <t>7226542</t>
  </si>
  <si>
    <t>1092282017</t>
  </si>
  <si>
    <t>RAD UMV 20170116008953, DERECHO DE PETICION</t>
  </si>
  <si>
    <t xml:space="preserve">20170116008953 </t>
  </si>
  <si>
    <t>7760561</t>
  </si>
  <si>
    <t>JOSE DEL CARMEN GONZALEZ</t>
  </si>
  <si>
    <t>KR 78G BIS 65G 45 SUR</t>
  </si>
  <si>
    <t>1092392017</t>
  </si>
  <si>
    <t xml:space="preserve">RAD UMV 20170116008954, PETICION ARREGLO VIA </t>
  </si>
  <si>
    <t>20170116008954</t>
  </si>
  <si>
    <t>1093962017</t>
  </si>
  <si>
    <t>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AUTOMOVILES CAMIONES Y BUSES SE ESTAN SUBIENDO AL ANDEN PARA EVITAR LOS HUECOS, ESTO PONE EN RIESGO LA VIDA DE LOS PEATONES QUE CIRCULAN DIARIAMENTE POR AHI CONTANDO TAMBIEN CON LOS NIÑOS Y FAMILIAS QUE SALEN Y ENTRAN DE SUS CASAS. SOLICITAMOS QUE VENGAN A ARREGLAR LA VIA CON PRONTITUD.</t>
  </si>
  <si>
    <t>1099352017</t>
  </si>
  <si>
    <t>SANTA MARIA</t>
  </si>
  <si>
    <t>YA ESTAMOS CANSADOS DE  GOLPEAR Y SOLICITAR LA INTERVENCION DE LA MALLA VIAL DEL SECTOR PUESTO QUE DIA A DIA VEMOS  CON TRISTEZA EL DETERIORO DE LA CALLE 77A CON KRA 72 BIS( STA MARIA DEL LAGO) DIAGONAL A LA ESTACION DE GASOLINA TERPEL, NO NOS HAN TENIDO EN CUENTA , POR LA ALCADIA MENOR DE ENGATIVA, JUNTA DE ACCION COMUNAL , ESPERAMOS QUE POR MEDIO DE USTEDES NOS SOLUCIONES EL PROBLEMA LO MAS PRONTO POSIBLE Y NOS INCLUYAN EN LISTA DE INTERVENCIONES EN LA ZONA, QUEDO EN ESPERA DE UNA PRONTA RESPUESTA.
CORDIALMENTE
LUIS FERNANDO ANGEL CASALLAS
3208046386-4370956</t>
  </si>
  <si>
    <t>1099402017</t>
  </si>
  <si>
    <t>SE COMUNICA CIUDADANA EL DIA DE HOY 24/05/2017 PARA INTERPONER PETICION  YA QUE MANIFIESTA SER RESIDENTE DEL BARRIO VILLA GLADYS LOCALIDAD DE ENGATIVA Y EVIDENCIA COMO FRENTE A LA  TRANSVERSAL 112B BIS N 65A-34 Y A LA TRANSVERSAL 112B BIS N 65A-24 LA CALLE ESTA EN COMPLETO DETERIORO LO QUE YA LE ESTA GENERANDO DAÑOS A LAS PROPIEDADES UBICADAS EN LAS DIRECCIONES MENSIONADAS DESDE HACE MAS O MENOS UN AÑO, LA CIUDADANA MANIFIESTA QUE LE ENVIA LA QUEJA AL IDU QUIEN A SU VEZ LA REMITE A LA ALCALDIA LOCAL, Y DE LA ALCALDIA LOCAL LE INFORMAN QUE LA QUEJA DEBE IR REMITIDA A TRANSMILENIO YA QUE POR ESTA VIA PASAN BUSES DE SITP LOS CUALES NO DEBERIAN USAR ESTA RUTA Y SON LOS QUE ESTAN GENERANDO EL PROBLEMA EN LA VIA, CIUDADANA SOLICITA SE VERIFIQUE LO OCURRIDO Y SE TOMEN LAS MEDIDAS CORRECTIVAS PARA MEJORAR LOS PROBLEMAS QUE SE ESTAN OCASIONANDO</t>
  </si>
  <si>
    <t>luxam@outlook.com</t>
  </si>
  <si>
    <t>4778092</t>
  </si>
  <si>
    <t>3172869800</t>
  </si>
  <si>
    <t xml:space="preserve">AMPARO  RODRIGUEZ </t>
  </si>
  <si>
    <t>39755427</t>
  </si>
  <si>
    <t>KR 112A BIS A 68C 02</t>
  </si>
  <si>
    <t>1101082017</t>
  </si>
  <si>
    <t xml:space="preserve">RAD UMV 20170116008972, DERECHO DE PETICION RECUPERACION DE ANDEN DETERIORADO POR TRABAJOS EN VIAS </t>
  </si>
  <si>
    <t>20170116008972</t>
  </si>
  <si>
    <t>operaciones@administramosph.co</t>
  </si>
  <si>
    <t>2577755</t>
  </si>
  <si>
    <t>3164624540</t>
  </si>
  <si>
    <t>MANUELA  ESLAVA VELEZ</t>
  </si>
  <si>
    <t>20256104</t>
  </si>
  <si>
    <t xml:space="preserve">KR 13A 86A 54 </t>
  </si>
  <si>
    <t>LA CABRERA</t>
  </si>
  <si>
    <t>1101342017</t>
  </si>
  <si>
    <t>RAD UMV 20170116008979, LISTADO DE VIAS PARA PAVIMENTAR</t>
  </si>
  <si>
    <t>20170116008979</t>
  </si>
  <si>
    <t>aragonyurgaki@hotmail.com</t>
  </si>
  <si>
    <t>7663050</t>
  </si>
  <si>
    <t>3112330049</t>
  </si>
  <si>
    <t>JORGE ENRIQUE ARAGON RIVERA</t>
  </si>
  <si>
    <t xml:space="preserve">CL 81A 18D 84 </t>
  </si>
  <si>
    <t>1102882017</t>
  </si>
  <si>
    <t xml:space="preserve">DERECHO DE PETICION VIA EN PESIMO ESTADO AUTONORTE </t>
  </si>
  <si>
    <t>1103962017</t>
  </si>
  <si>
    <t>DERECHO DE PETICION HUNDIMIENTOS.</t>
  </si>
  <si>
    <t>1104032017</t>
  </si>
  <si>
    <t>MRV-081-686 MRV-083-687 LA CARRERA 13 ENTRE CALLES 93 Y 93A ESTA EN UN ESTADO VERGONZOSO. Y HAY UN HUECO GIGANTE APENAS ENTRANDO A LA 13 POR LA 92</t>
  </si>
  <si>
    <t>n_uribe0112@hotmail.com</t>
  </si>
  <si>
    <t>2128457</t>
  </si>
  <si>
    <t>3133488168</t>
  </si>
  <si>
    <t>1020758908</t>
  </si>
  <si>
    <t xml:space="preserve">CL 76 11 68 </t>
  </si>
  <si>
    <t>1104122017</t>
  </si>
  <si>
    <t>MRV-869-691 SE SOLICITA EL MANTENIMIENTO Y REHABILITACIÓN EN LA CARRERA 14B ENTRE CALLE 76D SUR HASTA LA CALLE 77 SUR</t>
  </si>
  <si>
    <t>3671078</t>
  </si>
  <si>
    <t>VICTOR JOSE MARIN MARIN</t>
  </si>
  <si>
    <t>79806286</t>
  </si>
  <si>
    <t>CR  15 ESTE  Nº 76   26  SUR</t>
  </si>
  <si>
    <t>1107492017</t>
  </si>
  <si>
    <t>LA CIUDADANA MANIFIESTA INCONFORMIDAD RESPECTO A LA OBRA REALIZADA EN LA CALLE 42A SUR 3C 09 ESTE DEL BARRIO LA GLORIA OCCIDENTAL POR LO CUAL SOLICITA VISITA TECNICA PUES DE ACUERDO A SU PERCEPCION SE PRESENTAN INCONSISTENCIAS EN LA OBRA EJECUTADA POR LA ENTIDAD</t>
  </si>
  <si>
    <t>3124692833</t>
  </si>
  <si>
    <t xml:space="preserve">MARIa  CIFUENTES </t>
  </si>
  <si>
    <t>21133720</t>
  </si>
  <si>
    <t>KR 31 5B 40</t>
  </si>
  <si>
    <t>1113082017</t>
  </si>
  <si>
    <t>"TODOS LOS DIAS
TODO EL TIEMPO - 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AUTOMIVILES CAMIONES Y BUSES SE ESTAN SUBIENDO AL ANDEN PARA EVITAR LOS HUECOS, ESTO PONE EN RIESGO LA VIDA DE LOS PEATONES QUE SIRCULAN DIARIAMENTE POR AHI CONTANDO TAMBIEN CON LOS NIÑOS Y FAMILIAS QUE SALEN Y ENTRAN DE SUS CASAS. SOLICITAMOS QUE VENGAN A ARREGLAR LA VIA CON PRONTITUD.
DIRECCION	CALLE 69B # 71-45
ACAPULCO"</t>
  </si>
  <si>
    <t>1113872017</t>
  </si>
  <si>
    <t>SITUACION VIAL DE LA CARRERA 96 A PANTENIMIENTO DE LA MALLA VIAL</t>
  </si>
  <si>
    <t>20176110114092</t>
  </si>
  <si>
    <t>6821788</t>
  </si>
  <si>
    <t>3112740460</t>
  </si>
  <si>
    <t xml:space="preserve">MARILUZ   MUÑOZ </t>
  </si>
  <si>
    <t>52079963</t>
  </si>
  <si>
    <t>CL 128F 96A 36</t>
  </si>
  <si>
    <t>1113912017</t>
  </si>
  <si>
    <t>MRV-316-694 SE SOLICITA EL MANTENIMIENTO Y REHABILITACION EN LA CALLE 17 DESDE LA CARRERA 68 HASTA LA CARRERA 68D</t>
  </si>
  <si>
    <t>flor.gonzalez@eym.com.co</t>
  </si>
  <si>
    <t>4110299</t>
  </si>
  <si>
    <t>3106964390</t>
  </si>
  <si>
    <t>ESCOBAR Y MARTINEZ S A</t>
  </si>
  <si>
    <t>8600010931</t>
  </si>
  <si>
    <t xml:space="preserve">KR 68D 17 50 </t>
  </si>
  <si>
    <t>1114202017</t>
  </si>
  <si>
    <t>MRV-355-696 VIA EN PESIMO ESTADO LLENA DE HUECOS ES UN PELIGRO PARA LOS VEHICULOS Y LA COMUNIDAD EN GENERAL EN LA CARRERA 68H DESDE LA CALLE 32 HASTA LA CALLE 30</t>
  </si>
  <si>
    <t>JUNTA ACCION BARRIO CIUDAD</t>
  </si>
  <si>
    <t>8000679835</t>
  </si>
  <si>
    <t>1118752017</t>
  </si>
  <si>
    <t>INCONFIRMADA REFERENTE A LA NIVELACION DEL ACCESO VEHICULAR DEBIDO A QUE SE PRESENTA APOZAMIENTO DE AGUAS SITUACION QUE NO SE PRESENTABA ANTES DE LA INTERVENCION EN LA CARRERA 15 36 58</t>
  </si>
  <si>
    <t>3231617</t>
  </si>
  <si>
    <t xml:space="preserve">LINA  RAMIREZ </t>
  </si>
  <si>
    <t>1020727269</t>
  </si>
  <si>
    <t>KR 15 36 58</t>
  </si>
  <si>
    <t>1118912017</t>
  </si>
  <si>
    <t>SE DEBE ARREGLAR LA PARTE DEL ACCESO VEHICULAR DEBIDO A QUE LOS HABITANTES DEL EDIFICIO EN REPETIDAS OCACIONES HAN PRESENTADO QUEJAS POR EL DESNIVEL EN LA VIA CON RESPECTO AL ANDEN LO QUE OCACIONO DAÑOS A LOS VEHICULOS DEL EDIFICIO.</t>
  </si>
  <si>
    <t>3135652611</t>
  </si>
  <si>
    <t xml:space="preserve">MELBA  CARDONA </t>
  </si>
  <si>
    <t>24757032</t>
  </si>
  <si>
    <t>KR 15 36 16</t>
  </si>
  <si>
    <t>1118952017</t>
  </si>
  <si>
    <t>EL AGUA QUE SE EMPOZA EN EL ANDEN DE ACCESO AL EDIFICIO, DE IGUAL MANERA EXPRESA QUE DEJARON MATERIAL EN LA ZONA VERDE DE LOS ARBOLES FRENTE A SU EDIFICIO SOLICITA SOLICION AL PROBLEMA, CARRERA 15 36 40</t>
  </si>
  <si>
    <t xml:space="preserve">SORAYA  DIAZ </t>
  </si>
  <si>
    <t>51828012</t>
  </si>
  <si>
    <t xml:space="preserve">KR 15 36 40 </t>
  </si>
  <si>
    <t>1119022017</t>
  </si>
  <si>
    <t>INCONFORMIDAD DEBIDO A QUE SE ESTA REALIZANDO EMPOZAMIENTO DE AGUA EN EL ACCESO AL PREDIO DEBIDO A QUE POR LA EJECUCION  DE LA VIA SE DAÑO EL NIVEL CON RESPECTO A LOS ACCESOS EN LA CARRERA 15 36 67</t>
  </si>
  <si>
    <t>7054545</t>
  </si>
  <si>
    <t xml:space="preserve">MATJAZ  ROTER </t>
  </si>
  <si>
    <t>2163994</t>
  </si>
  <si>
    <t>Tarjeta de extranjería</t>
  </si>
  <si>
    <t>KR 15 36 67</t>
  </si>
  <si>
    <t>1119372017</t>
  </si>
  <si>
    <t xml:space="preserve">EL CIUDADANO INFORMA QUE EN LA LOCALIDAD USAQUEN EN EL BARRIO SANTA PAULA O MOLINOS NORTE EN LA CARRERA 13A # 106 A - 20  SE ESTA PRESENTANDO UN HUNDIMIENTO EN LA CALLE DONDE TRANSITAN LOS VEHÍCULOS ESTE HUNDIMIENTO CADA DIA SE HACE MAS GRANDE, EL CIUDADANO SOLICITA LA PRONTA INTERVENCIÓN POR PARTE DEL INSTITUTO DE DESARROLLO URBANO PARA MEJOR LA LA MOVILIDAD DEL SECTOR  </t>
  </si>
  <si>
    <t>ra.rodruis@hotmail.com</t>
  </si>
  <si>
    <t>3168322577</t>
  </si>
  <si>
    <t xml:space="preserve">RAFAEL  RODRIGUEZ </t>
  </si>
  <si>
    <t>80090033</t>
  </si>
  <si>
    <t>1122302017</t>
  </si>
  <si>
    <t>DERECHO DE PETICION HUNDIMIENTO CRA 49 CON CALLE 143</t>
  </si>
  <si>
    <t>1131442017</t>
  </si>
  <si>
    <t>27 - SUBA</t>
  </si>
  <si>
    <t>EL PINO</t>
  </si>
  <si>
    <t xml:space="preserve">LA SITUACION SE PRESENTA EN LA CALLE 150 # 91-56 SUBA CENTRO, LA CALLE HACE MAS DE 15 AÑOS SE ENCUENTRA EN MAL ESTADO, Y MAS AUN CUANDO EN ESA CUADRA SE ENCUENTRA UN TALLER MECANICO QUE UTILIZA ESTA COMO PARTE DE SU NEGOCIO, DONDE PINTAN, ARREGLAN Y ESTACIONAN CARROS, DANDO MAL ASPECTO Y HACIENDO QUE DIA A DIA SE DETERIORE LA CALLE VOLVIENDOLA INTRANSITABLE, A ESTO SUMEMOSLE LA CANTIDAD DE GENTE QUE VIVE AHI, QUE EN MI CASO TENGO UN NIÑO RECIEN NACIDO Y ES CASI IMPOSIBLE BAJARLO YA QUE EN LA EPOCA DE LLUVIAS ES UN LODAZAL ABSOLUTO, GENTE CON PROBLEMAS DE DISCAPACIDAD, Y ANCIANOS LES ES COMPLICADO BAJAR Y SUBIR, EL AÑO PASADO ENVIE UN DERECHO DE PETICION A LA ALCALDIA DE SUBA, SU CONTESTACION FUE QUE PARA ESTE AÑO LA INCLUIRIAN EN SU PRESUPUESTO, A LO QUE EN NINGUN MOMENTO SE DIO UNA RESPUESTA DE FONDO Y SE DIO SOLUCION QUE ES EL FIN DEL DERECHO DE PETICION, EN EL CASO DE QUE ESTE NO LLEGUE A PROSPERAR RECURRIRE A LA TUTELA, VEO QUE LA ADMINISTRACION DISTRITAL Y LA ALCALDIA LOCAL NO ESTA AL TANTO DEL BIENESTAR DE SUS CIUDADANOS; ESPERO HAGAN CASO DE MI SOLICITUD Y QUEJA A LA LUZ DE LA LEY 1755 DE 2015 QUE CAMBIO UNOS ARTICULOS DEL CPACA Y SE CONTESTE EN LOS TIEMPOS ESTIPULADOS. </t>
  </si>
  <si>
    <t>1133422017</t>
  </si>
  <si>
    <t>CANAIMA</t>
  </si>
  <si>
    <t xml:space="preserve">MANTENIMIENTO DE LA MALLA VIAL UBICADA EN LA CALLE 192 ENTRA LA CARRERA 19 Y 21, YA QUE EN ESTE LUGAR SE ENCUENTRAN HUNDIMIENTOS Y CRÁTERES SOBRE LA VÍA PUBLICA </t>
  </si>
  <si>
    <t>1133822017</t>
  </si>
  <si>
    <t>CIUDADANA SE COMUNICA  LOCALIDAD RAFAEL URIBE URIBE BARRIO GANJAS DE SANTA SOFIA  EN LA  DIG 32F SUR 12G-10 SOLICITA A LOS ENTES COMPETENTES QUE PUEDAN IMPLEMENTAR EL PAIMENETO DE  LA VÍA YA QUE CUANDO LLUEVE SUS VIVIENDA SE VE AFECTADA YA QUE TODO EL AGUA QUE BAJA VA A DAR A LA CASA  POR QUE NO HAY SISTEMA DE ALCANTARILLADO SOLICITA QUE SE PUEDA GESTIONAR ALGÚN PROCESO PARA LA MEJORA</t>
  </si>
  <si>
    <t>mosquera24@hotmail.com</t>
  </si>
  <si>
    <t>3720792</t>
  </si>
  <si>
    <t>SANDRA PATRICIA   RAMIREZ  INFANTE</t>
  </si>
  <si>
    <t>1134642017</t>
  </si>
  <si>
    <t>RAD UMV 20170116009200, SOLICITUD MANTENINIMIENTO Y ARREGLO DESDE LA TV 12 BIS A HASTA LA CARRERA 11K CON CALLE 45 SUR </t>
  </si>
  <si>
    <t>20170116009200</t>
  </si>
  <si>
    <t xml:space="preserve">PABLO  GUAYABO </t>
  </si>
  <si>
    <t>1137312017</t>
  </si>
  <si>
    <t xml:space="preserve">RAD UMV 20170116009231, MAL ESTADO DE VIA  </t>
  </si>
  <si>
    <t>20170116009231</t>
  </si>
  <si>
    <t>gery.bejarano@2insolutions.com</t>
  </si>
  <si>
    <t>7425820</t>
  </si>
  <si>
    <t xml:space="preserve">GERY  BEJARANO </t>
  </si>
  <si>
    <t>CL 69 11A 77</t>
  </si>
  <si>
    <t>1151602017</t>
  </si>
  <si>
    <t>SEDE CENTRAL PISOS 5, 8 Y 13</t>
  </si>
  <si>
    <t>HABITANTES BARRIO UNIR Y CONJUNTOS RESIDENCIALES VILLAS DE GRANADA EN NOMBRE DE TODA LA COMUNIDAD PEDIMOS LA PAVIMENTACION DE ESTA VIA. ¿SI
EL BARIO UNIR YA ESTA LEGALIZADO Y CUENTA CON SERVICIOS PUBLICOS POR QUE NO ESTA PAVIMENTADA ESTA VIA? PEDIMOS SU ATENCION Y COLABORACION. DIRECCION: CRA 114 CON CALLE 72 F, FRENTE AL CONJUNTO RESIDENCIAL MONTECARLO 1.ANTERIORMENTE SE HICIERON PETICIONES Y SOLICITUDES POR CORREO ELECTRONICO A LA
UNIDAD DE MANTENIMIENTO VIAL, ALCALDIA DE ENGATIVA, ALCALDIA MAYOR DE BOGOTA, SIN OBTENER RESPUESTA ALGUNA.
PEDIMOS SU COLABORACION POR FAVOR.
GRACIAS POR SU CORDIAL Y AMABLE ATENCION.
CORDIAL Y ATENTAMENTE,
HABITANTES BARRIO UNIR Y CONJUNTOS RESIDENCIALES VILLAS DE GRANADA.
DOCUMENTO ANEXO</t>
  </si>
  <si>
    <t>1154512017</t>
  </si>
  <si>
    <t>RAD UMV 20170116009286, DERECHO DE PETICION SOLICITUD PAVIMENTACION CORREDOR VIAL  </t>
  </si>
  <si>
    <t>20170116009286</t>
  </si>
  <si>
    <t>3142946738</t>
  </si>
  <si>
    <t>CARLOS ANDRES SAIDUTA CORTES</t>
  </si>
  <si>
    <t>CL 54A SUR 78A 15</t>
  </si>
  <si>
    <t>1157252017</t>
  </si>
  <si>
    <t xml:space="preserve">LA COMUUNIDAD DE LA LOCALIDAD DE PUENTE ARANDA SOLIICTA A LA UMV QUE DE MANERA URGENTE PRIORICE LA INTERVENCION DE LA CALLE 3 ENTRE LAS CARRERAS 30 Y 56 LA CUAL SE ENCUENTRA BASTANTE DETERIORADA INCLUSO EN LAS MISMA NARICES DE LA SEDE DE LA UMV EN EL BARRIO VERAGUAS CENTRAL POR EJEMPLO EL TRAMO DE LA CARRERA 50 A LA 56 ESTA PESIMO INCLUSO EN LOS PARADEROS DEL SITP, IGUALMENTE LA A LA ALTURA DE LA GLORIETA DE LA 50 PARTE DE LA CUNETA DE LA VIA ESTA PROXIMA A CAER AL CAÑO QUE PARALELAMENTE VA POR LA CALLE 3. NO ESPEREN COMO SIEMPRE QUE OCURRA UNA DESGRACIA FAVOR INTERVENIR CON URGENCIA. </t>
  </si>
  <si>
    <t>1158642017</t>
  </si>
  <si>
    <t>36 - SAN JOSE</t>
  </si>
  <si>
    <t>GUSTAVO RESTREPO</t>
  </si>
  <si>
    <t>SEDE ADMINSITRATIVA PALOQUEMAO</t>
  </si>
  <si>
    <t xml:space="preserve">LA COMUNIDAD SOLICITA  INTERVENSION EN LA CL 32 SUR CON KR 13 A POR HUNDIMIENTO DE LA VIA GENERANDO RIESGO DE SINIESTRALIDAD SIENDO UNA VIA QUE PASA TRANSPORTE PUBLICO  </t>
  </si>
  <si>
    <t>1158952017</t>
  </si>
  <si>
    <t>LA COMUNIDAD SOLICITA INTERVENCION EN LA KR 12 L N° 31 F - 41 SUR POR HUNDIMIENTOS DE LA CALLE PEATONAL POR FAVOR CONTESTAR POR OFICIO FISICO AL SEÑOR GERMAN PARRA A LA KR 12 L N° 31 F - 46 SUR CEL 3142629217</t>
  </si>
  <si>
    <t>1162722017</t>
  </si>
  <si>
    <t>RAD UMV 20170116009359, VIA EN MAL ESTADO BARRIO ANTONIO MORALES  </t>
  </si>
  <si>
    <t>20170116009359</t>
  </si>
  <si>
    <t>k.ta96@hotmail.com</t>
  </si>
  <si>
    <t>5678214</t>
  </si>
  <si>
    <t>3125014425</t>
  </si>
  <si>
    <t>YEIMY CATHERINE MENDEZ PEREZ</t>
  </si>
  <si>
    <t>1031165776</t>
  </si>
  <si>
    <t xml:space="preserve">TV 5G 48B 45 </t>
  </si>
  <si>
    <t>5 - USME</t>
  </si>
  <si>
    <t>SAN BERNARDINO</t>
  </si>
  <si>
    <t>2894334</t>
  </si>
  <si>
    <t xml:space="preserve">KR 11 3 02 </t>
  </si>
  <si>
    <t>AVENIDA CARACAS NO. 53 - 80 PRIMER PISO</t>
  </si>
  <si>
    <t>2088210</t>
  </si>
  <si>
    <t>SOLICITUD DE PAVIMENTACION VIAL</t>
  </si>
  <si>
    <t>SECRETARIA DISTRITAL DE GOBIERNO - NIVEL CENTRAL</t>
  </si>
  <si>
    <t>90 - PARDO RUBIO</t>
  </si>
  <si>
    <t>williamhernandezpena@yahoo.es</t>
  </si>
  <si>
    <t>2245910</t>
  </si>
  <si>
    <t>3115304070</t>
  </si>
  <si>
    <t>WILLIAM HUMBERTO HERNANDEZ PEÑA</t>
  </si>
  <si>
    <t>79277230</t>
  </si>
  <si>
    <t xml:space="preserve">KR 96 71A 64 </t>
  </si>
  <si>
    <t>SUPERCADE SUBA</t>
  </si>
  <si>
    <t>CALANDAIMA</t>
  </si>
  <si>
    <t>NA</t>
  </si>
  <si>
    <t>58 - COMUNEROS</t>
  </si>
  <si>
    <t xml:space="preserve">KR 57 117D 50 </t>
  </si>
  <si>
    <t>7 - BOSA</t>
  </si>
  <si>
    <t>84 - BOSA OCCIDENTAL</t>
  </si>
  <si>
    <t>9 - FONTIBON</t>
  </si>
  <si>
    <t>892152017</t>
  </si>
  <si>
    <t>DERECHO DE PETICION CALLE 136 ENTRE CRA 45 AUTONORTE Y CRA 45A</t>
  </si>
  <si>
    <t>DERECHO DE PETICION</t>
  </si>
  <si>
    <t>LA CITA</t>
  </si>
  <si>
    <t>912842017</t>
  </si>
  <si>
    <t>SOLICITUD PARA QUE SE REALICE UNA BRIGADA DE MANTENIMIENTO VIAL</t>
  </si>
  <si>
    <t>1-2017-10431</t>
  </si>
  <si>
    <t>2079536</t>
  </si>
  <si>
    <t>3102327199</t>
  </si>
  <si>
    <t>VICTOR  JULIO  ACOSTA  BELTRAN</t>
  </si>
  <si>
    <t>19381937</t>
  </si>
  <si>
    <t>KR 3B BIS ESTE 48 30   BARRIO CANADA GUIRA LC CUARTA SUR</t>
  </si>
  <si>
    <t>51 - LOS LIBERTADORES</t>
  </si>
  <si>
    <t>CANADA O GUIRA</t>
  </si>
  <si>
    <t>913302017</t>
  </si>
  <si>
    <t>MRV-023-627 MANTENIMIENTO VIAL EN LA CALLE 152 ENTRE CALLES 45 A LA 58, Y LA CALLE 152B ENTRE CALLE 55 A 58</t>
  </si>
  <si>
    <t>javiermelo33@hotmail.com</t>
  </si>
  <si>
    <t>3125958705</t>
  </si>
  <si>
    <t>JAVIER RODRIGO MELO TORRES</t>
  </si>
  <si>
    <t>7226502</t>
  </si>
  <si>
    <t>19 - EL PRADO</t>
  </si>
  <si>
    <t>MAZUREN</t>
  </si>
  <si>
    <t>MRV-861-560 SE SOLICITA EL MANTENIMIENTO Y REHABILITACION EN LA CALLE 5 DESDE LA CARRERA 26 HASTA LA CARRERA 27</t>
  </si>
  <si>
    <t>frengifobarbosa@hotmail.com</t>
  </si>
  <si>
    <t>2375369</t>
  </si>
  <si>
    <t>3204858816</t>
  </si>
  <si>
    <t>MARIA DEL CARMEN BARBOSA DE RENGIFO</t>
  </si>
  <si>
    <t>23700786</t>
  </si>
  <si>
    <t>CL 5 26 26</t>
  </si>
  <si>
    <t>SANTA ISABEL</t>
  </si>
  <si>
    <t>12 - TOBERIN</t>
  </si>
  <si>
    <t>919872017</t>
  </si>
  <si>
    <t>MRV-402-565 SE SOLICITA MANTENIMIENTO Y REHABILITACION EN LA CARRERA 45 CON CALLE 93 ENTRE PARALELA AUTOPISTA Y AVENIDA SUBA</t>
  </si>
  <si>
    <t>ILEMARGUER2@HOTMAIL.COM</t>
  </si>
  <si>
    <t>2366928</t>
  </si>
  <si>
    <t>3105869299</t>
  </si>
  <si>
    <t>ILEANA  DE JESUS  MARTINEZ GUERRERO</t>
  </si>
  <si>
    <t>41460640</t>
  </si>
  <si>
    <t>KR 48 91 33   BARRIO CASTELLANA</t>
  </si>
  <si>
    <t>921892017</t>
  </si>
  <si>
    <t xml:space="preserve">RAD UMV 20170116007720  LAMENTABLE ESTADO DE LAS VIAS CLL 175 DE LA K 76 SAN JOSE DE BAVARIA  </t>
  </si>
  <si>
    <t>20170116007720</t>
  </si>
  <si>
    <t>rescobar@estrenarvivienda.com</t>
  </si>
  <si>
    <t xml:space="preserve">ROBERTO  ESCOBAR </t>
  </si>
  <si>
    <t>19131191</t>
  </si>
  <si>
    <t>922082017</t>
  </si>
  <si>
    <t xml:space="preserve">RAD UMV 20170116007722, RECLAMO VIA EN MAL ESTAD O REPAVIMENTACION CLL 175 ENTRE CRA 58A - 78  </t>
  </si>
  <si>
    <t>20170116007722</t>
  </si>
  <si>
    <t>jaime.arias@cimatec.com.co</t>
  </si>
  <si>
    <t xml:space="preserve">JAIME  ARIAS </t>
  </si>
  <si>
    <t>922472017</t>
  </si>
  <si>
    <t>931852017</t>
  </si>
  <si>
    <t xml:space="preserve">ARREGLO CALLE 32 SUR CARRERA 51F A 51G  BARRIO ALCALA </t>
  </si>
  <si>
    <t>940162017</t>
  </si>
  <si>
    <t xml:space="preserve">BUENOS DIAS
EL PRESENTE ES PARA SOLICITAR UNA RESPUESTA PARA EL AÑO 2017 Y SABER SI LA MALLA VIA DE LA CALLE 70 A BIS A 117-15 ENGATIVA LA CUAL EL AÑO PASADO NO ESTABA EN SU MODELO MATEMATICO , ESTE AÑO SI LO ESTA, YA QUE LOS IMPUESTOS QUE NOSOTROS PAGAMOS NO TIENEN NINGUNA EXCEPCION, PERO LA VIA LLEVA ASI MAS DE 5 AÑOS DE NO TENER UNA REPUESTA A SU MODELOS MATEMATICO SE INTERPONDRA UNA ACCION DE TUTELA ANTE LA CONTRALORIA GENERAL / ALCADIA DE BOGOTA ENTE QUE DEBE ENCARGARSE DE VIGILAR SU ACCIONAMIENTO
GRACIAS.  </t>
  </si>
  <si>
    <t>53 - MARCO FIDEL SUAREZ</t>
  </si>
  <si>
    <t>945292017</t>
  </si>
  <si>
    <t>MONTEBLANCO</t>
  </si>
  <si>
    <t xml:space="preserve">BOGOTA  D.C, 19 DE ABRIL DE 2017
SEÑORES
UNIDAD ADMINISTRATIVA ESPECIAL DE REHABILITACION Y MANTENIMIENTO VIAL 
CIUDAD.
REFERENCIA: DERECHO DE PETICION
ALVARO TAPIERO, IDENTIFICADO CON C.C N°  2’355.180 DE ORTEGA (TOLIMA), ACTUANDO COMO PROPIETARIO DEL INMUEBLE IDENTIFICADO CON LA DIRECCION CALLE 95 A SUR NO. 14 R – 23 (BARRIO MONTE BLANCO –USME-),  EN USO DEL DERECHO DE PETICION ACUDO ANTE SU DESPACHO CON EL FIN DE ELEVAR LA PETICION DESCRITA A CONTINUACION BASADA EN LOS SIGUIENTES:
HECHOS
1.	DESDE HACE APROXIMADAMENTE 30 AÑOS RESIDO EN LA DIRECCION CALLE 95 A SUR NO. 14 R – 23 (BARRIO MONTE BLANCO –USME-)
2.	DURANTE TODO ESTE TIEMPO HE PAGADO CUMPLIDAMENTE TODOS LOS TRIBUTOS CORRESPONDIENTES, AL IGUAL QUE LOS SERVICIOS PUBLICOS.
3.	LA CALLE FRENTE A MI INMUEBLE Y LOS INMUEBLES CONTIGUOS SE ENCUENTRA COMPLETAMENTE DESPAVIMENTADA Y EN MAL ESTADO, LO QUE GENERA IMPOSIBILIDADES PARA TRANSITAR YA QUE CUANDO LLUEVE ESTO PRODUCE POZOS DE AGUA,  Y GRANDES BARRIALES AL IGUAL QUE UN MAL ASPECTO AL BARRIO QUE NINGUN PROPIETARIO DE UN INMUEBLE DESEA. 
4.	SE HA NOTADO CON LA ACTUAL ALCALDIA UNA PREOCUPACION CONSTANTE POR MEJORAR EL ESTADO DE LAS VIAS, POR ESE MOTIVO ACUDO ANTE SU ENTIDAD CON EL FIN DE SOLICITAR SU COLABORACION.        
TENIENDO EN CUENTA LO ANTERIOR, ACUDO ANTE SU DESPACHO CON EL FIN DE ELEVAR LA SIGUIENTE:
PETICION
MUY RESPETUOSAMENTE SOLICITO A SU DESPACHO REALICE UNA VISITA TECNICA PARA OBSERVAR EL ESTADO DE LA VIA Y SE HAGAN LOS TRAMITES NECESARIOS PARA OBTENER LA PAVIMENTACION DE LA CALLE 95 A SUR DEL BARRIO MONTEBLANCO EN LA LOCALIDAD DE USME, QUE SE ENCUENTRA FRENTE A MI INMUEBLE, POR LAS RAZONES ARRIBA MENCIONADAS. 
DE NO SER DE SU COMPETENCIA SOLICITO ME INFORME QUE TRAMITE DEBO REALIZAR PARA QUE EL DISTRITO REALICE LA RESPECTIVA PAVIMENTACION A LA QUE TENEMOS DERECHO, TENIENDO EN CUENTA QUE NO SE TRATA DE UNA INVASION SI NO DE INMUEBLES ADQUIRIDOS CON JUSTO TITULO Y SOBRE LOS CUALES PAGAMOS TRIBUTOS Y SERVICIOS PUBLICOS.
FUNDAMENTOS DE DERECHO
FUNDAMENTAMOS EL PRESENTE DERECHO DE PETICION EN EL ARTICULO 23 DE LA CONSTITUCION POLITICA DE COLOMBIA Y EN LA LEY 1755 DE 2015 POR MEDIO DE LA CUAL SE REGULA EL DERECHO FUNDAMENTAL DE PETICION.
ANEXOS
FOTOS DE ESTADO DE LA CALLE. 
NOTIFICACIONES
RECIBIMOS NOTIFICACIONES PERSONALES EN LA DIRECCION CALLE 95 A SUR NO. 14 R– 21 BARRIO MONTEBLANCO, LOCALIDAD DE USME EN LA CIUDAD DE BOGOTA D.C, CORREO ELECTRONICO NATHALY1592@HOTMAIL.ES O CELULAR 3046365683.
ATENTAMENTE
ALVARO TAPIERO 
C.C N° 2’355.180 DE ORTEGA (TOLIMA),
TELEFONO: 6612551
CELULAR: 3046365683
</t>
  </si>
  <si>
    <t>948312017</t>
  </si>
  <si>
    <t xml:space="preserve">RAD UMV 20170116007913, TRASLADO DERECHO DE PETICION  </t>
  </si>
  <si>
    <t>20170116007913</t>
  </si>
  <si>
    <t>laura.manriquel@urosario.edu.co</t>
  </si>
  <si>
    <t>3004983433</t>
  </si>
  <si>
    <t>LAURA  MANRIQUE LARA</t>
  </si>
  <si>
    <t>1020810016</t>
  </si>
  <si>
    <t>978022017</t>
  </si>
  <si>
    <t>983452017</t>
  </si>
  <si>
    <t>GRAN BRITALIA</t>
  </si>
  <si>
    <t>ALCALDIA LOCAL DE KENNEDY ( MANTENIMIENTO DE MALLA VIAL LOCAL)</t>
  </si>
  <si>
    <t>985992017</t>
  </si>
  <si>
    <t>MRV-582-649 LA CALLE 6 LLEGANDO A LA AV BOYACA SENTIDO OCCIDENTE ORIENTE PRESENTA MUCHOS HUECOS, SIENDO ESTA UNA VIA DE SALIDA DEL OCCIDENTE ALTERNA DE LA CALLE 68 Y CALLE 63 SOLICITAMOS SU INTERVENCION  PARA REPARCHEO</t>
  </si>
  <si>
    <t>clozanor@yahoo.com</t>
  </si>
  <si>
    <t>3153420625</t>
  </si>
  <si>
    <t xml:space="preserve">CARLOS  LOZANO </t>
  </si>
  <si>
    <t>79133058</t>
  </si>
  <si>
    <t>31 - SANTA CECILIA</t>
  </si>
  <si>
    <t>EL ENCANTO</t>
  </si>
  <si>
    <t>986102017</t>
  </si>
  <si>
    <t xml:space="preserve">MRV-882-650 SE SOLICITA EL MANTENIMIENTO Y REHABILITACION EN LA CALLE 17 ENTRE LA CARRERA 42 HASTA LA CARRERA 42B </t>
  </si>
  <si>
    <t>angela.jds@hotmail.com</t>
  </si>
  <si>
    <t>2086464</t>
  </si>
  <si>
    <t>3133884321</t>
  </si>
  <si>
    <t xml:space="preserve">ANGELA  ANGELA </t>
  </si>
  <si>
    <t>53089588</t>
  </si>
  <si>
    <t>988242017</t>
  </si>
  <si>
    <t>RAD UMV 20170116008196, DERECHO DE PETICION SOLICITUD PARCHEO DE VIAS</t>
  </si>
  <si>
    <t>20170116008196</t>
  </si>
  <si>
    <t>gonza.r.bulla1222@hotmail.com</t>
  </si>
  <si>
    <t>3214247459</t>
  </si>
  <si>
    <t xml:space="preserve">GONZALO  RODRIGUEZ </t>
  </si>
  <si>
    <t>KR 76 146B 25</t>
  </si>
  <si>
    <t>989632017</t>
  </si>
  <si>
    <t>24 - NIZA</t>
  </si>
  <si>
    <t>SAN JOSE DEL PRADO</t>
  </si>
  <si>
    <t>DERECHO DE PETICION VIA EN PESIMO ESTADO CALLE 136 CON AUTOPISTA NORTE</t>
  </si>
  <si>
    <t>993502017</t>
  </si>
  <si>
    <t>BUENAS TARDES ACUDO A USTEDES, EN DIAS PASADOS PERSONAL DE LA UMV ESTUVO AL FRENTE DE LA RESIDENCIA REALIZANDO PRUEBAS Y SIN MAS DEJARON UN HUECO ADJUNTO INFORMACION</t>
  </si>
  <si>
    <t>nicorestrepo@hotmail.com</t>
  </si>
  <si>
    <t>3107176</t>
  </si>
  <si>
    <t>NICOLAS  RESTREPO SALDARRIAGA</t>
  </si>
  <si>
    <t>79782256</t>
  </si>
  <si>
    <t>995232017</t>
  </si>
  <si>
    <t xml:space="preserve">SE COMUNICA LA SEÑORA DIANA MARIA ROMERO RODRIGUEZ IDENTIFICADA CON NUMERO DE CÉDULA 41692839 PARA INTERPONER UN RECLAMO DEBIDO A QUE EN FRENTE DE LA CASA DE ELLA QUE QUEDA UBICADA EN LA CALLE 30 SUR NUMERO 39C-03 APTO 101 ( LA GUACA ANTIGUA) LOCALIDAD PUENTE ARANDA  HAY DOS HUECOS GRANDES CADA VEZ ESTÁN MAS PROFUNDOS Y EN INVIERNO CADA VEZ QUE LLUEVE SE LLENAN DE AGUA Y CUANDO PASAN LOS CARROS  EL  AGUA QUE ESTA DENTRO DE LOS HUECOS SE VA PARA EN FRENTE DEL APARTAMENTO DE ELLA OCASIONANDO QUE LA REJA QUE HAY SE OXIDE , ADEMAS CUANDO ELLOS ESTÁN INGRESANDO AL APARTAMENTO Y PASA UN CARRO A ALTA VELOCIDAD LOS MOJAN MUCHO CON EL AGUA QUE ESTA DENTRO DE LOS HUECOS  , ESOS HUECOS  PUEDEN OCASIONAR ACCIDENTES YA QUE TRANSITAN MUCHOS CARROS ESCOLARES Y COMO EL AGUA TAPA LOS HUECOS LOS VEHÍCULOS NO LOS VEN. 
LA CIUDADANA SOLICITA QUE POR FAVOR TAPEN LOS HUECOS Y NO ESPEREN QUE OCURRA UNA TRAGEDIA PARA DESPUÉS DAR LA SOLUCIÓN.
</t>
  </si>
  <si>
    <t>dimaro1135@gmail.com</t>
  </si>
  <si>
    <t>3920623</t>
  </si>
  <si>
    <t>3132015987</t>
  </si>
  <si>
    <t>DIANA MARIA ROMERO RODRIGUEZ</t>
  </si>
  <si>
    <t>41692839</t>
  </si>
  <si>
    <t xml:space="preserve">CL 30 SUR 39C 03 </t>
  </si>
  <si>
    <t>PUENTE ARANDA</t>
  </si>
  <si>
    <t>LAS MARGARITAS</t>
  </si>
  <si>
    <t>996162017</t>
  </si>
  <si>
    <t xml:space="preserve">PAVIMENTACIÓN CARRERA 11, ENTRE CALLES 3 Y 4, BARRIO SAN BERNARDO.
YO, JORGE ELIECER BUITRAGO SALAZAR, IDENTIFICADO CON CÉDULA DE CIUDADANÍA NUMERO 1.026.573.600 EXPEDIDA EN BOGOTA Y DOMICILIADO EN LA CARRERA 11 NO. 3-02 DE LA CIUDAD DE BOGOTA, EN EJERCICIO DEL DERECHO DE PETICIÓN QUE CONSAGRA EL ARTICULO 23 DE LA CONSTITUCIÓN NACIONAL Y LAS DISPOSICIONES PERTINENTES DEL CÓDIGO CONTENCIOSO ADMINISTRATIVO, RESPETUOSAMENTE SOLICITO LO SIGUIENTE:
1.	SE REALICE LA PAVIMENTACIÓN DE LA CARRERA 11 ENTRE CALLES 3 Y 4, EL CUAL COMENZARON A ARREGLAR EN NOVIEMBRE DE 2016, PERO QUE SIN EMBARGO DEJARON LA OBRA ABANDONADA.
2.	SE REALICE LA LIMPIEZA Y ADECUACIÓN DEL SISTEMA DE ALCANTARILLADO EN LA CARRERA 11, ENTRE CALLES 3 Y 4.
LA PETICIÓN ANTERIOR ESTA FUNDAMENTADA EN LAS SIGUIENTES RAZONES:
EN EL MES DE NOVIEMBRE DE 2016, LA UNIDAD DE MANTENIMIENTO VIAL EMPEZÓ LA REPARACIÓN DE CARRERA 11 ENTRE CALLES 3 Y 4 EN EL BARRIO SAN BERNARDO, SIN EMBARGO, EN EL MES DE ENERO, DEJARON LA OBRA INCOMPLETA, DEBIDO A UNA FILTRACIÓN DE AGUA QUE TENÍAN, LA OBRA QUEDO ABANDONADA HASTA EL MES DE MAYO DE 2017, EN DONDE TAPARON UN AGUJERO QUE HICIERON PARA LA RESPECTIVA FILTRACIÓN, SIN EMBARGO LA CARRERA QUEDO SIN PAVIMENTAR, PROVOCANDO EL APOZAMIENTO DE AGUAS LLUVIAS Y BASURA ARRASTRADA POR LAS LLUVIAS, GENERANDO OLORES NAUSEABUNDOS QUE AFECTAN A LA COMUNIDAD DEL BARRIO, ADEMAS DEL DAÑO DE LOS VEHÍCULOS QUE TRANSITAN POR LA VÍA.
</t>
  </si>
  <si>
    <t>jorgebuitra92@hotmail.com</t>
  </si>
  <si>
    <t>3123019894</t>
  </si>
  <si>
    <t>JORGE ELIECER BUITRAGO SALAZAR</t>
  </si>
  <si>
    <t>1026573600</t>
  </si>
  <si>
    <t>997332017</t>
  </si>
  <si>
    <t>SANTA HELENITA</t>
  </si>
  <si>
    <t>•	ARREGLO DE LA DEPRESION GENERADA EN LA VIA DE LA CALLE 66 CON CARRERA 80 A NO. 80 A 75, SENTIDO OCCIDENTE ORIENTE, DONDE LOS VEHICULOS  Y MOTOCICLISTAS EN LA NOCHE  O CON LA PRESENCIA DE LLUVIAS PIERDEN EL CONTROL DE SU VEHICULO, PONIENDO EN  RIESGO LA VIDA DE LOS PEATONES QUE TRANSITAN SOBRE EL SEPARADOR Y ANDEN PEATONAL.</t>
  </si>
  <si>
    <t>114 - MODELIA</t>
  </si>
  <si>
    <t>POR AMPLIAR - POR SOLICITUD AMPLIACIÓN</t>
  </si>
  <si>
    <t>CERRADO - POR DESISTIMIENTO</t>
  </si>
  <si>
    <t>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t>
  </si>
  <si>
    <t>SISTEMA</t>
  </si>
  <si>
    <t>SDQS</t>
  </si>
  <si>
    <t>DUPLICADOS</t>
  </si>
  <si>
    <t>DG</t>
  </si>
  <si>
    <t>lunes, 9 de enero de 2017</t>
  </si>
  <si>
    <t>lunes, 20 de marzo de 2017</t>
  </si>
  <si>
    <t>jueves, 13 de abril de 2017</t>
  </si>
  <si>
    <t>viernes, 14 de abril de 2017</t>
  </si>
  <si>
    <t>lunes, 29 de mayo de 2017</t>
  </si>
  <si>
    <t>lunes, 19 de junio de 2017</t>
  </si>
  <si>
    <t>lunes, 26 de junio de 2017</t>
  </si>
  <si>
    <t>jueves, 20 de julio de 2017</t>
  </si>
  <si>
    <t>lunes, 3 de julio de 2017</t>
  </si>
  <si>
    <t>lunes, 7 de agosto de 2017</t>
  </si>
  <si>
    <t>lunes, 21 de agosto de 2017</t>
  </si>
  <si>
    <t>lunes, 16 de octubre de 2017</t>
  </si>
  <si>
    <t>lunes, 6 de noviembre de 2017</t>
  </si>
  <si>
    <t>lunes, 13 de noviembre de 2017</t>
  </si>
  <si>
    <t>viernes, 8 de diciembre de 2017</t>
  </si>
  <si>
    <t>lunes, 25 de diciembre de 2017</t>
  </si>
  <si>
    <t>1095722017</t>
  </si>
  <si>
    <t>1134562017</t>
  </si>
  <si>
    <t>ANDEN ROTO CRA 5 CON CALLE 71 BORDE CAJA DE CODENSA Y ANDEN ROTOS. PELIGRO PARA PEATONES. ARREGLAR YA !!! COMO TODO EL ANDEN DE LA CRA 5 ENTRE CAELLES 72 Y CALLE 65. VER POSICION GOOGLE MAPS ABAJO.</t>
  </si>
  <si>
    <t>1164132017</t>
  </si>
  <si>
    <t>BATALLON CALDAS</t>
  </si>
  <si>
    <t>BUENAS TARDES QUISIERA POR FAVOR QUE REPAREN ESTE LUGAR YA QUE PRESENTA UN HUNDIMIENTO MUY GRANDE Y LOS VEHICULOS DEBEN HACER MUCHAS MANIOBRAS SOBRE ESTA CALLE PRINCIPAL DEL BARRIO....POR FAVOR ACERCARSE AL LUGAR Y VER LA SITUACION Y SOLUCIONARLO.  EN FRENTE QUEDA UN COLEGIO DISTRITAL.!!! GRACIAS</t>
  </si>
  <si>
    <t>1170172017</t>
  </si>
  <si>
    <t>SOLICITO QUE SE HAGAN OPERATIVOS LOS FIN DE SEMANA YA QUE SE ESTAN GENERANDO TRANCONES CONTAMINACION AUDITIVA  Y SOLICITA MOS QUE ESTOS CONTROLES SE AN PERMANENTES PARA LIBERACION DE NUESTRO BARRIO.</t>
  </si>
  <si>
    <t>ER13767</t>
  </si>
  <si>
    <t xml:space="preserve">ENTRE LOS TRAMITES Y SERVICIOS DE LA UMV, NO SE ENCUENTRAN ESTABLECIDOS EL CONTROL DE PARQUEO DE VEHÍCULOS EN LAS VÍAS, ES COMPETENCIA DE LA SECRETARIA DE MOVILIDAD </t>
  </si>
  <si>
    <t>COMUNIDAD BARRIO QUIRIGUA QUIRIGUA</t>
  </si>
  <si>
    <t>CL 36 N 28A 41   OFICINA DE ATENCION A LA CIUDADANIA</t>
  </si>
  <si>
    <t>1179522017</t>
  </si>
  <si>
    <t>ALUMBRADO PUBLICO, BARRIO LA ESTRELLA SUR, DONDE SOLICITAN EL CAMBIO DE POSTE, POR CAUSA DE ACCIDENTE, Y EL ARREGLO DE LAS VIAS.</t>
  </si>
  <si>
    <t>20177000126332</t>
  </si>
  <si>
    <t xml:space="preserve">SE LE SOLICITA </t>
  </si>
  <si>
    <t xml:space="preserve">SECRETARIA DE MOVILIDAD    </t>
  </si>
  <si>
    <t>1182102017</t>
  </si>
  <si>
    <t xml:space="preserve">EN LA CALLE 170 CON CARRERA 7, EN SENTIDO NORTE SUR Y SUR NORTE HAY UN DETERIORO CON LA MALLA VIAL DONDE PRESENTA ABUNDANCIA DE HUECOS CAUSANDO VARIOS ACCIDENTES EN LA VÍA </t>
  </si>
  <si>
    <t>1202352017</t>
  </si>
  <si>
    <t xml:space="preserve">BUEN DIA, EN LA CALLE 32 CON AVENIDA CARACAS, EL AVISO O LETRERO DE PROHIBIDO GIRAR A LA DERECHA PARA TOMAR LA CARACAS FUE PINTADO POR VANDALOS Y YA NO SE VE, AGRADEZCO POR FAVOR DE MANERA URGENTE REALIZAR LIMPIEZA DE ESTE O EN SU DEFECTO CAMBIO YA QUE EL CRUCE PROHIBIDO AFECTA DIRECTAMENTE A LOS PEATONES YA QUE ES UNA CEBRA LO QUE ESTA EN ESTE PUNTO. GRACIAS </t>
  </si>
  <si>
    <t>1202752017</t>
  </si>
  <si>
    <t xml:space="preserve">BUEN DIA, SOLICITO POR FAVOR, DISPONER DE RECOLECCION ESPECIAL TODOS LOS DIAS EN EL CENTRO DE LA CIUDAD EN ESPECIAL EN LA AVENIDA 19, YA QUE LAS BASURAS SON UNA DE LAS RAZONES QUE MANTIENE A LOS HABITANTES DE CALLE EN EL SECTOR, POR QUE ES EL LUGAR HISTORICO DE BOGOTA Y LA IMAGEN DEL PAIS EN GENERAL, LAS BASURAS, SON REGADAS POR LA CALLE Y LOS ANDENES POR HABITANTES DE CALLE, DEJNDO EL CENTRO DE LA CIUDAD CON PERMANENTE MAL OLOR Y PESIMA PRESENTACION.  AGRADEZCO POR FAVOR, COMO CASO ESPECIAL, SE PRIORICE LA RECOLECCION DE BASURAS EN ESTA ZONA QUE ADEMAS ES EL PUNTO COMERCIAL MAS IMPORTANTE DE LA CAPITAL DEL PAIS, Y LAS BASURAS FOMENTAN EL DESORDEN, COADYUDAN A COMERCIANTES DE DROGA, YA QUE ENTRE LA BASURA ES ESCONDIDA LA DORGA PARA SU COMERCIALIZACION, ES LA BASURA EL PRINCIPAL ALIMENTO DE HABITANTES DE CALLE Y ES ESPARCIDA CONSTANTEMENTE POR LOS ANDENES HERMOSOS QUE RECIEN SE CONSTRUYERON COMO LA AVENIDA 19..... AGRADEZCO SU PRONTA ACCION, GRACIAS. </t>
  </si>
  <si>
    <t>1203942017</t>
  </si>
  <si>
    <t>"HUECO GRANDE Y PROFUNDO. DIFICULTA PASO DE CARROS. VER LA IMAGEN ADJUNTA CON LA UBICACION EXACTA Y ESPECIFICA.
DIRECCION        HUECO EN LA CONEXION CARRERA 50 NORTE SUR Y CALLE 53 ORIENTE OCCIDENTE. EN LA CURVE Q CONECTA ESTAS DOS VIAS
PABLO VI
BOGOTA"</t>
  </si>
  <si>
    <t>ENTRE LOS TRAMITES Y SERVICIOS DE LA UMV NO SE ENCUENTRAN ESTABLECIDOS EL MANTENIMIENTO DE VÍAS PRINCIPALES, ES COMPETENCIA DEL IDU</t>
  </si>
  <si>
    <t>1205112017</t>
  </si>
  <si>
    <t>"EL DIA LUNES 29 DE MAYO A LAS 10 20 AM SUFRI UN INCIDENTE AL CAER EN MI MOTO A UN GRAN HUECO UBICADO EN LA CALLE 53 SENTIDO ORIENTE OCCIDENTE, ENTRE CARRERAS 56 Y 57. POR FORTUNA NO SALI LESIONADO PERO LA MOTO SUFRIO GRAVES DAÑOS COMO LA ROPTURA TOTAL DE LOS 2 RINES, PINCHAZO DE LAS 2 LLANTAS Y GUARDAPOLVO DELANTERO PARTIDO Y AFECTACION EN LA DIRECCION DEL AUTOMOTOR.
DIRECCION        CALLE 53 ENTRE CARRERAS 56 Y 57
PABLO SEXTO"</t>
  </si>
  <si>
    <t>ENTRE LOS TRAMITES Y SERVICIOS DE LA UMV NO SE ENCUENTRAN ESTABLECIDOS EL MANTENIMIENTO DE VIAS PRINCIPALES, ES COMPETENCIA DEL IDU</t>
  </si>
  <si>
    <t>1205312017</t>
  </si>
  <si>
    <t>BUEN DIA, EN EL BARRIO EL TUNAL, EN LA CARRERA 19C  JUSTO DONDE FINALIZA Y SE CONVIERTE TAMBIEN EN LA ( DIAGONAL 48 SUR)  CON CALLE 48C SUR, ES UNA CALLE DE CONSTANTES ESTRALLADAS, ES UN CRUCE DE ARTICULADOS Y TODA CLASE DE VEHICULOS, EN ESTA CARRERA LOS SEPARADORES DE TIPO TACHON YA SON INEXISTENTES LOS BUSES EN ESPECIAL EL SITP, DE TANTO PASAR POR ENSIMA Y NO HACER UNA FILA QUE TOCA UNO A UNO, PUES LOS DAÑO Y YA NO EXISTEN, AHORA SE HACEN 3 FILAS DE CARROS Y MOTOS EN MEDIO EN LO QUE DEBERIA SER UNA SOLA FILA PARA CRUZAR HACIA EL HOSPITAL EL TUNAL, DE SUR A NORTE, AGRADEZCO DE MANERA URGENTE , UBICAR POLICIA DE TRANCITO EN EL LUGAR PARA CAMBIAR LOS COMPORTAMIENTOS, PONER EL SEPARADOR TIPO TACHON NUEVAMENTE PERO ALTOS DE TAL MANERA QUE LOS BUSES NO PUEDAN PASAR POR ENSIMA Y RECUPERAR EL ORDEN EN EL LUGAR YA QUE LOS TRANCONES A CAUSA DE LAS ESTRELLADAS SON CONSTANTES, SOLICITO POR FAVOR VERIFICAR LA CANTIDAD DE ESTRELLADAS DIARIAS EN ESTE PUNTO POR FALTA DE ORDEN, AL SEÑOR ALCALDE Y A QUIEN CORRESPONDA REALIZAR VISITA Y EVIDENCIAR EL PROBLEMA.</t>
  </si>
  <si>
    <t>1206762017</t>
  </si>
  <si>
    <t>1207002017</t>
  </si>
  <si>
    <t xml:space="preserve">BUEN DIA, EN LA AVENIDA CARACAS DESDE LA ESTACION DE TRANSMILENIO CALLE 63 HASTA LA CALLE 72 EXISTEN 6 SUMIDEROS SIN REJILLA, TEMA QUE ESTA CUSANDO TRAUMATISMOS EN LA MOVILIDAD DEL SISTEMA TRANMILENIO, TODAS ESTAS REJILLAS FALTANTES DE SUMIDEROS RECTANGULARES SE ENCUENTRAN EL LA VIA DE TRANSMI, SENTIDO SUR NORTE, 2 ESTAN EL LA ESTACION CALLE 63 Y UNA EN LA CALLE 63  ES UNA ALCANTARILLA CIRCULAR CON TAPA QUE NO ESTA A LA ALTURA DE LA CALLE , ESTA ULTIMA ESTA EN LA CALLE JUNTO AL SEPARADOR DE LA CALLE 63 CON CARACAS SENTIDO SUR NORTE ESQUINA, CON UN UNDIMIENTO MUY PRONUNCIADO, DE AHI EN ADELANTE EN CADA CUADRA HASTA LA CALLE 72 HAY UN SUMIDERO SIN TAPA EN EL MISMO SENTIDO SUR NORTE, TODAS EN EL BARRIO CHAPINERO DESDE CALLE 63 HASTA LA CALLE 72. AGRADEZCO SU PRONTA AYUDA PARA SOLUCIONAR EL PROBLEMA Y LOS DAÑOS QUE ESTO CAUSA EN MOVILIDAD Y A LOS ARTICULADOS DEL SISTEMA TRANSMILENIO, QUE AL FINAL TODOS TERMINAMOS PAGANDO EN SOBRE COSTOS AL SERVICIO. </t>
  </si>
  <si>
    <t>1207162017</t>
  </si>
  <si>
    <t>1211252017</t>
  </si>
  <si>
    <t xml:space="preserve">SE COMUNICA LA CUIDADANA LEIDY CASTRO A INTERPONER SU QUEJA YA QUE FRECUENTEMENTE ESPERA LA RUTA EN COMPAÑIA DE SU HIJO QUE ESTA EN COCHE  EL NUMERO DE LA RUTA ES 703 CON DESTINO A GALICIA, EL DIA 01/06/2017 SOBRE LAS 7:40 PM SE ENCONTRABA EN EL PARADERO 499A11 Y PASO EL VEHICULO DEL SITP CON NUMERO DE MOVIL Z80-7062 Y NO QUISO DETENERSE HACIENDO CASO OMISO A LA PARADA DE LA CIUDADANA, EL DIA DE HOY 02/06/2017 SE ENCONTRABA EN EL PARADERO 071A10  SOBRE LAS 6:20 AM Y PASA EL VEHÍCULO CON NUMERO DE MOVIL Z80-7136 EN DONDE SE DETUVO PERO NO QUISO ABRIR LA PUERTA DEL MEDIO PARA PODER SUBIR EL COCHE , SOLICITA DE MANERA ATENTA A LA ENTIDAD ENCARGADA QUE SE DETENGAN LOS CONDUCTORES CUANDO SE LES REALICE LA PARADA Y SU RESPECTIVO LLAMADO DE ATENCIÓN </t>
  </si>
  <si>
    <t>Ljhoanacastrob@gmail.com</t>
  </si>
  <si>
    <t>7732975</t>
  </si>
  <si>
    <t>3057852134</t>
  </si>
  <si>
    <t>LEIDI JHOANA CASTRO BUITRAGO</t>
  </si>
  <si>
    <t>1031136761</t>
  </si>
  <si>
    <t>KR 37C 62B 10 SUR</t>
  </si>
  <si>
    <t>1218502017</t>
  </si>
  <si>
    <t xml:space="preserve">SE RECIBE SUGERENCIA A TRAVES DE CORREO ELECTRONICO CORREOALCALDE@ALCALDIABOGOTA.GOV.CO:
</t>
  </si>
  <si>
    <t>ENTRE LOS SERVICIOS DE LA UMV NO SE ENCUENTRAN ESTABLECIDOS EL MANTENIMIENTOS PRINCIPALES, ES COMPETENCIA DEL IDU</t>
  </si>
  <si>
    <t>galviscata28@gmail.com</t>
  </si>
  <si>
    <t>3185712513</t>
  </si>
  <si>
    <t xml:space="preserve">CATALINA  GALVIS </t>
  </si>
  <si>
    <t>1228892017</t>
  </si>
  <si>
    <t>REPORTE DE HUECOS CALLE 26 (AV. EL DORADO) SALIDAS AV. LA ESPERANZA Y AV. BOYACA</t>
  </si>
  <si>
    <t>1231032017</t>
  </si>
  <si>
    <t>"EL DAÑO SE HA INTENSIFICADO CON LAS LLUVIAS
ONSTANTEMENTE - LA VIA ESTA MUY DETERIORADA Y NO HAY CANALES DE AGUAS LLUVIAS
SE HA HECHO LA GESTION ANTE LA ALCALDIA POR PARTE DE LA JUNTA DE ACCION COMUNAL PERO NO HEMOS VISTO LOS RESULTADO
DIRECCION        CRA 98A ENTRE CALLE 157 Y 159
SUBA ORQUIDEAS
BOGOTA"</t>
  </si>
  <si>
    <t>1231112017</t>
  </si>
  <si>
    <t>"HUECOS E IRREGULARIDADES EN LA VIA QUE PROVOCAN ACCIDENTES, AVERIAS SEVERAS Y CONGESTION VEHICULAR
DIRECCION    AVENIDA    CRA 7 ENTRE CALLES 127 A 116
USAQUEN
BOGOTA"</t>
  </si>
  <si>
    <t>LA UNIDAD DE MANTENIMIENTO VIAL ENTRE SUS SERVICIOS NO SE ENCUENTRA ESTABLECIDO EL MANTENIMIENTO DE LAS VÍAS PRINCIPALES, ES COMPETENCIA DEL IDU</t>
  </si>
  <si>
    <t>1231322017</t>
  </si>
  <si>
    <t>"EN TODO MOMENTO - LA VIA SE ENCUENTRA EN MAL ESTADO. DEBIDO A LOS HUECOS Y LAS ALCANTARILLAS UNIDAS Y CON EL PASO DEL TRANSPORTE PESADO, SITP Y TRANSPORTE URBANO, ESTA GENERANDO GRIETAS Y DEBILITAMIENTO DE LAS VIVIENDAS A SU ALREDEDOR. LAS VIVIENDAS SE HUBICAN EN ZONA ALTA POR LO TANTO NO SE ENCUENTRAN EN UN TERRENO INESTABLE.
DIRECCION	CRA 13 B ESTE # 44 02 SUR
ALTAMIRA
BOGOTA"</t>
  </si>
  <si>
    <t>ES COMPETENCIA DEL IDU</t>
  </si>
  <si>
    <t>1233072017</t>
  </si>
  <si>
    <t>"TODOS LOS DIAS
A TODAS HORAS - 	EXISTE UN HUECO QUE ABARCA LOS DOS CARRILES DEL COSTADO SUR - NORTE DE LA CARRERA 24 CON CALLE 41 B SUR, OCASIONANDO CONGESTION, ACCIDENTES DE MOTOS Y VEHICULOS
DIRECCION	CARRERA 24 CON CALLE 41B SUR
QUIROGA SUR
BOGOTA"</t>
  </si>
  <si>
    <t>ENTRE LOS SERVICIOS DE LA UMV NO SE ENCUENTRA ESTABLECIDO EL MANTENIMIENTO DE LAS VIAS PRINCIPALES, ES COMPETENCIA DEL IDU</t>
  </si>
  <si>
    <t>1233482017</t>
  </si>
  <si>
    <t>SEÑORES
ALCALDIA MAYOR DE BOGOTA
ATN: SR
​​​​ENRIQUE PEÑALOSA –​  ALCALDE MAYOR DE BOGOTA
ALCALDIA LOCAL DE FONTIBON  / PUENTE ARANDA
INSTITUTO DE DESARROLLO URBANO
ATN:
​ SRA   YANETH MANTILLA BARON   - DIRECTORA IDU  
CIUDAD
COPIA:   SRS COREMCO
ASUNTO:   PETICION CIUDADANA PARA INVERSION EN RECONSTRUCCION DE LA CL 17  ENTRE AV CONSTITUCION O CR 68D  A CR 50  QUE PRESENTA DETERIORO – HUEQUITOS, HUECOS, TROCHA  Y MAS HUEQUITOS Y HUECOS – QUE  INMOVILIZA LA ZONA IND MONTEVIDEO  - LOCALIDAD DE FONTIBON GENERANDO COSTOS  Y AFECTACION PRODUCTIVIDAD DE TRANSPORTE DE CARGA DE LAS EMPRESA, TRANSPORTE PUBICO SITP  Y PARTICULARES
​P/D  LA CL 17  LLEVA DECADAS  SIN  ​MANTENIMIENTO, REPARACION O INVERSION 
BUEN DIA  - UN DECIR -  SEÑORES ADMINISTRACION DISTRITAL  2016-2020,  RESPETUOSAMENTE  LA ZONA IND MONTEVIDEO EJE DE GENERACION DE RIQUEZA A BOGOTA POR LOS MILES DE PUESTOS DE TRABAJO,  IMPUESTOS DISTRITALES Y NACIONALES  CON LOS CONTRIBUYE AL CRECIMIENTO DE LA MEJOR BOGOTA  Y DE LA MEJOR COLOMBIA QUE LOS COLOMBIANOS MERECEN SOLICITA O REALIZA PETICION CIUDADANA PARA RECONSTRUIR LA CL 17 ENTRE LA AVCONSTITUCION ENTRE CR 68D Y CR 50 QUE PRESENTA  UN LAMENTABLE ESTADO EN SU CAPA ASFALTICA Y POSIBLEMENTE DAÑOS ESTRUCTURALES EN ALGUNOS PUNTOS QUE MERECEN  INVERSION PARA QUE LA ZONA IND MONTEVIDEO SEA MEJOR Y MAS PRODUCTIVA  PARA EL BIENESTAR Y CRECIMIENTO DE LA MEJOR BOGOTA, SON MUCHAS RAZONES POR LAS CUALES SE REALIZA ESTA PETICION CIUDADANA PERO ENTRE OTRAS BASANDONOS EN EL MODELO DE PRIORIZACION  PARA INVERSION SE  PUEDE DECIR  
PORQUE ES IMPORTANTE LA VIA CL 17  ENTRE CR 68D  Y CR 50
1)     SE PUEDE CONSIDERAR UNA VIA COMPLEMENTARIA (A VIAS PRINCIPALES AVCENTENARIO O CL 13)  DE ALTO IMPACTO EVITANDO QUE CIENTOS DE VEHICULOS DE LA ZONA CONGESTIONEN VIAS PRINCIPALES
2)     CONECTACTE ENTRE VIAS PRINCIPALES  CL 13 (AV CENTENARIO), AV 68
3)     CONECTANTE ENTRE ZONA IND MONTEVIDEO  LOC FONTIBON  Y LOC PUENTE ARANDA
4)     INGRESO Y SALIDA DE VEHICULOS DE REPARTO DE LA ZONA IND MONTEVIDEO
5)     INGRESO Y SALIDA DE VEHICULOS PUBLICOS TAXIS Y BUSES DE TRASPORTE PUBLICO  RUTAS DEL  SITP 
6)      INGRESO Y SALIDA DE VEHICULOS DE CARGA DE LA ZONA INDUSTRIAL MONTEVIDEO LAS GRANJAS
7)      INGRESO Y SALIDA DE  CIENTOS DE VEHICULOS PARTICULARES DE TRABAJADORES DE LA ZONA, PRINCIPALMENTE VENDEDORES
8)      POR LOS CIENTOS DE EMPLEOS QUE GENERA LA ZONA INDUSTRIAL MONTEVIDEO LAS GRANJAS
10)  POR LOS IMPUESTOS QUE LA ZONA INDUSTRIAL MONTEVIDEO    GENERA Y PAGA A LA BOGOTA Y LA NACION
11)          Y PODRIA SEGUIR MENCIONANDO,
SI SE ANALIZA CON DETENIMIENTO DE LOS OCHO (8)  CRITERIOS DEFINIDOS EN EL MODELO DE PRIORIZACION DE RECURSOS: LA ZONA Y LA KR68D CUMPLE  SIETE (7) A MI CRITERIO SON LOS SIGUIENTES
6.1.1 FACTOR DE MOVILIDAD:  SE CUMPLE
ESTA VIA REQUIERE INVERSION EN MANTENIMIENTO RUTINARIO O PERIODICO POR EL ESTADO DE DETERIORO QUE EN LA  ACTUALIDAD SE ENCUENTRA Y HA CAUSADO UNA REDUCCION DRASTICA DE LA MOVILIDAD VEHICULAR EN EL SECTOR  
6.1.2        CLASIFICACION DE LA SOLICITUD POR COMPONENTE DEL SISTEMA VIAL SE CUMPLE
ESTA VIA ES SOPORTE DE MOVILIDAD Y ACCESIBILIDAD A LA ZONA  INDUSTRIAL MONTEVIDEO SINO ES CONECTANTE DE  VIAS PRINCIPALES  
6.1.3        RUTAS DE TRANSPORTE PUBLICO  SE CUMPLE
NO SOLO ES UNA VIA DE TRANSPORTE PUBLICO  SITP  ES UNA VIA QUE ES UTILIZADA POR CIENTOS DE CAMIONES DE CARGA, CAMIONES DE REPARTO (TCC, COORDINADORA, ENVIA, VELOTAX  Y TRANSPORTE  PROPIO DE LAS EMPRESAS Y MUCHAS MAS)  QUE MUEVEN LA PRODUCCION DE LAS INDUSTRIAS DE LA ZONA MONTEVIDEO      
6.1.4        CONECTIVIDAD LOCAL (CML O MALLA VIAL INTERMEDIA)  SE CUMPLE
SE PUEDE CONSIDERAR UNA VIA COMPLEMENTARIA (A VIAS PRINCIPALES LA AV 68 Y LA AV  BOYACA, A LA CR 50, A LA AVCENTENARIO  O CL13 )  DE ALTO IMPACTO EVITANDO QUE CIENTOS DE VEHICULOS DE LA ZONA CONGESTIONEN VIAS ESTAS VIAS PRINCIPALES, ES CONECTACTE ENTRE LAS VIAS PRINCIPALES  CL 13 (AV CENTENARIO), CR68D O  AV CONSTITUCION,  AV  68)
6.1.5 USOS DEL SUELO URBAN</t>
  </si>
  <si>
    <t>ENTRE LOS SERVICIOS DE LA UMV NO SE ENCUENTRAN ESTABLECIDOS EL MANTENIMIENTO DE VÍAS PRINCIPALES ES COMPETENCIA DEL IDU</t>
  </si>
  <si>
    <t>1244322017</t>
  </si>
  <si>
    <t xml:space="preserve">CIUDADANO SE COMUNICA  INFORMANDO QUE EN LA  LOCALIDAD BARRIOS UNIDOS  BARRIO MODELO  EN  CARRERA 60 CON CALLE 66  EN EL SEPARADOR OCCIDENTAL  DONDE VIENE DE LOS VEHÍCULOS DE NORTE A SUR SE ENCUENTRA UN HUECO EN EL CENTRO DE LA VÍA DONDE SE HA  OCASIONADO VARIOS ACCIDENTES  POR PARTE DE LOS MOTOCICLISTAS POR CULPA DEL HUECO . SOLICITA QUE  SE TAPE EL HUECO YA QUE ES UN PELIGRO PARA LOS CONDUCTORES </t>
  </si>
  <si>
    <t>ENTRE LOS SERVICIOS DE LA UMV NO SE ENCUENTRAN ESTABLECIDOS EL MANTENIMIENTO DE LAS VIAS PRINCIPALES, ES COMPETENCIA DEL IDU</t>
  </si>
  <si>
    <t>lasazondeorlando@hotmail.com</t>
  </si>
  <si>
    <t>7459426</t>
  </si>
  <si>
    <t>ORLANDO ORLANDO QUIÑONES MOSCOSO</t>
  </si>
  <si>
    <t>19127655</t>
  </si>
  <si>
    <t>1258712017</t>
  </si>
  <si>
    <t xml:space="preserve">BUEN DIA, LA SEÑAL QUE PUSIERON HACE UNA SEMANA DE PROHIBIDO GIRAR A LA DERECHA EN LA CALLE 32 CON CARACAS TEUSAQUILLO FUE PINTADA POR VANDALOS Y NO SE VE CON CLARIDAD AGRADEZCO POR FAVOR REALIZAR LIMPIEZA O EL CAMBIO , ASI COMO PONER POLICIA DE TRANSITO, EN ESTA ESUINA YA QUE LA INFGRACCION CONTINUA Y SE REQUIERE CAMBIAR LOS COMPORTAMIENTOS Y LA OBSTRUCCION DE LA VIA EN LA ZONA ADEMAS QUE LOS INFRACTORES QUEDAN SOBRE LA CEBRA IMPIDIENDO EL PASO A PEATONES. ES URGENTE POLICIA EN EL PUNTO Y LIMPIESA A LA SEÑAL O  REALIZAR EL REEMPLAZO DE LA MISMA. </t>
  </si>
  <si>
    <t>1264332017</t>
  </si>
  <si>
    <t xml:space="preserve">BUEN DIA, EN EL BARRIO CIUDAD SALITRE, EN LA CALLE 23  OREJA DE LA CLINICA COLOMBIA PARA TOMAR LA AVENIDA 68, PAQUEAN DEMASIADOS CARROS,  PRINCIPALMENTE POR EL COSTO EXECIVO DEL PARQUEADERO DE LA CLINICA COLOMBIA, SIN EMBARGO ESTO NO ES EXCUSA PARA QUE LOS CIUDADANOS OBTRUYAN ESTA OREJA QUE ADEMAS ES VIA DE ACCESO DE LOS CARROS DE EMERGENCIAS DE LA CLINICA, POR LO QUE SOLICITO POR FAVOR, INSTALAR LAS SEÑALES DE PROHIBIDO PARQUEAR Y LO MAS IMPORTANTE SE REQUIERE PRESENCIA DE POLICIA DE TRANSITO EN EL LUGAR EXECIVAMENTE CONGESTIONADO PARA CAMBIAR LOS COMPORTAMIENTOS. </t>
  </si>
  <si>
    <t xml:space="preserve">Respetada Ciudadana Su solicitud ha sido asignada a la Dirección de Control y Vigilancia para emitir respuesta. </t>
  </si>
  <si>
    <t>1264352017</t>
  </si>
  <si>
    <t>1264612017</t>
  </si>
  <si>
    <t xml:space="preserve">SOY HABITANTE DE SUBA DEL SECTOR DEL PINAR Y CONSTANTEMENTE SE PRESENTAN CHOQUES EN LA ESQUINA DE LA CARRERA 101 CON CALLE  150A, SERIA BUENO QUE COLOCARAN AVISOS DE PARE EN LA CALLE 150A EN AMBOS COSTADOS TANTO OCCIDENTAL COMO ORIENTAL ADICIONAL REDUCTORES DE VELOCIDAD EN LAS CUATRO CALLES, TAMBIEN SERIA BUENO QUE REPARCHARAN LA CARRERA 101 DESDE LA CALLE 150A HASTA LA CALLE 148.
</t>
  </si>
  <si>
    <t>1267332017</t>
  </si>
  <si>
    <t>"TODOS
HUECO PERMANENTE - HUECOS EN AMBOS SENTIDOS DE LA CR 7 ENTRE CALLES 170 Y 183.
DIRECCION	CR 7 ENTRE CALLES 170 A 183. SENTIDO NORTE-SUR, SUR-NORTR.
EL REDIL
BOGOTA"</t>
  </si>
  <si>
    <t>ENTRE LOS PROCESOS DE LA UMV NO SE ENCUENTRAN EL MANTENIMIENTO DE VIAS PRINCIPALES, ES COMPETENCIA DEL IDU</t>
  </si>
  <si>
    <t>1268802017</t>
  </si>
  <si>
    <t xml:space="preserve">BUEN DIA, EN EL BARRIO OLAYA HERRERA SUR - DE RAFAEL URIBE URIBE,  EN LA CALLE 27 SUR CON AV CARACAS JUSTO DONDE INICIA LA ESTACION DE TRANSMILENIO , ESTACION OLAYA, SENTIDO NORTE SUR, SE ROMPIERON Y UNDIERON 2 LOZAS , CON UNA PROFUNDIDAD DE UN METRO, ES EXAGERADO EL UNDIMIENTO EN ESTE PUNTO, LO QUE ESTA OCACIONANDO ; 1. QUE LA MARCHA DE LOS ARTICULADOS SEA AL MINIMO PARA LOGRAR PASAR ESTE UNDIMIENTO, QUE LOS VEHICULOS SUFRAN DAÑOS YA QUE ESTO PROVOCA GOLPES EN LA CARROCERIA, DAÑA LOS AMORTIGUADORES Y LAS LLANTAS SE VEN AFECTADAS SERIAMENTE POR LOS FILOS SALIENTES DEL CONCRETO FRACTURADO. 3. EL TRANCON TODO EL TIEMPO EN ESTE PUNTO ES MONUMENTAL AUMENTANDO EL TIEMPO DE DESPLAZAMIENTO DE LOS PASAJEROS. AGRADEZCO SOLUCIONAR EL PROBLEMA LO ANTES POSIBLE. </t>
  </si>
  <si>
    <t>1268912017</t>
  </si>
  <si>
    <t>1271482017</t>
  </si>
  <si>
    <t>SECRETARIA DE SEGURIDAD (NUEVA)</t>
  </si>
  <si>
    <t>1273092017</t>
  </si>
  <si>
    <t>PRIMAVERA OCCIDENTAL</t>
  </si>
  <si>
    <t xml:space="preserve">DERECHO DE PETICION,
POR MEDIO DE LA PRESENTE RADICO EL DERECHO DE PETICION POR EL DETERIORO QUE PRESENTA LA CALLE 3RA A LA ALTURA DE LA CRA 50 CERCA A LA GLORIETA.
DESDE HACE VARIOS MESES SE HAN REPORTADO EN DIFERENTES MEDIO DE COMUNICACION LA FALLA QUE PRESENTA LA CALZADA IZQ EN SENTIDO ORIENTE OCCIDENTE,  HASTA EL MOMENTO NO HAN REALIZADO NINGUNA VISITA NI ARREGLO SOBRE LA VIA,
ESTA VIA ES MUY TRANSITADA ES DE LAS PRINCIPALES DEL SECTOR, EL PELIGRO INMINENTE ES QUE LA CALZADA SE PUDE DESPRENDER MATERIAL Y GENERAR CAIDA AL  RIO QUE PASA,
</t>
  </si>
  <si>
    <t>abel.duque@gmail.com</t>
  </si>
  <si>
    <t xml:space="preserve">ABEL  DUQUE </t>
  </si>
  <si>
    <t>79648367</t>
  </si>
  <si>
    <t>1294852017</t>
  </si>
  <si>
    <t>SE SOLICITA QUE SE ARREGLE LA AVENIDA 19 ENTRE CALLE 135 A CALLE 127 SENTIDO NORTE SUR YA QUE LA VIA SE ESTA HUNDIENDO Y ESTA OCASIONANDO ACCIDENTES</t>
  </si>
  <si>
    <t>3125909241</t>
  </si>
  <si>
    <t xml:space="preserve">ELSA  VILLAMIZAR </t>
  </si>
  <si>
    <t xml:space="preserve">CL 57 38 40 </t>
  </si>
  <si>
    <t>1297302017</t>
  </si>
  <si>
    <t xml:space="preserve">BUEN DIA, LE AGRADEZCO A LAS AUTORIDADES DEJAR LA BURLA SOBRE EL TEMA , SE ESTA SOLICITANDO 1. PRESENCIA DE LA POLICIA DE TRANCITO PARA EVITAR LA INFRACCION QUE CONTINUA OCURRIENDO EN LA AV CARACAS CON CALLE 32 EN TEUSAQUILLO DEBIDO A QUE UNA VEZ QUE PUSIERON LA SEÑAL DE PROHIBIDO GIRAR A LA DERECHA, FUE DAÑADA POR VANDALOS COMO SE VE EN LA FOTO ADJUNTA, LO CUAL PROMUEVE QUE CONTINUE EL PROBLEMA, SE REQUIRE PRECENCIA DE LA POLICIA DE TRANSITO EN EL LUGAR PARA CAMBIAR LOS COMPORTAMIENTOS MIENTRAS ES REEMPLAZADA LA SEÑAL DE TRANSITO, YA QUE ESTE GIRO ES PELIGROSO Y AFECTA DIRECTAMENTE A LOS PEATONES EN LA CEBRA Y A LA MOVILIDAD EN GENERAL. SE REQUIERE DE MANERA URGENTE LIMPIAR O REEMPLAZAR LA SEÑAL QUE NO DURO 8 DIAS PUESTA CUANDO LOS VANDALOS LA DAÑARON VER FOTOS ANEXAS. </t>
  </si>
  <si>
    <t>1299392017</t>
  </si>
  <si>
    <t>ASUNTO:   ​​ PREOCUPACION HUECO QUE RALENTIZA/ INMOVILIZA AV CONSTITUCION SALIDA DEL TERMINAL DE TRANSPORTES / TRAFICO EN AV ESPERANZA AL SUR SITP / TAXIS / PARTICULARES / CAMIONES DE CARGA ETC ETC REGISTRO FOTOGRAFICO 2017-06- 10, 12. 13 EN PUNTO CRITICO PARA LA MOVILIDAD DE BOGOTA​ 
SE ADJUNTA:
"2017-06-10   AV CONSTITUCION AVCL 22   ESTE PAVIMENTO YA NO EXISTE 2017-06-13" 
 "2017-06-12   AV CONSTITUCION AVCL 22A   A  UNOS METROS SALIDA DEL TERMINAL DE TRANSPORTES EN SENTIDO SUR" 
"2017-06-13   AV CONSTITUCION AVCL 22A   A  UNOS METROS SALIDA DEL TERMINAL DE TRANSPORTES EN SENTIDO SUR HUECO 50 CMS DIAMETRO  15 A 20 CMS PROFUNDIDAD"
"2017-06-12   RESPUESTA EAAB REJILLA  SUMIDERO TRANSVERSAL AV CONSTITUCION    048064 - 048275 REPARACION SUMIDERO"</t>
  </si>
  <si>
    <t>1300332017</t>
  </si>
  <si>
    <t>FLORIDA BLANCA</t>
  </si>
  <si>
    <t>SE SOLICITA EL MANTENIMIENTO DE LA AVENIDA CALLE 72 ENTRE LA AVENIDA CIUDAD DE CALI Y CARRERA 100 EN AMBOS SENTIDOS DEBIDO A LA GRAN CANTIDAD DE HUECOS EXISTENTES Y LAS BATEAS QUE HAY EN LA CARRERA 91 Y EN EL CRUCE DE LA CARRERA 96, ESTO HA OCASIONADO GRAN CANTIDAD DE ACCIDENTES DE VEHICULOS Y MOTOCICLISTAS Y EL DETERIORO DE LAS EDIFICACIONES ALEDAÑAS DEBIDO A LA VIBRACION QUE CAUSA AL PASO DE LOS VEHICULOS, ESTA SOLICITUD ES DE CARACTER URGENTE ANTES QUE SUCEDAN MAS ACCIDENTES Y NUESTRAS VIVIENDAS SE SIGAN DETERIORANDO.</t>
  </si>
  <si>
    <t>1300362017</t>
  </si>
  <si>
    <t>TABORA</t>
  </si>
  <si>
    <t>SE SOLICITA EL MANTENIMIENTO Y/O REPARCHEO DE LA AVENIDA CALLE 72 ENTRE AVENIDA CIUDAD DE CALI Y AVENIDA BOYACA EN AMBOS SENTIDOS, DEBIDO A LA GRAN CANTIDAD DE HUECOS Y BACHES QUE HAY EN EL SECTOR MENCIONADO Y HA CAUSADO GRAN CANTIDAD DE ACCIDENTES DE AUTOMOVILES Y MOTOS QUE CIRCULAN POR ESTA VIA</t>
  </si>
  <si>
    <t>1301982017</t>
  </si>
  <si>
    <t xml:space="preserve">BUEN DIA, EN EL BARRIO COMPARTIR CIUDAD BOLIVAR EN LA CALLE 66 BIS SUR DESDE LA CARRERA 18 U (CAI DE POLICIA) HASTA LA CALLE 66 A SUR, SE PARQUEAN LAS RUTAS DE SITP DE LA ZONA, DE MANERA CONSTANTE, EN PLENA VIA LA CUAL ES EN DOBLE CENTIDO DE TAN SOLO DOS CARRILES, LOS SEÑORES CONDUCTORES NO CUENTAN CON UN BAÑO PARA HACER SUS NECESIDADES BASICAS FISIOLOGICAS, ELLOS DENES SACAR DE SUS SALARIOS DIARIOS EL PAGO POR EL USO DE BAÑOS EN LOS LOCALES COMERCIALES Y HASTA EN CASAS DE FAMILIA EN HORAS DE MADRUGADA Y MUY TARDE EN LA NOCHE, POR LO TANTO SOLICITO POR FAVOR AL ALCALDE MAYOR, SE LES AUMENTE LO RESPECTIVO A SU SALARIO PARA SOLVENTAR ESTA SITUACION, 2. SOLICITO POR FAVOR LA CREACION DE UN ESPACIO DONDE NO SOLO PUEDAN HACER SUS NESECIDADES FISIOLOGICAS , SINO DE UN ESPACIO DONDE PUEDAN SENTARSE EN PAZ Y EN UN AMBIENTE MENTALMENTE MAS TRANQUILO , PARA ELLOS DIFERENTE A LA SILLA DEL BUS. POR UN TEMA DE DESCANSO MENTA Y FISICO. AL SR, ALCALDE MAYOR DE BOGOTA, LE SOLICITO POR FAVOR CONTEMPLAR NO SOLO LA REUBICACION DE ESTA VIA COMO ZONA DE PARQUEO A UNA ZONA REAL QUE SI SEA UN PARQUEADERO ADECUADO PARA LOS BUSES Y CON LAS GARANTIAS MINIMAS DE DIGNIDAD PARA CUALQUIER TRABAJADOR EN COLOMBIA. LE AGRADEZCO A TODAS LAS ENTIDADES REALIZAR VISITA, REVISAR LA INBACION DE ESPACIO PUBLICO DE SITP COMPARTIR SUR, REALIZAR LA REHUBICACION  DE LOS BUSES A UN PARQUEADERO REAL CON LAS CONDICIONES MINIMAS DE ESPACIO.   QUEDO ATENTA CORDIALMENTE. </t>
  </si>
  <si>
    <t>1306202017</t>
  </si>
  <si>
    <t>SOLICITUD BUSQUEDA SELECTIVA EN BASES DE DATOS</t>
  </si>
  <si>
    <t>CATASTRO</t>
  </si>
  <si>
    <t>1308342017</t>
  </si>
  <si>
    <t xml:space="preserve">BUEN DIA EN LA ENTRADA PRINCIPAL DE ARTICULADOS DEL PORTAL EL TUNAL  CALLE 61 SUR  AVENIDA TUNJUELITO,  Y EN TODO EL CENTRO ENTRE LOS CEPARADORES HAY UNA ALCANTARILLA COMPLETAMENTE TAPADA Y REBOSADA , A LA CUAL LE RETIRARON LA TAPA Y LA PUSIERON SOBRE EL PASTO EN EL CEPARADOR CENTRAL A UNOS 10 PASOS DEL PUNTO , PARA EVITAR QUE LOS BUSES O CARROS PUEDAN SUFRIR UN ACCIDENTE CON ESTA, POR LO TANTO SOLICITO URGENTEMENTE REALIZAR VISITA Y LIMPIEZA DE ESTA ALVANTARILLA PARA QUE EL AGUA CORRA CORRECTAMENTE Y PODER TAPARLA NUEVAMENTE.  BUEN DIA SOLICITO NUEVAMENTE REVISAR EN INVESTIGAR A LA ADMINISTRACIÓN DE LA SEDE DE TRANSMILENIO TUNAL, YA QUE NO LES IMPORTA NADA, NO TOMAN ACCIONES FRENTE A NADA, NO REPORTAN NADA QUE AFECTE NI ARTICULADOS, NI A LOS USUARIOS, NI LA MOBILIDAD, SE REQUIRE URGENTEMENTE PERSONAL CAPACITADO CON COMPROMISO , CON INTERES Y CON EL CONOCIMIENTO MINIMO PARA REPORTAR ALMENOS UNA ALCANTARILLA SATURADA QUE AFECTA LA SEGURIDAD L, LA MOVILIDAD , LOS ARTICULADOS ETC. A QUIEN CORRESPONDA POR FAVOR RELIZAR VISITA AL MONUMENTO AL DESORDEN Y AL ABANDONO EN EL QUE SE CONVIRTIO EL PORTAL DEL TUNAL. </t>
  </si>
  <si>
    <t>1319282017</t>
  </si>
  <si>
    <t xml:space="preserve">BUENOS DIAS, SOLICITO AMABLEMENTE SE DE SOLUCION YA SEA POR PARTE DE LA SECRETARIA DE MOVILIDAD, TRANSITO, IDRD Y LA ALCALDIA LOCAL DE SUBA, IDU, IMV  EN EL PARQUE ZONAL FONTANAR DEL RIO UBICADO EN DIAGONAL 145 CON CARRERA 112, EN EL COSTADO  NORTE AL LADO DEL HUMEDAL LA CONEJERA CALLE 146, SE PRESENTA QUE POR LA ZONA DE LA CICLORUTA, ZONA PEATONAL, ESTAN  PASANDO VEHICULOS Y MOTOSICLISTA  A ALTA VELOCIDAD, LOS FINES DE SEMANA LA CICLORUTA SE A CONVERTIDO EN UN PARQUEADERO, POR QUE LA ADMINISTRACION DEL PARQUE DIO AUTORIZACION A LOS VIGILANTES DE QUE EN ESA ZONA SE PUEDE PARQUEAR, ESTAMOS MUY PREOCUPADOS POR ESTA SITUACION  YA QUE NO SE ESTA RESPETANDO LAS ZONAS PEATONALES Y CICLISTA QUE DIARIAMENTE UTILIZAN LA CICLORUTA, Y NOS PREOCUPA AUN MAS EL DAÑO QUE OCACIONA EL PASO DE VEHICULOS PESADOS EN EL ADOQUIN DEL ANDEN Y LA CICLORUTA, ADEMAS DE UN ACCIDENTE  A  LOS TRANSEUNTES QUE PASAN DIARIAMENTE POR EL LUGAR, AGRADESCO SU PRONTA RESPUESTA A DICHO PROBLEMA. </t>
  </si>
  <si>
    <t>kikio-98@hotmail.com</t>
  </si>
  <si>
    <t>3552959</t>
  </si>
  <si>
    <t>3202694998</t>
  </si>
  <si>
    <t>EDGAR FERNANDO Rodriguez Avila</t>
  </si>
  <si>
    <t>7168479</t>
  </si>
  <si>
    <t>DG 147 141A 42   bloque D casa 5</t>
  </si>
  <si>
    <t>IDRD - RECREACION Y DEPORTE</t>
  </si>
  <si>
    <t>1344752017</t>
  </si>
  <si>
    <t>SANTA BIBIANA</t>
  </si>
  <si>
    <t>BOGOTA D.C., JUNIO DE 2017
SEÑORES
UNIDAD DE MANTENIMIENTO VIAL DE BOGOTA
CIUDAD
REF: DERECHO DE PETICION ARTICULO 23 CN
RESPETADO DOCTOR:
EN MI CALIDAD DE REPRESENTANTE LEGAL DEL EDIFICIO VERDECCHIA II, Y ACOGIENDOME AL ARTICULO 23 DE LA CONSTITUCION POLITICA NACIONAL, LE SOLICITAMOS CON CARACTER DE URGENTE LA INSTALACION DE REDUCTORES DE VELOCIDAD EN LA CARRERA 14 ENTRE CALLES 109 Y 112 BARRIO SANTA PAULA.
LA SOLICITUD LA BASADA POR MOTIVO DE SEGURIDAD VIAL, DADO QUE LA MAYORIA DE AUTOMOTORES QUE TRANSITAN POR ESTA VIA SUPERAN LOS 30 KM DE VELOCIDAD MAXIMA PERMITIDA LO QUE PODRIA OCASIONAR ACCIDENTES TRAGICOS CON LOS NIÑOS, ADULTOS, ADULTOS MAYORES Y MASCOTAS QUE DEBEN CRUZAR ESTA VIA PARA ACCEDER AL PARQUE.
QUEREMOS DEJAR CONSTANCIA Y ADVERTIMOS A SU DESPACHO DEL PELIGRO QUE ESTAN CORRIENDO LAS PERSONAS QUE TRANSITAN POR ESTE SECTOR, PARA QUE TOMEN LOS CORRECTIVOS NECESARIOS Y EVITAR ACCIDENTES QUE TENGAMOS QUE LAMENTAR  
ATENTAMENTE,
MANAGER ELITE S.A.S.
LUZ STELIA ROJAS DURAN
REPRESENTANTE LEGAL</t>
  </si>
  <si>
    <t>info@managerelite.net</t>
  </si>
  <si>
    <t>6240454</t>
  </si>
  <si>
    <t>3107783448</t>
  </si>
  <si>
    <t xml:space="preserve">EDIFICO VERDECCHIA II   </t>
  </si>
  <si>
    <t>900151246</t>
  </si>
  <si>
    <t xml:space="preserve">CL 111 13A 44 </t>
  </si>
  <si>
    <t>1351622017</t>
  </si>
  <si>
    <t>SECRETARIA DISTRITAL DE LA MUJER</t>
  </si>
  <si>
    <t xml:space="preserve">POR MEDIO DE LA PRESENTE CARTA SE SOLICITAMOS INSTALAR REDUCTORES DE VELOCIDAD EN:
DIRECCION: CLL 72 F CON NO 116.
</t>
  </si>
  <si>
    <t>ENTRE LOS PROCESOS DE LA UMV NO SE ENCUENTRAN ESTABLECIDOS LA INSTALACIÓN DE REDUCTORES DE VELOCIDAD, ES COMPETENCIA DE LA SECRETARIA DE MOVILIDAD</t>
  </si>
  <si>
    <t>riscanebo@outlook.com</t>
  </si>
  <si>
    <t>3551080</t>
  </si>
  <si>
    <t>ALEXIS GIOVANNY RISCANEBO ARANDA</t>
  </si>
  <si>
    <t>1351952017</t>
  </si>
  <si>
    <t xml:space="preserve">BUEN DIA :
SE COMUNICA LA ADMINISTRADORA DEL EDIFICO ANTARES EN USO DE SUS FACULTADES PRESENTA ANTE EL IDU Y EN CONTRA DE LA CONSTRUCTORA SANTO TOMAS ( MONTANA) REPRESENTADA POR EL SEÑOR LUIS ALFONSO ESPINOSA QUINTERO CUYA CONSTRUCTORA UBICADA EN LA CALLE 144 # 18 -  34  , POR LOS LOS DAÑOS CAUSADOS  EN LAS VIAS A RAIZ DE LA CONSTRUCCION DE ESTE EDIFICIO, LOS CUALES PONES EN RIESGO , A LOS HABITANTES, PROPIETARIO Y VEHICULOS QUE TIENE QUE TRANSITAR POR ESTAS CALLES, ELLA SOLICITA QUE ESTA ENTIDAD COMO LO ES EL IDU TENGA PRESENTE Y LE DE LA RESPECTIVA ATENCION A ESTA SITUACION TENIENDO EN CUENTA QUE A ELLA COMO ADMINISTRADORA DEL EDIFICIO TIENE YA BASTANTES QUEJAS DE LOS PROPIETARIOS DE LOS APARTAMENTO LOS CUALES SE HAN VISTO AFECTADOS , ELLA QUIERE SABER SI ESTOS HUECOS SON POR ESTAS CONSTRUCCIONES O POR DETERIORO DE LA CALLE COMO TAL, Y SI ES ASI , QUE SE LE REALICE LA RESPECTIVA RESTAURACION PARA EVITAR A FUTURO ACCIDENTES.
ELLA SOLICITA QUE SE ASIGNE UN PERITO PARA VERIFICAR LOS HECHO Y ASÍ BUSCARLE LO MAS PRONTO LA SOLUCIÓN QUE DESDE SU CARGO COMO ADMINISTRADORA SE A EVIDENCIADO.
</t>
  </si>
  <si>
    <t xml:space="preserve">LADIA MARIA GONZALEZ </t>
  </si>
  <si>
    <t>56074882</t>
  </si>
  <si>
    <t>CL 144 18 60  AP 202</t>
  </si>
  <si>
    <t>1356362017</t>
  </si>
  <si>
    <t>SE COMUNICA LA SEÑORA CAROLINA EL DIA 20/06/2017 INDICANDONOS QUE DESEA SABER CUAL FUE LA RESPUESTA A UNA RECLAMO QUE PUSO EL DIA 23/05/2017 CON RADICADO 1090032017 SOBRE UN DAÑO QUE HAY EN UNA CALLE PRINCIPAL EN EL BARRIO LA FISCALA EN LA LOCALIDAD DE USME EXACTAMENTE EN LA CALLE 65 SUR,  AL LEER LA RESPUESTA NOS INDICA ALGO SOBRE UNA AMPLACION DE LA AV. CIUDAD DE CALI  Y NO TIENE CADA VER CON LA SOLICITUD QUE ELLA IMPUSO, LO QUE REALMENTE  ELLA DESEA  ES QUE PUEDAN ARREGLAR ESTE INCONVENIENTE QUE SE PRESENTA EN ESTA CALLE YA QUE AFECTA LA MOVILIDAD.</t>
  </si>
  <si>
    <t>DCAR_VALVUENA@HOTMAIL.COM</t>
  </si>
  <si>
    <t>2008759</t>
  </si>
  <si>
    <t xml:space="preserve">DIANA  VALVUENA </t>
  </si>
  <si>
    <t>1033726039</t>
  </si>
  <si>
    <t>CL 65 SUR 1F 41 ESTE</t>
  </si>
  <si>
    <t>1356422017</t>
  </si>
  <si>
    <t>SOLICITUD PARA LA INSTALACION DE REDUCTORES DE VELOCIDAD</t>
  </si>
  <si>
    <t>1375402017</t>
  </si>
  <si>
    <t>"ES PERMANENTE, COMO PUEDEN VERIFICAR EN LA IMAGEN DESDE HACE MAS DE 2 AÑOS, PUES LA FOTO ES DEL AÑO 2015
TODO EL TIEMPO COMO DIJE ES PERMANENTE Y CADA VEZ MAS GRAVE - ES UNA VIA PRINCIPAL PARA EL INGRESO A DIVERSOS BARRIOS DESDE LA AVENIDA CARRERA 68 Y LA CUAL CONECTA LA CARRERA 68 CON LA AVENIDA PRIMERO DE MAYO; COMO PODRAN OBSERVAR EN LAS IMAGENES, EL DETERIORO DE LA CALLE 14SUR YA NO ES MEDIANAMENTE NORMAL, ES TODA UNA TROCHA DESDE HACE VARIOS AÑOS, LAS ENTIDADES ENCARGADAS NO SIRVEN PARA NADA, NI LA ALCALDIA DE KENNEDY SE APERSONA REALMENTE DE ESTO, ES UNA VIA NEURALGICA Y UN PUNTO MUY CRITICO DE ALTO FLUJO VEHICULAR DIA Y NOCHE, PERO LOS HUECOS SON TAN ENORMES QUE CUBREN COMPLETAMENTE DE ANDEN A ANDEN LA CALLE, Y ADEMAS RECUERDEN QUE ESA FOTO ES DE JULIO DE 2015 PUEDEN CORROBORARLO EN LA FEHCA QUE TIENE LA IMAGEN; PERO HA EMPEORADO MUCHISIMO DESDE AQUEL ENTONCES; AHORA LOS HUECOS SON TAN PROFUNDOS QUE HASTA MIEDO DA PASAR CAMINANDO PORQUE PUEDE QUEDAR ALLI ATRAPADO ES CASI UNA MINA DE EXCAVACION SUBTERRANEA... VAMOS A NECESITAR AYUDA URGENTE! PARA EL ARREGLO DE ESA CALLE.
DIRECCION	CL. 14 SUR #68-38, BOGOTA
VILLA CLAUDIA
BOGOTA"</t>
  </si>
  <si>
    <t>1376362017</t>
  </si>
  <si>
    <t>"TODOS LOS DIAS
A TODAS HORAS - LA CALLE 65 SUR EN EL BARRIO LA FISCALA SE ENCUENTRA EN UN ESTADO NEFASTO , TIENE 4 HUECOS QUE AFECTAN LA MOVILIDAD , EL DETERIORO DE LOS CARROS Y LA CONTAMINACION DEL BARRIO . PASAN POR ESTA CALLE SITP , ALIMENTADOR 311 LA FISCALA , BUSETAS , CARROS . LA VIA ESTA EN PESIMO
ESTADO Y SOLICITO POR FAVOR LA ARREGLEN YA QUE ES UNA VIA ALTAMENTE TRANSITABLE Y LA UNICA DEL BARRIO
DIRECCION	CALLE 65 SUR # 1F 41 ESTE
BARRIO LA FISCALA ( LOCALIDAD DE USME )
BOGOTA"</t>
  </si>
  <si>
    <t>1389042017</t>
  </si>
  <si>
    <t>SOLICITAN LIMPIEZA EN LOTE DE LA  CALLE 153 COSTADO LATERAL NORTE ENTRE CRAS 58 Y 59 DEL BARRIO GILMAR  DEL CONJUNTO RESIDENCIAL DALI DE LA LOCALIDAD DE SUBA</t>
  </si>
  <si>
    <t>conjuntodali@gmail.com</t>
  </si>
  <si>
    <t>7038052</t>
  </si>
  <si>
    <t>3105550680</t>
  </si>
  <si>
    <t xml:space="preserve">LUZ NELLY RUEDA </t>
  </si>
  <si>
    <t>41575510</t>
  </si>
  <si>
    <t>CL 160 58 75   localidad de Suba</t>
  </si>
  <si>
    <t>1403802017</t>
  </si>
  <si>
    <t>CIUDADANO SE DOMINICA INFORMANDO QUE EL DIA 25  DE JUNIO EN HORAS DE LA MAÑANA DE  ESTAN  INSTANDO UNOS BICLICARRILES EN LA CARRERA  16 Y CARRERA 18 ENTRE LAS CALLE 57 Y 45  LA CUAL NO FUE CONSULTADO CON LOS CIUDADANOS  EN LA LOCALIDAD TEUSAQUILLO BARRIO GALERIAS ALTO CENTRAL - DONDE ESTA AFECTADO Y  AUMENTA LOS TRANCONES DE LAS VÍAS EN HORAS DE LA MAÑANA  PARA CRUZAR LA CALLE 53 .CIUDADANO SOLICITA COPIA  DE LOS DOCUMENTOS DE  LA SOCIALIZACION   DE PROYECTO CON LAS COMUNIDADES ,ADICIONAL  ESTUDIO DE TRAFICO  QUE SE REALIZARON PARA LA INSTALACIÓN DE LOS CARRILES. CIUDADANO SE SIENTE AFECTADO   Y ALBRITARIO  POR LOS  ECHO</t>
  </si>
  <si>
    <t>omarcamargo1975@gmail.com</t>
  </si>
  <si>
    <t>3103293696</t>
  </si>
  <si>
    <t xml:space="preserve">OMAR   CAMARGO </t>
  </si>
  <si>
    <t>79903599</t>
  </si>
  <si>
    <t>1413552017</t>
  </si>
  <si>
    <t>DENUNCIA IMPORTANTE</t>
  </si>
  <si>
    <t>juan.vega10@icloud.com</t>
  </si>
  <si>
    <t xml:space="preserve">JUAN   VEGA </t>
  </si>
  <si>
    <t>1428412017</t>
  </si>
  <si>
    <t>46 - CASTILLA</t>
  </si>
  <si>
    <t>VILLA ALSACIA II</t>
  </si>
  <si>
    <t>ALCANTARILLA DESTAPADA DE CAPITEL AV AMERICAS FRENTE A ESTACION MARSELLA ORI OCC</t>
  </si>
  <si>
    <t>lasuarez@movilidadbogota.gov.co</t>
  </si>
  <si>
    <t>5558640</t>
  </si>
  <si>
    <t>3195882581</t>
  </si>
  <si>
    <t>LUZ  ANGELA SUAREZ FORERO</t>
  </si>
  <si>
    <t>53118578</t>
  </si>
  <si>
    <t>AC 13 37 35</t>
  </si>
  <si>
    <t>108 - ZONA INDUSTRIAL</t>
  </si>
  <si>
    <t>EL EJIDO</t>
  </si>
  <si>
    <t>1443962017</t>
  </si>
  <si>
    <t xml:space="preserve">Srs IDU / Sr UMV / Alcaldia Local de Teusaquillo PELIGROSO HUECO Av Esperanza al occidente antes de cruzar Av 68 2017-06-29 \n
​
​
Para bloquear correos entrantes de CiudadSalitreCopyRight@gmail.comhaga clic en pestaña "CORREO NO DESEADO",CiudadSalitreCopyRightse disculpa si le ha causado molestia. 
Inicio de Mensaje      
​2017-06-29
Srs IDU / Sr UMV / Alcaldia Local de Teusaquillo
​
​Asunto:   ​
PELIGROSO HUECO Av Esperanza al occidente antes de cruzar Av 68  2017-06-29
​copia ASOBEL  ​
​
@CiudadSalitreCo#CiudadSalitreCopyRigatentos a cualquiera de sus inquietudes, comentarios o intercambios de ideas
      _Finde Mensaje
CiudadSalitreCopyRight
CIUDADANO BOGOTANO Ing.
</t>
  </si>
  <si>
    <t>1445512017</t>
  </si>
  <si>
    <t>MAL ESTADO DEL MALLA VIAL EN LA CALLE 172 CON CARRERA 7 SENTIDO NORTE - SUR</t>
  </si>
  <si>
    <t>1448432017</t>
  </si>
  <si>
    <t xml:space="preserve">CERTIFICACION DE ESPACIO PUBLICO DE VARIOS PREDIOS BALDIOS QUE NO SE PUEDEN ESTABLECER SI SON  O NO PUBLICOS EN EL BARRIO CAMINOS DE LA ESPERANZA DE SUBA LOS CUALES SOLICITAN A LAS ENTIDADES DEL DISTRITO  DEFINIR SI SON PÚBLICOS PARA REALIZAR INTERVENCION INTEGRAL DE ESTOS PREDIOS ABANDONADOS SE ANEXA CARTA DONDE SE DESCRIBE DIRECCIÓN DE ESTOS SITIOS </t>
  </si>
  <si>
    <t>EL CERTIFICADO LO GENERA EL DADEP QUE ES LA ENTIDAD QUE COMPRENDE DEL INVENTARIO INMOBILIARIO DEL DISTRITO CAPITAL</t>
  </si>
  <si>
    <t>grcorredoro@hotmail.com</t>
  </si>
  <si>
    <t>3541817</t>
  </si>
  <si>
    <t>3214225766</t>
  </si>
  <si>
    <t>GLORIA ROCIO CORREDOR OVIEDO</t>
  </si>
  <si>
    <t>39796665</t>
  </si>
  <si>
    <t>DG 150 141A 85   BLOQUE A2 INTERIOR 16  BARRIO CAMINOS DE LA ESPERANZA DE LA LOCALIDAD DE SUBA</t>
  </si>
  <si>
    <t>2220792016</t>
  </si>
  <si>
    <t xml:space="preserve">BOGOTA DIC 15 DEL 2.016    
SEÑOR ACALDE MAYOR DE BOGOTA, DR PEÑALOZA Y SEÑORES CONCEJO DE BOGOTA:    QUEREMOS MANIFESTARLES NUESTRA INCONFORMIDAD CON LA RECOLECCION DE BASURAS  Y MAL ESTADO DE ANDENES DE CHAPINERO OCCIDENTAL, PUES NINGUN CICLISTA PUEDE IR POR ANDENES POR LOS RESQUEBRAJADOS QUE ESTAN Y EL PELIGRO QUE REPRESENTAN Y LAS BASURAS QUE ABUNDAN PORQUE EL CAMION PASA DE AFAN Y LOS SEÑORES QUE RECOGEN SOLO ALZAN LAS BOLSAS CON  EL POQUITO DE BASURA QUE DEJAN OS INDIGENTES Y RECICLADORES Y EL REGUERO QUEDA EN EL ANDEN POR TODQUIER,  TAMBIEN AY PARTES DONDE EL CAMION NO RECOGE Y DEJAN ALGUNAS BOLSAS LO CUAL NECESITA UNA SOLUCION. LOS SEÑORES DEL BARRIDO SOLO BARREN LA VIA NUNCA EL ANDEN ASI QUE BOGOTA TODO ES UN ASCO, UNA PEREZA, UNA CIUDAD DE VERGÜENZA Y CAOS CON VENDEDORES AMBULANTES EN BARRIOS LO CUAL VA EN AUMENTO POR FALTA DE SANCION DE LAS AUTORIDADES Y POR EL MAL ESTADO DE ANDENES COMO ES EL CASO DE LA CALLE 57 Y TODOS LOS ANDENES DE VIA ALEDAÑAS  DONDE LOS ABUELOS NO PUEDEN IR NI LAS SEÑORAS CON EL CARRITO DEL BEBE, NI SE PUEDE IR E4N CICLA Y PARA COLMO LAS VITRINAS Y LA MERCANCIA SOBRE ANDENES EN MUCHOS SECTORES QUE NADIE REMEDIA, POR ESO LES PEDIMOS Y CLAMAMOS LA REPARACION DE LOA ANDENES DE TODO CHAPINERO OCCIDENTAL  RESPETANDO LOS QUE ESTAN BUENOS.  UNA COSA ES QUE HACE UNOS MESES VIMOS TANTO EN EL CENTRO COMO EN PARTE DE CHAPINERO LA CORRUPCION DE LA REPARACION DE LAS BALDOSAS SUETAS  QUE SE LIMITAN LOS OBREROS A RETIRAR LAS QUE ESTAN PARTIDAS Y COLOCAR LAS BUENAS PERO SOBRE CAMA DE SOLAMENTE ARENA,  PORQUE NADIE VIGILA Y TODOS COMEN DE LA CORRUPCION- LES PEDIMOS UN FAVOR ESPECIAL DE NO DAR NUESTROS NOMBRES NI LA DIRECCION DEL INTERNET WEB  DE DONDE ENVIAMOS ESTE CORREO PORQUE LOS CORRUPTOS SON MAS PELIGROS QUE LOS RAPONEROS DE LA CALLE. TAMBIEN QUEREMOS PLANTEARLES UNA SOLUCION A OTRO PROBLEMA Y ES QUE AY UN EDIFICIO AQUI EN CHAPINERO DESOCUPADO EN GRAN PARTE Y DEBEMOS PAGAR ASEO LO CUAL NO SE COMPADECE CON LOS VENDEDORES AMBULANTES QUE TRAEN MERCANCIA TALEGAS VIVERES EMPAQUES ETC QUE SON LOS MAYORES PRODUCTORES DE BASURA Y NO PAGAN POR ESO ES URGENTE CENSARLOS CARNETIZARLOS Y PONERLES UNA TARIFA DE ASEO QUE NO ES ARRENDAR NI VENDER ESPACIO PUBLICO Y DARLES UN PLAZO PARA QUE SE REUBIQUEN EN LOCALES ECONOMICOS.
ATTE,  Y   GRACIAS,
MARLEN CASTRO   Y   ALBERTO CACERES
</t>
  </si>
  <si>
    <t>ENTRE LOS SERVICIOS DE LA UMV NO SE ENCUENTRAN ESTABLECIDOS EL MANTENIMIENTO DE ANDENES, LA COMPETENCIA ES DE LA ALCALDIA LOCAL Y DEL IDU</t>
  </si>
  <si>
    <t xml:space="preserve">Me permito remitir copia de la respuesta emitida a la petición No.1111042017 con Oficio No.3735 del 31-05-2017 </t>
  </si>
  <si>
    <t>Me permito remitir copia de la respuesta emitida a la petición No.1127542017 con Oficio No.3735 del 31-05-2017 con anexos en excel de contratación correspondiente a los años 2012, 2013, 2014, 2015, 2016 y 2017.</t>
  </si>
  <si>
    <t>3863</t>
  </si>
  <si>
    <t>Me permito remitir copia de la respuesta emitida a la petición No.1140252017 con Oficio No.3863 del 05-06-2017</t>
  </si>
  <si>
    <t>1302712017</t>
  </si>
  <si>
    <t>SOLICITUD INFORMACION DE CONTRATOS SUSCRITOS POR DIANA MARGARITA BELTRAN GOMEZ</t>
  </si>
  <si>
    <t>1-2017-14052</t>
  </si>
  <si>
    <t>danielarojas031@gmail.com</t>
  </si>
  <si>
    <t>3057048755</t>
  </si>
  <si>
    <t>LUZ DANIELA ROJAS PUERTO</t>
  </si>
  <si>
    <t>1010216459</t>
  </si>
  <si>
    <t>-</t>
  </si>
  <si>
    <t>1391322017</t>
  </si>
  <si>
    <t>CONSULTA DE INFORMACIÓN,  DE DELITOS CONTRA LA LIBERTAD Y PUDOR SEXUAL</t>
  </si>
  <si>
    <t>1-2017-16367</t>
  </si>
  <si>
    <t xml:space="preserve">DIRECCION SECCIONAL DE FISCALIAS DE BOGOTA  DIRECCION SECCIONAL DE FISCALIAS DE BOGOTA </t>
  </si>
  <si>
    <t>1398792017</t>
  </si>
  <si>
    <t>CONSULTA DE INFORMACION, DE DELITOS CONTRA LA LIBERTAD Y PUDOR SEXUAL.</t>
  </si>
  <si>
    <t>1-2017-16365</t>
  </si>
  <si>
    <t>1275882017</t>
  </si>
  <si>
    <t xml:space="preserve">De: emilce sarmiento &lt;emilcsar@hotmail.com&gt;
Enviado: miércoles, 07 de junio de 2017 2:13 p. m.
Para: atnciudadano@idu.gov.co
Asunto: solución a escombros dejados en via publica por funcionarios del IDU
Buen día 
Agradezco su pronta colaboración ya que a finales del mes de Mayo del presente año los funcionarios del IDU repavimentaron un pedazo de calle y dejaron el asfalto viejo a lado y lado de la calle obstruyendo el frente de las casas, esto es exactamente en Engativa en la Calle 66 c No. 123 - 62. adjunto fotos que evidencian el escombro. por lo anterior agradezco su pronta colaboración gestionando para que este desperdicio se recoja, en días de lluvia ese tierra tapa los desagues del sector
Recibo notificación a este correo o a la dirección calle 66c 123 62 Engativá. 
</t>
  </si>
  <si>
    <t>emilcsar@hotmail.com</t>
  </si>
  <si>
    <t>3164364844</t>
  </si>
  <si>
    <t xml:space="preserve">EMILSE   SARMIENTO </t>
  </si>
  <si>
    <t>52380086</t>
  </si>
  <si>
    <t>CL 66C 123 62</t>
  </si>
  <si>
    <t>1345652017</t>
  </si>
  <si>
    <t>AYER A LAS 10 AM, JUNIO 16 INICIARON A ROMPER LA VIA AL FREMTE DE MI CASA CALLE 93BIS CON NQS SON LAS 234 AM Y NO HAN DEJADO DE HACERLO Y TENGO UNA BEBE DE 3 MESES. NO HEMOS PODIDO DORMIR. ES UNA FALTA DE RESPETO QUE HAGAN TRABAJOS A ESAS HORAS CON ESE RUIDO INSOPORTABLE</t>
  </si>
  <si>
    <t>Manosalvalis@gmail.com</t>
  </si>
  <si>
    <t>3115680675</t>
  </si>
  <si>
    <t>LIZ JOHANNA MANOSALVA ARIAS</t>
  </si>
  <si>
    <t>37746422</t>
  </si>
  <si>
    <t>1405682017</t>
  </si>
  <si>
    <t>REDUCTORES DE VELOCIDAD EN LA CALLE 167 A LA ALTURA DE LA CARRERA 50</t>
  </si>
  <si>
    <t>luisomarbetancur.94@gmail.com</t>
  </si>
  <si>
    <t>3214819580</t>
  </si>
  <si>
    <t xml:space="preserve">LUIS  OMAR  BETANCOURT  AGUILAR </t>
  </si>
  <si>
    <t>1020801260</t>
  </si>
  <si>
    <t>KR 49B 167A 12</t>
  </si>
  <si>
    <t>1412142017</t>
  </si>
  <si>
    <t xml:space="preserve">•	PETICION JAIRO MORALES, TEL: 3115724543, CORREO: JMCAUTOBOY@HOTMAIL.COM
BARRIO: CARBONELL
MANTENIMIENTO MALLA VIAL, VELOCIDAD DE LAS RUTAS SITP.
</t>
  </si>
  <si>
    <t>SIM - SERVICIOS PARA LA MOVILIDAD</t>
  </si>
  <si>
    <t>Me permito remitir copia de la respuesta emitida a la petición NO.938892017 con oficio No.3538 del 23-05-2017</t>
  </si>
  <si>
    <t>3839</t>
  </si>
  <si>
    <t>Me permito remitir copia de la respuesta emitida a la petición No.1055302017 con Oficio No.3839 del 05-06-2017</t>
  </si>
  <si>
    <t>1193792017</t>
  </si>
  <si>
    <t>SE SOLICITA LA PRIORIZACION DE VIAS DE LA LOCALIDAD DE SANTA FE DEL AÑO 2017 QUE VA INTERVENIR LA UNIDAD DE MANTENIMIENTO VIAL</t>
  </si>
  <si>
    <t>Me permito remitir copia de la respuesta emitida a la petición No.1193792017 con Oficio No.4302 del 22-06-2017</t>
  </si>
  <si>
    <t>germanmadridsuarez@gmail.com</t>
  </si>
  <si>
    <t>3102823724</t>
  </si>
  <si>
    <t>GERMAN  MADRID SUAREZ</t>
  </si>
  <si>
    <t>1277522017</t>
  </si>
  <si>
    <t>39 - QUIROGA</t>
  </si>
  <si>
    <t>CLARET</t>
  </si>
  <si>
    <t>SOLICITO COPIA DEL ACTO A TRAVES DEL CUAL SE CONTRATO LA INTERVENCION DE LA MALLA VIAL LOCAL; ESPECIFICAMENTE DONDE SE ENCUENTRA INCORPORADA LA DG 45 A SUR ENTRE CL 44 SUR Y KR 31 DEL BARRIO CLARET; LO ANTERIOR, DADO QUE EXISTE CERRAMIENTO CON POLISOMBRA Y UNA VEZ LEVANTADA LA CARPETA ASFALTICA NO SE EVIDENCIA FRENTE DE OBRA DESDE HACE VARIAS SEMANAS, ASI MISMO SE ME INDIQUE LAS RAZONES POR LAS CUALES LA OBRA SE ENCUENTRA INTERRUMPIDA EN ESTE MOMENTO. FAVOR ENVIAR RESPUESTA AL CORREO NMURCIA197@GMAIL.COM</t>
  </si>
  <si>
    <t>nmurcia197@gmail.com</t>
  </si>
  <si>
    <t>2600611</t>
  </si>
  <si>
    <t>3166192965</t>
  </si>
  <si>
    <t>NELSON  MURCIA DELGADO</t>
  </si>
  <si>
    <t>3173555</t>
  </si>
  <si>
    <t xml:space="preserve">CL 2B 53C 35 </t>
  </si>
  <si>
    <t>LA CAMELIA</t>
  </si>
  <si>
    <t>Me permito remitir copia de la respuesta emitida a la petición No.1000612017 con oficio No.3775  del 01-06-2017</t>
  </si>
  <si>
    <t>Me permito remitir copia de la respuesta emitida a la petición No.1000962017 con Oficio No.3887 del 06-06-2017</t>
  </si>
  <si>
    <t>Me permito remitir copia de la respuesta emitida a la petición No.1003112017 con Oficio No.4039 del 12-06-2017</t>
  </si>
  <si>
    <t>Me permito remitir copia de la respuesta emitida a la petición No.1003312017 con Oficio No.4039 del 12-06-2017</t>
  </si>
  <si>
    <t>Me permito remitir copia de la respuesta emitida a la petición No.1010452017 con Oficio No.3998 del 09-06-2017</t>
  </si>
  <si>
    <t>Me permito remitir copia de la respuesta emitida a la petición No.1013802017 con oficio No.3726  del 31-05-2017</t>
  </si>
  <si>
    <t>Me permito remitir copia de la respuesta emitida a la petición No.1013812017 con Oficio No.4038 del 12-06-2017</t>
  </si>
  <si>
    <t>Me permito remitir copia de la respuesta emitida a la petición No.1014972017 con Oficio No.4036 del 12-06-2017</t>
  </si>
  <si>
    <t>Me permito remitir copia de la respuesta emitida a la petición No.1015342017 con Oficio No.3885 del 06-06-2017</t>
  </si>
  <si>
    <t>Me permito remitir copia de la respuesta emitida a la petición No.1015522017 con Oficio No.3999 del 09-06-2017</t>
  </si>
  <si>
    <t>Me permito remitir copia de la respuesta emitida a la petición No.1019922017 con Oficio No.4012 del 09-06-2017</t>
  </si>
  <si>
    <t>Me permito remitir copia de la respuesta emitida a la petición No.1020232017 con oficio No.3765  del 01-06-2017</t>
  </si>
  <si>
    <t>Me permito remitir copia de la respuesta emitida a la petición No.1030052017 con oficio No.3742  del 31-05-2017</t>
  </si>
  <si>
    <t>Me permito remitir copia de la respuesta emitida a la petición No.1030892017 con oficio No.3725  del 31-05-2017</t>
  </si>
  <si>
    <t>Me permito remitir copia de la respuesta emitida a la petición No.1031522017 con Oficio No.4025 del 12-06-2017</t>
  </si>
  <si>
    <t>Me permito remitir copia de la respuesta emitida a la petición No.1031572017 con Oficio No.4151 del 14-06-2017</t>
  </si>
  <si>
    <t>Me permito remitir copia de la respuesta emitida a la petición No.1037572017 con Oficio No.4015 del 09-06-2017</t>
  </si>
  <si>
    <t>Me permito remitir copia de la respuesta emitida a la petición No.1037942017 con Oficio No.3803 del 02-06-2017</t>
  </si>
  <si>
    <t>Me permito remitir copia de la respuesta emitida a la petición No.1048652017 con Oficio No.4010 del 09-06-2017</t>
  </si>
  <si>
    <t>Me permito remitir copia de la respuesta emitida a la petición No.1049472017 con Oficio No.4037 del 12-06-2017</t>
  </si>
  <si>
    <t>Me permito remitir copia de la respuesta emitida a la petición No.1049722017 con Oficio No.4014 del 09-06-2017</t>
  </si>
  <si>
    <t>Me permito remitir copia de la respuesta emitida a la petición No.1050372017 con Oficio No.4009 del 09-06-2017</t>
  </si>
  <si>
    <t>Me permito remitir copia de la respuesta emitida a la petición No.1050872017 con Oficio No.4047 del 12-06-2017</t>
  </si>
  <si>
    <t>Me permito remitir copia de la respuesta emitida a la petición NO.1052282017 con oficio No.3941 del 07-06-2017</t>
  </si>
  <si>
    <t>Me permito remitir copia de la respuesta emitida a la petición No.1059382017 con Oficio No.4402 del 27-06-2017</t>
  </si>
  <si>
    <t>Me permito remitir copia de la respuesta emitida a la petición No.1061092017 con Oficio No.3778 del 01-06-2017</t>
  </si>
  <si>
    <t>Me permito remitir copia de la respuesta emitida a la petición No.1061402017 con oficio No.4244 del 20-06-2017</t>
  </si>
  <si>
    <t>Me permito remitir copia de la respuesta emitida a la petición NO.1066932017 con oficio No.3937 del 07-05-2017</t>
  </si>
  <si>
    <t>Me permito remitir copia de la respuesta emitida a la petición No.1066982017 con Oficio No.4021 del 12-06-2017</t>
  </si>
  <si>
    <t>Me permito remitir copia de la respuesta emitida a la petición No.1067142017 con oficio No.3776  del 01-06-2017</t>
  </si>
  <si>
    <t>Me permito remitir copia de la respuesta emitida a la petición No.1067202017 con Oficio No.3977 del 08-06-2017</t>
  </si>
  <si>
    <t>Me permito remitir copia de la respuesta emitida a la petición No.1067372017 con Oficio No.3612 del 15-05-2017</t>
  </si>
  <si>
    <t>Me permito remitir copia de la respuesta emitida a la petición NO.1067412017 con oficio No.3940 del 07-06-2017</t>
  </si>
  <si>
    <t>Me permito remitir copia de la respuesta emitida a la petición No.1068452017 con oficio No.3779  del 01-06-2017</t>
  </si>
  <si>
    <t>4194</t>
  </si>
  <si>
    <t>Me permito remitir copia de la respuesta emitida a la petición No.1072422017 con Oficio No.4194 del 15-06-2017</t>
  </si>
  <si>
    <t>Me permito remitir copia de la respuesta emitida a la petición No.1075022017 con oficio No.3762  del 01-06-2017</t>
  </si>
  <si>
    <t>Me permito remitir copia de la respuesta emitida a la petición No.1076082017 con Oficio No.4289 del 21-06-2017</t>
  </si>
  <si>
    <t>Me permito remitir copia de la respuesta emitida a la petición No.1080192017 con Oficio No.4154 del 14-06-2017</t>
  </si>
  <si>
    <t>4152</t>
  </si>
  <si>
    <t>Me permito remitir copia de la respuesta emitida a la petición No.1084122017 con Oficio No.4152 del 14-06-2017</t>
  </si>
  <si>
    <t>Me permito remitir copia de la respuesta emitida a la petición No.1086802017 con Oficio No.4083 del 13-06-2017</t>
  </si>
  <si>
    <t>3796</t>
  </si>
  <si>
    <t>Me permito remitir copia de la respuesta emitida a la petición No.1090472017 con Oficio NO.3796 del 02-06-2017</t>
  </si>
  <si>
    <t>3894</t>
  </si>
  <si>
    <t>Me permito remitir copia de la respuesta emitida a la petición NO.1091122017 con oficio No.3894 del 06-06-2017</t>
  </si>
  <si>
    <t>4085</t>
  </si>
  <si>
    <t>Me permito remitir copia de la respuesta emitida a la petición No.1092282017 con Oficio No.4085 del 13-06-2017</t>
  </si>
  <si>
    <t>4087</t>
  </si>
  <si>
    <t>Me permito remitir copia de la respuesta emitida a la petición No.1092392017 con Oficio No.4087 del 13-06-2017</t>
  </si>
  <si>
    <t>Me permito remitir copia de la respuesta emitida a la petición No.1093962017 con Oficio No.4153 del 14-06-2017</t>
  </si>
  <si>
    <t>Me permito remitir copia de la respuesta emitida a la petición No.1099352017 con Oficio No.4180 del 15-06-2017</t>
  </si>
  <si>
    <t>Me permito remitir copia de la respuesta emitida a la petición No.1099402017 con Oficio No.3976 del 08-06-2017</t>
  </si>
  <si>
    <t>4184</t>
  </si>
  <si>
    <t>Me permito remitir copia de la respuesta emitida a la petición No.1101082017 con Oficio No.4184 del 15-06-2017</t>
  </si>
  <si>
    <t>4192</t>
  </si>
  <si>
    <t>Me permito remitir copia de la respuesta emitida a la petición No.1101342017 con Oficio No.4192 del 15-06-2017</t>
  </si>
  <si>
    <t>Me permito remitir copia de la respuesta emitida a la petición No.1102882017 con Oficio No.4322 del 22-06-2017</t>
  </si>
  <si>
    <t>1103552017</t>
  </si>
  <si>
    <t>CARMEN DEL SOL</t>
  </si>
  <si>
    <t xml:space="preserve">EL MES DE ABRIL REALIZARON UNA INTERVENCION EN LA CUADRA DONDE VIVO QUE DURO APROXIMADAMENTE 20 DIAS ALLI REMOVIERON ALGUNAS LOZAS DE LA CALLE DAÑANDO CON LOS ESCOMBROS  LA FACHADA DE MI CASA RECIEN PINTADA Y ALGUNAS CERAMICAS DEL ANDEN,  LAS ESCALERAS DE ACCESO A MI VIVIENDA HABLE CON LOS INGENIEROS ENCARGADOS DE LA OBRA Y SE COMPROMETIERON AL FINALIZAR  DEJAR LOS ARREGLOS MENCIONADOS. A LA FECHA NO SE HAN MANIFESTADO Y LA OBRA TERMINO HACE UN MES DEJANDO LOS DAÑOS OCASIONADOS  </t>
  </si>
  <si>
    <t>Clgm940@yahoo.com</t>
  </si>
  <si>
    <t>5204548</t>
  </si>
  <si>
    <t>3158310490</t>
  </si>
  <si>
    <t>CARMEN LUCILA GIRALDO MORENO</t>
  </si>
  <si>
    <t>51906852</t>
  </si>
  <si>
    <t>TV 12G 43A 14 SUR</t>
  </si>
  <si>
    <t>Me permito remitir copia de la respuesta emitida a la petición No.1103962017 con Oficio No.4193 del 15-06-2017</t>
  </si>
  <si>
    <t>Me permito remitir copia de la respuesta emitida a la petición No.1104032017 con Oficio No.3974 del 08-06-2017</t>
  </si>
  <si>
    <t>Me permito remitir copia de la respuesta emitida a la petición No.1104122017 con Oficio No.4062 del 13-06-2017</t>
  </si>
  <si>
    <t>Me permito remitir copia de la respuesta emitida por la oficina GASA a la petición No.1107492017 en el mismo formato que ingreso.   Esta firmado por el peticionario a satisfacción.</t>
  </si>
  <si>
    <t>Me permito remitir copia de la respuesta emitida a la petición No.1113082017 con Oficio No.3972 del 08-06-2017</t>
  </si>
  <si>
    <t>4305</t>
  </si>
  <si>
    <t>Me permito remitir copia de la respuesta emitida a la petición No.1113872017 con Oficio No.4305 del 22-06-2017</t>
  </si>
  <si>
    <t>Me permito remitir copia de la respuesta emitida a la petición No.1113912017 con Oficio No.3975 del 08-06-2017</t>
  </si>
  <si>
    <t>Me permito remitir copia de la respuesta emitida a la petición No.1114202017 con Oficio No.4201 del 16-06-2017</t>
  </si>
  <si>
    <t>Me permito remitir copia de la respuesta emitida por la oficina GASA a la petición No.1118752017 en el mismo formato que ingreso.   Esta firmado por el peticionario a satisfacción.</t>
  </si>
  <si>
    <t>Me permito remitir copia de la respuesta emitida por la oficina GASA a la petición No.1118912017 en el mismo formato que ingreso.   Esta firmado por el peticionario a satisfacción.</t>
  </si>
  <si>
    <t>Me permito remitir copia de la respuesta emitida por la oficina GASA a la petición No.1118952017 en el mismo formato que ingreso.   Esta firmado por el peticionario a satisfacción.</t>
  </si>
  <si>
    <t>Me permito remitir copia de la respuesta emitida por la oficina GASA a la petición No.1119022017 en el mismo formato que ingreso.   Esta firmado por el peticionario a satisfacción.</t>
  </si>
  <si>
    <t>Me permito remitir copia de la respuesta emitida a la petición No.1119372017 con Oficio No.4320 del 22-06-2017</t>
  </si>
  <si>
    <t>Me permito remitir copia de la respuesta emitida a la petición No.1122302017 con Oficio No.4042 del 12-06-2017</t>
  </si>
  <si>
    <t>Me permito remitir copia de la respuesta emitida a la petición No.11314422017 con Oficio No.4242 del 20-06-2017</t>
  </si>
  <si>
    <t>Me permito remitir copia de la respuesta emitida a la petición No.1133422017 con Oficio No.4243 del 20-06-2017</t>
  </si>
  <si>
    <t>Me permito remitir copia de la respuesta emitida a la petición No.1133822017 con oficio No.4248 del 20-06-2017</t>
  </si>
  <si>
    <t>4043</t>
  </si>
  <si>
    <t>Me permito remitir copia de la respuesta emitida a la petición No.1134642017 con Oficio No.4043 del 12-06-2017</t>
  </si>
  <si>
    <t>4179</t>
  </si>
  <si>
    <t>Me permito remitir copia de la respuesta emitida a la petición No.1137312017 con Oficio No.4179 del 15-06-2017</t>
  </si>
  <si>
    <t>Me permito remitir copia de la respuesta emitida a la petición No.1151602017 con Oficio No.3802 del 02-06-2017</t>
  </si>
  <si>
    <t>4240</t>
  </si>
  <si>
    <t>Me permito remitir copia de la respuesta emitida a la petición No.1154512017 con Oficio No.4240 del 20-06-2017</t>
  </si>
  <si>
    <t>Me permito remitir copia de la respuesta emitida a la petición No.1157252017 con Oficio No.4249 del 20-06-2017</t>
  </si>
  <si>
    <t>Me permito remitir copia de la respuesta emitida a la petición No.1158642017 con Oficio No.4280 del 21-06-2017</t>
  </si>
  <si>
    <t>Me permito remitir copia de la respuesta emitida a la petición No.1158952017 con oficio No.4247 del 20-06-2017</t>
  </si>
  <si>
    <t>4283</t>
  </si>
  <si>
    <t>Me permito remitir copia de la respuesta emitida a la petición No.1162722017 con Oficio No.4283 del 21-06-2017</t>
  </si>
  <si>
    <t>1174062017</t>
  </si>
  <si>
    <t>VILLA DEL CERRO</t>
  </si>
  <si>
    <t>LA COMUNIDAD DEL BARRIO VILLA DEL CERRO SOLICITA SABER QUE PASO CON UNA VÍA QUE FUE INTERVENIDA POR LA UMV LA CUAL SE ESTA AGRIETANDO DESPUÉS DE TRES MESES DE ENTREGADA, LA DIRECCIÓN ES LA CL 46B SUR CON KR 4 ESTE.
TAMBIÉN INDICAN DAÑO DE LA VIA EN LA KR 3B ESTE CON CL 46A SUR Y POR ESTA VÍA PASA UNA RUTA ALIMENTADORA DEL SITP.</t>
  </si>
  <si>
    <t>Me permito remitir copia de la respuesta emitida a la petición No.1174062017 con Oficio No.4324 del 22-06-2017</t>
  </si>
  <si>
    <t>1174652017</t>
  </si>
  <si>
    <t>SOLICITAMOS A USTEDES LA GESTION ADMINISTRATIVA PARA LA PAVIMENTACION DE LAS VIAS CIRCUNDANTES AL GIMNACIO LOS SAUCES Y PERMITIR GESTION CON MOVILIDAD PLANES QUE GARANTICEN LA SEGURIDAD DE LOS NIÑOS Y AUMENTAR EL PIE DE FUERZA EN LA SALIDA DE LOS NIÑOS DE LA INSTITUCION LE AGRADESCO SU MAYOR COLABORACION PRESTADA.</t>
  </si>
  <si>
    <t>ER13788</t>
  </si>
  <si>
    <t>4377</t>
  </si>
  <si>
    <t>Me permito remitir copia de la respuesta emitida a la petición No.1174652017 con Oficio No.4377 del 23-06-2017</t>
  </si>
  <si>
    <t>ANDRES FELIPE PERALTA GOMEZ</t>
  </si>
  <si>
    <t>1010210563</t>
  </si>
  <si>
    <t>KR 89A 45A 33 SUR  CASA 288</t>
  </si>
  <si>
    <t>1175112017</t>
  </si>
  <si>
    <t xml:space="preserve">EN LA CRA  111 A  CON CALLE 152  B   Y 153  SE TOMARON LA VIA  PARA PARQUEAR  ADEMAS DE QUE ESTA SIN PAVIMENTAR ESTOS CARROS  REALIZAN CONTAMINACION  AMBIENTAL Y  MUCHO RUIDO A LA MADRUGADA  EL CARRO TIENE LAS PLACAS EN LE QUE PARQUEA AL FRENTE DE MI CASA N° WLS708  CAMION Y LAS AUTIDADES NO HACEN NADA  TANTO DE MOVILIDAD COMO EL IDU Y MALLA VIAL </t>
  </si>
  <si>
    <t>Me permito remitir copia de la respuesta emitida a la petición No.1175112017 con Oficio No.4294 del 21-06-2017</t>
  </si>
  <si>
    <t>cubillosmaru@hotmail.com</t>
  </si>
  <si>
    <t>3872099</t>
  </si>
  <si>
    <t>3195972769</t>
  </si>
  <si>
    <t>MARIA  EUGENIA CUBILLOS  MARTINEZ</t>
  </si>
  <si>
    <t>41633033</t>
  </si>
  <si>
    <t>CL 152C 111 43   BARRIO EL PORTAL  DE LAS MERCEDES DE SUBA</t>
  </si>
  <si>
    <t>1175182017</t>
  </si>
  <si>
    <t>SE SOLICITA EL ARREGLO EN LA VIA UBICADA EN LA CALLE 25 BIS ENTRE CARRERA 31A Y CARRERA 32</t>
  </si>
  <si>
    <t>Me permito remitir copia de la respuesta emitida a la petición No.1175182017 con Oficio No.4295 del 21-06-2017</t>
  </si>
  <si>
    <t>7505204</t>
  </si>
  <si>
    <t xml:space="preserve">GUILLERMO SERRENO SUAREZ </t>
  </si>
  <si>
    <t xml:space="preserve">CL 25 BIS 31A 61 </t>
  </si>
  <si>
    <t>1175302017</t>
  </si>
  <si>
    <t>MRV-851-698 SE SOLICITA EL MANTENIMIENTO Y REHABILITACION EN LA AVENIDA CARRERA 19 DESDE LA CALLE 127A HASTA LA CALLE 128B</t>
  </si>
  <si>
    <t>Me permito remitir copia de la respuesta emitida a la petición No.1175302017 con Oficio No.4059 del 12-06-2017</t>
  </si>
  <si>
    <t>javerazo@hotmail.com</t>
  </si>
  <si>
    <t>3017391431</t>
  </si>
  <si>
    <t xml:space="preserve">JAVIER  ERAZO </t>
  </si>
  <si>
    <t>80421085</t>
  </si>
  <si>
    <t>1175382017</t>
  </si>
  <si>
    <t>MRV-946-699 SE SOLICITA QUE SE LE REALICE EL MANTENIMIENTO Y REHABILITACION EN LA CARRERA 15 DESDE LA CALLE 127 HASTA LA CALLE 127A, ESQUINA DEL HOTEL LA FONTANA SOBRE LA CARRERA 15 PASANDO LA 127 HACIA EL NORTE</t>
  </si>
  <si>
    <t>Me permito remitir copia de la respuesta emitida a la petición No.1175382017 con Oficio No.4046 del 12-06-2017</t>
  </si>
  <si>
    <t>ferchis00@hotmail.com</t>
  </si>
  <si>
    <t>2745504</t>
  </si>
  <si>
    <t>3124879493</t>
  </si>
  <si>
    <t xml:space="preserve">FERNANDA  VELASCO </t>
  </si>
  <si>
    <t>53001994</t>
  </si>
  <si>
    <t xml:space="preserve">CL 127A 14 60 </t>
  </si>
  <si>
    <t>1175492017</t>
  </si>
  <si>
    <t>MRV-716-702, SE SOLICITA EL MANTENIMIENTO Y REHABILITACION EN LA CALLE 71B  DESDE LA CARRERA 108A HASTA LA CARRERA 109A</t>
  </si>
  <si>
    <t>Me permito remitir copia de la respuesta emitida a la petición No.1175492017 con Oficio No.4274 del 21-06-2017</t>
  </si>
  <si>
    <t>laksmi83@hotmail.com</t>
  </si>
  <si>
    <t>5470878</t>
  </si>
  <si>
    <t>3115594171</t>
  </si>
  <si>
    <t>35496871</t>
  </si>
  <si>
    <t>1180402017</t>
  </si>
  <si>
    <t>"TODOS LOS DIAS
A TODA HOTA - HUECO GRANDE, CADA DIA SE VA ABRIENDO MAS.
DIRECCION	CALLE 53 A NO 27-25 SUR
SAN VICENTE FERRER"</t>
  </si>
  <si>
    <t>Me permito remitir copia de la respuesta emitida a la petición No.1180402017 con Oficio No.4298 del 21-06-2017</t>
  </si>
  <si>
    <t>1189402017</t>
  </si>
  <si>
    <t>RAD UMV 20170116009578, SOLICITUD ARREGLO EN LA KR 99 BIS ENTRE CL 42A SUR Y 42F SUR  </t>
  </si>
  <si>
    <t>20170116009578</t>
  </si>
  <si>
    <t>4304</t>
  </si>
  <si>
    <t>Me permito remitir copia de la respuesta emitida a la petición No.1189402017 con Oficio No.4304 del 22-06-2017</t>
  </si>
  <si>
    <t>3970172</t>
  </si>
  <si>
    <t>JOAQUIN  RODRIGUEZ MELO</t>
  </si>
  <si>
    <t>KR 99 BIS 42A 72 SUR</t>
  </si>
  <si>
    <t>1191882017</t>
  </si>
  <si>
    <t>RAD UMV 20170116009614, DERECHO DE PETICION SOLICITUD PAVIMENTACION SENALIZACION OREJA MANZANA CALLE 64 LOCALIDAD DE CHAPINERO  </t>
  </si>
  <si>
    <t>20170116009614</t>
  </si>
  <si>
    <t>4321</t>
  </si>
  <si>
    <t>Me permito remitir copia de la respuesta emitida a la petición No.1191882017 con Oficio No.4321 del 22-06-2017</t>
  </si>
  <si>
    <t>3149200</t>
  </si>
  <si>
    <t>MARTHA  RODRIGUEZ SALCEDO</t>
  </si>
  <si>
    <t>52547886</t>
  </si>
  <si>
    <t xml:space="preserve">CL 64 14 72 </t>
  </si>
  <si>
    <t>1193002017</t>
  </si>
  <si>
    <t>MRV-537-705 SE SOLICITA EL MANTENIMIENTO Y ARREGLO DE LA CALLE 105A BIS DESDE LA CARRERA 13A HASTA LA CARRERA 14</t>
  </si>
  <si>
    <t>Me permito remitir copia de la respuesta emitida a la petición No.1193002017 con oficio No.4245 del 20-06-2017</t>
  </si>
  <si>
    <t>1202622017</t>
  </si>
  <si>
    <t>SE SOLICITA EL MANTENIMIENTO EN LA CALLE 84 ENTRE CARRERA 27 Y CARRERA 28 BARRIO EL POLO</t>
  </si>
  <si>
    <t>Me permito remitir copia de la respuesta emitida a la petición No.1202622017 con Oficio No.4273 del 21-06-2017</t>
  </si>
  <si>
    <t>1204632017</t>
  </si>
  <si>
    <t>"TODO EL DIA - VIA DE ALTO FLUJO DE TRANSITO LA CUAL ESTA EN MAL ESTADO
DIRECCION	CALLE 93 ENTRE CARRERAS 49 Y 49C
LA CASTELLANA
BOGOTA"</t>
  </si>
  <si>
    <t>Me permito remitir copia de la respuesta emitida a la petición No.1204632017 con Oficio No.4326 del 22-06-2017</t>
  </si>
  <si>
    <t>1205582017</t>
  </si>
  <si>
    <t>AFECTACION DEL MURO QUE SE ENCUENTRA SOBRE EL ESPACIO PUBLICO DEBIDO A LA INTERVENCION QUE SE ESTA REALIZANDO LA UMV</t>
  </si>
  <si>
    <t>Me permito remitir copia de la respuesta emitida por la oficina GASA a la petición No.1205582017 en el mismo formato que ingreso.   Esta firmado por el peticionario a satisfacción.</t>
  </si>
  <si>
    <t>7690892</t>
  </si>
  <si>
    <t xml:space="preserve">MARIA LEONOR GOMEZ </t>
  </si>
  <si>
    <t>41520976</t>
  </si>
  <si>
    <t>KR 13A 50 15 SUR</t>
  </si>
  <si>
    <t>1208512017</t>
  </si>
  <si>
    <t>"LA VIA ESTA EN MAL ESTADO DESDE HACE VARIOS AÑOS Y ESTO GENERA PELIGRO; PUES POR ESTA VIA TRANCITAN LOS ALIMENTADORES QUE SE DIRIGEN DESDE EL PORTAL, ADEMAS DE VEHICULOS DEL SITP, PUBLICOS Y PARTICULARES.
DIRECCION	CALLE 55 SUR N 87
BOSA"</t>
  </si>
  <si>
    <t>Me permito remitir copia de la respuesta emitida a la petición No.1208512017 con Oficio No.4399 del 27-06-2017</t>
  </si>
  <si>
    <t>1217812017</t>
  </si>
  <si>
    <t xml:space="preserve">RAD UMV 20170116009779, DERECHO DE PETICION </t>
  </si>
  <si>
    <t>20170116009779</t>
  </si>
  <si>
    <t>4041</t>
  </si>
  <si>
    <t>Me permito remitir copia de la respuesta emitida a la petición No.1217812017 con Oficio No.4041 del 12-06-2017</t>
  </si>
  <si>
    <t>adminiitegral@gmail.com</t>
  </si>
  <si>
    <t>4661198</t>
  </si>
  <si>
    <t>3017575440</t>
  </si>
  <si>
    <t>MARIA DUBIA RAMIREZ CAMACHO</t>
  </si>
  <si>
    <t>CLL  66A  NO 17   81</t>
  </si>
  <si>
    <t>1219622017</t>
  </si>
  <si>
    <t xml:space="preserve">RAD UMV 20170116009791, POSIBLE INTERVENCION DE VIAS BARRIO MEXICO SUR </t>
  </si>
  <si>
    <t>20170116009791</t>
  </si>
  <si>
    <t>4401</t>
  </si>
  <si>
    <t>Me permito remitir copia de la respuesta emitida a la petición No.1219622017 con Oficio No.4401 del 27-06-2017</t>
  </si>
  <si>
    <t>7656078</t>
  </si>
  <si>
    <t>3112522593</t>
  </si>
  <si>
    <t>ARCELIO ARCELIO ORJUELA G.</t>
  </si>
  <si>
    <t>19088444</t>
  </si>
  <si>
    <t>CR17 A BISNº6335 SUR</t>
  </si>
  <si>
    <t>1221512017</t>
  </si>
  <si>
    <t>SOLICITO SE RECUPERE Y REHABILITE LA MALLA VIAL Y ANDENES DEL SECTOR DE PLAZA DE LAS AMERICAS, YA QUE POR LA CALLE 8 SUR DESDE LA CARRERA 71 D HASTA LA AVDA 68, EL ESPACIO PUBLICO VIAL Y PEATONAL ESTA DETERIORADO E INVADIDO POR VENDEDORES Y VEHICULOS. TAMBIEN SOLICITAMOS SEA REPARADO Y RECUPERADO, POR LA CARRERA 70 B ENTRE AVDA CLL 3 Y CALLE 8 SUR, DONDE ADEMAS HAY INVASION DEL ESPACIO PUBLICO P0R UNA CASETA O CAMBUCHE EN LATAS, QUE FUERON AGRANDANDO DIA A DIA HASTA CONVERTIRLO EN UN PARQUEADERO PUBLICO CON LA COMPLICIDAD DE LOS FUNCIONARIOS, QUE NO HACEN NADA POR RECUPERAR ESTE ESPACIO PUBLICO Y TRAZAR LA VIA COMO ES, DANDOLE MANTENIMIENTO A LA VIA Y ESPACIO PUBLICO</t>
  </si>
  <si>
    <t>Me permito remitir copia de la respuesta emitida a la petición No.1221512017 con Oficio No.4431 del 28-06-2017</t>
  </si>
  <si>
    <t>1222252017</t>
  </si>
  <si>
    <t>SE RECIBE RECLAMO A TRAVES DE CORREO ELECTRONICO CORREOALCALDE@ALCALDIABOGOTA.GOV.CO:
SOLICITUD ARREGLO DE LAS VIAS Y ANDENES DE LA CALLE 26B Y 26C ENTRE CARRERAS 3 Y 5 SECTOR EL BOSQUE IZQUIERDO Y LA MACARENA CENTRO. SR ALCALDE CORDIAL SALUDO PEDIMOS EL ARREGLO DE LAS VIAS DE LA CALLE 26B Y 26C ENTRE CARRERAS 3 Y 5  VIAS ROTAS EN CEMENTO DE HACE M+AS DE40 AÑAOS NO HAY URBANISMO DE ANDENES -ESPACIO PUBLICO- ZONAS VERDES &lt;EN LA CALLE 26B EL PERALTE DE SUBIDA ES MUY PENDIENTE ENTRE LA CARRERA 5 Y 4  TRAZADO DE ANDENES CAMARAS DE SEGURIDAD - LA CALLE 26C ENTRE CARRERAS 3 Y 5 ES LA VIA DE ACCESO PARA LOS ESTUDIANTES DE LA UNIVERSIDAD DISTRITAL SEDE LA MACARENA - IGUAL SON UNAS PLACAS DE CEMENTO ROTAS DESNIVELADAS Y NO HAY ANDENES EN BUEN ESTADO - SOLICITAMOS EL MEJORAMIENTO DEL SECTOR Y LA CAMARAS DE SEGURIDAD EN CUMPLIMIENTO DE LAS NORMAS URBANISTICAS, SEGURIDAD- MEJORAMIENTO DE CALIDAD DE VIDA - MOVILIZACION - SEÑALIZACION - REDUCIDORES DE VELOCIDAD -  ZONAS VEDES Y ESPACIO PUBLICO - CANECAS - PODA DE ARBOLES GENERAN MUCHA HOJA QUE OBSTRUYEN LOS RESUMIDORES Y GENERAN DESASEO - MIL GRACIAS.
EN ESPERA DE SUS PRONTOS Y BUENOS OFICIOS Y EJECUCION DE OBRAS EN LE SECTOR BOSQUE IZQUIERDO Y MACARENA
CORDIALMENTE</t>
  </si>
  <si>
    <t>enriquetorres118@yahoo.es</t>
  </si>
  <si>
    <t xml:space="preserve">ENRIQUE  TORRES </t>
  </si>
  <si>
    <t>1223602017</t>
  </si>
  <si>
    <t>"TODOS LOS DIAS
24 HORAS - UNA SERIE DE HUECOS EN EL ASFALTO, GENERA RIESGO DE ACCIDENTE, LENTIFICACION DEL FLUJO VEHICULAR Y DAÑOS A LOS AUTOMOVILES.
DIRECCION	CR 24 CON CL 45
PALERMO"</t>
  </si>
  <si>
    <t>Me permito remitir copia de la respuesta emitida a la petición No.1223602017 con Oficio No.4397 del 27-06-2017</t>
  </si>
  <si>
    <t>1226532017</t>
  </si>
  <si>
    <t>"EXISTE UN HUECO QUE PROVOCA MUCHOS ACCIDENTES ESPECIALMENTE DE MOTOCICLISTAS. CUANDO LLUEVE QUEDA TOTALMENTE CUBIERTO Y AUMENTA EXPONENCIALMENTE EL RIESGO VER IMÁGENES ADJUNTAS
DIRECCION	CONECTOR DE LA PARALELA AUTOP NORTE COSTADO ORIENTAL CON CALLE 104
CHICO"</t>
  </si>
  <si>
    <t>1227622017</t>
  </si>
  <si>
    <t>"VIA EN MUY MAL ESTADO SE HAN CAIDO VARIOS MOTOS Y CICLISTAS TIENE VARIOS HUECOS Y DESNIVELES CUANDO LLUEVE SE HACEN CHARCOS DE LODO.... POR FAVOR COLABORENOS...GRACIAS
DIRECCION	CALLE 135 DESDE LA AVENIDA CALI HASTA LA CARRERA 109
ALCAPARROS SUBA
BOGOTA"</t>
  </si>
  <si>
    <t>Me permito remitir copia de la respuesta emitida a la petición No.1227622017 con Oficio No.4426 del 28-06-2017</t>
  </si>
  <si>
    <t>1228792017</t>
  </si>
  <si>
    <t>93 - LAS NIEVES</t>
  </si>
  <si>
    <t>LAS NIEVES</t>
  </si>
  <si>
    <t>REPORTE DE HUECOS A LO LARGO DE LA CARRERA 4 (23-86) , (21-23), (20-19), (19-77)</t>
  </si>
  <si>
    <t>Me permito remitir copia de la respuesta emitida a la petición No.1228792017 con Oficio No.4392 del 27-06-2017</t>
  </si>
  <si>
    <t>1228992017</t>
  </si>
  <si>
    <t xml:space="preserve">ADJUNTO ENVIAMOS PARA SU SEGUIMIENTO Y CONTROL DERECHO DE PETIION 
REPUESTA A LA JUNTA DE ACCION COMUNAL JAC.BARRIOPORTALESDELNORTE@GMAIL.COM
</t>
  </si>
  <si>
    <t>1229152017</t>
  </si>
  <si>
    <t>HUECOS EN LA AVENIDA CARRERA 19 ENTRE CALLE 127 Y 134</t>
  </si>
  <si>
    <t>Me permito remitir copia de la respuesta emitida a la petición No.1229152017 con Oficio No.4060 del 12-06-2017</t>
  </si>
  <si>
    <t>1231132017</t>
  </si>
  <si>
    <t>MRV-538-445 SEÑORES FAVOR REPARAR UN HUECO GIGANTE QUE CUBRE TODA LA CALLE 193 AL FRENTE DEL COLEGIO SAN CARLOS QUE YA PRESENTA UN HUNDIMIENTO CONSIDERABLE DEBIDO AL CONSTANTE PASO DE VEHÍCULOS DEL SITP Y DE CARGA DEBIDO A QUE ES LA ÚNICA CALLE ENTRADA A LOS CONJUNTOS RESIDENCIALES UBICADOS EN CERCANÍAS, CALLE 193 DESDE LA AUTOPISTA NORTE HASTA CARRERA 11A</t>
  </si>
  <si>
    <t>Me permito remitir copia de la respuesta emitida a la petición No.1231132017 con Oficio No.4398 del 27-06-2017</t>
  </si>
  <si>
    <t>1231252017</t>
  </si>
  <si>
    <t>"HAY UN HUNDIMIENTO EN LA VIA Q CADA VES SE HACE MAS GRANDE, YA LLEVA VARIOS AÑOS LOS VECINOS LO LLENAN DE ESCOMBROS Y VUELVE Y SE BAJA.
DIRECCION	CRA 29 N 64 C34 SUR
CANDELARIA LA NUEVA
BOGOTA"</t>
  </si>
  <si>
    <t>Me permito remitir copia de la respuesta emitida a la petición No.1231252017 con Oficio No.4306 del 22-06-2017</t>
  </si>
  <si>
    <t>1231262017</t>
  </si>
  <si>
    <t>MRV-849-441 SE SOLICITA EL MANTENIMIENTO Y REHABILITACION EN LA CALLE 149 DESDE LA CARRERA 90 HASTA LA CARRERA 92</t>
  </si>
  <si>
    <t>Me permito remitir copia de la respuesta emitida a la petición No.1231262017 con Oficio No.4065 del 12-06-2017</t>
  </si>
  <si>
    <t>carlos_osma@hotmail.com</t>
  </si>
  <si>
    <t>3017269218</t>
  </si>
  <si>
    <t>CARLOS EFERN OSMA RODRIGUEZ</t>
  </si>
  <si>
    <t>79528284</t>
  </si>
  <si>
    <t xml:space="preserve">CL 152 96A 60 </t>
  </si>
  <si>
    <t>SALITRE SUBA</t>
  </si>
  <si>
    <t>1231372017</t>
  </si>
  <si>
    <t>"TODOS LOS DIAS
A TODA HORA - VIA EN PESIMO ESTADO BASTANTES HUECOS BARRO ESCOMBROS Y UN RIESGO DE ACCIDENTE, EN ESTE SECTOR SE UBICAN 3 COLEGIOS
DIRECCION	CALLE 137 A # 131 SUBA TIBABUYES COLEGIO CELSTIN FREINET Y COLEGIO FE Y ALEGRIA
TIBABUYES DE SUBA
BOGOTA"</t>
  </si>
  <si>
    <t>Me permito remitir copia de la respuesta emitida a la petición No.1231372017 con Oficio No.4390 del 27-06-2017</t>
  </si>
  <si>
    <t>1231862017</t>
  </si>
  <si>
    <t>MRV-844-440 SE SOLICITA EL MANTENIMIENTO Y REHABILITACIÓN EN LA AVENIDA CARRERA 76 DESDE LA CALLE 147 HASTA CALLE 138</t>
  </si>
  <si>
    <t>Me permito remitir copia de la respuesta emitida a la petición No.1231862017 con Oficio No.4395 del 27-06-2017</t>
  </si>
  <si>
    <t>1231922017</t>
  </si>
  <si>
    <t>MRV-399-435 SE SOLICITA EL MANTENIMIENTO Y REHABILITACIÓN EN LA CALLE 119A DESDE LA CARRERA 71A HASTA LA CARRERA 71D</t>
  </si>
  <si>
    <t>Me permito remitir copia de la respuesta emitida a la petición No.1231922017 con Oficio No.4403 del 27-06-2017</t>
  </si>
  <si>
    <t>GERMANPINE@YAHOO.COM</t>
  </si>
  <si>
    <t>2531256</t>
  </si>
  <si>
    <t>3208496828</t>
  </si>
  <si>
    <t xml:space="preserve">GERMAN  ALBEIRO  PINEDA </t>
  </si>
  <si>
    <t>79458339</t>
  </si>
  <si>
    <t>CL 119A 71A 77</t>
  </si>
  <si>
    <t>NIZA SUBA</t>
  </si>
  <si>
    <t>1232902017</t>
  </si>
  <si>
    <t>"TODOS LOS DIAS
TODAS LAS HORAS - CARRERA INTRANSITABLE PORQUE ESTA DESTRUIDA POR LOS HUECOS CRA 8 CON 186 HASTA LA 183
DIRECCION	CRA 8 NO. 186
TIBABITA LIJACA
BOGOTA"</t>
  </si>
  <si>
    <t>1233922017</t>
  </si>
  <si>
    <t>QUIROGA</t>
  </si>
  <si>
    <t>LA SEÑORA JOHANNA ZORRO  COMUNIDAD SOLICITA ARREGLO  DE LA VIA EN LA CL 40 SUR ENTRE CALLES 19 Y 20, POR HUECO YA CASI CRATER  DONDE PASA EL ALIMENTADOR DEL INGLES POR FAVOR CONTESTAR POR OFICIO A LA CL 37 SUR N° 20-48 CEL 3012377426/ 4608174</t>
  </si>
  <si>
    <t>1234082017</t>
  </si>
  <si>
    <t xml:space="preserve">SE RECIBE RECLAMO A TRAVES DE CORREO ELECTRONICO CORREOALCALDE@ALCALDIABOGOTA.GOV.CO:
LASTIMA QUE HACIA EL SUR NO MIRAN 
QUE HA PASADO CON EL PARCHE Y O REPARCHEO EN EL CRUCE DE LA ESTACION DE MOLINOS CARRERA 9 ENTRE LAS CALLES 53 SUR Y LA CALLE 50A SUR.
</t>
  </si>
  <si>
    <t>Me permito remitir copia de la respuesta emitida a la petición No.1234082017 con Oficio No.4394 del 27-06-2017</t>
  </si>
  <si>
    <t>WILLYVE08@hotmail.com</t>
  </si>
  <si>
    <t>3124316417</t>
  </si>
  <si>
    <t>WILLIAM YEZID VELA DURAN</t>
  </si>
  <si>
    <t>1235222017</t>
  </si>
  <si>
    <t>SANTA ROSA</t>
  </si>
  <si>
    <t>SE SOLICITA EL ARREGLO DE LA CALLE 98, UBICADA FRENTE A LA ENTRADA DEL CONJUNTO RESIDENCIAL PORTAL DE PONTEVEDRA CASAS, LA CUAL ESTA PRESENTANDO CADA DIA UN ALTO GRADO DE DETERIORO POR LA CIRCULACION CONTINUA DE TRACTOMULAS Y CAMIONES DE LA EMPRESA MEALS DE COLOMBIA, REPRESENTANDO UN PELIGRO PARA LOS MOTOCICLISTAS Y PEATONES QUE TRANSITAN POR ESTE SECTOR.
DE IGUAL MANERA, SE SOLICITA LA INSTALACIÓN DE REDUCTORES DE VELOCIDAD EN CONCRETO Y SEÑALIZACION CORRESPONDIENTE, YA QUE LOS VEHÍCULOS QUE VIENEN DE LA AVENIDA MORATO TRANSITAN A VELOCIDADES SUPERIORES A LAS PERMITIDAS Y GENERAN UN ALTO RIESGO PARA LA SEGURIDAD DE LOS RESIDENTES DEL CONJUNTO, EN ESPECIAL DE LOS NIÑOS QUE USAN LAS RUTAS ESCOLARES.</t>
  </si>
  <si>
    <t>Me permito remitir copia de la respuesta emitida a la petición No.1235222017 con Oficio No.4434 del 28-06-2017</t>
  </si>
  <si>
    <t>pontevedracasas@yahoo.es</t>
  </si>
  <si>
    <t>6476628</t>
  </si>
  <si>
    <t>3143700964</t>
  </si>
  <si>
    <t xml:space="preserve">CONJUNTO RESIDENCIAL PORTAL DE PONTEVEDRA CASAS   </t>
  </si>
  <si>
    <t>900175632</t>
  </si>
  <si>
    <t xml:space="preserve">CL 98 70C 79 </t>
  </si>
  <si>
    <t>41945585</t>
  </si>
  <si>
    <t xml:space="preserve">CLAUDIA MARIANA LATORRE </t>
  </si>
  <si>
    <t>1236712017</t>
  </si>
  <si>
    <t>RAD UMV 20170116009896, INTERVENCION DE VIAS EN MAL ESTADO </t>
  </si>
  <si>
    <t>20170116009896</t>
  </si>
  <si>
    <t>4388</t>
  </si>
  <si>
    <t>Me permito remitir copia de la respuesta emitida a la petición No.1236712017 con Oficio No.4388 del 27-06-2017</t>
  </si>
  <si>
    <t xml:space="preserve">MARIO  JIMENEZ </t>
  </si>
  <si>
    <t>CL 69 2A 15 SUR</t>
  </si>
  <si>
    <t>1239092017</t>
  </si>
  <si>
    <t>"TODOS LOS DIAS YA QUE LA VIA SE VIENE DETERIORANDO POR UNA OBRA CIVIL Y GRAN TRAFICO DE VEHICULOS DE TODAS LAS CATEGORIAS
DE 5:30 AM A 11 PM - LA VIA HAN APARECIDO VARIOS HUECOS POR EL GRAN FLUJO DE VEHICULOS PESADOS POR UNA OBRA CIVIL DE UN CONJUNTO DE 3 TORRES DE EDIFICIOS RESIDENCIALES MAS E FLUJO DE VEHICULOS QUE TOMAN ESTA VIA PARA EVITAR TRANCON DE LA CALLE 134 Y AV VILLAS,ADEMAS FALTA SEÑALIZACION YA QUE ES UNA ZONA RESIDENCIAL EN LA CUAL NO SE RESPETAN LAS SEÑALES DE TRANSITO NI A LA COMUNIDAD
DIRECCION        KRA 56 DESDE LA CALLE 138 HASTA CALLE 134 ENTRE CENTROS COMERCIALES COLINA 138 Y C.C SAN RAFAEL.
COLINA CAMPESTRE
BOGOTA"</t>
  </si>
  <si>
    <t>1239172017</t>
  </si>
  <si>
    <t>45 - CARVAJAL</t>
  </si>
  <si>
    <t>LA CAMPINA</t>
  </si>
  <si>
    <t>BUENA TARDE QUISIERA TENER CONOCIMIENTO ACERCA DE LA ENTIDAD QUE REALIZO LA MALLA VIAL DE LO QUE CORRESPONDE LA TRANSVERSAL 72D ENTRE CALLE 42 C SUR Y CALLE 40 SUR, PUES ES ILOGICO QUE ES UNA VIA QUE TIENE MENOS DE TRES AÑOS DE ARREGLADA Y SE ENCUENTRE EN EL ESTADO ACTUAL DE DETERIORIO</t>
  </si>
  <si>
    <t>fernysanaf@hotmail.com</t>
  </si>
  <si>
    <t xml:space="preserve">WHOLFANG  CAÑON </t>
  </si>
  <si>
    <t>1013652448</t>
  </si>
  <si>
    <t>1239252017</t>
  </si>
  <si>
    <t>BUEN DIA EL MOTIVO DE LA PRESENTE ES POR LA FALTA DE MANTENIMIENTO DE LA MALLA VIAL QUE HA OCASIONADO ACCIDENTES CON UN CRATER QUE SIGUE EN CRECIMIENTO POR LA CALLE 40 SUR CON CARRERA 72 G</t>
  </si>
  <si>
    <t>1239602017</t>
  </si>
  <si>
    <t>"UN HUECO GRANDE
DIRECCION	CARRERA 5 CON CALLE 20
CENTRO ( PROYECTO TORRE BARCELONA)
BOGOTA"</t>
  </si>
  <si>
    <t>1240622017</t>
  </si>
  <si>
    <t>"TODO EL TIEMPO - VIA SECUNDARIA EN PESIMO ESTADO QUE DIFICULTA MOVILIDAD Y CAUSA AVERIAS Y ACCIDENTES
DIRECCION	CARRERA 55 ENTRE CALLES 149 A 150
VICTORIA NORTE"</t>
  </si>
  <si>
    <t>1243362017</t>
  </si>
  <si>
    <t>"TODOS LOS DIAS
24 HORAS AL DIA - HUECOS EN LA INTERSECCION DE 2 VIAS MUY CONGESTIONADAS PORQUE EN LA ZONA HAY MUCHOS CONJUNTOS RESIDENCIALES Y EN FIN DE SEMANA ES LA UNICA VIA DE SALIDA, PORQUE LA AV. BOYACA ES CERRADA POR LA CICLOVIA.
DIRECCION	CALLE 160 NO. 62-04 ESQUINA
BARRIO GILMAR
BOGOTA"</t>
  </si>
  <si>
    <t>1243432017</t>
  </si>
  <si>
    <t>"HAY UN HUECO GIGANTE QUE INTERRUMPE LA MOVILIDAD
DIRECCION        CALLE 144B # 11 - 90
CEDRITOS
BOGOTA"</t>
  </si>
  <si>
    <t>1244122017</t>
  </si>
  <si>
    <t>"PERMANENTE - HUECOS EN LA VIA AL APROXIMADAMENTE 50 METROS HUECOS DE 30 A 50 CM DE PROFUNDIDAD.
MONTEBELLO
BOGOTA
CUNDINAMARCA
DIRECCION; CALLE 27A SUR # 1A - 36"</t>
  </si>
  <si>
    <t>Me permito remitir copia de la respuesta emitida a la petición No.1244122017 con Oficio No.4393 del 27-06-2017</t>
  </si>
  <si>
    <t>1247302017</t>
  </si>
  <si>
    <t>LA SOLEDAD NORTE</t>
  </si>
  <si>
    <t>EN EL NOROCCIDENTE DE BOGOTA, LOCALIDAD ENGATIVA, BARRIO LA GRANJA, CARRERA 81, (VIA QUE SALE A LA CALLE 80 - ESTACION GRANJA CRA 77), HAY HUECOS QUE HAN LLENADO DE PIEDRAS Y AL PASAR POR ESOS HUECOS MI CARRO SE APAGA, COSA QUE ME HA AFECTADO Y ME IMAGINO QUE HA AFECTADO A OTROS CIUDADANOS, SE QUE ESTAN REALIZANDO UNA ARDUA LABOR DE TAPAR HUECOS Y ME GUSTARIA QUE TAPARAN ESTOS HUECOS, SON MUCHOS POR TODA LA 81 Y MUY PROFUNDOS, SE LOS AGRADECERIA MUCHISIMO.</t>
  </si>
  <si>
    <t>nrodriguez082@hotmail.com</t>
  </si>
  <si>
    <t>7647065</t>
  </si>
  <si>
    <t>3132756415</t>
  </si>
  <si>
    <t>NATALIA  RODRIGUEZ MEJIA</t>
  </si>
  <si>
    <t>1018406522</t>
  </si>
  <si>
    <t>1249372017</t>
  </si>
  <si>
    <t>SE SOLICITA EL MANTENIMIENTO Y REPARACIÓN EN LA CARRERA 57 ENTRE CALLES 117 Y 119 EN LA URBANIZACIÓN LAGOS DE CORDOBA</t>
  </si>
  <si>
    <t>barlovento117@gmail.com</t>
  </si>
  <si>
    <t>6242959</t>
  </si>
  <si>
    <t>MARIA ELENA HOYOS B</t>
  </si>
  <si>
    <t>1255222017</t>
  </si>
  <si>
    <t xml:space="preserve">"TODOS LOS DIAS
A TODAS HORAS - CALLE 161 CON CARRERA 17 A LA CALLE 160A CON CARRERA 17 = BARRIO ESTRELLA DEL NORTE - USAQUEN (LA VIA DAÑADA SE ENCUENTRA ENTE EL EDIFICIO ESTRELLA DEL NORTE - CALLE 160 A # 17-16 Y EL EDIFICIO ELIPSE CALLE 160 A # 16D-36 COLINANDO HACIA LA CALLE 161 CON CARRERA 17)./SE ANEXAN LAS FOTOS DEL LUGAR EL CUAL SE DIVISA EN GOOGLE MAPS. LA CALLE ESTA EN TOTAL DETERIORO Y PARA REDUCIR EL POLVO SE OPTO POR COLOCAR TAPETES QUE YA GENERAN OLORES. ESTO ADEMAS GENERA DETERIORO DE LOS EDIFICIOS YA QUE AL PASAR LOS VEHICULOS SE MUEVEN LOS EDIFICIOS POR FALTA DE PISO ESTABLE.
DIRECCION	CALLE 161 CON CARRERA 17 A LA CALLE 160A CON CARRERA 17 = BARRIO ESTRELLA DEL NORTE - USAQUEN (LA VIA DAÑADA SE ENCUENTRA ENTE EL EDIFICIO ESTRELLA DEL NORTE - CALLE 160 A # 17-16 Y EL EDIFICIO ELIPSE CALLE 160 A # 16D-36 COLINANDO HACIA LA CALLE 161 CON CARRERA 17). ANEXO FOTOS.
ESTRELLA DEL NORTE
BOGOTA" </t>
  </si>
  <si>
    <t>1255402017</t>
  </si>
  <si>
    <t>"TODOS LOS DIAS TODO EL TIEMPO - LA CALLE ESTA EN MUY MAL ESTADO. HAY UN HUECO ENORME Y EL ALIMENTADOR Y DEMAS AUTOS DEBEN PASAR POR AHI PARA LLEGAR AL FINAL DEL BARRIO
DIRECCION	CARRERA 117-89A
CIUDADELA COLSUBSIDIO
BOGOTA"</t>
  </si>
  <si>
    <t>1260832017</t>
  </si>
  <si>
    <t>"TODOS LOS DIAS
24 HORAS - HAY UN GIGANTESCO HUECO
DIRECCION	CARRERA 102 CON CALLE 80
BOCHICA 2
BOGOTA"</t>
  </si>
  <si>
    <t>Me permito remitir copia de la respuesta emitida a la petición No.1260832017 con Oficio No.4432 del 28-06-2017</t>
  </si>
  <si>
    <t>1267702017</t>
  </si>
  <si>
    <t xml:space="preserve">DERECHO DE PETICION </t>
  </si>
  <si>
    <t>Me permito remitir copia de la respuesta emitida a la petición No.1267702017 con Oficio No.4427 del 28-06-2017</t>
  </si>
  <si>
    <t>1267792017</t>
  </si>
  <si>
    <t>1268722017</t>
  </si>
  <si>
    <t>"CADA 6 MESES
TODO EL DIA - CUATRO GRANDES HUECOS AL FRENTE DE JARDIN INFANTIL Y ORGANIZACIONES RESIDENCIALES AFECTANDO LA SEGURIDAD Y LA MOVILIDAD DE LOS NIÑOS Y RESIDENTES
DIRECCION	CALLE 107A 7A 64
FRANCISCO MIRANDA
BOGOTA"</t>
  </si>
  <si>
    <t>1270082017</t>
  </si>
  <si>
    <t>"TODOS LOS DIAS
SIEMPRE - LA VIA COMPRENDIDA ENTRE LA CRA 85 A Y LA CALLE 46 SUR SECTOR DE BRITALIA APROXIMADAMENTE HASTA EL AV VILLAS DE BRITALIA, SE ENCUENTRA EN MUY MAL ESTADO DESDE HACE VARIOS MESES; TANTO ASI QUE LA VIA SE HA CUARTEADO DE FORMA HORIZONTAL Y LOS BUSES DEBEN ANDAR A MUY BAJA VELOCIDAD YA QUE SE HA FORMADO UNA ESPECIE DE ESCALERA EN EL PAVIMENTO, MOTIVO POR EL CUAL SOLICITO LA INTERVENCION Y ARREGLO DE ESTA VIA TAN IMPORTANTE EN EL SECTOR DE KENNEDY.
DIRECCION	CRA 85 A Y CALLE 46 SUR
BRITALIA"</t>
  </si>
  <si>
    <t>Me permito remitir copia de la respuesta emitida a la petición No.1270082017 con Oficio No.4433 del 28-06-2017</t>
  </si>
  <si>
    <t>1270232017</t>
  </si>
  <si>
    <t>1270312017</t>
  </si>
  <si>
    <t>1270522017</t>
  </si>
  <si>
    <t>1270942017</t>
  </si>
  <si>
    <t>1270982017</t>
  </si>
  <si>
    <t>1271582017</t>
  </si>
  <si>
    <t>1271782017</t>
  </si>
  <si>
    <t xml:space="preserve">EL CIUDADANO SOLICITA EL ARREGLO EN LA CL 169A CON CR 72 PORTAL DEL CERRO QUE SE ENCUENTRA EN MUY MAL ESTADO </t>
  </si>
  <si>
    <t>Me permito remitir copia de la respuesta emitida a la petición No.1271782017 con Oficio No.4428 del 28-06-2017</t>
  </si>
  <si>
    <t>lslhoestea@unal.edu.co</t>
  </si>
  <si>
    <t>4771982</t>
  </si>
  <si>
    <t xml:space="preserve">LAWRENCE  SEBASTIAN  LHOESTE  ARTEAGA </t>
  </si>
  <si>
    <t>1019040147</t>
  </si>
  <si>
    <t>CL 169A 72 47  BL 6 AP 306</t>
  </si>
  <si>
    <t>1271872017</t>
  </si>
  <si>
    <t>DERECHO DE PETICION SOLICITUD DE REPARCHEO VIAL</t>
  </si>
  <si>
    <t>1272032017</t>
  </si>
  <si>
    <t>1278042017</t>
  </si>
  <si>
    <t>DERECHO DE PETICION-APERTURA Y MANTENIMIENTO VIA COLINA-SUBA</t>
  </si>
  <si>
    <t>1278052017</t>
  </si>
  <si>
    <t>DERECHO DE PETICION APERTURA VIA COLINA Y PAVIMENTACION VIAL</t>
  </si>
  <si>
    <t>1278102017</t>
  </si>
  <si>
    <t>1279252017</t>
  </si>
  <si>
    <t>PARDO RUBIO</t>
  </si>
  <si>
    <t>MEDIANTE PETICION # 657092016 DEL AÑO 2016, SUGERI LA TERMINACION DE LA PAVIMENTACION DE LA CALLE 47 ENTRE CARRERAS 3A Y 4, DEBIDO A QUE SOLO ESTA PAVIMENTADA MEDIA CALZADA. HA PASADO MAS DE UN AÑO DESDE LA PETICION Y LA VIA SIGUE SIN INTERVENCION, Y, POR EL CONTRARIO, SI SE HAN HECHO VARIAS REPARACIONES Y REPAVIMENTACIONES EN LA CARRERA 4 ENTRE CALLES 47 Y 46, EN LA CARRERA 5 ENTRE CALLES 47 Y 45, EN LA INTERSECCION DE LA CARRERA 6 CON CALLE 46, ENTRE OTRAS, VIAS QUE ESTABAN EN MEJOR ESTADO QUE LA VIA OBJETO DE LA PRESENTE PETICION. SOLICITO FORMALMENTE, NUEVAMENTE, SE DE PRIORIDAD SOBRE LA PAVIMENTACION DE LA CALLE 47 ENTRE CARRERAS 3A Y 4 YA QUE CONSTANTEMENTE SE VEN VEHICULOS ESPERANDO EL PASO DE LOS QUE SUBEN PARA PODER BAJAR, O VICE VERSA. AHI SE HAN VISTO BUSES Y BUSETAS DE COLEGIO CON NIÑOS, VOLQUETAS Y CAMIONES DE ASEO, CARROS PARTICULARES Y TAXIS, QUE DEBEN ESPERAR EL PASO DE UN VEHICULO EN ASCENSO O BAJADA PARA PODER PASAR. DEBIDO A LA ALTA PENDIENTE DE LA CALLE 47, MUCHOS CARROS NO PUEDEN VOLVER A ARRANCAR Y DEBEN RETROCEDER PARA PODER VOLVER A INTENTAR SUBIR. AGRADECIENDO DE ANTEMANO POR SU ATENCION.</t>
  </si>
  <si>
    <t>1284252017</t>
  </si>
  <si>
    <t>RAD UMV 20170116010206, MANTENIMIENTO MALLA VIAL BARRIO BUENOS AIRES LOCALIDAD SAN CRISTOBAL </t>
  </si>
  <si>
    <t>20170116010206</t>
  </si>
  <si>
    <t>3152041361</t>
  </si>
  <si>
    <t>MARIA CLARA AZUCENA VERGARA</t>
  </si>
  <si>
    <t>51651987</t>
  </si>
  <si>
    <t>KR 2C 2 30 SUR BL 1 AP 202</t>
  </si>
  <si>
    <t>1286782017</t>
  </si>
  <si>
    <t>RESPETUOSAMENTE ME DIRIJO A UDS SOLICITANDO EL FAVOR DE OBSERVAR, INSPECCIONAR Y EN LO POSIBLE SOLUCIONAR LOS PROBLEMAS DE LA MALLA VIAL EN LAS SIGUIENTES ZONAS:   ESTOS PROBLEMAS NO SOLO OCASIONAN DAÑOS A VEHICULOS PARTICULARES, PEATONES,  TRANSPORTE SITP SI NO TAMBIEN AFEAN Y DAN UNA MUY MALA IMPRESION DE LOS SECTORES EN MENCION.  ADEMAS, SON FUENTES DE ACCIDENTES E INCIDENTES ENTRE VEHICULOS Y PEATONES.  
LAS ZONAS SON:  CALLE 193 CON 9NA (CURVA FRENTE A D1-ANTES DE CRUCE FERREO. SE HAN VISTO INVOLUCRADOS EN INCIDENTES VARIOS VEHICULOS.
CALLE 192 (TAMBIEN LA LLAMAN 193) ENTRE CRUCE FERREO, FRENTE A GIMNASIO LOS PINOS, HASTA TERMINAL SATELITE DEL NORTE.  PASANDO FRENTE A COLEGIO SAN CARLOS Y CLUB CASAMATA DE LA MARINA. 
CARRERA 9NA ENTRE CALLE 183 Y CALLE 189 PASANDO CRUCE FERREO. DAÑOS EN VEHICULOS Y AUTOBUSES. 
ADEMAS, CARRERA 7MA ENTRE 183 Y 191 HICIERON UNOS HUECOS MUY PROFUNDOS QUE CAUSAN MOLESTIAS A PEATONES Y TAMBIEN SE DEBE TENER EN CUENTA QUE ES VIA DOBLE SENTIDO Y LOS VEHICULOS POR EVITAR LOS "CRATERES" SE VEN INVOLUCRADOS EN INCIDENTES.    
MUCHAS GRACIAS POR SU ATENCION Y ESPERAMOS PUEDA SER RESUELTO PARA BENEFICIO DE LOS TRANSEUNTES Y EL PATRIMONIO DE LA CAPITAL (EVITANDO DAÑOS A SUS BUSES)</t>
  </si>
  <si>
    <t>JAIMEKMACHO@GMAIL.COM</t>
  </si>
  <si>
    <t>3137878326</t>
  </si>
  <si>
    <t>JAIME ALBERTO CAMACHO CORONADO</t>
  </si>
  <si>
    <t>91530910</t>
  </si>
  <si>
    <t>1287192017</t>
  </si>
  <si>
    <t>DERECHO DE PETICION TRANSVERSAL 53A ENTRE CALLES 137A Y 138</t>
  </si>
  <si>
    <t>1287862017</t>
  </si>
  <si>
    <t>86 - EL PORVENIR</t>
  </si>
  <si>
    <t>PARCELA EL PORVENIR</t>
  </si>
  <si>
    <t>EN LA CALLE 49 SUR CON CARRERA 91, HAY UNA VÍA DAÑADA, DONDE PARA EL ALIMENTADOR, ESTA EN  BASTANTE DETERIORO Y CAUSA PROBLEMAS PARA LOS PEATONES Y USUARIOS QUE UTILIZAN EL SISTEMA INTEGRADO.</t>
  </si>
  <si>
    <t>1293932017</t>
  </si>
  <si>
    <t>PRADO VERANIEGO</t>
  </si>
  <si>
    <t>ES NECESARIO PAVIMENTAR LAS CALLES Y MEJORAR LA ILUMINACIÓN DEL SECTOR.
GRACIAS</t>
  </si>
  <si>
    <t>Me permito remitir copia de la respuesta emitida a la petición No.1293932017 con Oficio No.4429 del 28-06-2017</t>
  </si>
  <si>
    <t>1297102017</t>
  </si>
  <si>
    <t>DRP-325-719 LA CALLE 112 CON CARRERA 45 EN AUTOPISTA NORTE ESTA EN DESASTROSO ESTADO. NOS INFORMA POR FAVOR CUAL ES EL CRONOGRAMA DE REPARACION DE LA MISMA?</t>
  </si>
  <si>
    <t>carlos.devaldenebro@caravela.coffee</t>
  </si>
  <si>
    <t>7440004</t>
  </si>
  <si>
    <t>3166918360</t>
  </si>
  <si>
    <t xml:space="preserve">CARLOS  VALDENEBRO </t>
  </si>
  <si>
    <t>80200032</t>
  </si>
  <si>
    <t>1299092017</t>
  </si>
  <si>
    <t>DE MANERA ATENTA SOLICITO SE TAPE HUECO UBICADO EN LA INTERSECCION DE LA CALLE 86 CON LA AV. CR. 9 (BARRIO LA CABRERA), ESQUINA SUR-ORIENTAL DE DICHA INTERSECCION, SOBRE LA CALLE 86.</t>
  </si>
  <si>
    <t>mendozacamilo@gmail.com</t>
  </si>
  <si>
    <t>3026846</t>
  </si>
  <si>
    <t>CAMILO ANDRES MENDOZA ALVAREZ</t>
  </si>
  <si>
    <t>79941044</t>
  </si>
  <si>
    <t>CLL  79 A  NO 8   04  APTO. 601</t>
  </si>
  <si>
    <t>1302372017</t>
  </si>
  <si>
    <t>RAD UMV 20170116010325 DERECHO DE PETICION</t>
  </si>
  <si>
    <t>20170116010325</t>
  </si>
  <si>
    <t>jorge_torres@bat.com</t>
  </si>
  <si>
    <t>7309000</t>
  </si>
  <si>
    <t xml:space="preserve">BRITISH AMERICAN TOBACCO </t>
  </si>
  <si>
    <t>AK 72 80 94  PI 10</t>
  </si>
  <si>
    <t>1303432017</t>
  </si>
  <si>
    <t>RAD UMV 20170116010344, DERECHO DE PETICION INTERVENCION DIRECTA INDISCRIMINAION TRANSITO VEHICULAR URBANIZACION CATANIA </t>
  </si>
  <si>
    <t>20170116010344</t>
  </si>
  <si>
    <t xml:space="preserve">ZULMA  LLANOS </t>
  </si>
  <si>
    <t xml:space="preserve">  	CARRERA 79 B # 6 B - 65</t>
  </si>
  <si>
    <t>1304192017</t>
  </si>
  <si>
    <t>MODELIA</t>
  </si>
  <si>
    <t>DESEAMOS INFORMAR EL MAL ESTADO DE UNA DE NUESTRAS VIAS PRINCIPALES DEL BARRIO MODELIA, CON LA CUAL EMPEZO COMO UN HUECO PEQUEÑO Y AHORA ES UN CRATER EN EL CUAL HAN HABIDO ACCIDENTES YA QUE CUANDO LLUEVE SE TAPAN LOS HUECOS Y OCASIONAN EL ACCIDENTE. DESEAMOS UNA PRONTA RESPUESTA Y COLABORACION, YA QUE LLEVAMOS CON ESTE PROBLEMA MAS DE 1 AÑO.</t>
  </si>
  <si>
    <t>1304662017</t>
  </si>
  <si>
    <t>COMEDIDAMENTE SOLICITO SE ME ATIENDA LA SIGUIENTE SOLICITUD: EXPEDIR CERTIFICADO DE QUE LA CALLE 132 A, ENTRE LAS CARRERAS 89 Y 91, ES UN BIEN PUBLICO Y SOLICITUD DE ARREGLO PARCIAL POR  PAVIMENTACION INCOMPLETA. EN OCASION  ANTERIOR  LA CUADRA FUE PAVIMENTADA PERO FALTARON UNOS METROS POR COMPLETAR Y EN LA ACTUALIDAD HAY GRAN AFECTACION  PARA LA SALIDA VEHICULAR Y PEATONAL DE CERCA DE SEISCIENTAS FAMILIAS. DE NO SER POSIBLE O NO SER EL CANAL CORRECTO PARA TRAMITAR LO SOLICITADO, CORDIALMENTE SOLICITO SE ME INFORME CUAL ES EL PROCEDIMIENTO A SEGUIR.</t>
  </si>
  <si>
    <t>conjuntofenix@hotmail.com</t>
  </si>
  <si>
    <t>6923947</t>
  </si>
  <si>
    <t>3112719384</t>
  </si>
  <si>
    <t xml:space="preserve">Conjunto Residencial Fenix   </t>
  </si>
  <si>
    <t>830057200</t>
  </si>
  <si>
    <t xml:space="preserve">CL 132A 89 91 </t>
  </si>
  <si>
    <t>SUBA CERROS</t>
  </si>
  <si>
    <t>19497967</t>
  </si>
  <si>
    <t>ANGEL ALEXANDER  MONROY HUERTAS</t>
  </si>
  <si>
    <t>1308432017</t>
  </si>
  <si>
    <t>INTERVENCIÓN Y REPARACIÓN DE LA MALLA VIAL</t>
  </si>
  <si>
    <t>1-2017-14017</t>
  </si>
  <si>
    <t>4071315</t>
  </si>
  <si>
    <t>3118309529</t>
  </si>
  <si>
    <t xml:space="preserve">JAC DEL BARRIO CIUDAD GALÁN KENNEDY   </t>
  </si>
  <si>
    <t>830057209</t>
  </si>
  <si>
    <t xml:space="preserve">CL 40 97F 20 </t>
  </si>
  <si>
    <t>GALAN</t>
  </si>
  <si>
    <t>1308732017</t>
  </si>
  <si>
    <t>RAD UMV 20170116010352, SOLICITA EL MANTENIMIENTO DE VIAS EN EL BARRIO AMREICAS CENTRAL </t>
  </si>
  <si>
    <t>20170116010352</t>
  </si>
  <si>
    <t>americascentraljac@hotmail.com</t>
  </si>
  <si>
    <t>3108800624</t>
  </si>
  <si>
    <t>MIGUEL ROBERTO ROJAS NARANJO</t>
  </si>
  <si>
    <t xml:space="preserve">CL 2A BIS 71D 58 </t>
  </si>
  <si>
    <t>1308962017</t>
  </si>
  <si>
    <t xml:space="preserve">SOLICITA ARREGLO EN LA CARRERA 5 ENTRE CALLES 20 Y 21 </t>
  </si>
  <si>
    <t>3003126721</t>
  </si>
  <si>
    <t>ELSY YANETH ULBA AVELLANEDA</t>
  </si>
  <si>
    <t>CL 64A 57 23  AP 1004 TO 13</t>
  </si>
  <si>
    <t>1309492017</t>
  </si>
  <si>
    <t xml:space="preserve">SGC-579-725 POR FAVOR REPARAR LA CALLE 209 VIA ARRAYANES </t>
  </si>
  <si>
    <t>montanezadri@hotmail.com</t>
  </si>
  <si>
    <t>4699704</t>
  </si>
  <si>
    <t>3202333039</t>
  </si>
  <si>
    <t>63486657</t>
  </si>
  <si>
    <t>1319142017</t>
  </si>
  <si>
    <t>1321822017</t>
  </si>
  <si>
    <t>RAD UMV 20170116010451, SOLICITUD MANTENIMIENTO EN LA CR 54 CON CL 138 </t>
  </si>
  <si>
    <t>20170116010451</t>
  </si>
  <si>
    <t>gerenciaproperty@gmail.com</t>
  </si>
  <si>
    <t>6016445</t>
  </si>
  <si>
    <t>3133451774</t>
  </si>
  <si>
    <t xml:space="preserve">YAAKOV  JAY </t>
  </si>
  <si>
    <t xml:space="preserve">CL 97 BIS 19 20 </t>
  </si>
  <si>
    <t>1321912017</t>
  </si>
  <si>
    <t>RAD UMV 20170116010452, SOLICITUD CAMBIO DE CAPA ASFALTICA DE LAS CALLES 128 Y 128A ENTRE AV BOYACA Y SUBA </t>
  </si>
  <si>
    <t>20170116010452</t>
  </si>
  <si>
    <t>6608664</t>
  </si>
  <si>
    <t xml:space="preserve">YAAKOV BEN YAAKOV  JAY COLMENARES BELLA INMOBILIARIA </t>
  </si>
  <si>
    <t>79625343</t>
  </si>
  <si>
    <t>1322162017</t>
  </si>
  <si>
    <t>RAD UMV 20170116010463, DERECHO DE PETICION INTERVENCION SEGMENTOS VIALES BARRIO BRASILIA I SECTOR </t>
  </si>
  <si>
    <t>20170116010463</t>
  </si>
  <si>
    <t>7832163</t>
  </si>
  <si>
    <t>3118859650</t>
  </si>
  <si>
    <t>JAVIER  RAMIREZ GARCIA</t>
  </si>
  <si>
    <t>KR 87J 53 32 SUR</t>
  </si>
  <si>
    <t>1322432017</t>
  </si>
  <si>
    <t>DERECHO DE PETICION SOLICITUD DE MANTENIMIENTO DE VIA, SOLICITUD DE FECHA PARA OBRAS</t>
  </si>
  <si>
    <t>1326542017</t>
  </si>
  <si>
    <t>15 - ANTONIO NARIÑO</t>
  </si>
  <si>
    <t>38 - RESTREPO</t>
  </si>
  <si>
    <t>RESTREPO</t>
  </si>
  <si>
    <t>EN DIAS PASADOS VI COMO PAIMENTABAN UNA VIA QUE TRANCITO MUCHO, ESTE ARREGLO LO HICIERON EN LA NOCHE, PERO GRAN SORPRESA QUE CUANDO VOLVI A VER EL OTRO DIA SOLO HABÍAN PAVIMENTADO SOLO UNA PORCIÓN DE LA VÍA DEJANDO MUCHOS HUECOS SIN TAPAR, PERO MAS SORPRESA TODAVÍA QUE DENTRO DE UN PARQUEADERO VI A LOS MISMOS OBREROS QUE ESTABAN DE NOCHE EN ESTE PARQUEADERO, REGANDO PAVIMENTO Y UTILIZANDO MAQUINARIA PARA TAPAR LOS HUECOS DEL PARQUEADERO.</t>
  </si>
  <si>
    <t>1329022017</t>
  </si>
  <si>
    <t>SE SOLICITA QUE SE REALICE EL MANTENIMIENTO EN LA CL 44 CON CR 15 BARRIO SANTA TERESITA</t>
  </si>
  <si>
    <t>1337492017</t>
  </si>
  <si>
    <t>ACACIAS USAQUEN</t>
  </si>
  <si>
    <t>HUECOS EN AUMENTO CRA 7B  ENTRE  CALLES  146 Y 147. VIA  CON RUTA DE TRANSPORTE 19-6 CEDRITOS  CIRCULAR DE ESTACION TM 142 HASTA LA MISMA ESTACION</t>
  </si>
  <si>
    <t>1339892017</t>
  </si>
  <si>
    <t>RAD UMV 20170116010532, INTERVENCION VIA PRINCIPAL BARRIO LA FLORESTA SUR </t>
  </si>
  <si>
    <t>20170116010532</t>
  </si>
  <si>
    <t>jacigualdad@hotmail.com</t>
  </si>
  <si>
    <t>4145994</t>
  </si>
  <si>
    <t>3102744422</t>
  </si>
  <si>
    <t>CARLOS HUMBERTO OLAYA RICO</t>
  </si>
  <si>
    <t>1030548925</t>
  </si>
  <si>
    <t>44 - AMERICAS</t>
  </si>
  <si>
    <t>HIPOTECHO</t>
  </si>
  <si>
    <t>1347372017</t>
  </si>
  <si>
    <t xml:space="preserve">EN LA CALLE 26 SUR LA VIA QUE COMUNICA LA AV CALI CON EL BARRIO TIERRA BUENA, ES INACEPTABLE QUE SE ENCUENTRE EN UN ESTADO DEPLORABLE TENIENDO ENCUENTA QUE ES LA UNICA ENTRADA Y SALIDA DE ESOS BARRIOS. NO ESTA PAVIMENTADA, NO HAY ANDENES Y ADICIONAL A ESO LOS ANDENES ESTAN DETERIORADOS, NO HAY ESPACIO PARA LOS CICLISTAS TENIENDO ESTOS QUE TRANSITAR POR LOS ANDENES. LOS HABITANTES DEL SECTOR NO TIENEN ESPACIO PARA ESPERAR EL TRANSPORTE YA QUE LOS VEHICULOS,MOTOS, Y OTROS MEDIOS PASAN RAPIDO OCASIONANDO ACCIDENTES. LA CARRETERA ESTA LLENA DE HUECOS Y CON LA LLUVIA SE LLENAN DE AGUA COSA QUE CAUSA ACCIDENTES. </t>
  </si>
  <si>
    <t>1351692017</t>
  </si>
  <si>
    <t>EN NOMBRE DE TODA LA COMUNIDAD PEDIMOS LA PAVIMENTACION DE ESTA VIA. ¿SI EL BARIO UNIR YA ESTA
LEGALIZADO Y CUENTA CON SERVICIOS PUBLICOS POR QUE NO ESTA PAVIMENTADA ESTA VIA? PEDIMOS SU ATENCION
Y COLABORACION.</t>
  </si>
  <si>
    <t>6551080</t>
  </si>
  <si>
    <t>3212248918</t>
  </si>
  <si>
    <t>ALEXIS  GIOVANNY RISCANEBO ARANDA</t>
  </si>
  <si>
    <t>1015424508</t>
  </si>
  <si>
    <t>CL 72F 114 51</t>
  </si>
  <si>
    <t>1356392017</t>
  </si>
  <si>
    <t>DRP-949-727 SE SOLICITA EL MANTENIMIENTO Y REHABILITACION EN LA CR 17A DESDE LA CL 127A HASTA LA 40, CR 17A DESDE LA CL 127A HASTA LA 54</t>
  </si>
  <si>
    <t>EDIFICIO NUEVA CANAAN PROPIEDAD  HORIZONTAL</t>
  </si>
  <si>
    <t>8300920194</t>
  </si>
  <si>
    <t>1356442017</t>
  </si>
  <si>
    <t>SOLICITUD MANTENIMIENTO Y REHABILITACION EN LA CR 114 CON CL 72F</t>
  </si>
  <si>
    <t>1356682017</t>
  </si>
  <si>
    <t>EL REMANSO I</t>
  </si>
  <si>
    <t>BUENAS TARDES,
AMABLEMENTE ME DIRIJO A USTEDES PARA SOLICITAR INFORMACION ACERCA DE LA PAVIMENTACION DE LA MALLA VIAL DE LAS VIAS CON EL CODIGO DE IDENTIFICACION VIAL 7003464 Y 7003430 PUES ESTAS VIAS SON DE BARRIOS RESIDENCIALES QUE TIENEN MAS DE 30 AÑOS DE ESTAR FUNDADOS Y AL DIA DE HOY NO HA SIDO POSIBLE SU PAVIMENTACION.</t>
  </si>
  <si>
    <t>1357702017</t>
  </si>
  <si>
    <t>RAD UMV 20170116010640 SOLICITA MANTENIMIENTO DE VIA</t>
  </si>
  <si>
    <t>20170116010640</t>
  </si>
  <si>
    <t>LUIS ALBERTO OSPINA GONZALEZ</t>
  </si>
  <si>
    <t>19170089</t>
  </si>
  <si>
    <t>CR60 CNº5141 SURRINCON DE VENECIA</t>
  </si>
  <si>
    <t>1357952017</t>
  </si>
  <si>
    <t>ADJUTAMOS COPIA DE LA SOLICITUD PRESENTADA A LA ALCALDIA LOCAL DE USAQUEN PARA MANTENIMIENTO VIAL</t>
  </si>
  <si>
    <t>asomo.bogota@gmail.com</t>
  </si>
  <si>
    <t>3153245392</t>
  </si>
  <si>
    <t>ADRIANA  CABRA FLOREZ</t>
  </si>
  <si>
    <t>9008186274</t>
  </si>
  <si>
    <t xml:space="preserve">AK 15 103 60 </t>
  </si>
  <si>
    <t xml:space="preserve">ASOMO   </t>
  </si>
  <si>
    <t>3193748604</t>
  </si>
  <si>
    <t>1364092017</t>
  </si>
  <si>
    <t>MORALBA</t>
  </si>
  <si>
    <t>BOGOTA 21 JUNIO 2017
RESPETADOS SEÑORES
CORDIAL SALUDO, POR MEDIO DEL PRESENTE ME PERMITO REMITIR INFORMACION SEGUN RADICADO INICIAL 1045162017, EN EL CUAL PRESENTE MI INTERES EN LA SOLICITUD A UNA PROBLEMATICA PRESENTA EN MI LOCALIDAD Y MAS ESPECIFICO EN LA CARRERA 17A ESTE CON CALLE 41F SUR. DONDE SE REALIZARON OBRAS DE MEJORAMIENTO DE LA MALLA VIAL, Y SOBRE LA CUAL ES EL PRESENTE.
SEGUN RESPUESTA SUMINISTRADA POR LA EMPRESA DE ACUEDUCTO DE BOGOTA, ANTE DICHO NUMERO DE RADICADO, DONDE RECOMIENDA INFORMAR DIRECTAMENTE AL COORDINADOR DE DE LA ALCALDIA LOCAL DE SAN CRISTOBAL E INFORMAR LA SITUACION.
LAS PRETENCIONES SOLICITADAS SON POR FAVOR TENER EN CUENTA Y SI ES EL CASO CONTEMPLAR AFECTAR LAS POLIZAS A QUE HAYA LUGAR DE EL CONSORCIO  CGB 164-2015, SOLICITO RESPETUOSAMENTE Y SIN ANIMO DE INDISPONER A NINGUNA ENTIDAD, FAVOR TENER EN CUENTA LOS ARCHIVOS QUE ADJUNTO LOS CUALES EVIDENCIA LA PROBLEMATICA QUE SE PRESENTA EN ESTE SECTOR, CON EL FIN DE DAR SOLUCION PRONTA A ESTE EMINENTE PELIGRO QUE SE PRESENTA EN NUESTROS PREDIOS.
SI FUERA POSIBLE REMITIR DIRECTAMENTE A LA ALCALDIA LOCAL DE SAN CRISTOBAL, CON EL FIN DE DAR TRAMITE DIRECTO Y OPORTUNO A LA SITUACION ACTUAL TENIENDO EN CUENTA LA TEMPORADA INVERNAL QUE SE PRESENTA.
CORDIALMENTE,
CARLOS JULIO INFANTE
CEL: 3204061542
CARLOSINFANTE15@OUTLOOK.COM
CLL 42 SUR N 17-70 ESTE</t>
  </si>
  <si>
    <t>CARLOSINFANTE15@OUTLOOK.COM</t>
  </si>
  <si>
    <t>2061631</t>
  </si>
  <si>
    <t>3204061542</t>
  </si>
  <si>
    <t>ANDREA  ISABEL CALLEJAS ROJAS</t>
  </si>
  <si>
    <t>52729681</t>
  </si>
  <si>
    <t>CL 42 SUR 17 70 ESTE</t>
  </si>
  <si>
    <t>1364342017</t>
  </si>
  <si>
    <t>"TODOS LOS DIAS
A TODA HORA - LAS VIAS DE ACCESO A MI RESIDENCIA Y MIS VECINOS ESTAN TOTALMENTE DESTRUIDAS DEBIDO AL ENCERRAMIENTO CON POLISOMBRA DE LA OBRA DEL PARQUE SE HAN PRESENTADO ROBOS DE CONTADORES DE AGUA TAPAS Y HA PERSONAS
DIRECCION	DG 71D SUR 77G 10
JOSE MARIA CARBONELL SEGUNDO SECTOR
BOGOTA"</t>
  </si>
  <si>
    <t>1374252017</t>
  </si>
  <si>
    <t>100 - GALERIAS</t>
  </si>
  <si>
    <t>SAN LUIS</t>
  </si>
  <si>
    <t xml:space="preserve">SEÑORES(AS) 
UNIDAD DE MANTENIMIENTO VIAL
CORDIAL SALUDO,
ASUNTO: SEÑALIZACION VIAL TRAMO INTERVENIDO CALLE 58 ENTRE CARRERAS 17 Y 18
HACE ALGUNOS MESES LA UMV REALIZO LA INTERVENCION  DEL TRAMO VIAL COMPRENDIDO ENTRE LA CALLE 58 ENTRE CARRERAS 17 Y 18, BARRIO SAN LUIS, UPZ GALERIAS, LOCALIDAD TEUSAQUILLO. DESPUES DE TERMINADA DICHA OBRA, LA SEÑALIZACION VIAL QUE EXISTIA CON ANTERIORIDAD NO FUE REEMPLAZADA DEJANDO EN PELIGRO A LOS HABITANTES DE ESTA ZONA RESIDENCIAL.
LA SEÑALIZACION QUE CONSISTIA EN REDUCTORES DE VELOCIDAD, Y PINTURA EN EL PISO, HABIA SIDO INSTALADA POR LA SECRETARIA DE MOVILIDAD, ESTO POR EL ALTO NIVEL DE ACCIDENTALIDAD QUE SE PRESENTA EN  ESTE TRAMO VIAL, EN DONDE LOS VEHICULOS QUE TRANSITAN DESDE LA AVENIDA CARACAS CON CALLE 58 BAJAN EN CONTRAVIA HASTA LA CARRERA 18 CON 58, ENCONTRANDOSE CON LOS CARROS QUE SUBEN OCASIONANDO VARIOS ACCIDENTES.
ANTE ESTA SITUACION SE DECIDIO OFICIAR A LA DIRECCION DE CONTROL Y VIGILANCIA – GRUPO DE SEÑALIZACION DE LA SECRETARIA DE MOVILIDAD PARA QUE REALIZARAN NUEVAMENTE LA DEBIDA SEÑALIZACION. NO OBSTANTE EL DIA 20 DE JUNIO DE 2017, ESA OFICINA RESPONDIO QUE LA INSTALACION DE ESA SEÑALIZACION LE CORRESPONDIA A LA UMV Y TAMBIEN OFICIA SOBRE LA SITUACION A LA UMV POR MEDIO DE OFICIO SDM-DVC-90266-2017. (SE ANEXA RESPUESTA).
ES POR ESTO QUE PEDIMOS, QUE DE MANERA URGENTE, LA UMV VUELVA A INSTALAR LA SEÑALIZACION VIAL DEL TRAMO VIAL, Y ASI SE EVITEN LOS ACCIDENTES QUE SE HAN PRESENTADO DESDE QUE SE REALIZO Y SE TERMINO LA INTERVENCION.
CORDIALMENTE,
COMUNIDAD BARRIO SAN LUIS
</t>
  </si>
  <si>
    <t>1375582017</t>
  </si>
  <si>
    <t>"SUCEDE DESDE HACE MAS DE 10 AÑOS
PUES TODO EL TIEMPO LOS HUECOS NO TIENEN HORARIO LABORAL - PERO QUE DESCRIPCION SE LE PUEDE HACER A ESTO... LAS IMAGENES SON MUY CLARAS, NO HABLAN POR SI SOLAS, GRITAN PIDIENDO AUXILIO! ES UNA CALLE QUE LLEVA DESTRUIDA, (COMPLETAMENTE DESTRUIDA) POR MAS DE 10 AÑOS, LA VIA SIRVE PARA LOS QUE HACEN LA OREJA DESDE NADA MAS Y NADA MENOS QUE LA AVENIDA NQS O CARRERA 30 DE NORTE A SUR PARA TOMAR LAS AMERICAS EN SENTIDO: OCCIDENTE ORIENTE. ES GRAVISIMO QUE EL SECTOR ESTE TAN ABANDONADO POR LA ALCALDIA, QUE TANTO PROMULGA HACER OBRAS PARA MEJORAR LA CIUDAD PERO NO TOMA EN CUENTA LOS PROBLEMAS REALES QUE LLEVAN MAS TIEMPO, AÑOS Y MUCHOS AÑOS EN ESTE CASO, MAS DE 10 AÑOS... POR FAVOR, POR LO MENOS VISITEN LA ZONA, ASEGURENSE DE REVISAR LO GRAVE QUE SE ENCUENTRA EL TERRENO, HAGAN ALGO POR FAVOR DEJEN LA PEREZA.
DIRECCION	CL. 22B #32A-1 A 32A-61
LA FLORIDA OCCIDENTAL EN LAS AMERICAS CON NQS
BOGOTA"</t>
  </si>
  <si>
    <t>1377312017</t>
  </si>
  <si>
    <t>"TODA LA VIA DE LA CRA 19 ENTRE LAS CALLES 134 Y 127 ESTA EN MUY MAL ESTADO, TIENE BASTANTES DENIVELES, HUECOS, GRIETAS Y ES MUY DIFICIL MANEJAR POR AHI, YA QUE ES PELIGROSO PORQUE PUEDE HABER UN ACCIDENTE. SIN EMBARGO, HAY UN PUNTO EN DONDE ES MUCHO MAS PELIGROSO, POR LA CALLE 127 B BAJANDO DESDE LA 19 HAY UN HUECO MUY GRANDE (CON UN DIAMETRO DE APROXIMADAMENTE 3 METROS) Y ESTA MUY CERCA DE LA ESQUINA, POR LO TANTO, LOS CARROS QUE DAN LA CURVA PODRIAN CHOCARSE DIRECTAMENTE CON EL HUECO Y CAER EN ESTE, EL HUECO TAMBIEN ES BASTANTE HONDO Y POR LO GENERAL SE LLENA DE AGUA DE LLUVIA, ENTONCES HACE QUE NO SE NOTE MUCHO, PERO EN REALIDAD ES MUY PELIGROSO. QUIERO HACER ESTA DENUNCIA CON EL PROPOSITO DE MEJORAR EL ESTADO DE ESTA VIA PORQUE YA LLEVA MUCHO TIEMPO ASI Y ESTA AFECTANDO EL BIENESTAR DE LA POBLACION. GRACIAS.
DIRECCION	CALLE 127 B # 19 Y POR TODA LA CRA 19.
LA CALLEJA
BOGOTA"</t>
  </si>
  <si>
    <t>1378432017</t>
  </si>
  <si>
    <t xml:space="preserve">BUEN DIA , EN EL BARRIO TEUSAQUILLO  EN LA DIAGONAL 30 A, CON CARRERA 5, LOS LADRILLOS SE DESPEGARON COMPLETAMENTE DE LA CALLE Y HAY UN ENORME AGUJERO QUE OCUPA TODA LA VIA DE LADO A LADO Y DE UNOS 3 METROS DE LARGO, LA VIA ES IMPORTANTE PARA TOMAR LA CARRERA 5 PERO YA ESTA INTRANSITABLE, LOS CARROS SUFREN MUCHO AL PASAR POR ESTE ENORME HUECO, AGRADEZCO POR FAVOR SOLUCIONAR ESTO, YA QUE LOS CARROS SE DAÑAN DEMACIADO Y LA FILA DE CARROS EN HORA PICO ES MONUMENTAL YA QUE HAY QUE PASAR MUY DESPACIO.
GRACIAS </t>
  </si>
  <si>
    <t>1378482017</t>
  </si>
  <si>
    <t>1378532017</t>
  </si>
  <si>
    <t>1378572017</t>
  </si>
  <si>
    <t>1387642017</t>
  </si>
  <si>
    <t>CLUB DE LOS LAGARTOS</t>
  </si>
  <si>
    <t>EL PUENTE PEATONAL SOBRE LA AVENIDA BOYACA CON CALLE 80 EN EL TITAN PLAZA, TIENE PISO DE MADERA DETERIORADO Y YA HAY HUECOS DE HASTA 30 CM , ESTE PUENTE ES ALTAMENTE TRANSITADO Y LOS USUARIOS PUEDEN CAER Y ROMPERSE UN HUESO.  HE VISTO PERSONAS DE LA TERCERA EDAD CRUZANDO ESTE PUENTE.  VEO QUE UN ACCIDENTE PUEDE PASAR Y UNA DEMANADA SE PUEDE GENERAR</t>
  </si>
  <si>
    <t>alex_ospina@hotmail.com</t>
  </si>
  <si>
    <t>2712102</t>
  </si>
  <si>
    <t>3186005118</t>
  </si>
  <si>
    <t>ALEXANDER   OSPINA BUSTOS</t>
  </si>
  <si>
    <t>93379869</t>
  </si>
  <si>
    <t>KR 71C 116A 68</t>
  </si>
  <si>
    <t>1388292017</t>
  </si>
  <si>
    <t>VILLA LUZ</t>
  </si>
  <si>
    <t>ACTUALMENTE EN LA CALLE 64 A ENTRE CARRERAS 80A Y LA TRANSVERSAL 85 EN EL BARRIO VILLALUZ SE HAN FORMADO DOS HUECOS QUE ESTAN PERJUDICANDO LA MOVILIDAD EN EL SECTOR, LA COMUNIDAD AGRADECERIA SE REHABILITARA DICHA CALLE YA QUE PRESENTA ALTO TRANSITO.</t>
  </si>
  <si>
    <t>jdavid182@gmail.com</t>
  </si>
  <si>
    <t>3115389227</t>
  </si>
  <si>
    <t>JESUS DAVID RODRIGUEZ ALVAREZ</t>
  </si>
  <si>
    <t>80852506</t>
  </si>
  <si>
    <t>CL 64A 80A 29</t>
  </si>
  <si>
    <t>1388342017</t>
  </si>
  <si>
    <t>REPARCHEO Y DEMARCACION DE LA CALLLE 150 ENTE LA AUTOPISTA NORTE Y LA CARRERA 15 LA CUAL ES LA VIA PRINCIPAL DE ACCCESO (SALIDAD Y ENTRADA) AL BARRIO LAS MARGARITAS EN LA LOCALIDAD DE USAQUEN DICHA VIA SE ENCUENTRA CON GRAN CANTIDAD DE HUECOS, FALTA DE DEMARCACION, SEÑALIZACION Y NECESIDAD URGENTE DE REDUCTORES DE VELOCIDAD YA QUE QUE SON CONTINUOS LOS ACCIDENTES POR NO CUMPLIR LAS SEÑALES DE TRANSITO Y LA ALTA VELOCIDAD DESARROLLADA POR LOS BUSES DEL SITP, VEHICULOS DE SERVICIO PARTICULAR Y PUBLICO ADEMAS DE BICITAXIS., ESTA ZONA ES CARACTERIZADA POR ADULTOS MAYORES Y NIÑOS QUE SE ENCUENTRAN EN GRAN PELIGRO DE SER ATROPELLADOS YA QUE SOBRE ESTA VIA SE ENCUENTRAN DOS PARQUES QUE SON UTILIZADOS SEGUIDAMENTE POR LA COMUNIDAD.
ESTA SOLICITAD ES HECHA POR EL PRESIDENTE DE LA JAC DEL BARRIO LAS MARGARITAS.</t>
  </si>
  <si>
    <t>ivananzo@gmail.com</t>
  </si>
  <si>
    <t>2749056</t>
  </si>
  <si>
    <t xml:space="preserve">IVAN  ANZOLA </t>
  </si>
  <si>
    <t>80504424</t>
  </si>
  <si>
    <t>1388352017</t>
  </si>
  <si>
    <t xml:space="preserve">REPARCHEO Y DEMARCACION DE LA CALLLE 148 ENTE LA AUTOPISTA NORTE Y LA CARRERA 15 LA CUAL ES UNA  DE LAS VIAS PRINCIPALES DE ACCCESO (SALIDAD Y ENTRADA) AL BARRIO LAS MARGARITAS EN LA LOCALIDAD DE USAQUEN DICHA VIA SE ENCUENTRA CON GRAN CANTIDAD DE HUECOS, FALTA DE DEMARCACION, SEÑALIZACION Y NECESIDAD URGENTE DE REDUCTORES DE VELOCIDAD YA QUE QUE SON CONTINUOS LOS ACCIDENTES POR NO CUMPLIR LAS SEÑALES DE TRANSITO Y LA ALTA VELOCIDAD DESARROLLADA POR VEHICULOS DE SERVICIO PARTICULAR Y PUBLICO ADEMAS DE BICITAXIS., ESTA ZONA ES CARACTERIZADA POR VIVIR ADULTOS MAYORES Y NIÑOS QUE SE ENCUENTRAN EN GRAN PELIGRO DE SER ATROPELLADOS YA QUE SOBRE ESTA VIA SE ENCUENTRAN DOS PARQUES QUE SON UTILIZADOS SEGUIDAMENTE POR LA COMUNIDAD.
ESTA SOLICITAD ES HECHA POR EL PRESIDENTE DE LA JAC DEL BARRIO LAS MARGARITAS. </t>
  </si>
  <si>
    <t>1391012017</t>
  </si>
  <si>
    <t>RAD UMV 20170116010844, 	TAPAR HUECOS BARRIO MODELIA</t>
  </si>
  <si>
    <t>20170116010844</t>
  </si>
  <si>
    <t>ceciliabacca@hotmail.com</t>
  </si>
  <si>
    <t>3114648155</t>
  </si>
  <si>
    <t>CECILIA  BACCA GONZALEZ</t>
  </si>
  <si>
    <t>41576690</t>
  </si>
  <si>
    <t xml:space="preserve"> CL 25 B No. 72 - 83</t>
  </si>
  <si>
    <t>110 - CIUDAD SALITRE OCCIDENTAL</t>
  </si>
  <si>
    <t>TERMINAL DE TRANSPORTES</t>
  </si>
  <si>
    <t>1391952017</t>
  </si>
  <si>
    <t>RAD UMV 20170116010855, DERECHO DE PETICION</t>
  </si>
  <si>
    <t>20170116010855</t>
  </si>
  <si>
    <t>3123667220</t>
  </si>
  <si>
    <t xml:space="preserve">LEONARDO   NOY PARRA </t>
  </si>
  <si>
    <t>79317925</t>
  </si>
  <si>
    <t>1392942017</t>
  </si>
  <si>
    <t>"TODOS LOS DIAS
A TODAS HORAS - ESTE HUECO QUE ES LA SALIDA DEL BARRIO VILLA CLAUDIA A LA AV CRA 68 ESTA DESDE HACE VARIOS AÑOS Y HA SIDO IMPOSIBLE QUE LO REPAREN. POR FAVOR SOLICITAMOS URGENTE LA INTERVENCION DEL ALCALDE QUE PROMETIO TAPAR LOS HUECOS DE BOGOTA. GRACIAS
DIRECCION	CALLE 14 SUR CON AV. CRA 68 COSTADO IZQUIERDO ESTACION TERPEL AV. 68
BARRIO VILLA CLAUDIA
BOGOTA"</t>
  </si>
  <si>
    <t>1393262017</t>
  </si>
  <si>
    <t>CORDIALMENTE ME PERMITO SOLICITAR INFORMACION SOBRE EL PREDIO DE LA  CALLE 152 N° 103 B BIS IDENTIFICADO CON EL RUPI  3097-7 BARRIO TURINGIA II.</t>
  </si>
  <si>
    <t xml:space="preserve">ENTRE LOS SERVICIOS DE LA UMV NO SE ENCUENTRAN ESTABLECIDOS LA SOLICITUD DE LA CIUDADANA </t>
  </si>
  <si>
    <t>rodriguezencisodianamarcela@gmail.com</t>
  </si>
  <si>
    <t>7810626</t>
  </si>
  <si>
    <t>3177678342</t>
  </si>
  <si>
    <t>DIANA MARCELA RODRIGUEZ ENCISO</t>
  </si>
  <si>
    <t>1032414279</t>
  </si>
  <si>
    <t>CL 152 103B 51   barrio turingia II  DE SUBA</t>
  </si>
  <si>
    <t>1393392017</t>
  </si>
  <si>
    <t>SOLICITUD DE REHABILITACION VIAL EN LA CARRERA 62 ENTRE CALLES 163 Y 167 SECTOR GILMAR LOCALIDAD SUBA MUCHAS GRACIAS POR SU COLABORACION</t>
  </si>
  <si>
    <t>ER15782</t>
  </si>
  <si>
    <t>3004484822</t>
  </si>
  <si>
    <t>EVA  ROCIO JOYA LEON</t>
  </si>
  <si>
    <t>52031711</t>
  </si>
  <si>
    <t>KR 62 N 165A 88   torre 1 apartamento 403 colina club residencial</t>
  </si>
  <si>
    <t>1393482017</t>
  </si>
  <si>
    <t>SOLICITUD DE PAVIMENTACION Y ADECUACION DE VIA CON RAMPAS DE ACCESO PARA PERSONAS CON DISCAPACIDAD BARRIO BRITALIA NORTE MUCHAS GRACIAS POR SU COLABORACION</t>
  </si>
  <si>
    <t>ER15781</t>
  </si>
  <si>
    <t>CRISTIAN  ENRIQUE ARRATIA CONTRERAS</t>
  </si>
  <si>
    <t>558000</t>
  </si>
  <si>
    <t>KR 54 N 169 63   BARRIO BRITALIA NORTE</t>
  </si>
  <si>
    <t>1394642017</t>
  </si>
  <si>
    <t>ME PERMITO INFORMAR QUE EN LA CARRERA 7 CON CALLE 165 CORRERDOR VIAL PSRENTA UN HUECO QUE ESTA GENERANDO ACCIDENTES VEHICULARES Y CONGESTIONES DE TRANSITO</t>
  </si>
  <si>
    <t>1394712017</t>
  </si>
  <si>
    <t>PARA INFORMAR QUE EN LA CARRERA 8A CON CALLE 161B CORREDOR VIAL PRESENTA UN DETERRIORO EL CUAL ESTA CAUSANDO ACCIDENTES DE TRANSITO CON PEATONES Y VEHICULOS</t>
  </si>
  <si>
    <t>1398232017</t>
  </si>
  <si>
    <t>AGRADEZCO TAPAR EL HUECO QUE ESTA EN LA CALLE 145 CON AV 7A. EL CUAL GENERA RIESGOS DE ACCIDENTES DE TRANSITO. PUES LOS VEHICULOS TRATANDO DE ESQUIVAR EL HUECO DEBEN COGER EL CARRIL DE LOS CARROS QUE BAJAN POR LA 145. ESTE HUECO CRECE CADA DIA MAS DETERIORANDO LA CALLE 135</t>
  </si>
  <si>
    <t>j-freddy@hotmail.cm</t>
  </si>
  <si>
    <t>4664732</t>
  </si>
  <si>
    <t>3172853327</t>
  </si>
  <si>
    <t>JOHN FREDDY GUZMAN ESPINOSA</t>
  </si>
  <si>
    <t>79519690</t>
  </si>
  <si>
    <t>1398832017</t>
  </si>
  <si>
    <t>HUECO CALLE 145 7-31. ESTE GENERA PROBLEMAS DE MOVILIDAD Y RIESGO DE ACCIDENTE DE TRANSITO. PUES ESTE HUECO ESTA LLEGANDO A LA ESQUINA DE LA CRA 7, LO CUAL AL BAJAR UN AUTO PODRIA GENERAR UN ACCIDENTE DE TRANSITO</t>
  </si>
  <si>
    <t>j-freddy@hotmail.com</t>
  </si>
  <si>
    <t>3174034621</t>
  </si>
  <si>
    <t>BIBIANA ROCIO QUINTERO QUINTERO</t>
  </si>
  <si>
    <t>52427470</t>
  </si>
  <si>
    <t>1401482017</t>
  </si>
  <si>
    <t>RAD UMV 20170116010910, SOLICITUD DE INFORMACION</t>
  </si>
  <si>
    <t>20170116010910</t>
  </si>
  <si>
    <t>ANA  LUCIA  IBARRA  VANEGAS</t>
  </si>
  <si>
    <t>40769226</t>
  </si>
  <si>
    <t>1401892017</t>
  </si>
  <si>
    <t>80 - CORABASTOS</t>
  </si>
  <si>
    <t>MARIA PAZ</t>
  </si>
  <si>
    <t>LA CALLE 38 DESDE LA AVENIDA CALI; AL ORIENTE HASTA LA AVENIDA CORABASTOS EN INTERMEDIO ENTRE LA PLAZA DE LAS FLOREZ Y LA CENTRAL DE CORABASTOS, SE ENCUENTRA EN MUY ESTADO LLENA DE HUECOS NO PERMITE LA MOVILIDAD NI EN BICICLETA NI EN AUTO</t>
  </si>
  <si>
    <t>1402352017</t>
  </si>
  <si>
    <t>SE ENCUENTRA LA CLL 66 CON CRA 79 EN MAL ESTADO LOS CARROS QUE TRANSITAN POR ESTA VIA  SE LES DIFICULTA LA MOVILIDAD PUES HAY UN GUECO CRATER DE TAMAÑO GRANDE QUE AFECTA LA MOVILIDAD EN EL SECTOR DESDE HACE YA VARIOS MESES  LO HE ESTADO PRESENCIANDO Y NINGUNA AUTORIDAD COMPETENTE SE  HA PUESTO EN LA TAREA DE MEJORARLA, ESTE  GUECO CRATER ESTA UBICADO EN EL BARRIO SAN MARCOS SEGUNDO SECTOR ALPIE DE EL PARADERO  VILLA LUZ ALFRENTE DE UN MEGOCIO LLAMADO TOMCAR.</t>
  </si>
  <si>
    <t>1405392017</t>
  </si>
  <si>
    <t>ARREGLO EN LA CARRERA 70B ENTRE CALLE 31 SUR Y AVENIDA CALLE 26 (1 DE MAYO)</t>
  </si>
  <si>
    <t>4547054</t>
  </si>
  <si>
    <t xml:space="preserve">ELMER  BUITRAGO </t>
  </si>
  <si>
    <t>KR 70B 26 27 SUR</t>
  </si>
  <si>
    <t>1405412017</t>
  </si>
  <si>
    <t>548-735, QUISIERA SABER SI USTEDES SON LOS RESPONSABLES DEL MANTENIMIENTO DE LA CALLE 44 ENTRE CARRERAS 50 Y 60</t>
  </si>
  <si>
    <t>jorfondu@yahoo.es</t>
  </si>
  <si>
    <t>3124901506</t>
  </si>
  <si>
    <t>JORGE FERNANDO FONTANILLA DUQUE</t>
  </si>
  <si>
    <t>79404554</t>
  </si>
  <si>
    <t>CL 44B 55 32</t>
  </si>
  <si>
    <t>1405552017</t>
  </si>
  <si>
    <t>DRP-536-732, SEÑORES RECIBAN UN CORDIAL SALUDO, EN RESPUESTA AL DOCUMENTO IDU 20172250491871 DONDE SE REPORTAN HUECOS EN LA CALLE 193 LA RESPUESTA ES QUE ESTA REHABILITACION VIAL CORRESPONDE A LA UMV. BAJO ESE ORDEN DE IDEAS, PERMITAME ATENTAMENTE SOLICITAR CON CARACTER URGENTE LA REPARACION Y REPARCHEO DE UNA SERIE DE 4 HUECOS PROFUNDOS SOBRE LA CALLE 193 AL FRENTE DEL COLEGIO SAN CARLOS LOCALIDAD DE USAQUEN; DE IGUAL MANERA EXISTE UN HUNDIMIENTO GRANDE EN LA SALIDA DE LA CALLE 193 CON AUTONORTE AL FRENTE DEL LOCAL DE COMIDA HAMBURGUESAS DEL CORRAL Y NUEVA TERMINAL DE TRANSPORTE DEL NORTE.
LA DESCRIPCION DE LA CALLE 193 EN GENERAL ES LA UNICA VIA DE SALIDA Y ENTRADA DE VARIOS COLEGIOS, DE UNA SEDE SOCIAL DEL EJERCITO, DE DIVERSOS CAMPOS DE FUTBOL Y GOLF Y MAS IMPORTANTE LA UNICA CALLE DE INGRESO Y SALIDA OBLIGADA A UN SIN NUMERO DE RESIDENTES QUE HABITAN EN VARIOS CONJUNTOS RESIDENCIALES UBICADOS EN LA CALLE 193 CON CARRERA 11 A SECTOR DE SAN CARLOS TIBABITA.
SOLICITO INTERVENIR DEBIDO A QUE ESTA CALLE ES ANGOSTA Y DE DOBLE SENTIDO DE CIRCULACION DE VEHICULOS MIXTOS Y EN HORAS PICO Y PLACA LOS TRANCONES SON FRECUENTES DEBIDO A LAS MANIOBRAS DE LOS CONDUCTORES PARA ESQUIVAR LOS HUNDIMIENTOS Y HUECOS EN ESPECIAL DEL COLEGIO SAN CARLOS Y SALIDA A LA DERECHA PARA TOMAR LA AUTONORTE.</t>
  </si>
  <si>
    <t>1405622017</t>
  </si>
  <si>
    <t xml:space="preserve">-433-426, MANTENIMIENTO CARRERA 14 ENTRE CALLE 82 Y CALLE 83 Y CARRERA 14 ENTRE CALLE 83 Y CALLE 84 BIS </t>
  </si>
  <si>
    <t>anonimo@anonimo.com</t>
  </si>
  <si>
    <t>5603616</t>
  </si>
  <si>
    <t>3168780754</t>
  </si>
  <si>
    <t xml:space="preserve">CIMELEC  INGENIEROS </t>
  </si>
  <si>
    <t>0000154143</t>
  </si>
  <si>
    <t xml:space="preserve">KR 14 82 83 </t>
  </si>
  <si>
    <t>1405892017</t>
  </si>
  <si>
    <t>ESTRELLA DEL NORTE</t>
  </si>
  <si>
    <t>REALIZAR MANTENIMIENTO A LA CARRERA 17 CON CALLE 161 YA QUE ESTA ZONA ESTA EN DETERIORO, EL PISO ESTA CON TAPETES Y RESIDUOS POR EL DETERIORO DEL PISO QUE LLEVA AÑOS Y NO HEMOS RECIBIDO APOYO POR PARTE DE LAS ENTIDADES ENCARGADAS EN EL MANTENIMIENTO DE LAS CARRERAS. ESTA PROBLEMATICA SE HA DENUNCIADO A LA ALCALDIA Y HA SALIDO EN CITITV.
POR FAVOR HACER MANTENIMIENTO YA QUE AL PASAR LOS VEHICULOS SE MUEVE EL EDIFICIO LO QUE GENERA DETERIORO HASTA DE LOS EDIFICIOS QUE COLINDAN CON ESTA CARRERA.</t>
  </si>
  <si>
    <t>1406762017</t>
  </si>
  <si>
    <t>VIA EN MAL ESTADO EN LA CALLE 85A 21 56 YA PRODUCE MUCHOS TRANCONES EN EL SECTOR</t>
  </si>
  <si>
    <t>recepcion@kreator.com.co</t>
  </si>
  <si>
    <t>61091124</t>
  </si>
  <si>
    <t xml:space="preserve">DIANA  SOLANO </t>
  </si>
  <si>
    <t>1013582878</t>
  </si>
  <si>
    <t>1406852017</t>
  </si>
  <si>
    <t>SE SOLICITA QUE SE REALICE EL MANTENIMIENTO EN LA AVENIDA ESPERANZA CON AVENIDA 68, SENTIDO ORIENTE OCCIDENTE QUE SE ENCUENTRA UN HUECO MUY GRANDE</t>
  </si>
  <si>
    <t>1406932017</t>
  </si>
  <si>
    <t>SE SOLICITA QUE SE REALICE EL MANTENIMIENTO EN LA CALLE 124 CON AVENIDA 9 ESQUINA, CALLE 124 CON CARRERA 11 Y EN LA CALLE 119 ENTRE CARRERA 11 Y CARRERA 13</t>
  </si>
  <si>
    <t>elviavillamizar@hotmail.com</t>
  </si>
  <si>
    <t>3196385</t>
  </si>
  <si>
    <t xml:space="preserve">ELVIA  VILLAMIZAR </t>
  </si>
  <si>
    <t>1417612017</t>
  </si>
  <si>
    <t xml:space="preserve">SE COMUNICA CIUDADANA EL DIA DE HOY 28/06/2017 PARA INTERPONER PETICIÓN YA QUE MANIFIESTA SER RESIDENTE DEL BARRIO EL POLO EN LA LOCALIDAD DE BARRIOS UNIDOS Y EVIDENCIA COMO EN LA CALLE 85A CON 21 EN LA VIA SE ESTA FORMANDO UN HUECO DESDE HACE APROXIMADAMENTE 2 MESES EL CUAL SE LLENA DE AGUA CUANDO LLUEVE LO QUE PUEDE GENERAR ACCIDENTES CON LOS MOTOCICLISTAS Y TRANSEÚNTES EN GENERAL. SOLICITA SE VERIFIQUE LO OCURRIDO Y SE TOMEN LAS MEDIDAS CORRECTIVAS AL CASO EN EL MENOR TIEMPO POSIBLE </t>
  </si>
  <si>
    <t>SVELASQUEZ1716@GMAIL.COM</t>
  </si>
  <si>
    <t>6226090</t>
  </si>
  <si>
    <t>3105703936</t>
  </si>
  <si>
    <t xml:space="preserve">SALLY  VELASQUEZ </t>
  </si>
  <si>
    <t>52395243</t>
  </si>
  <si>
    <t xml:space="preserve">AK 85A 21 56 </t>
  </si>
  <si>
    <t>1418012017</t>
  </si>
  <si>
    <t>-915-739 SOLICITUD DERECHO DE PETICION - INFORMACION DE ADMINISTRACION Y MANTENIMIENTO DE UNA VIA EN BOGOTA EN LA AVENIDA BOYACA ENTRE CALLES 53 Y 54 BIS</t>
  </si>
  <si>
    <t>jolesabogal@hotmail.com</t>
  </si>
  <si>
    <t>8146923</t>
  </si>
  <si>
    <t>3106745602</t>
  </si>
  <si>
    <t>JOSE LEANDRO SABOGAL TORRES</t>
  </si>
  <si>
    <t>79943291</t>
  </si>
  <si>
    <t>CL 150 50 38  AP 409</t>
  </si>
  <si>
    <t>1421622017</t>
  </si>
  <si>
    <t>85 - BOSA CENTRAL</t>
  </si>
  <si>
    <t>PASO ANCHO</t>
  </si>
  <si>
    <t>SOLICITAMOS LA PAVIMENTACION DE LA CALLE 72A CON CARRERA 82B A CRA 83 LA CUAL NO SE HA PAVIMENTADO EN MAS DE 30 AÑOS</t>
  </si>
  <si>
    <t>1422712017</t>
  </si>
  <si>
    <t xml:space="preserve">SE RECIBE PETICION A TRAVES DE CORREO ELECTRONICO CORREOALCALDE@ALCALDIABOGOTA.GOV.CO:
BUENAS TARDES
LOS VECINOS DE EL BARRIO CALLEJA NO SABEMOS QUE HACER CON EL ESTADO DE NUESTRAS VIAS.
NO HAY A QUIEN ACUDIR POR UNA RESPUESTA DEFINITIVA.
LOS VEHICULOS QUE TRANSITAN POR AMBOS SENTIDOS DE LA AVENIDA CARERA 19  ENTRE CALLES AVENIDAS  127 Y 134  SUFREN DEL ESTADO DE LA VIA, DE CADA 10 CARROS UNO ROMPE LAS LLANTAS Y OTRO RALLA EL CARRO CON LOS ANDENES ESQUIVANDO LOS CRATERES Y LOS DESNIVELES DE LA VIA.
LE SOLICITAMOS UNA VISITA TECNICA PARA EVALUAR EL ESTADO DE STAS 10 CUADRAS DE UNA VIA POR LA CUAL TRANSINTA UN VOLUMEN MUY ELEVADO DE AUTOS,  MOTOS Y BICICLETAS.
Y DE UNA VEZ REVICEN LA CICLOTURA INCONCLUSA.
ATTE
HERNAN F BERNAL
79.285.440
3 1  198 87 18
GRACIAS
</t>
  </si>
  <si>
    <t>nano_bernal@yahoo.com</t>
  </si>
  <si>
    <t>2826202</t>
  </si>
  <si>
    <t>3118988718</t>
  </si>
  <si>
    <t>HERNAN FELIPE BERNAL GUTIERREZ</t>
  </si>
  <si>
    <t>79285440</t>
  </si>
  <si>
    <t xml:space="preserve"> CR 13 15 00</t>
  </si>
  <si>
    <t>1423382017</t>
  </si>
  <si>
    <t xml:space="preserve">RAD UMV 20170116011124, 	SOLICITUD INTERVENCION CI CL 40A SUR Y LA CL 41 SUR  </t>
  </si>
  <si>
    <t>20170116011124</t>
  </si>
  <si>
    <t xml:space="preserve">RODRIGO   GUTIERREZ  </t>
  </si>
  <si>
    <t>79111110</t>
  </si>
  <si>
    <t>1425802017</t>
  </si>
  <si>
    <t xml:space="preserve">Srs IDU HUECASO extremadamente PELIGROSO en via vehicular Cr 50 al sur entre Cl 63 y Cl 59 La profundidad \n
​
​
Para bloquear correos entrantes de CiudadSalitreCopyRight@gmail.comhaga clic en pestaña "CORREO NO DESEADO",CiudadSalitreCopyRightse disculpa si le ha causado molestia. 
Inicio de Mensaje      
​Bogota, 28 de Junio 2017 ​
​
Srs IDU HUECASO extremadamente PELIGROSO en Cr 50  al sur entre Cl 63 y Cl 59  La profundidad 
​
​
@CiudadSalitreCo#CiudadSalitreCopyRigatentos a cualquiera de sus inquietudes, comentarios o intercambios de ideas
      _Finde Mensaje
CiudadSalitreCopyRight
CIUDADANO BOGOTANO Ing.
</t>
  </si>
  <si>
    <t>1426802017</t>
  </si>
  <si>
    <t>SE COMUNICA CIUDADANO EL DÍA DE HOY 28/06/2017 CON EL FIN DE INTERPONER UNA QUEJA ANTE LA UNIDAD DE MANTENIMIENTO VIAL YA QUE MANIFIESTA EN LA 
LOCALIDAD DE TUNJUELITO ENTRE EL BARRIO SAN CARLOS Y SAN BENITO EN LA CARRERA 19 A BIS CON CALLE 57 SUR ,ESTÁN ROMPIENDO VARIAS  VÍAS DONDE HA NOTADO QUE EN EL TRANSCURSO DE ESTOS DOS ÚLTIMOS  AÑOS HAN   HECHO ARREGLOS INNECESARIOS YA QUE ESTAS VÍAS  ESTÁN EN PERFECTAS CONDICIONES . 
MANIFIESTA Y SUGIERE QUE SE ACERQUEN A VERIFICAR ESTOS ACONTECIMIENTOS YA QUE NO HAY MOTIVOS POR EL CUAL ESTÉN HACIENDO LOS ARREGLOS.</t>
  </si>
  <si>
    <t>wilsonrsilva@hotmail.com</t>
  </si>
  <si>
    <t>3008270419</t>
  </si>
  <si>
    <t xml:space="preserve">RAUL   SILVA </t>
  </si>
  <si>
    <t>79616748</t>
  </si>
  <si>
    <t>1429792017</t>
  </si>
  <si>
    <t>ESCRIBO PARA REPORTAR LA FALTA DE MANTENIMIENTO DE LA CALLE 125 ENTRE LA CARRERA 52A Y LA CARRERA 54 YA QUE ACTUALMENTE SE HA DETERIORADO EN GRAN MEDIDA LA MALLA VIAL DE ESTA ZONA. POR LO CUAL SOLICITAMOS SE NOS INFORME LA FECHA PROGRAMADA PARA LA EJECUCION DEL MANTENIMIENTO.</t>
  </si>
  <si>
    <t>1429882017</t>
  </si>
  <si>
    <t>DISTRITO AFIRMO POR MEDIO DE MENSAJE PAVIMENTAR HACE 13 DIAS VIA SUBA-COTA. Y HOY NO HAY NI UN TRABAJO. MENSAJE: http://www.bogota.gov.co/temas-de-ciudad/obras-y-desarrollo-urbano/distrito-hara-mantenimiento-a-la-suba-cota</t>
  </si>
  <si>
    <t>1429912017</t>
  </si>
  <si>
    <t>HACE 13 DIAS ALCALDIA OUBLICA MENSAJE DONDE AFIRMA INTERVENIR Y PAVIMENTAR TRAMO SUBA . COTA. HIY, SOLO HAN TAPADO 2 HUECOS MEDIOCREMENTE. FAVOR INFORMAR QUE ES LO QUE PASA EN FAVOR DE LA CIUDADANIA.</t>
  </si>
  <si>
    <t>1431812017</t>
  </si>
  <si>
    <t>RAD UMV 20170116011178, MANTENIMIENTO ANDENES PARQUEADERO MONSERRATE</t>
  </si>
  <si>
    <t>20170116011178</t>
  </si>
  <si>
    <t>5190077</t>
  </si>
  <si>
    <t>CRISTIAN  SERRATO DIAZ</t>
  </si>
  <si>
    <t>KR 14 89 48  OF 202</t>
  </si>
  <si>
    <t>1432162017</t>
  </si>
  <si>
    <t>SE COMUNICA EL SEÑOR BELARMINO ORDUÑA EL DIA 29/06/2017 HORA 08:25 AM MANIFESTANDO QUE EN LA DIAGONAL 82 G CON 79 B 04 BARRIO LA ESPAÑOLA LOCALIDAD ENGATIVA INDICA QUE QUE EN  ENFRENTE SE UBICA UN HUECO BASTANTE GRANDE QUE ABARCA DESDE EL ANDEN HASTA LA MITAD DE LA CALLE CIUDADANO SOLICITA QUE POR FAVOR HAGAN PRESENCIA EN ESTE LUGAR YA QUE CUANDO LLUEVE SE EN LAGUNA TODA LA CALLE ADEMAS ACARREA PROBLEMAS PARA TRANSITAR TANTO PEATÓN COMO VEHICULAR AGRADEZCO SU ATENCIÓN Y PRONTA RESPUESTA Y SOLUCIÓN GRACIAS.</t>
  </si>
  <si>
    <t>3202175566</t>
  </si>
  <si>
    <t xml:space="preserve">BELARMINO  ORDUÑA </t>
  </si>
  <si>
    <t>19187468</t>
  </si>
  <si>
    <t xml:space="preserve"> DIAGONAL 82 G CON 79 B 04 BARRIO LA ESPAÑOLA LOCALIDAD ENGATIVA</t>
  </si>
  <si>
    <t>1436732017</t>
  </si>
  <si>
    <t xml:space="preserve">SE COMUNICA CIUDADANA EL DIA DE HOY 29/06/2017 PARA INTERPONER QUEJA YA QUE MANIFIESTA SER RESIDENTE DEL BARRIO LAS MARGARITAS DE LA LOCALIDAD DE BOSA E INFORMA QUE DESDE HACE 2 MESES APROXIMADAMENTE EN LA CALLE 69A SUR CRA 91, EN LA CALLE 69BIS  SUR CRA 91 Y EN LA CRA 91 CALLE 69BIS A SUR SE ESTAN REALIZANDO TRABAJOS DE REPARCHEO EN LA VIA, OBRAS QUE HAN TOMADO MUCHO TIEMPO Y LO QUE ESTA GENERANDO PARA LOS RESIDENTES DEL SECTOR PROBLEMAS DE MOVILIDAD Y DESORDEN EN GENERAL ADICIONAL LAS PERSONAS QUE VIVEN EN LA CRA 91 CALLE 69BIS A SUR DEBEN PAGAR PARQUEADERO PARA SUS VEHÍCULOS YA QUE TODA LA MAQUINARIA ESTA EN ESTA CALLE ADEMAS INFORMA QUE HAY UN POSIBLE ACTO DE CORRUPCIÓN YA QUE SE ESTAN ROBANDO LOS MATERIALES, SOLICITA SE AGILICE EL TRABAJO YA QUE SE HAN TOMADO TIEMPO INNECESARIO, SE VERIFIQUE LO OCURRIDO Y SE TOMEN LAS MEDIDAS CORRECTIVAS AL CASO </t>
  </si>
  <si>
    <t>1436982017</t>
  </si>
  <si>
    <t xml:space="preserve">LA COMUNIDAD DE LA CALLEJA SOLICITA MUY AMABLEMENTE SEA VERIFICADO LA MALA CONDICION DE LA VIA, ES UN HUECO QUE A GENERADO DAÑOS EN LOS VEHICULOS Y ACCIDENTES, CUANDO LLUEVE ES PEOR YA QUE NO ES VISIBLE PARA LOS CONDUCTORES Y CAEN EN EL HUECO EL ULTIMO ACCIDENTE FUE DE UN MOTOCICLISTA QUE SE CALLO AL PASAR POR LA VIA </t>
  </si>
  <si>
    <t>polavarandrus@gmail.com</t>
  </si>
  <si>
    <t>3477852</t>
  </si>
  <si>
    <t>3108831215</t>
  </si>
  <si>
    <t>JEIMMY  KATHERINE ACOSTA VARGAS</t>
  </si>
  <si>
    <t>1014223424</t>
  </si>
  <si>
    <t>CL 127B 19 35</t>
  </si>
  <si>
    <t>1440532017</t>
  </si>
  <si>
    <t>"ES UNA VIA PRINCIPAL POR DONDE BAJAN LA BUSETAS DEL SITP PARA ENGATIVA ES DOBLE VIA PERO LA GENTE INCONCIENTE PARQUEA A LO LARGO DE LA VIA Y A OCASIONADO HUNDIMIENTO DE LA VIA COSTADO DERECHO BAJANDO DONDE SE ESTAN GOLPEANDO LO S CARROS LAS MOTOS Y LAS BUSETAS Y FORMANDO UNO S TRANCONES SOLICITAMOS ARREGLO DE AL VIA Y RETIRO DE LOS AUTOS PARQUEADO
DIRECCION	CALLE 68 A # 111C 18
PORVENIR
BOGOTA"</t>
  </si>
  <si>
    <t>1443782017</t>
  </si>
  <si>
    <t>LA SALLE</t>
  </si>
  <si>
    <t xml:space="preserve">BUENAS TARDES, 
MI NOMBRE ES JERONIMO CARDENAS DUQUE Y RESIDO EN LA CALLE 62 # 3- 41 EN LA LOCALIDAD DE CHAPINERO. ESCRIBO ESTA COMUNICACION YA QUE EN LA CARRERA 3A CON CALLE 61 SE HA VENIDO PRESENTANDO UN ALTO DETERIORO DE LA MALLA VIAL (COMO SE PUEDE OBSERVAR EN LAS IMAGENES ADJUNTAS) SIN QUE LAS AUTORIDADES COMPETENTES TOMES MEDIDAS EN EL ASUNTO. QUISIERA SABER ANTE QUE ENTIDAD DEL DISTRITO DEBO REALIZAR ESTA PETICION Y ADICIONALMENTE SABER SI DESDE LA ALCALDIA LOCAL DE CHAPINERO O LA ENTIDAD COMPETENTE, TIENEN ESTE SECTOR PRIORIZADO PARA REALIZAR INTERVENCIONES EN ESTA MATERIA.
ES IMPORTANTE TENER EN CUENTA QUE LOS VECINOS Y LAS CONSTRUCCIONES ALEDAÑAS SEMANALMENTE INTENTAN CUBRIR EL HUECO CON ESCOMBROS,  Y PIENSO YO, QUE ESTO HA GENERADO MAYOR DETERIORO. FINALMENTE, ESTE TEMA ESTA GENERANDO INSEGURIDAD EN EL SECTOR Y  RESULTA ALTAMENTE PELIGROSO PARA CUALQUIER CIUDADANO, INDEPENDIENTEMENTE SI ES UN PEATON O SE ESTA MOVILIZANDO EN CUALQUIER  TIPO DE VEHICULO.
MUCHAS GRACIAS POR SU ATENCION Y QUEDO ATENTO DE SU RESPUESTA.
CORDIALMENTE,
JERONIMO CARDENAS DUQUE. 
</t>
  </si>
  <si>
    <t>1448682017</t>
  </si>
  <si>
    <t xml:space="preserve">SOLICITAN PERFIL VIAL DE PREDIOS DEL BARRIO  CAMINOS DE LA ESPERANZA SE ANEXA CARTA DONDE SE DETALLAN LAS DIRECCIONES </t>
  </si>
  <si>
    <t>1452252017</t>
  </si>
  <si>
    <t>"TODOS LOS DIAS
LAS 24 HORAS - HAY UN HUECO ENORME EN LA VIA POR DONDE TRANSITAN VEHICULOS, GENERANDO CONGESTION E INVASION DEL ANDEN Y DEL CARRIL CONTRARIO PARA EVADIR ESTE ENORME HUECO.
DIRECCION	CALLE 85A # 21-56
EL POLO"</t>
  </si>
  <si>
    <t>1452652017</t>
  </si>
  <si>
    <t>EL DIA DE HOY 30/06/2017 SIENDO LAS 11:50 AM EL CIUDADANO JOSE ARCESIO GIL IDENTIFICADO CON C.C 17163174 INTERPONE SU RECLAMACION HACIA LA ENTIDAD ENCARGADA DEBIDO A QUE EN LA CLLE 70 CON CRA 94 (BARRIO MARATU -LOCALIDAD ENGATIVA) SE HAN GENERADO 4 AGUJEROS EN LA VIA POR EL PASO DE LAS RUTAS DEL SITP, TENIENDO EN CUENTA QUE NO ES UNA VIA PRINCIPAL, ESTA PROBLEMATICA AFECTA A LOS CIUDADANOS YA QUE LAS CASAS DEL SECTOR ESTAN COMENZANDO A PRESENTAR GRIETAS EN LAS ESTRUCTURAS.
SOLICITA QUE SE REALICEN LOS DEBIDOS PROCEDIMIENTOS PARA QUE SE GENERE LA REPARACION DE LA VIA.  
LAS RUTAS DEL SITP QUE PASAN POR LA ZONA SON LA 142, 674 Y LAS DEMAS RUTAS QUE SE DIRIGEN HACIA EL BARIO LA FLORIDA.</t>
  </si>
  <si>
    <t>JOSEARSECIOGC@HOTMAIL.COM</t>
  </si>
  <si>
    <t>5407343</t>
  </si>
  <si>
    <t>3134201749</t>
  </si>
  <si>
    <t>JOSE ARCECIO  GIL CORONADO</t>
  </si>
  <si>
    <t>17163174</t>
  </si>
  <si>
    <t>CL 69A BIS 95 10</t>
  </si>
  <si>
    <t>1453612017</t>
  </si>
  <si>
    <t>QJA-539-751 MAL ESTADO DE LA CALLE 127B ENTRE CARRERA 19 Y 20</t>
  </si>
  <si>
    <t>1453682017</t>
  </si>
  <si>
    <t>DRP-118-749 HOLA CORDIAL SALUDO, ME GUSTARIA SOLICITAR UN PEDIDO PARA UN MANTENIMIENTO EN MI BARRIO LOS SIGUIENTES PUNTOS QUE QUIERO REFERENCIAR SERIAN:
CL 67 CON CARRERA 62 SE ENCUENTRA CON GRIETAS PROFUNDAS
CR 62 CUENTA CON HUECOS
CL 66C PARQUEADERO ESTA EN MUY MALAS CONDICIONES
CL 67A PARQUEADERO DE ESTA CALLE ESTA EN MUY MALAS CONDICIONES</t>
  </si>
  <si>
    <t>spacegattuso@gmail.com</t>
  </si>
  <si>
    <t xml:space="preserve">OSCAR  LEON </t>
  </si>
  <si>
    <t>1014196911</t>
  </si>
  <si>
    <t>695202017</t>
  </si>
  <si>
    <t xml:space="preserve">UGETRANS BUSCA ACOMPAÑAMIENTO E INTERLOCUCION DE LA ADMINISTRACION DISTRITAL PARA RESOLVER TEMAS DE MOVILIDAD YA QUE SE PONE EN RIESGO EL EMPLEO DE POR LO MENOS 400 PERSONAS. VER ANEXO </t>
  </si>
  <si>
    <t>20174210123832</t>
  </si>
  <si>
    <t>Me permito remitir copia del Acta "Mesa de trabajo" realizada el 7 y 24 de abril de 2017 con el Sindicato de la UMV</t>
  </si>
  <si>
    <t xml:space="preserve">CONFEDERACION GENERAL DEL TRABAJO </t>
  </si>
  <si>
    <t xml:space="preserve"> DG 39 A BIS NO 14  52</t>
  </si>
  <si>
    <t>748202017</t>
  </si>
  <si>
    <t xml:space="preserve">CIUDADANO NUESTRA SU INCONFORMIDAD REFERENTE A UN  HUECO QUE LLEVA 8 DIAS   UBICADO EN LA CALLE 39 H SUR #68G-09 BARRIO VILLANUEVA  EN LA LOCALIDAD DE KENNEDY ESTA SITUADO  DENTRO DE LA  VIA  LA CUAL AFECTA MOVILIDAD Y PEATONES  YA QUE TRANSITAN CARROS PARTICULARES ,PESADOS, SITP,  BUSES,  LA CUALES AFECTAN LA  VÍA ADICIONAL ES  MUY RIESGO PARA LOS NIÑOS Y LOS CIUADANOS  YA QUE TIENE APROXIMADAMENTE DOS METROS DE PROFUNDIDAD  ... HEMOS LLAMADO AL IDU  Y POR PARTE DE ELLOS NOS INDICARON QUE LE RESPONSABILIDAD ES DE LA  LOCALIDAD AL FONDO DESAROLLO LOCAL, ME COMUNIQUE EN LA LOCALIDAD DE KENNEDY  QUE ERA EN ATENCIÓN AL CIUDADANO .  CUANDO LLUEVE  EL HUCO SE LLENA Y LAS VIVIENDAS SE VE AFECTADAS </t>
  </si>
  <si>
    <t>Me permito remitir copia de la respuesta emitida a la petición No.748202017 con Oficio No.3673 del 26-05-2017</t>
  </si>
  <si>
    <t>INFO@INCOELSAS.COM</t>
  </si>
  <si>
    <t>3204239875</t>
  </si>
  <si>
    <t xml:space="preserve">DIANA   MARTINEZ </t>
  </si>
  <si>
    <t>1024480015</t>
  </si>
  <si>
    <t>752872017</t>
  </si>
  <si>
    <t>Me permito remitir copia de la respuesta emitida a la petición No.752872017 con Oficio No.3028 del 03-05-2017</t>
  </si>
  <si>
    <t>811382017</t>
  </si>
  <si>
    <t xml:space="preserve">RAD UMV 20170116006868,  FORMATO REQUERIMIENTO </t>
  </si>
  <si>
    <t>20170116006868</t>
  </si>
  <si>
    <t>Me permito remitir copia de la respuesta emitida por la oficina GASA a la petición No.811382017 en el mismo formato que ingreso.   Esta firmado por el peticionario a satisfacción.</t>
  </si>
  <si>
    <t>2456971</t>
  </si>
  <si>
    <t>LUZ ANGELA GARCIA GARCIA</t>
  </si>
  <si>
    <t>21236485</t>
  </si>
  <si>
    <t>TR  19 BIS  Nº 46   08</t>
  </si>
  <si>
    <t>850402017</t>
  </si>
  <si>
    <t>Me permito remitir copia de la respuesta emitida a la petición No.850402017 con Oficio No.3028 del 03-05-2017</t>
  </si>
  <si>
    <t>Me permito remitir copia de la respuesta emitida a la petición No.892152017 con Oficio No.4138 del 14-06-2017</t>
  </si>
  <si>
    <t>3898</t>
  </si>
  <si>
    <t>Me permito remitir copia de la respuesta emitida a la petición No.912842017 con Oficio No.3898 del 06-06-2017</t>
  </si>
  <si>
    <t>Me permito remitir copia de la respuesta emitida a la petición No.913302017 con Oficio No.3543 del 23-06-2017</t>
  </si>
  <si>
    <t>Me permito remitir copia de la respuesta emitida a la petición No.919872017 con Oficio NO.3871 del 05-06-2017</t>
  </si>
  <si>
    <t>3868</t>
  </si>
  <si>
    <t>Me permito remitir copia de la respuesta emitida a la petición No.921892017 con Oficio No.3868 del 06-06-2017</t>
  </si>
  <si>
    <t>3873</t>
  </si>
  <si>
    <t>Me permito remitir copia de la respuesta emitida a la petición No.922082017 con Oficio No.3873 del 05-06-2017</t>
  </si>
  <si>
    <t>Me permito remitir copia de la respuesta emitida a la petición No.922472017 con Oficio No.3499 del 19-05-2017</t>
  </si>
  <si>
    <t>Me permito remitir copia de la respuesta emitida a la petición No.931852017 con oficio No.3761  del 01-06-2017</t>
  </si>
  <si>
    <t>Me permito remitir copia de la respuesta emitida a la petición NO.940162017 con oficio No.3889 del 06-06-2017</t>
  </si>
  <si>
    <t>Me permito remitir copia de la respuesta emitida a la petición No.945292017 con oficio No.3730  del 31-05-2017</t>
  </si>
  <si>
    <t>3766</t>
  </si>
  <si>
    <t>Me permito remitir copia de la respuesta emitida a la petición No.948312017 con oficio No.3766  del 01-06-2017</t>
  </si>
  <si>
    <t>Me permito remitir copia de la respuesta emitida a la petición No.978022017 con Oficio No.4007 del 09-06-2017</t>
  </si>
  <si>
    <t>Me permito remitir copia de la respuesta emitida a la petición NO.983452017 con oficio No.3927 del 07-06-2017</t>
  </si>
  <si>
    <t>Me permito remitir copia de la respuesta emitida a la petición No.985992017 con oficio No.3760  del 01-06-2017</t>
  </si>
  <si>
    <t>Me permito remitir copia de la respuesta emitida a la petición NO.986102017 con oficio No.3872 del 05-06-2017</t>
  </si>
  <si>
    <t>3890</t>
  </si>
  <si>
    <t>Me permito remitir copia de la respuesta emitida a la petición No.988242017 con Oficio No.3890 del 06-06-2017</t>
  </si>
  <si>
    <t>Me permito remitir copia de la respuesta emitida a la petición No.989632017 con oficio No.3748  del 31-05-2017</t>
  </si>
  <si>
    <t>Me permito remitir copia de la respuesta emitida a la petición No.993502017 con Oficio No.3739 del 31-05-2017</t>
  </si>
  <si>
    <t>Me permito remitir copia de la respuesta emitida a la petición NO.995232017 con oficio No.3926 del 07-06-2017</t>
  </si>
  <si>
    <t>Me permito remitir copia de la respuesta emitida a la petición No.996162017 con oficio No.3743  del 31-05-2017</t>
  </si>
  <si>
    <t>Me permito remitir copia de la respuesta emitida a la petición NO.997332017 con oficio No.3888 del 06-06-2017</t>
  </si>
  <si>
    <t>709142017</t>
  </si>
  <si>
    <t>PRIORIZACION DE VIAS-MALLA VIAL LOCAL</t>
  </si>
  <si>
    <t>LAS DELICIAS</t>
  </si>
  <si>
    <t>FELICITACIÓN</t>
  </si>
  <si>
    <t>BUENAS TARDES, EN VERDAD ES UNA FELICITACION Y UN AGRADECIMIENTO A TODAS LAS ENTIDADES QUE PARTICIPARON EN ARREGLAR EL HUECO QUE SE GENERO EN LA AV BOYACA CON 43A SUR. TODOS ESTUVIERON MUY PENDIENTES Y AGILES EN EL ARREGLO.</t>
  </si>
  <si>
    <t>Por ser una felicitación a la UMV, no requiere respuesta y se archiva en la Subdirección de Mejoramiento de la Malla Vial Local</t>
  </si>
  <si>
    <t>1045882017</t>
  </si>
  <si>
    <t>ARREGLOEL HUECOSEL ENEL CALLEEL 159</t>
  </si>
  <si>
    <t>1051922017</t>
  </si>
  <si>
    <t xml:space="preserve">BUENOS DIAS CON ANTERIORIDAD, REGISTRE UNA PETICION LA CORRESPONDIENTE AL NUMERO 847732017, LA RESPUESTA RECIBIDA EL DIA DE HOY ES QUE EL CASO SE CERRO DEBIDO A QUE YA SE ENCUENTRA ASIGNADO A LAS ENTIDADES CORRESPONDIENTES, LO CUAL ME GENERA UNA DUDA Y ES SI YA APARECE PAVIMENTADO ESTE TRAMO, O SI PROXIMAMENTE LO HARAN, ESTA INQUIETUD RADICA EN QUE EL RUMOR ES QUE EN EL IDU YA APARECE ESTE TRAMO COMO PAVIMENTADO LO CUAL ES FALSO. 
ADJUNTO EL TRAMO REFERENCIADO EN EL REQUERIMIENTO ANTERIOR QUEDO ATENTA MUCHAS GRACIAS
</t>
  </si>
  <si>
    <t>helena.beltran@gsdplus.com</t>
  </si>
  <si>
    <t xml:space="preserve">HELENA   BELTRÁN </t>
  </si>
  <si>
    <t xml:space="preserve"> barrio Brazuelos sector la esmeralda</t>
  </si>
  <si>
    <t>1105562017</t>
  </si>
  <si>
    <t>POR MEDIO DE LA PRECENTE ME DIRIJO A USTEDES  SOLICITANDO SE REVISE LA MALA CONSTRUCION DEL PARQUE UBICADO EN LA DIAGONAL 73B SUR CON CARRERA 87M 28
YA QUE ESTE ESPACIO A SIDO DESPERDISIADO PUES SE PENSABA QUE COMO EN EL SEPTOR NO HAY SITIOS PARA PRACTICAR DEPORTE SECONOSTRUIRIAN UNAS CANCHAS MIXTAS DE MICRO Y DE BASKET CON COLUMBIOS,RODADEROS,PASAMANOS ETC PERO EN LUGAR DE ESTO REGARON ADOQUINES  Y COLOCARON UNAS BANCAS  QUE PARA LO QUE SIRVEN ES PARA SITIO DE CONSUMO DE SUSTANCIAS ALUSINOGENAS Y PLANEA CIO DE ACTOS DELITIVOS Y REPARTICION DE BOTINES DE LOS ATRACOS,URTOS Y RAPONEOS 
AHORA ESE SITIO NO LO APODAN DESDE ESA INTERVENCION PROLIFERANDO UNA PLAGA DE RATAS,MOSQUITOS Y ESCREMENTO DE MASCOTAS 
TAMBIEN SI SE PUEDE SE REVISE LA SEGURIDAD PUES POR ACA NO INGRESA POLICIA Y LA ILUMINACION ES MUY POCA
EL SERVICIO DE ALCANTARILLADO Y PAVIMENTACION DE VIAS YA QUE PARA LOS NIÑOS ES UNA TORTURA DESPLASARSE A SUS LUGARES DE ESTUDIOS O COLEGIOS POR EL INMENSO BARRIAL Y CHARCOS QUE SE FORMAN
LOS SERVICIO DE TRANSPORTE SON MUY M ALOS O DEMORADOS PUES SE TARDAN HASTA MEDIA HORA EN PASAR  Y CUANDO LO HACEN PASAN HASTA CUATRO SERVICIOS PEGADOS DEALIMENTADORES Y DE LAS RUTAS DEL SITP NO PASAN SI NO CADA VEITE O TREINTA MINUTOS 
POR LO ANTERIOR Y AGRADECIENDO LA ATENCION PRESTADAS ME DESPIDO</t>
  </si>
  <si>
    <t>993712017</t>
  </si>
  <si>
    <t>SOLICITUD INFORMACION DE UNA ZONA DELIMITADA</t>
  </si>
  <si>
    <t>1-2017-11202</t>
  </si>
  <si>
    <t>NAVIL NICOLAS ORTEGA MACHADO</t>
  </si>
  <si>
    <t>1020747272</t>
  </si>
  <si>
    <t>CL 151 96A 21  IN 1 AP 404</t>
  </si>
  <si>
    <t>2017-06-01 - 2017-06-30</t>
  </si>
  <si>
    <t>2017-07-13 06:22 PM</t>
  </si>
  <si>
    <t>Etiquetas de fila</t>
  </si>
  <si>
    <t>Total general</t>
  </si>
  <si>
    <t>Cuenta de Numero petición</t>
  </si>
  <si>
    <t>UNICO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</si>
</sst>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F800]dddd\,\ mmmm\ dd\,\ yyyy"/>
  </numFmts>
  <fonts count="3" x14ac:knownFonts="1">
    <font>
      <sz val="11"/>
      <color indexed="8"/>
      <name val="Calibri"/>
      <family val="2"/>
      <scheme val="minor"/>
    </font>
    <font>
      <b/>
      <sz val="11"/>
      <name val="Calibri"/>
    </font>
    <font>
      <b/>
      <sz val="22"/>
      <name val="Calibri"/>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1">
    <xf numFmtId="0" fontId="0" fillId="0" borderId="0"/>
  </cellStyleXfs>
  <cellXfs count="21">
    <xf numFmtId="0" fontId="0" fillId="0" borderId="0" xfId="0"/>
    <xf numFmtId="164" fontId="0" fillId="0" borderId="0" xfId="0" applyNumberFormat="1"/>
    <xf numFmtId="3" fontId="0" fillId="0" borderId="0" xfId="0" applyNumberFormat="1"/>
    <xf numFmtId="0" fontId="1" fillId="0" borderId="0" xfId="0" applyFont="1"/>
    <xf numFmtId="0" fontId="2" fillId="0" borderId="0" xfId="0" applyFont="1"/>
    <xf numFmtId="165" fontId="0" fillId="0" borderId="0" xfId="0" applyNumberFormat="1"/>
    <xf numFmtId="165" fontId="0" fillId="0" borderId="0" xfId="0" applyNumberFormat="1"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pivotButton="1"/>
    <xf numFmtId="0" fontId="0" fillId="0" borderId="0" xfId="0" applyAlignment="1">
      <alignment horizontal="left"/>
    </xf>
    <xf numFmtId="0" fontId="0" fillId="0" borderId="0" xfId="0" applyNumberFormat="1"/>
    <xf numFmtId="0" fontId="0" fillId="2" borderId="0" xfId="0" applyFill="1"/>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[02-SDQS-GESTION_PENTICIONES JUNIO1.xlsx]GRAFICO!Tabla dinámica1</c:name>
    <c:fmtId val="0"/>
  </c:pivotSource>
  <c:chart>
    <c:autoTitleDeleted val="1"/>
    <c:pivotFmts>
      <c:pivotFmt>
        <c:idx val="0"/>
        <c:spPr>
          <a:solidFill>
            <a:schemeClr val="accent1"/>
          </a:solidFill>
          <a:ln>
            <a:noFill/>
          </a:ln>
          <a:effectLst/>
        </c:spPr>
        <c:marker>
          <c:symbol val="none"/>
        </c:marker>
      </c:pivotFmt>
    </c:pivotFmts>
    <c:plotArea>
      <c:layout/>
      <c:barChart>
        <c:barDir val="bar"/>
        <c:grouping val="clustered"/>
        <c:varyColors val="0"/>
        <c:ser>
          <c:idx val="0"/>
          <c:order val="0"/>
          <c:tx>
            <c:strRef>
              <c:f>GRAFICO!$B$4</c:f>
              <c:strCache>
                <c:ptCount val="1"/>
                <c:pt idx="0">
                  <c:v>Total</c:v>
                </c:pt>
              </c:strCache>
            </c:strRef>
          </c:tx>
          <c:spPr>
            <a:solidFill>
              <a:schemeClr val="accent1"/>
            </a:solidFill>
            <a:ln>
              <a:noFill/>
            </a:ln>
            <a:effectLst/>
          </c:spPr>
          <c:invertIfNegative val="0"/>
          <c:cat>
            <c:strRef>
              <c:f>GRAFICO!$A$5:$A$6</c:f>
              <c:strCache>
                <c:ptCount val="1"/>
                <c:pt idx="0">
                  <c:v>SDQS</c:v>
                </c:pt>
              </c:strCache>
            </c:strRef>
          </c:cat>
          <c:val>
            <c:numRef>
              <c:f>GRAFICO!$B$5:$B$6</c:f>
              <c:numCache>
                <c:formatCode>General</c:formatCode>
                <c:ptCount val="1"/>
                <c:pt idx="0">
                  <c:v>202</c:v>
                </c:pt>
              </c:numCache>
            </c:numRef>
          </c:val>
        </c:ser>
        <c:dLbls>
          <c:showLegendKey val="0"/>
          <c:showVal val="0"/>
          <c:showCatName val="0"/>
          <c:showSerName val="0"/>
          <c:showPercent val="0"/>
          <c:showBubbleSize val="0"/>
        </c:dLbls>
        <c:gapWidth val="219"/>
        <c:axId val="-1957512336"/>
        <c:axId val="-2045392320"/>
      </c:barChart>
      <c:catAx>
        <c:axId val="-1957512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5392320"/>
        <c:crosses val="autoZero"/>
        <c:auto val="1"/>
        <c:lblAlgn val="ctr"/>
        <c:lblOffset val="100"/>
        <c:noMultiLvlLbl val="0"/>
      </c:catAx>
      <c:valAx>
        <c:axId val="-20453923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57512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ernardo duque" refreshedDate="42929.771147222222" createdVersion="5" refreshedVersion="5" minRefreshableVersion="3" recordCount="417">
  <cacheSource type="worksheet">
    <worksheetSource ref="A8:BJ425" sheet="Sheet0"/>
  </cacheSource>
  <cacheFields count="62">
    <cacheField name="Numero petición" numFmtId="0">
      <sharedItems containsBlank="1"/>
    </cacheField>
    <cacheField name="SISTEMA" numFmtId="0">
      <sharedItems count="1">
        <s v="SDQS"/>
      </sharedItems>
    </cacheField>
    <cacheField name="DUPLICADOS" numFmtId="0">
      <sharedItems count="2">
        <s v="UNICO"/>
        <s v="DUPLICADO"/>
      </sharedItems>
    </cacheField>
    <cacheField name="Sector" numFmtId="0">
      <sharedItems containsBlank="1"/>
    </cacheField>
    <cacheField name="Entidad" numFmtId="0">
      <sharedItems containsBlank="1"/>
    </cacheField>
    <cacheField name="Dependencia" numFmtId="0">
      <sharedItems containsBlank="1"/>
    </cacheField>
    <cacheField name="Tema" numFmtId="0">
      <sharedItems containsBlank="1"/>
    </cacheField>
    <cacheField name="Subtema" numFmtId="0">
      <sharedItems containsBlank="1"/>
    </cacheField>
    <cacheField name="Funcionario" numFmtId="0">
      <sharedItems containsBlank="1"/>
    </cacheField>
    <cacheField name="Localidad de los hechos" numFmtId="0">
      <sharedItems containsBlank="1"/>
    </cacheField>
    <cacheField name="UPZ  de los hechos" numFmtId="0">
      <sharedItems containsBlank="1"/>
    </cacheField>
    <cacheField name="Barrio de los hecho" numFmtId="0">
      <sharedItems containsBlank="1"/>
    </cacheField>
    <cacheField name="Estrato de los hechos" numFmtId="0">
      <sharedItems containsBlank="1"/>
    </cacheField>
    <cacheField name="Punto atención" numFmtId="0">
      <sharedItems containsBlank="1"/>
    </cacheField>
    <cacheField name="Canal" numFmtId="0">
      <sharedItems containsBlank="1"/>
    </cacheField>
    <cacheField name="Tipo petición" numFmtId="0">
      <sharedItems containsBlank="1"/>
    </cacheField>
    <cacheField name="Estado petición inicial" numFmtId="0">
      <sharedItems containsBlank="1"/>
    </cacheField>
    <cacheField name="Estado petición final" numFmtId="0">
      <sharedItems containsBlank="1"/>
    </cacheField>
    <cacheField name="Asunto" numFmtId="0">
      <sharedItems containsBlank="1" longText="1"/>
    </cacheField>
    <cacheField name="Fecha ingreso" numFmtId="164">
      <sharedItems containsNonDate="0" containsDate="1" containsString="0" containsBlank="1" minDate="2016-12-15T00:00:00" maxDate="2017-07-01T00:00:00"/>
    </cacheField>
    <cacheField name="Fecha registro" numFmtId="164">
      <sharedItems containsNonDate="0" containsDate="1" containsString="0" containsBlank="1" minDate="2016-12-16T00:00:00" maxDate="2017-07-05T00:00:00"/>
    </cacheField>
    <cacheField name="Fecha asignación" numFmtId="164">
      <sharedItems containsNonDate="0" containsDate="1" containsString="0" containsBlank="1" minDate="2017-04-06T14:09:45" maxDate="2017-06-30T12:50:04"/>
    </cacheField>
    <cacheField name="Fecha inicio términos" numFmtId="164">
      <sharedItems containsNonDate="0" containsDate="1" containsString="0" containsBlank="1" minDate="2017-04-07T00:00:00" maxDate="2017-07-05T00:00:00"/>
    </cacheField>
    <cacheField name="Número radicado entrada" numFmtId="0">
      <sharedItems containsBlank="1"/>
    </cacheField>
    <cacheField name="Fecha radicado entrada" numFmtId="0">
      <sharedItems containsNonDate="0" containsDate="1" containsString="0" containsBlank="1" minDate="2017-04-03T00:00:00" maxDate="2017-06-30T00:00:00"/>
    </cacheField>
    <cacheField name="Fecha solicitud aclaración" numFmtId="0">
      <sharedItems containsNonDate="0" containsString="0" containsBlank="1"/>
    </cacheField>
    <cacheField name="Fecha solicitud ampliación" numFmtId="0">
      <sharedItems containsNonDate="0" containsDate="1" containsString="0" containsBlank="1" minDate="2017-05-16T09:02:47" maxDate="2017-05-25T09:17:55"/>
    </cacheField>
    <cacheField name="Fecha respuesta aclaración" numFmtId="0">
      <sharedItems containsNonDate="0" containsString="0" containsBlank="1"/>
    </cacheField>
    <cacheField name="Fecha respuesta ampliación" numFmtId="0">
      <sharedItems containsNonDate="0" containsDate="1" containsString="0" containsBlank="1" minDate="2017-06-09T15:02:20" maxDate="2017-06-09T15:02:20"/>
    </cacheField>
    <cacheField name="Fecha vencimiento" numFmtId="164">
      <sharedItems containsNonDate="0" containsDate="1" containsString="0" containsBlank="1" minDate="2017-04-27T00:00:00" maxDate="2017-08-09T00:00:00"/>
    </cacheField>
    <cacheField name="Número radicado salida" numFmtId="0">
      <sharedItems containsBlank="1"/>
    </cacheField>
    <cacheField name="Fecha radicado salida" numFmtId="0">
      <sharedItems containsNonDate="0" containsDate="1" containsString="0" containsBlank="1" minDate="2017-06-01T00:00:00" maxDate="2017-06-30T00:00:00"/>
    </cacheField>
    <cacheField name="Fecha finalización" numFmtId="164">
      <sharedItems containsNonDate="0" containsDate="1" containsString="0" containsBlank="1" minDate="2017-06-01T07:42:00" maxDate="2017-06-30T14:01:34"/>
    </cacheField>
    <cacheField name="Fecha cierre" numFmtId="0">
      <sharedItems containsNonDate="0" containsDate="1" containsString="0" containsBlank="1" minDate="2017-06-01T07:44:43" maxDate="2017-06-30T14:54:48"/>
    </cacheField>
    <cacheField name="Comentario" numFmtId="0">
      <sharedItems containsBlank="1" longText="1"/>
    </cacheField>
    <cacheField name="Observaciones" numFmtId="0">
      <sharedItems containsBlank="1"/>
    </cacheField>
    <cacheField name="Correo electrónico peticionario" numFmtId="0">
      <sharedItems containsBlank="1"/>
    </cacheField>
    <cacheField name="Teléfono fijo peticionario" numFmtId="0">
      <sharedItems containsBlank="1"/>
    </cacheField>
    <cacheField name="Celular peticionario" numFmtId="0">
      <sharedItems containsBlank="1"/>
    </cacheField>
    <cacheField name="Nombre peticionario" numFmtId="0">
      <sharedItems containsBlank="1"/>
    </cacheField>
    <cacheField name="Número de documento" numFmtId="0">
      <sharedItems containsBlank="1"/>
    </cacheField>
    <cacheField name="Tipo de documento" numFmtId="0">
      <sharedItems containsBlank="1"/>
    </cacheField>
    <cacheField name="Dirección residencia peticionario" numFmtId="0">
      <sharedItems containsBlank="1"/>
    </cacheField>
    <cacheField name="Condición del peticionario" numFmtId="0">
      <sharedItems containsNonDate="0" containsString="0"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Blank="1"/>
    </cacheField>
    <cacheField name="Tipo de Peticionario" numFmtId="0">
      <sharedItems containsBlank="1"/>
    </cacheField>
    <cacheField name="Opciones de Petición" numFmtId="0">
      <sharedItems containsBlank="1"/>
    </cacheField>
    <cacheField name="Tipo de identificación del representado" numFmtId="0">
      <sharedItems containsBlank="1"/>
    </cacheField>
    <cacheField name="Número de identificación del representado" numFmtId="0">
      <sharedItems containsBlank="1"/>
    </cacheField>
    <cacheField name="Nombres y apellidos del representado" numFmtId="0">
      <sharedItems containsBlank="1"/>
    </cacheField>
    <cacheField name="Teléfono del representado" numFmtId="0">
      <sharedItems containsBlank="1"/>
    </cacheField>
    <cacheField name="Entidad que recibe" numFmtId="0">
      <sharedItems containsBlank="1"/>
    </cacheField>
    <cacheField name="Entidad que traslada" numFmtId="0">
      <sharedItems containsBlank="1"/>
    </cacheField>
    <cacheField name="Periodo" numFmtId="0">
      <sharedItems containsBlank="1" count="3">
        <s v="PERIODOS_ANTERIOR"/>
        <s v="PERIODO_ACTUAL"/>
        <m/>
      </sharedItems>
    </cacheField>
    <cacheField name="Tipo reporte" numFmtId="0">
      <sharedItems containsBlank="1"/>
    </cacheField>
    <cacheField name="Tipo reporte por Entidad" numFmtId="0">
      <sharedItems containsBlank="1"/>
    </cacheField>
    <cacheField name="Días Gestión" numFmtId="3">
      <sharedItems containsString="0" containsBlank="1" containsNumber="1" containsInteger="1" minValue="0" maxValue="79"/>
    </cacheField>
    <cacheField name="Días Vencimiento" numFmtId="0">
      <sharedItems containsString="0" containsBlank="1" containsNumber="1" containsInteger="1" minValue="1" maxValue="62"/>
    </cacheField>
    <cacheField name="DG" numFmtId="0">
      <sharedItems containsSemiMixedTypes="0" containsString="0" containsNumber="1" containsInteger="1" minValue="-3" maxValue="5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7">
  <r>
    <s v="1095722017"/>
    <x v="0"/>
    <x v="0"/>
    <s v="MOVILIDAD"/>
    <s v="UMV - UNIDAD DE MANTENIMIENTO VIAL"/>
    <s v="SECRETARIA GENERAL"/>
    <s v="1 TRASLADO POR NO COMPETENCIA"/>
    <s v="TRASLADO POR NO COMPETENCIA"/>
    <s v="ANA YUSELY CASALLAS PAEZ"/>
    <m/>
    <m/>
    <m/>
    <m/>
    <m/>
    <s v="WEB"/>
    <s v="DERECHO DE PETICIÓN DE INTERÉS GENERAL"/>
    <s v="EN TRAMITE - POR TRASLADO"/>
    <s v="SOLUCIONADO - POR TRASLADO"/>
    <s v="DERECHO DE PETICION"/>
    <d v="2017-05-24T00:00:00"/>
    <d v="2017-05-25T00:00:00"/>
    <d v="2017-05-31T11:25:03"/>
    <d v="2017-06-01T00:00:00"/>
    <m/>
    <m/>
    <m/>
    <m/>
    <m/>
    <m/>
    <d v="2017-06-01T00:00:00"/>
    <m/>
    <m/>
    <d v="2017-06-01T09:50:55"/>
    <d v="2017-06-20T15:24:20"/>
    <m/>
    <m/>
    <m/>
    <m/>
    <m/>
    <s v="ANÓNIMO"/>
    <m/>
    <m/>
    <m/>
    <m/>
    <m/>
    <m/>
    <m/>
    <m/>
    <m/>
    <s v="En nombre propio"/>
    <m/>
    <m/>
    <s v="   "/>
    <m/>
    <s v="IDU - INSTITUTO DE DESARROLLO URBANO"/>
    <s v="UMV - UNIDAD DE MANTENIMIENTO VIAL"/>
    <x v="0"/>
    <s v="GESTIONADOS"/>
    <s v="GESTIONADO"/>
    <n v="0"/>
    <m/>
    <n v="1"/>
  </r>
  <r>
    <s v="1134562017"/>
    <x v="0"/>
    <x v="0"/>
    <s v="MOVILIDAD"/>
    <s v="UMV - UNIDAD DE MANTENIMIENTO VIAL"/>
    <s v="SECRETARIA GENERAL"/>
    <s v="1 TRASLADO POR NO COMPETENCIA"/>
    <s v="TRASLADO POR NO COMPETENCIA"/>
    <s v="ANA YUSELY CASALLAS PAEZ"/>
    <s v="2 - CHAPINERO"/>
    <s v="88 - EL REFUGIO"/>
    <s v="EMAUS"/>
    <s v="4"/>
    <m/>
    <s v="WEB"/>
    <s v="DERECHO DE PETICIÓN DE INTERÉS GENERAL"/>
    <s v="EN TRAMITE - POR TRASLADO"/>
    <s v="SOLUCIONADO - POR TRASLADO"/>
    <s v="ANDEN ROTO CRA 5 CON CALLE 71 BORDE CAJA DE CODENSA Y ANDEN ROTOS. PELIGRO PARA PEATONES. ARREGLAR YA !!! COMO TODO EL ANDEN DE LA CRA 5 ENTRE CAELLES 72 Y CALLE 65. VER POSICION GOOGLE MAPS ABAJO."/>
    <d v="2017-05-26T00:00:00"/>
    <d v="2017-05-30T00:00:00"/>
    <d v="2017-05-26T16:32:02"/>
    <d v="2017-05-30T00:00:00"/>
    <m/>
    <m/>
    <m/>
    <m/>
    <m/>
    <m/>
    <d v="2017-06-15T00:00:00"/>
    <m/>
    <m/>
    <d v="2017-06-13T09:04:30"/>
    <d v="2017-06-23T15:52:03"/>
    <m/>
    <m/>
    <m/>
    <m/>
    <m/>
    <s v="ANÓNIMO"/>
    <m/>
    <m/>
    <m/>
    <m/>
    <m/>
    <m/>
    <m/>
    <m/>
    <m/>
    <s v="En nombre propio"/>
    <m/>
    <m/>
    <s v="   "/>
    <m/>
    <s v="IDU - INSTITUTO DE DESARROLLO URBANO"/>
    <s v="UMV - UNIDAD DE MANTENIMIENTO VIAL"/>
    <x v="0"/>
    <s v="GESTIONADOS"/>
    <s v="GESTIONADO"/>
    <n v="17"/>
    <m/>
    <n v="11"/>
  </r>
  <r>
    <s v="1164132017"/>
    <x v="0"/>
    <x v="0"/>
    <s v="MOVILIDAD"/>
    <s v="UMV - UNIDAD DE MANTENIMIENTO VIAL"/>
    <s v="SECRETARIA GENERAL"/>
    <s v="1 TRASLADO POR NO COMPETENCIA"/>
    <s v="TRASLADO POR NO COMPETENCIA"/>
    <s v="ANA YUSELY CASALLAS PAEZ"/>
    <s v="16 - PUENTE ARANDA"/>
    <s v="111 - PUENTE ARANDA"/>
    <s v="BATALLON CALDAS"/>
    <s v="3"/>
    <m/>
    <s v="WEB"/>
    <s v="QUEJA"/>
    <s v="REGISTRO - CON PRECLASIFICACION"/>
    <s v="SOLUCIONADO - POR TRASLADO"/>
    <s v="BUENAS TARDES QUISIERA POR FAVOR QUE REPAREN ESTE LUGAR YA QUE PRESENTA UN HUNDIMIENTO MUY GRANDE Y LOS VEHICULOS DEBEN HACER MUCHAS MANIOBRAS SOBRE ESTA CALLE PRINCIPAL DEL BARRIO....POR FAVOR ACERCARSE AL LUGAR Y VER LA SITUACION Y SOLUCIONARLO.  EN FRENTE QUEDA UN COLEGIO DISTRITAL.!!! GRACIAS"/>
    <d v="2017-05-30T00:00:00"/>
    <d v="2017-05-31T00:00:00"/>
    <d v="2017-05-30T17:58:49"/>
    <d v="2017-05-31T00:00:00"/>
    <m/>
    <m/>
    <m/>
    <m/>
    <m/>
    <m/>
    <d v="2017-05-31T00:00:00"/>
    <m/>
    <m/>
    <d v="2017-06-01T11:31:01"/>
    <d v="2017-06-29T06:15:10"/>
    <m/>
    <m/>
    <m/>
    <m/>
    <m/>
    <s v="ANÓNIMO"/>
    <m/>
    <m/>
    <m/>
    <m/>
    <m/>
    <m/>
    <m/>
    <m/>
    <m/>
    <s v="En nombre propio"/>
    <m/>
    <m/>
    <s v="   "/>
    <m/>
    <s v="IDU - INSTITUTO DE DESARROLLO URBANO"/>
    <s v="UMV - UNIDAD DE MANTENIMIENTO VIAL"/>
    <x v="0"/>
    <s v="GESTIONADOS"/>
    <s v="GESTIONADO"/>
    <n v="1"/>
    <n v="1"/>
    <n v="2"/>
  </r>
  <r>
    <s v="1170172017"/>
    <x v="0"/>
    <x v="0"/>
    <s v="MOVILIDAD"/>
    <s v="UMV - UNIDAD DE MANTENIMIENTO VIAL"/>
    <s v="SECRETARIA GENERAL"/>
    <s v="1 TRASLADO POR NO COMPETENCIA"/>
    <s v="TRASLADO POR NO COMPETENCIA"/>
    <s v="ANA YUSELY CASALLAS PAEZ"/>
    <m/>
    <m/>
    <m/>
    <m/>
    <s v="CONCEJO DE BOGOTA, D.C."/>
    <s v="ESCRITO"/>
    <s v="DERECHO DE PETICIÓN DE INTERÉS GENERAL"/>
    <s v="EN TRAMITE - POR TRASLADO"/>
    <s v="SOLUCIONADO - POR RESPUESTA DEFINITIVA"/>
    <s v="SOLICITO QUE SE HAGAN OPERATIVOS LOS FIN DE SEMANA YA QUE SE ESTAN GENERANDO TRANCONES CONTAMINACION AUDITIVA  Y SOLICITA MOS QUE ESTOS CONTROLES SE AN PERMANENTES PARA LIBERACION DE NUESTRO BARRIO."/>
    <d v="2017-05-31T00:00:00"/>
    <d v="2017-06-01T00:00:00"/>
    <d v="2017-06-02T16:54:42"/>
    <d v="2017-06-05T00:00:00"/>
    <s v="ER13767"/>
    <d v="2017-05-31T00:00:00"/>
    <m/>
    <m/>
    <m/>
    <m/>
    <d v="2017-06-05T00:00:00"/>
    <m/>
    <m/>
    <d v="2017-06-05T09:44:58"/>
    <d v="2017-06-23T09:10:00"/>
    <s v="ENTRE LOS TRAMITES Y SERVICIOS DE LA UMV, NO SE ENCUENTRAN ESTABLECIDOS EL CONTROL DE PARQUEO DE VEHÍCULOS EN LAS VÍAS, ES COMPETENCIA DE LA SECRETARIA DE MOVILIDAD "/>
    <m/>
    <m/>
    <s v="2088210"/>
    <m/>
    <s v="COMUNIDAD BARRIO QUIRIGUA QUIRIGUA"/>
    <m/>
    <m/>
    <s v="CL 36 N 28A 41   OFICINA DE ATENCION A LA CIUDADANIA"/>
    <m/>
    <m/>
    <m/>
    <m/>
    <s v="1"/>
    <s v="Natural"/>
    <s v="En nombre propio"/>
    <m/>
    <m/>
    <s v="   "/>
    <m/>
    <m/>
    <m/>
    <x v="0"/>
    <s v="GESTIONADOS"/>
    <s v="GESTIONADO"/>
    <n v="2"/>
    <m/>
    <n v="1"/>
  </r>
  <r>
    <s v="1179522017"/>
    <x v="0"/>
    <x v="0"/>
    <s v="MOVILIDAD"/>
    <s v="UMV - UNIDAD DE MANTENIMIENTO VIAL"/>
    <s v="SECRETARIA GENERAL"/>
    <s v="1 TRASLADO POR NO COMPETENCIA"/>
    <s v="TRASLADO POR NO COMPETENCIA"/>
    <s v="ANA YUSELY CASALLAS PAEZ"/>
    <m/>
    <m/>
    <m/>
    <m/>
    <s v="AVENIDA CARACAS NO. 53 - 80 PRIMER PISO"/>
    <s v="ESCRITO"/>
    <s v="DERECHO DE PETICIÓN DE INTERÉS PARTICULAR"/>
    <s v="EN TRAMITE - POR TRASLADO"/>
    <s v="SOLUCIONADO - POR TRASLADO"/>
    <s v="ALUMBRADO PUBLICO, BARRIO LA ESTRELLA SUR, DONDE SOLICITAN EL CAMBIO DE POSTE, POR CAUSA DE ACCIDENTE, Y EL ARREGLO DE LAS VIAS."/>
    <d v="2017-05-31T00:00:00"/>
    <d v="2017-06-01T00:00:00"/>
    <d v="2017-05-31T14:36:17"/>
    <d v="2017-06-01T00:00:00"/>
    <s v="20177000126332"/>
    <d v="2017-05-31T00:00:00"/>
    <m/>
    <m/>
    <m/>
    <m/>
    <d v="2017-06-20T00:00:00"/>
    <m/>
    <m/>
    <d v="2017-06-01T11:15:38"/>
    <d v="2017-06-23T18:47:55"/>
    <s v="SE LE SOLICITA "/>
    <m/>
    <m/>
    <m/>
    <m/>
    <s v="SECRETARIA DE MOVILIDAD    "/>
    <m/>
    <m/>
    <m/>
    <m/>
    <m/>
    <m/>
    <m/>
    <m/>
    <s v="Natural"/>
    <s v="En nombre propio"/>
    <m/>
    <m/>
    <s v="   "/>
    <m/>
    <s v="IDU - INSTITUTO DE DESARROLLO URBANO"/>
    <s v="UMV - UNIDAD DE MANTENIMIENTO VIAL"/>
    <x v="0"/>
    <s v="GESTIONADOS"/>
    <s v="GESTIONADO"/>
    <n v="0"/>
    <m/>
    <n v="1"/>
  </r>
  <r>
    <s v="1182102017"/>
    <x v="0"/>
    <x v="0"/>
    <s v="MOVILIDAD"/>
    <s v="UMV - UNIDAD DE MANTENIMIENTO VIAL"/>
    <s v="SECRETARIA GENERAL"/>
    <s v="1 TRASLADO POR NO COMPETENCIA"/>
    <s v="TRASLADO POR NO COMPETENCIA"/>
    <s v="ANA YUSELY CASALLAS PAEZ"/>
    <s v="1 - USAQUEN"/>
    <s v="11 - SAN CRISTOBAL NORTE"/>
    <s v="LA CITA"/>
    <s v="2"/>
    <m/>
    <s v="WEB"/>
    <s v="QUEJA"/>
    <s v="REGISTRO - CON PRECLASIFICACION"/>
    <s v="SOLUCIONADO - POR TRASLADO"/>
    <s v="EN LA CALLE 170 CON CARRERA 7, EN SENTIDO NORTE SUR Y SUR NORTE HAY UN DETERIORO CON LA MALLA VIAL DONDE PRESENTA ABUNDANCIA DE HUECOS CAUSANDO VARIOS ACCIDENTES EN LA VÍA "/>
    <d v="2017-05-31T00:00:00"/>
    <d v="2017-06-01T00:00:00"/>
    <d v="2017-05-31T15:50:31"/>
    <d v="2017-06-01T00:00:00"/>
    <m/>
    <m/>
    <m/>
    <m/>
    <m/>
    <m/>
    <d v="2017-06-01T00:00:00"/>
    <m/>
    <m/>
    <d v="2017-06-01T11:31:37"/>
    <d v="2017-06-21T16:32:05"/>
    <m/>
    <m/>
    <m/>
    <m/>
    <m/>
    <s v="ANÓNIMO"/>
    <m/>
    <m/>
    <m/>
    <m/>
    <m/>
    <m/>
    <m/>
    <m/>
    <m/>
    <s v="En nombre propio"/>
    <m/>
    <m/>
    <s v="   "/>
    <m/>
    <s v="IDU - INSTITUTO DE DESARROLLO URBANO"/>
    <s v="UMV - UNIDAD DE MANTENIMIENTO VIAL"/>
    <x v="0"/>
    <s v="GESTIONADOS"/>
    <s v="GESTIONADO"/>
    <n v="0"/>
    <m/>
    <n v="1"/>
  </r>
  <r>
    <s v="120235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LA CALLE 32 CON AVENIDA CARACAS, EL AVISO O LETRERO DE PROHIBIDO GIRAR A LA DERECHA PARA TOMAR LA CARACAS FUE PINTADO POR VANDALOS Y YA NO SE VE, AGRADEZCO POR FAVOR DE MANERA URGENTE REALIZAR LIMPIEZA DE ESTE O EN SU DEFECTO CAMBIO YA QUE EL CRUCE PROHIBIDO AFECTA DIRECTAMENTE A LOS PEATONES YA QUE ES UNA CEBRA LO QUE ESTA EN ESTE PUNTO. GRACIAS "/>
    <d v="2017-06-02T00:00:00"/>
    <d v="2017-06-05T00:00:00"/>
    <d v="2017-06-02T09:42:19"/>
    <d v="2017-06-05T00:00:00"/>
    <m/>
    <m/>
    <m/>
    <m/>
    <m/>
    <m/>
    <d v="2017-06-05T00:00:00"/>
    <m/>
    <m/>
    <d v="2017-06-02T09:53:58"/>
    <d v="2017-06-27T08:01:49"/>
    <m/>
    <m/>
    <s v="carobarahona123@hotmail.com"/>
    <s v="2344000"/>
    <s v="3204770490"/>
    <s v="CAROLINA  BARAHONA GOMEZ"/>
    <s v="52885264"/>
    <s v="Cédula de ciudadanía"/>
    <s v=" Respuesta via Email, unicamente por favor. "/>
    <m/>
    <m/>
    <m/>
    <m/>
    <s v="1"/>
    <s v="Natural"/>
    <s v="En nombre propio"/>
    <m/>
    <m/>
    <s v="   "/>
    <m/>
    <s v="SECRETARIA MOVILIDAD"/>
    <s v="UMV - UNIDAD DE MANTENIMIENTO VIAL"/>
    <x v="1"/>
    <s v="GESTIONADOS"/>
    <s v="GESTIONADO"/>
    <n v="0"/>
    <m/>
    <n v="-2"/>
  </r>
  <r>
    <s v="120275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SOLICITO POR FAVOR, DISPONER DE RECOLECCION ESPECIAL TODOS LOS DIAS EN EL CENTRO DE LA CIUDAD EN ESPECIAL EN LA AVENIDA 19, YA QUE LAS BASURAS SON UNA DE LAS RAZONES QUE MANTIENE A LOS HABITANTES DE CALLE EN EL SECTOR, POR QUE ES EL LUGAR HISTORICO DE BOGOTA Y LA IMAGEN DEL PAIS EN GENERAL, LAS BASURAS, SON REGADAS POR LA CALLE Y LOS ANDENES POR HABITANTES DE CALLE, DEJNDO EL CENTRO DE LA CIUDAD CON PERMANENTE MAL OLOR Y PESIMA PRESENTACION.  AGRADEZCO POR FAVOR, COMO CASO ESPECIAL, SE PRIORICE LA RECOLECCION DE BASURAS EN ESTA ZONA QUE ADEMAS ES EL PUNTO COMERCIAL MAS IMPORTANTE DE LA CAPITAL DEL PAIS, Y LAS BASURAS FOMENTAN EL DESORDEN, COADYUDAN A COMERCIANTES DE DROGA, YA QUE ENTRE LA BASURA ES ESCONDIDA LA DORGA PARA SU COMERCIALIZACION, ES LA BASURA EL PRINCIPAL ALIMENTO DE HABITANTES DE CALLE Y ES ESPARCIDA CONSTANTEMENTE POR LOS ANDENES HERMOSOS QUE RECIEN SE CONSTRUYERON COMO LA AVENIDA 19..... AGRADEZCO SU PRONTA ACCION, GRACIAS. "/>
    <d v="2017-06-02T00:00:00"/>
    <d v="2017-06-05T00:00:00"/>
    <d v="2017-06-02T09:58:43"/>
    <d v="2017-06-05T00:00:00"/>
    <m/>
    <m/>
    <m/>
    <m/>
    <m/>
    <m/>
    <d v="2017-06-05T00:00:00"/>
    <m/>
    <m/>
    <d v="2017-06-02T10:46:31"/>
    <d v="2017-06-27T17:25:47"/>
    <m/>
    <m/>
    <s v="carobarahona123@hotmail.com"/>
    <s v="2344000"/>
    <s v="3204770490"/>
    <s v="CAROLINA  BARAHONA GOMEZ"/>
    <s v="52885264"/>
    <s v="Cédula de ciudadanía"/>
    <s v=" Respuesta via Email, unicamente por favor. "/>
    <m/>
    <m/>
    <m/>
    <m/>
    <s v="1"/>
    <s v="Natural"/>
    <s v="En nombre propio"/>
    <m/>
    <m/>
    <s v="   "/>
    <m/>
    <s v="POLICIA METROPOLITANA"/>
    <s v="UMV - UNIDAD DE MANTENIMIENTO VIAL"/>
    <x v="1"/>
    <s v="GESTIONADOS"/>
    <s v="GESTIONADO"/>
    <n v="0"/>
    <m/>
    <n v="-2"/>
  </r>
  <r>
    <s v="1202752017"/>
    <x v="0"/>
    <x v="1"/>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SOLICITO POR FAVOR, DISPONER DE RECOLECCION ESPECIAL TODOS LOS DIAS EN EL CENTRO DE LA CIUDAD EN ESPECIAL EN LA AVENIDA 19, YA QUE LAS BASURAS SON UNA DE LAS RAZONES QUE MANTIENE A LOS HABITANTES DE CALLE EN EL SECTOR, POR QUE ES EL LUGAR HISTORICO DE BOGOTA Y LA IMAGEN DEL PAIS EN GENERAL, LAS BASURAS, SON REGADAS POR LA CALLE Y LOS ANDENES POR HABITANTES DE CALLE, DEJNDO EL CENTRO DE LA CIUDAD CON PERMANENTE MAL OLOR Y PESIMA PRESENTACION.  AGRADEZCO POR FAVOR, COMO CASO ESPECIAL, SE PRIORICE LA RECOLECCION DE BASURAS EN ESTA ZONA QUE ADEMAS ES EL PUNTO COMERCIAL MAS IMPORTANTE DE LA CAPITAL DEL PAIS, Y LAS BASURAS FOMENTAN EL DESORDEN, COADYUDAN A COMERCIANTES DE DROGA, YA QUE ENTRE LA BASURA ES ESCONDIDA LA DORGA PARA SU COMERCIALIZACION, ES LA BASURA EL PRINCIPAL ALIMENTO DE HABITANTES DE CALLE Y ES ESPARCIDA CONSTANTEMENTE POR LOS ANDENES HERMOSOS QUE RECIEN SE CONSTRUYERON COMO LA AVENIDA 19..... AGRADEZCO SU PRONTA ACCION, GRACIAS. "/>
    <d v="2017-06-02T00:00:00"/>
    <d v="2017-06-05T00:00:00"/>
    <d v="2017-06-02T09:58:43"/>
    <d v="2017-06-05T00:00:00"/>
    <m/>
    <m/>
    <m/>
    <m/>
    <m/>
    <m/>
    <d v="2017-06-05T00:00:00"/>
    <m/>
    <m/>
    <d v="2017-06-02T10:46:31"/>
    <d v="2017-06-27T17:25:47"/>
    <m/>
    <m/>
    <s v="carobarahona123@hotmail.com"/>
    <s v="2344000"/>
    <s v="3204770490"/>
    <s v="CAROLINA  BARAHONA GOMEZ"/>
    <s v="52885264"/>
    <s v="Cédula de ciudadanía"/>
    <s v=" Respuesta via Email, unicamente por favor. "/>
    <m/>
    <m/>
    <m/>
    <m/>
    <s v="1"/>
    <s v="Natural"/>
    <s v="En nombre propio"/>
    <m/>
    <m/>
    <s v="   "/>
    <m/>
    <s v="SECRETARIA DE GOBIERNO"/>
    <s v="UMV - UNIDAD DE MANTENIMIENTO VIAL"/>
    <x v="1"/>
    <s v="GESTIONADOS"/>
    <s v="GESTIONADO"/>
    <n v="0"/>
    <m/>
    <n v="-2"/>
  </r>
  <r>
    <s v="1202752017"/>
    <x v="0"/>
    <x v="1"/>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SOLICITO POR FAVOR, DISPONER DE RECOLECCION ESPECIAL TODOS LOS DIAS EN EL CENTRO DE LA CIUDAD EN ESPECIAL EN LA AVENIDA 19, YA QUE LAS BASURAS SON UNA DE LAS RAZONES QUE MANTIENE A LOS HABITANTES DE CALLE EN EL SECTOR, POR QUE ES EL LUGAR HISTORICO DE BOGOTA Y LA IMAGEN DEL PAIS EN GENERAL, LAS BASURAS, SON REGADAS POR LA CALLE Y LOS ANDENES POR HABITANTES DE CALLE, DEJNDO EL CENTRO DE LA CIUDAD CON PERMANENTE MAL OLOR Y PESIMA PRESENTACION.  AGRADEZCO POR FAVOR, COMO CASO ESPECIAL, SE PRIORICE LA RECOLECCION DE BASURAS EN ESTA ZONA QUE ADEMAS ES EL PUNTO COMERCIAL MAS IMPORTANTE DE LA CAPITAL DEL PAIS, Y LAS BASURAS FOMENTAN EL DESORDEN, COADYUDAN A COMERCIANTES DE DROGA, YA QUE ENTRE LA BASURA ES ESCONDIDA LA DORGA PARA SU COMERCIALIZACION, ES LA BASURA EL PRINCIPAL ALIMENTO DE HABITANTES DE CALLE Y ES ESPARCIDA CONSTANTEMENTE POR LOS ANDENES HERMOSOS QUE RECIEN SE CONSTRUYERON COMO LA AVENIDA 19..... AGRADEZCO SU PRONTA ACCION, GRACIAS. "/>
    <d v="2017-06-02T00:00:00"/>
    <d v="2017-06-05T00:00:00"/>
    <d v="2017-06-02T09:58:43"/>
    <d v="2017-06-05T00:00:00"/>
    <m/>
    <m/>
    <m/>
    <m/>
    <m/>
    <m/>
    <d v="2017-06-05T00:00:00"/>
    <m/>
    <m/>
    <d v="2017-06-02T10:46:31"/>
    <d v="2017-06-27T17:25:47"/>
    <m/>
    <m/>
    <s v="carobarahona123@hotmail.com"/>
    <s v="2344000"/>
    <s v="3204770490"/>
    <s v="CAROLINA  BARAHONA GOMEZ"/>
    <s v="52885264"/>
    <s v="Cédula de ciudadanía"/>
    <s v=" Respuesta via Email, unicamente por favor. "/>
    <m/>
    <m/>
    <m/>
    <m/>
    <s v="1"/>
    <s v="Natural"/>
    <s v="En nombre propio"/>
    <m/>
    <m/>
    <s v="   "/>
    <m/>
    <s v="UAESP - UNIDAD DE SERVICIOS PUBLICOS"/>
    <s v="UMV - UNIDAD DE MANTENIMIENTO VIAL"/>
    <x v="1"/>
    <s v="GESTIONADOS"/>
    <s v="GESTIONADO"/>
    <n v="0"/>
    <m/>
    <n v="-2"/>
  </r>
  <r>
    <s v="120394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RESPUESTA DEFINITIVA"/>
    <s v="&quot;HUECO GRANDE Y PROFUNDO. DIFICULTA PASO DE CARROS. VER LA IMAGEN ADJUNTA CON LA UBICACION EXACTA Y ESPECIFICA._x000a_DIRECCION        HUECO EN LA CONEXION CARRERA 50 NORTE SUR Y CALLE 53 ORIENTE OCCIDENTE. EN LA CURVE Q CONECTA ESTAS DOS VIAS_x000a_PABLO VI_x000a_BOGOTA&quot;"/>
    <d v="2017-06-02T00:00:00"/>
    <d v="2017-06-05T00:00:00"/>
    <d v="2017-06-02T10:56:09"/>
    <d v="2017-06-05T00:00:00"/>
    <m/>
    <m/>
    <m/>
    <m/>
    <m/>
    <m/>
    <d v="2017-06-05T00:00:00"/>
    <m/>
    <m/>
    <d v="2017-06-02T14:51:23"/>
    <d v="2017-06-22T15:47:09"/>
    <s v="ENTRE LOS TRAMITES Y SERVICIOS DE LA UMV NO SE ENCUENTRAN ESTABLECIDOS EL MANTENIMIENTO DE VÍAS PRINCIPALES, ES COMPETENCIA DEL IDU"/>
    <m/>
    <m/>
    <m/>
    <m/>
    <s v="ANÓNIMO"/>
    <m/>
    <m/>
    <m/>
    <m/>
    <m/>
    <m/>
    <m/>
    <m/>
    <m/>
    <s v="En nombre propio"/>
    <m/>
    <m/>
    <s v="   "/>
    <m/>
    <m/>
    <m/>
    <x v="1"/>
    <s v="GESTIONADOS"/>
    <s v="GESTIONADO"/>
    <n v="0"/>
    <m/>
    <n v="-2"/>
  </r>
  <r>
    <s v="120511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RESPUESTA DEFINITIVA"/>
    <s v="&quot;EL DIA LUNES 29 DE MAYO A LAS 10 20 AM SUFRI UN INCIDENTE AL CAER EN MI MOTO A UN GRAN HUECO UBICADO EN LA CALLE 53 SENTIDO ORIENTE OCCIDENTE, ENTRE CARRERAS 56 Y 57. POR FORTUNA NO SALI LESIONADO PERO LA MOTO SUFRIO GRAVES DAÑOS COMO LA ROPTURA TOTAL DE LOS 2 RINES, PINCHAZO DE LAS 2 LLANTAS Y GUARDAPOLVO DELANTERO PARTIDO Y AFECTACION EN LA DIRECCION DEL AUTOMOTOR._x000a_DIRECCION        CALLE 53 ENTRE CARRERAS 56 Y 57_x000a_PABLO SEXTO&quot;"/>
    <d v="2017-06-02T00:00:00"/>
    <d v="2017-06-05T00:00:00"/>
    <d v="2017-06-02T11:49:03"/>
    <d v="2017-06-05T00:00:00"/>
    <m/>
    <m/>
    <m/>
    <m/>
    <m/>
    <m/>
    <d v="2017-06-05T00:00:00"/>
    <m/>
    <m/>
    <d v="2017-06-02T14:58:43"/>
    <d v="2017-06-22T15:56:51"/>
    <s v="ENTRE LOS TRAMITES Y SERVICIOS DE LA UMV NO SE ENCUENTRAN ESTABLECIDOS EL MANTENIMIENTO DE VIAS PRINCIPALES, ES COMPETENCIA DEL IDU"/>
    <m/>
    <m/>
    <m/>
    <m/>
    <s v="ANÓNIMO"/>
    <m/>
    <m/>
    <m/>
    <m/>
    <m/>
    <m/>
    <m/>
    <m/>
    <m/>
    <s v="En nombre propio"/>
    <m/>
    <m/>
    <s v="   "/>
    <m/>
    <m/>
    <m/>
    <x v="1"/>
    <s v="GESTIONADOS"/>
    <s v="GESTIONADO"/>
    <n v="0"/>
    <m/>
    <n v="-2"/>
  </r>
  <r>
    <s v="120531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EL BARRIO EL TUNAL, EN LA CARRERA 19C  JUSTO DONDE FINALIZA Y SE CONVIERTE TAMBIEN EN LA ( DIAGONAL 48 SUR)  CON CALLE 48C SUR, ES UNA CALLE DE CONSTANTES ESTRALLADAS, ES UN CRUCE DE ARTICULADOS Y TODA CLASE DE VEHICULOS, EN ESTA CARRERA LOS SEPARADORES DE TIPO TACHON YA SON INEXISTENTES LOS BUSES EN ESPECIAL EL SITP, DE TANTO PASAR POR ENSIMA Y NO HACER UNA FILA QUE TOCA UNO A UNO, PUES LOS DAÑO Y YA NO EXISTEN, AHORA SE HACEN 3 FILAS DE CARROS Y MOTOS EN MEDIO EN LO QUE DEBERIA SER UNA SOLA FILA PARA CRUZAR HACIA EL HOSPITAL EL TUNAL, DE SUR A NORTE, AGRADEZCO DE MANERA URGENTE , UBICAR POLICIA DE TRANCITO EN EL LUGAR PARA CAMBIAR LOS COMPORTAMIENTOS, PONER EL SEPARADOR TIPO TACHON NUEVAMENTE PERO ALTOS DE TAL MANERA QUE LOS BUSES NO PUEDAN PASAR POR ENSIMA Y RECUPERAR EL ORDEN EN EL LUGAR YA QUE LOS TRANCONES A CAUSA DE LAS ESTRELLADAS SON CONSTANTES, SOLICITO POR FAVOR VERIFICAR LA CANTIDAD DE ESTRELLADAS DIARIAS EN ESTE PUNTO POR FALTA DE ORDEN, AL SEÑOR ALCALDE Y A QUIEN CORRESPONDA REALIZAR VISITA Y EVIDENCIAR EL PROBLEMA."/>
    <d v="2017-06-02T00:00:00"/>
    <d v="2017-06-05T00:00:00"/>
    <d v="2017-06-02T11:58:36"/>
    <d v="2017-06-05T00:00:00"/>
    <m/>
    <m/>
    <m/>
    <m/>
    <m/>
    <m/>
    <d v="2017-06-05T00:00:00"/>
    <m/>
    <m/>
    <d v="2017-06-02T15:00:01"/>
    <d v="2017-06-21T08:06:07"/>
    <m/>
    <m/>
    <s v="carobarahona123@hotmail.com"/>
    <s v="2344000"/>
    <s v="3204770490"/>
    <s v="CAROLINA  BARAHONA GOMEZ"/>
    <s v="52885264"/>
    <s v="Cédula de ciudadanía"/>
    <s v=" Respuesta via Email, unicamente por favor. "/>
    <m/>
    <m/>
    <m/>
    <m/>
    <s v="1"/>
    <s v="Natural"/>
    <s v="En nombre propio"/>
    <m/>
    <m/>
    <s v="   "/>
    <m/>
    <s v="SECRETARIA MOVILIDAD"/>
    <s v="UMV - UNIDAD DE MANTENIMIENTO VIAL"/>
    <x v="1"/>
    <s v="GESTIONADOS"/>
    <s v="GESTIONADO"/>
    <n v="0"/>
    <m/>
    <n v="-2"/>
  </r>
  <r>
    <s v="120676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EL BARRIO EL TUNAL, EN LA CARRERA 19C  JUSTO DONDE FINALIZA Y SE CONVIERTE TAMBIEN EN LA ( DIAGONAL 48 SUR)  CON CALLE 48C SUR, ES UNA CALLE DE CONSTANTES ESTRALLADAS, ES UN CRUCE DE ARTICULADOS Y TODA CLASE DE VEHICULOS, EN ESTA CARRERA LOS SEPARADORES DE TIPO TACHON YA SON INEXISTENTES LOS BUSES EN ESPECIAL EL SITP, DE TANTO PASAR POR ENSIMA Y NO HACER UNA FILA QUE TOCA UNO A UNO, PUES LOS DAÑO Y YA NO EXISTEN, AHORA SE HACEN 3 FILAS DE CARROS Y MOTOS EN MEDIO EN LO QUE DEBERIA SER UNA SOLA FILA PARA CRUZAR HACIA EL HOSPITAL EL TUNAL, DE SUR A NORTE, AGRADEZCO DE MANERA URGENTE , UBICAR POLICIA DE TRANCITO EN EL LUGAR PARA CAMBIAR LOS COMPORTAMIENTOS, PONER EL SEPARADOR TIPO TACHON NUEVAMENTE PERO ALTOS DE TAL MANERA QUE LOS BUSES NO PUEDAN PASAR POR ENSIMA Y RECUPERAR EL ORDEN EN EL LUGAR YA QUE LOS TRANCONES A CAUSA DE LAS ESTRELLADAS SON CONSTANTES, SOLICITO POR FAVOR VERIFICAR LA CANTIDAD DE ESTRELLADAS DIARIAS EN ESTE PUNTO POR FALTA DE ORDEN, AL SEÑOR ALCALDE Y A QUIEN CORRESPONDA REALIZAR VISITA Y EVIDENCIAR EL PROBLEMA."/>
    <d v="2017-06-02T00:00:00"/>
    <d v="2017-06-05T00:00:00"/>
    <d v="2017-06-02T13:41:40"/>
    <d v="2017-06-05T00:00:00"/>
    <m/>
    <m/>
    <m/>
    <m/>
    <m/>
    <m/>
    <d v="2017-06-05T00:00:00"/>
    <m/>
    <m/>
    <d v="2017-06-02T15:01:31"/>
    <d v="2017-06-21T07:32:29"/>
    <m/>
    <m/>
    <m/>
    <m/>
    <m/>
    <s v="ANÓNIMO"/>
    <m/>
    <m/>
    <m/>
    <m/>
    <m/>
    <m/>
    <m/>
    <m/>
    <m/>
    <s v="En nombre propio"/>
    <m/>
    <m/>
    <s v="   "/>
    <m/>
    <s v="SECRETARIA MOVILIDAD"/>
    <s v="UMV - UNIDAD DE MANTENIMIENTO VIAL"/>
    <x v="1"/>
    <s v="GESTIONADOS"/>
    <s v="GESTIONADO"/>
    <n v="0"/>
    <m/>
    <n v="-2"/>
  </r>
  <r>
    <s v="120700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LA AVENIDA CARACAS DESDE LA ESTACION DE TRANSMILENIO CALLE 63 HASTA LA CALLE 72 EXISTEN 6 SUMIDEROS SIN REJILLA, TEMA QUE ESTA CUSANDO TRAUMATISMOS EN LA MOVILIDAD DEL SISTEMA TRANMILENIO, TODAS ESTAS REJILLAS FALTANTES DE SUMIDEROS RECTANGULARES SE ENCUENTRAN EL LA VIA DE TRANSMI, SENTIDO SUR NORTE, 2 ESTAN EL LA ESTACION CALLE 63 Y UNA EN LA CALLE 63  ES UNA ALCANTARILLA CIRCULAR CON TAPA QUE NO ESTA A LA ALTURA DE LA CALLE , ESTA ULTIMA ESTA EN LA CALLE JUNTO AL SEPARADOR DE LA CALLE 63 CON CARACAS SENTIDO SUR NORTE ESQUINA, CON UN UNDIMIENTO MUY PRONUNCIADO, DE AHI EN ADELANTE EN CADA CUADRA HASTA LA CALLE 72 HAY UN SUMIDERO SIN TAPA EN EL MISMO SENTIDO SUR NORTE, TODAS EN EL BARRIO CHAPINERO DESDE CALLE 63 HASTA LA CALLE 72. AGRADEZCO SU PRONTA AYUDA PARA SOLUCIONAR EL PROBLEMA Y LOS DAÑOS QUE ESTO CAUSA EN MOVILIDAD Y A LOS ARTICULADOS DEL SISTEMA TRANSMILENIO, QUE AL FINAL TODOS TERMINAMOS PAGANDO EN SOBRE COSTOS AL SERVICIO. "/>
    <d v="2017-06-02T00:00:00"/>
    <d v="2017-06-05T00:00:00"/>
    <d v="2017-06-02T13:54:46"/>
    <d v="2017-06-05T00:00:00"/>
    <m/>
    <m/>
    <m/>
    <m/>
    <m/>
    <m/>
    <d v="2017-06-05T00:00:00"/>
    <m/>
    <m/>
    <d v="2017-06-02T15:02:10"/>
    <d v="2017-06-05T08:27:39"/>
    <m/>
    <m/>
    <s v="carobarahona123@hotmail.com"/>
    <s v="2344000"/>
    <s v="3204770490"/>
    <s v="CAROLINA  BARAHONA GOMEZ"/>
    <s v="52885264"/>
    <s v="Cédula de ciudadanía"/>
    <s v=" Respuesta via Email, unicamente por favor. "/>
    <m/>
    <m/>
    <m/>
    <m/>
    <s v="1"/>
    <s v="Natural"/>
    <s v="En nombre propio"/>
    <m/>
    <m/>
    <s v="   "/>
    <m/>
    <s v="IDU - INSTITUTO DE DESARROLLO URBANO"/>
    <s v="UMV - UNIDAD DE MANTENIMIENTO VIAL"/>
    <x v="1"/>
    <s v="GESTIONADOS"/>
    <s v="GESTIONADO"/>
    <n v="0"/>
    <m/>
    <n v="-2"/>
  </r>
  <r>
    <s v="1207162017"/>
    <x v="0"/>
    <x v="0"/>
    <s v="MOVILIDAD"/>
    <s v="UMV - UNIDAD DE MANTENIMIENTO VIAL"/>
    <s v="SECRETARIA GENERAL"/>
    <s v="1 TRASLADO POR NO COMPETENCIA"/>
    <s v="TRASLADO POR NO COMPETENCIA"/>
    <s v="ANA YUSELY CASALLAS PAEZ"/>
    <m/>
    <m/>
    <m/>
    <m/>
    <m/>
    <s v="WEB"/>
    <s v="DERECHO DE PETICIÓN DE INTERÉS GENERAL"/>
    <s v="EN TRAMITE - POR TRASLADO"/>
    <s v="SOLUCIONADO - POR TRASLADO"/>
    <s v="BUEN DIA, EN LA AVENIDA CARACAS DESDE LA ESTACION DE TRANSMILENIO CALLE 63 HASTA LA CALLE 72 EXISTEN 6 SUMIDEROS SIN REJILLA, TEMA QUE ESTA CUSANDO TRAUMATISMOS EN LA MOVILIDAD DEL SISTEMA TRANMILENIO, TODAS ESTAS REJILLAS FALTANTES DE SUMIDEROS RECTANGULARES SE ENCUENTRAN EL LA VIA DE TRANSMI, SENTIDO SUR NORTE, 2 ESTAN EL LA ESTACION CALLE 63 Y UNA EN LA CALLE 63  ES UNA ALCANTARILLA CIRCULAR CON TAPA QUE NO ESTA A LA ALTURA DE LA CALLE , ESTA ULTIMA ESTA EN LA CALLE JUNTO AL SEPARADOR DE LA CALLE 63 CON CARACAS SENTIDO SUR NORTE ESQUINA, CON UN UNDIMIENTO MUY PRONUNCIADO, DE AHI EN ADELANTE EN CADA CUADRA HASTA LA CALLE 72 HAY UN SUMIDERO SIN TAPA EN EL MISMO SENTIDO SUR NORTE, TODAS EN EL BARRIO CHAPINERO DESDE CALLE 63 HASTA LA CALLE 72. AGRADEZCO SU PRONTA AYUDA PARA SOLUCIONAR EL PROBLEMA Y LOS DAÑOS QUE ESTO CAUSA EN MOVILIDAD Y A LOS ARTICULADOS DEL SISTEMA TRANSMILENIO, QUE AL FINAL TODOS TERMINAMOS PAGANDO EN SOBRE COSTOS AL SERVICIO. "/>
    <d v="2017-06-02T00:00:00"/>
    <d v="2017-06-05T00:00:00"/>
    <d v="2017-06-02T16:20:51"/>
    <d v="2017-06-05T00:00:00"/>
    <m/>
    <m/>
    <m/>
    <m/>
    <m/>
    <m/>
    <d v="2017-06-05T00:00:00"/>
    <m/>
    <m/>
    <d v="2017-06-05T09:42:18"/>
    <d v="2017-06-05T14:51:56"/>
    <m/>
    <m/>
    <s v="carobarahona123@hotmail.com"/>
    <s v="2344000"/>
    <s v="3204770490"/>
    <s v="CAROLINA  BARAHONA GOMEZ"/>
    <s v="52885264"/>
    <s v="Cédula de ciudadanía"/>
    <s v=" Respuesta via Email, unicamente por favor. "/>
    <m/>
    <m/>
    <m/>
    <m/>
    <s v="1"/>
    <s v="Natural"/>
    <s v="En nombre propio"/>
    <m/>
    <m/>
    <s v="   "/>
    <m/>
    <s v="IDU - INSTITUTO DE DESARROLLO URBANO"/>
    <s v="UMV - UNIDAD DE MANTENIMIENTO VIAL"/>
    <x v="1"/>
    <s v="GESTIONADOS"/>
    <s v="GESTIONADO"/>
    <n v="2"/>
    <m/>
    <n v="1"/>
  </r>
  <r>
    <s v="1211252017"/>
    <x v="0"/>
    <x v="0"/>
    <s v="MOVILIDAD"/>
    <s v="UMV - UNIDAD DE MANTENIMIENTO VIAL"/>
    <s v="SECRETARIA GENERAL"/>
    <s v="1 TRASLADO POR NO COMPETENCIA"/>
    <s v="TRASLADO POR NO COMPETENCIA"/>
    <s v="ANA YUSELY CASALLAS PAEZ"/>
    <m/>
    <m/>
    <m/>
    <m/>
    <s v="LINEA 195 - SERVICIO A LA CIUDADANIA"/>
    <s v="TELEFONO"/>
    <s v="QUEJA"/>
    <s v="EN TRAMITE - POR TRASLADO"/>
    <s v="SOLUCIONADO - POR TRASLADO"/>
    <s v="SE COMUNICA LA CUIDADANA LEIDY CASTRO A INTERPONER SU QUEJA YA QUE FRECUENTEMENTE ESPERA LA RUTA EN COMPAÑIA DE SU HIJO QUE ESTA EN COCHE  EL NUMERO DE LA RUTA ES 703 CON DESTINO A GALICIA, EL DIA 01/06/2017 SOBRE LAS 7:40 PM SE ENCONTRABA EN EL PARADERO 499A11 Y PASO EL VEHICULO DEL SITP CON NUMERO DE MOVIL Z80-7062 Y NO QUISO DETENERSE HACIENDO CASO OMISO A LA PARADA DE LA CIUDADANA, EL DIA DE HOY 02/06/2017 SE ENCONTRABA EN EL PARADERO 071A10  SOBRE LAS 6:20 AM Y PASA EL VEHÍCULO CON NUMERO DE MOVIL Z80-7136 EN DONDE SE DETUVO PERO NO QUISO ABRIR LA PUERTA DEL MEDIO PARA PODER SUBIR EL COCHE , SOLICITA DE MANERA ATENTA A LA ENTIDAD ENCARGADA QUE SE DETENGAN LOS CONDUCTORES CUANDO SE LES REALICE LA PARADA Y SU RESPECTIVO LLAMADO DE ATENCIÓN "/>
    <d v="2017-06-02T00:00:00"/>
    <d v="2017-06-05T00:00:00"/>
    <d v="2017-06-02T17:52:46"/>
    <d v="2017-06-05T00:00:00"/>
    <m/>
    <m/>
    <m/>
    <m/>
    <m/>
    <m/>
    <d v="2017-06-05T00:00:00"/>
    <m/>
    <m/>
    <d v="2017-06-05T09:46:30"/>
    <d v="2017-06-13T12:37:22"/>
    <m/>
    <m/>
    <s v="Ljhoanacastrob@gmail.com"/>
    <s v="7732975"/>
    <s v="3057852134"/>
    <s v="LEIDI JHOANA CASTRO BUITRAGO"/>
    <s v="1031136761"/>
    <s v="Cédula de ciudadanía"/>
    <s v="KR 37C 62B 10 SUR"/>
    <m/>
    <m/>
    <m/>
    <m/>
    <s v="2"/>
    <s v="Natural"/>
    <s v="En nombre propio"/>
    <m/>
    <m/>
    <s v="   "/>
    <m/>
    <s v="TRANSMILENIO"/>
    <s v="UMV - UNIDAD DE MANTENIMIENTO VIAL"/>
    <x v="1"/>
    <s v="GESTIONADOS"/>
    <s v="GESTIONADO"/>
    <n v="2"/>
    <m/>
    <n v="1"/>
  </r>
  <r>
    <s v="1218502017"/>
    <x v="0"/>
    <x v="0"/>
    <s v="MOVILIDAD"/>
    <s v="UMV - UNIDAD DE MANTENIMIENTO VIAL"/>
    <s v="SECRETARIA GENERAL"/>
    <s v="1 TRASLADO POR NO COMPETENCIA"/>
    <s v="TRASLADO POR NO COMPETENCIA"/>
    <s v="ANA YUSELY CASALLAS PAEZ"/>
    <m/>
    <m/>
    <m/>
    <m/>
    <s v="PUNTO DE ATENCION Y RADICACION - PALACIO LIEVANO"/>
    <s v="E-MAIL"/>
    <s v="SUGERENCIA"/>
    <s v="EN TRAMITE - POR TRASLADO"/>
    <s v="SOLUCIONADO - POR RESPUESTA DEFINITIVA"/>
    <s v="SE RECIBE SUGERENCIA A TRAVES DE CORREO ELECTRONICO CORREOALCALDE@ALCALDIABOGOTA.GOV.CO:_x000a_"/>
    <d v="2017-06-05T00:00:00"/>
    <d v="2017-06-06T00:00:00"/>
    <d v="2017-06-05T16:52:36"/>
    <d v="2017-06-06T00:00:00"/>
    <m/>
    <m/>
    <m/>
    <m/>
    <m/>
    <m/>
    <d v="2017-06-23T00:00:00"/>
    <m/>
    <m/>
    <d v="2017-06-06T10:30:30"/>
    <m/>
    <s v="ENTRE LOS SERVICIOS DE LA UMV NO SE ENCUENTRAN ESTABLECIDOS EL MANTENIMIENTOS PRINCIPALES, ES COMPETENCIA DEL IDU"/>
    <m/>
    <s v="galviscata28@gmail.com"/>
    <m/>
    <s v="3185712513"/>
    <s v="CATALINA  GALVIS "/>
    <m/>
    <m/>
    <m/>
    <m/>
    <m/>
    <m/>
    <m/>
    <m/>
    <s v="Natural"/>
    <s v="En nombre propio"/>
    <m/>
    <m/>
    <s v="   "/>
    <m/>
    <m/>
    <m/>
    <x v="1"/>
    <s v="GESTIONADOS"/>
    <s v="PENDIENTE"/>
    <n v="0"/>
    <m/>
    <n v="1"/>
  </r>
  <r>
    <s v="122889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REPORTE DE HUECOS CALLE 26 (AV. EL DORADO) SALIDAS AV. LA ESPERANZA Y AV. BOYACA"/>
    <d v="2017-06-05T00:00:00"/>
    <d v="2017-06-06T00:00:00"/>
    <d v="2017-06-05T19:06:00"/>
    <d v="2017-06-06T00:00:00"/>
    <m/>
    <m/>
    <m/>
    <m/>
    <m/>
    <m/>
    <d v="2017-06-06T00:00:00"/>
    <m/>
    <m/>
    <d v="2017-06-07T12:18:48"/>
    <d v="2017-06-28T09:22:19"/>
    <m/>
    <m/>
    <m/>
    <m/>
    <m/>
    <s v="ANÓNIMO"/>
    <m/>
    <m/>
    <m/>
    <m/>
    <m/>
    <m/>
    <m/>
    <m/>
    <m/>
    <s v="En nombre propio"/>
    <m/>
    <m/>
    <s v="   "/>
    <m/>
    <s v="IDU - INSTITUTO DE DESARROLLO URBANO"/>
    <s v="UMV - UNIDAD DE MANTENIMIENTO VIAL"/>
    <x v="1"/>
    <s v="GESTIONADOS"/>
    <s v="GESTIONADO"/>
    <n v="1"/>
    <n v="1"/>
    <n v="2"/>
  </r>
  <r>
    <s v="123103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TRASLADO"/>
    <s v="&quot;EL DAÑO SE HA INTENSIFICADO CON LAS LLUVIAS_x000a_ONSTANTEMENTE - LA VIA ESTA MUY DETERIORADA Y NO HAY CANALES DE AGUAS LLUVIAS_x000a_SE HA HECHO LA GESTION ANTE LA ALCALDIA POR PARTE DE LA JUNTA DE ACCION COMUNAL PERO NO HEMOS VISTO LOS RESULTADO_x000a_DIRECCION        CRA 98A ENTRE CALLE 157 Y 159_x000a_SUBA ORQUIDEAS_x000a_BOGOTA&quot;"/>
    <d v="2017-06-06T00:00:00"/>
    <d v="2017-06-07T00:00:00"/>
    <d v="2017-06-06T08:35:45"/>
    <d v="2017-06-07T00:00:00"/>
    <m/>
    <m/>
    <m/>
    <m/>
    <m/>
    <m/>
    <d v="2017-06-07T00:00:00"/>
    <m/>
    <m/>
    <d v="2017-06-06T10:47:54"/>
    <d v="2017-06-09T13:13:36"/>
    <m/>
    <m/>
    <m/>
    <m/>
    <m/>
    <s v="ANÓNIMO"/>
    <m/>
    <m/>
    <m/>
    <m/>
    <m/>
    <m/>
    <m/>
    <m/>
    <m/>
    <s v="En nombre propio"/>
    <m/>
    <m/>
    <s v="   "/>
    <m/>
    <s v="SECRETARIA DE GOBIERNO"/>
    <s v="UMV - UNIDAD DE MANTENIMIENTO VIAL"/>
    <x v="1"/>
    <s v="GESTIONADOS"/>
    <s v="GESTIONADO"/>
    <n v="0"/>
    <m/>
    <n v="-2"/>
  </r>
  <r>
    <s v="123111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RESPUESTA DEFINITIVA"/>
    <s v="&quot;HUECOS E IRREGULARIDADES EN LA VIA QUE PROVOCAN ACCIDENTES, AVERIAS SEVERAS Y CONGESTION VEHICULAR_x000a_DIRECCION    AVENIDA    CRA 7 ENTRE CALLES 127 A 116_x000a_USAQUEN_x000a_BOGOTA&quot;"/>
    <d v="2017-06-06T00:00:00"/>
    <d v="2017-06-07T00:00:00"/>
    <d v="2017-06-06T08:41:19"/>
    <d v="2017-06-07T00:00:00"/>
    <m/>
    <m/>
    <m/>
    <m/>
    <m/>
    <m/>
    <d v="2017-06-07T00:00:00"/>
    <m/>
    <m/>
    <d v="2017-06-06T10:51:34"/>
    <d v="2017-06-23T10:47:08"/>
    <s v="LA UNIDAD DE MANTENIMIENTO VIAL ENTRE SUS SERVICIOS NO SE ENCUENTRA ESTABLECIDO EL MANTENIMIENTO DE LAS VÍAS PRINCIPALES, ES COMPETENCIA DEL IDU"/>
    <m/>
    <m/>
    <m/>
    <m/>
    <s v="ANÓNIMO"/>
    <m/>
    <m/>
    <m/>
    <m/>
    <m/>
    <m/>
    <m/>
    <m/>
    <m/>
    <s v="En nombre propio"/>
    <m/>
    <m/>
    <s v="   "/>
    <m/>
    <m/>
    <m/>
    <x v="1"/>
    <s v="GESTIONADOS"/>
    <s v="GESTIONADO"/>
    <n v="0"/>
    <m/>
    <n v="-2"/>
  </r>
  <r>
    <s v="123132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RESPUESTA DEFINITIVA"/>
    <s v="&quot;EN TODO MOMENTO - LA VIA SE ENCUENTRA EN MAL ESTADO. DEBIDO A LOS HUECOS Y LAS ALCANTARILLAS UNIDAS Y CON EL PASO DEL TRANSPORTE PESADO, SITP Y TRANSPORTE URBANO, ESTA GENERANDO GRIETAS Y DEBILITAMIENTO DE LAS VIVIENDAS A SU ALREDEDOR. LAS VIVIENDAS SE HUBICAN EN ZONA ALTA POR LO TANTO NO SE ENCUENTRAN EN UN TERRENO INESTABLE._x000a_DIRECCION_x0009_CRA 13 B ESTE # 44 02 SUR_x000a_ALTAMIRA_x000a_BOGOTA&quot;"/>
    <d v="2017-06-06T00:00:00"/>
    <d v="2017-06-07T00:00:00"/>
    <d v="2017-06-06T08:53:49"/>
    <d v="2017-06-07T00:00:00"/>
    <m/>
    <m/>
    <m/>
    <m/>
    <m/>
    <m/>
    <d v="2017-06-07T00:00:00"/>
    <m/>
    <m/>
    <d v="2017-06-07T09:43:01"/>
    <d v="2017-06-23T11:45:05"/>
    <s v="ES COMPETENCIA DEL IDU"/>
    <m/>
    <m/>
    <m/>
    <m/>
    <s v="ANÓNIMO"/>
    <m/>
    <m/>
    <m/>
    <m/>
    <m/>
    <m/>
    <m/>
    <m/>
    <m/>
    <s v="En nombre propio"/>
    <m/>
    <m/>
    <s v="   "/>
    <m/>
    <m/>
    <m/>
    <x v="1"/>
    <s v="GESTIONADOS"/>
    <s v="GESTIONADO"/>
    <n v="0"/>
    <m/>
    <n v="1"/>
  </r>
  <r>
    <s v="123307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RESPUESTA DEFINITIVA"/>
    <s v="&quot;TODOS LOS DIAS_x000a_A TODAS HORAS - _x0009_EXISTE UN HUECO QUE ABARCA LOS DOS CARRILES DEL COSTADO SUR - NORTE DE LA CARRERA 24 CON CALLE 41 B SUR, OCASIONANDO CONGESTION, ACCIDENTES DE MOTOS Y VEHICULOS_x000a_DIRECCION_x0009_CARRERA 24 CON CALLE 41B SUR_x000a_QUIROGA SUR_x000a_BOGOTA&quot;"/>
    <d v="2017-06-06T00:00:00"/>
    <d v="2017-06-07T00:00:00"/>
    <d v="2017-06-06T10:10:29"/>
    <d v="2017-06-07T00:00:00"/>
    <m/>
    <m/>
    <m/>
    <m/>
    <m/>
    <m/>
    <d v="2017-06-07T00:00:00"/>
    <m/>
    <m/>
    <d v="2017-06-07T10:16:48"/>
    <d v="2017-06-23T11:47:05"/>
    <s v="ENTRE LOS SERVICIOS DE LA UMV NO SE ENCUENTRA ESTABLECIDO EL MANTENIMIENTO DE LAS VIAS PRINCIPALES, ES COMPETENCIA DEL IDU"/>
    <m/>
    <m/>
    <m/>
    <m/>
    <s v="ANÓNIMO"/>
    <m/>
    <m/>
    <m/>
    <m/>
    <m/>
    <m/>
    <m/>
    <m/>
    <m/>
    <s v="En nombre propio"/>
    <m/>
    <m/>
    <s v="   "/>
    <m/>
    <m/>
    <m/>
    <x v="1"/>
    <s v="GESTIONADOS"/>
    <s v="GESTIONADO"/>
    <n v="0"/>
    <m/>
    <n v="1"/>
  </r>
  <r>
    <s v="1233482017"/>
    <x v="0"/>
    <x v="0"/>
    <s v="MOVILIDAD"/>
    <s v="UMV - UNIDAD DE MANTENIMIENTO VIAL"/>
    <s v="SECRETARIA GENERAL"/>
    <s v="1 TRASLADO POR NO COMPETENCIA"/>
    <s v="TRASLADO POR NO COMPETENCIA"/>
    <s v="ANA YUSELY CASALLAS PAEZ"/>
    <m/>
    <m/>
    <m/>
    <m/>
    <m/>
    <s v="WEB"/>
    <s v="DERECHO DE PETICIÓN DE INTERÉS GENERAL"/>
    <s v="EN TRAMITE - POR TRASLADO"/>
    <s v="SOLUCIONADO - POR RESPUESTA DEFINITIVA"/>
    <s v="SEÑORES_x000a_ALCALDIA MAYOR DE BOGOTA_x000a_ATN: SR_x000a_​​​​ENRIQUE PEÑALOSA –​  ALCALDE MAYOR DE BOGOTA_x000a_ _x000a_ALCALDIA LOCAL DE FONTIBON  / PUENTE ARANDA_x000a_ _x000a_INSTITUTO DE DESARROLLO URBANO_x000a_ATN:_x000a_​ SRA   YANETH MANTILLA BARON   - DIRECTORA IDU  _x000a_CIUDAD_x000a_ _x000a_COPIA:   SRS COREMCO_x000a_ _x000a_ASUNTO:   PETICION CIUDADANA PARA INVERSION EN RECONSTRUCCION DE LA CL 17  ENTRE AV CONSTITUCION O CR 68D  A CR 50  QUE PRESENTA DETERIORO – HUEQUITOS, HUECOS, TROCHA  Y MAS HUEQUITOS Y HUECOS – QUE  INMOVILIZA LA ZONA IND MONTEVIDEO  - LOCALIDAD DE FONTIBON GENERANDO COSTOS  Y AFECTACION PRODUCTIVIDAD DE TRANSPORTE DE CARGA DE LAS EMPRESA, TRANSPORTE PUBICO SITP  Y PARTICULARES_x000a__x000a_​P/D  LA CL 17  LLEVA DECADAS  SIN  ​MANTENIMIENTO, REPARACION O INVERSION _x000a_  _x000a_BUEN DIA  - UN DECIR -  SEÑORES ADMINISTRACION DISTRITAL  2016-2020,  RESPETUOSAMENTE  LA ZONA IND MONTEVIDEO EJE DE GENERACION DE RIQUEZA A BOGOTA POR LOS MILES DE PUESTOS DE TRABAJO,  IMPUESTOS DISTRITALES Y NACIONALES  CON LOS CONTRIBUYE AL CRECIMIENTO DE LA MEJOR BOGOTA  Y DE LA MEJOR COLOMBIA QUE LOS COLOMBIANOS MERECEN SOLICITA O REALIZA PETICION CIUDADANA PARA RECONSTRUIR LA CL 17 ENTRE LA AVCONSTITUCION ENTRE CR 68D Y CR 50 QUE PRESENTA  UN LAMENTABLE ESTADO EN SU CAPA ASFALTICA Y POSIBLEMENTE DAÑOS ESTRUCTURALES EN ALGUNOS PUNTOS QUE MERECEN  INVERSION PARA QUE LA ZONA IND MONTEVIDEO SEA MEJOR Y MAS PRODUCTIVA  PARA EL BIENESTAR Y CRECIMIENTO DE LA MEJOR BOGOTA, SON MUCHAS RAZONES POR LAS CUALES SE REALIZA ESTA PETICION CIUDADANA PERO ENTRE OTRAS BASANDONOS EN EL MODELO DE PRIORIZACION  PARA INVERSION SE  PUEDE DECIR  _x000a_ _x000a_PORQUE ES IMPORTANTE LA VIA CL 17  ENTRE CR 68D  Y CR 50_x000a_1)     SE PUEDE CONSIDERAR UNA VIA COMPLEMENTARIA (A VIAS PRINCIPALES AVCENTENARIO O CL 13)  DE ALTO IMPACTO EVITANDO QUE CIENTOS DE VEHICULOS DE LA ZONA CONGESTIONEN VIAS PRINCIPALES_x000a__x000a_2)     CONECTACTE ENTRE VIAS PRINCIPALES  CL 13 (AV CENTENARIO), AV 68_x000a__x000a_3)     CONECTANTE ENTRE ZONA IND MONTEVIDEO  LOC FONTIBON  Y LOC PUENTE ARANDA_x000a__x000a_4)     INGRESO Y SALIDA DE VEHICULOS DE REPARTO DE LA ZONA IND MONTEVIDEO_x000a__x000a_5)     INGRESO Y SALIDA DE VEHICULOS PUBLICOS TAXIS Y BUSES DE TRASPORTE PUBLICO  RUTAS DEL  SITP _x000a__x000a_6)      INGRESO Y SALIDA DE VEHICULOS DE CARGA DE LA ZONA INDUSTRIAL MONTEVIDEO LAS GRANJAS_x000a__x000a_7)      INGRESO Y SALIDA DE  CIENTOS DE VEHICULOS PARTICULARES DE TRABAJADORES DE LA ZONA, PRINCIPALMENTE VENDEDORES_x000a__x000a_8)      POR LOS CIENTOS DE EMPLEOS QUE GENERA LA ZONA INDUSTRIAL MONTEVIDEO LAS GRANJAS_x000a__x000a_10)  POR LOS IMPUESTOS QUE LA ZONA INDUSTRIAL MONTEVIDEO    GENERA Y PAGA A LA BOGOTA Y LA NACION_x000a_11)          Y PODRIA SEGUIR MENCIONANDO,_x000a_ _x000a_SI SE ANALIZA CON DETENIMIENTO DE LOS OCHO (8)  CRITERIOS DEFINIDOS EN EL MODELO DE PRIORIZACION DE RECURSOS: LA ZONA Y LA KR68D CUMPLE  SIETE (7) A MI CRITERIO SON LOS SIGUIENTES_x000a_ _x000a_6.1.1 FACTOR DE MOVILIDAD:  SE CUMPLE_x000a_ESTA VIA REQUIERE INVERSION EN MANTENIMIENTO RUTINARIO O PERIODICO POR EL ESTADO DE DETERIORO QUE EN LA  ACTUALIDAD SE ENCUENTRA Y HA CAUSADO UNA REDUCCION DRASTICA DE LA MOVILIDAD VEHICULAR EN EL SECTOR  _x000a_ _x000a_6.1.2        CLASIFICACION DE LA SOLICITUD POR COMPONENTE DEL SISTEMA VIAL SE CUMPLE_x000a_ESTA VIA ES SOPORTE DE MOVILIDAD Y ACCESIBILIDAD A LA ZONA  INDUSTRIAL MONTEVIDEO SINO ES CONECTANTE DE  VIAS PRINCIPALES  _x000a_ _x000a_6.1.3        RUTAS DE TRANSPORTE PUBLICO  SE CUMPLE_x000a_NO SOLO ES UNA VIA DE TRANSPORTE PUBLICO  SITP  ES UNA VIA QUE ES UTILIZADA POR CIENTOS DE CAMIONES DE CARGA, CAMIONES DE REPARTO (TCC, COORDINADORA, ENVIA, VELOTAX  Y TRANSPORTE  PROPIO DE LAS EMPRESAS Y MUCHAS MAS)  QUE MUEVEN LA PRODUCCION DE LAS INDUSTRIAS DE LA ZONA MONTEVIDEO      _x000a_ _x000a_6.1.4        CONECTIVIDAD LOCAL (CML O MALLA VIAL INTERMEDIA)  SE CUMPLE_x000a_SE PUEDE CONSIDERAR UNA VIA COMPLEMENTARIA (A VIAS PRINCIPALES LA AV 68 Y LA AV  BOYACA, A LA CR 50, A LA AVCENTENARIO  O CL13 )  DE ALTO IMPACTO EVITANDO QUE CIENTOS DE VEHICULOS DE LA ZONA CONGESTIONEN VIAS ESTAS VIAS PRINCIPALES, ES CONECTACTE ENTRE LAS VIAS PRINCIPALES  CL 13 (AV CENTENARIO), CR68D O  AV CONSTITUCION,  AV  68)_x000a_ _x000a_6.1.5 USOS DEL SUELO URBAN"/>
    <d v="2017-06-06T00:00:00"/>
    <d v="2017-06-07T00:00:00"/>
    <d v="2017-06-06T13:40:59"/>
    <d v="2017-06-07T00:00:00"/>
    <m/>
    <m/>
    <m/>
    <m/>
    <m/>
    <m/>
    <d v="2017-06-07T00:00:00"/>
    <m/>
    <m/>
    <d v="2017-06-07T10:45:57"/>
    <d v="2017-06-28T09:07:27"/>
    <s v="ENTRE LOS SERVICIOS DE LA UMV NO SE ENCUENTRAN ESTABLECIDOS EL MANTENIMIENTO DE VÍAS PRINCIPALES ES COMPETENCIA DEL IDU"/>
    <m/>
    <m/>
    <m/>
    <m/>
    <s v="ANÓNIMO"/>
    <m/>
    <m/>
    <m/>
    <m/>
    <m/>
    <m/>
    <m/>
    <m/>
    <m/>
    <s v="En nombre propio"/>
    <m/>
    <m/>
    <s v="   "/>
    <m/>
    <m/>
    <m/>
    <x v="1"/>
    <s v="GESTIONADOS"/>
    <s v="GESTIONADO"/>
    <n v="0"/>
    <m/>
    <n v="1"/>
  </r>
  <r>
    <s v="1244322017"/>
    <x v="0"/>
    <x v="0"/>
    <s v="MOVILIDAD"/>
    <s v="UMV - UNIDAD DE MANTENIMIENTO VIAL"/>
    <s v="SECRETARIA GENERAL"/>
    <s v="1 TRASLADO POR NO COMPETENCIA"/>
    <s v="TRASLADO POR NO COMPETENCIA"/>
    <s v="ANA YUSELY CASALLAS PAEZ"/>
    <m/>
    <m/>
    <m/>
    <m/>
    <s v="LINEA 195 - SERVICIO A LA CIUDADANIA"/>
    <s v="TELEFONO"/>
    <s v="DERECHO DE PETICIÓN DE INTERÉS GENERAL"/>
    <s v="EN TRAMITE - POR TRASLADO"/>
    <s v="SOLUCIONADO - POR RESPUESTA DEFINITIVA"/>
    <s v="CIUDADANO SE COMUNICA  INFORMANDO QUE EN LA  LOCALIDAD BARRIOS UNIDOS  BARRIO MODELO  EN  CARRERA 60 CON CALLE 66  EN EL SEPARADOR OCCIDENTAL  DONDE VIENE DE LOS VEHÍCULOS DE NORTE A SUR SE ENCUENTRA UN HUECO EN EL CENTRO DE LA VÍA DONDE SE HA  OCASIONADO VARIOS ACCIDENTES  POR PARTE DE LOS MOTOCICLISTAS POR CULPA DEL HUECO . SOLICITA QUE  SE TAPE EL HUECO YA QUE ES UN PELIGRO PARA LOS CONDUCTORES "/>
    <d v="2017-06-07T00:00:00"/>
    <d v="2017-06-08T00:00:00"/>
    <d v="2017-06-07T09:14:55"/>
    <d v="2017-06-08T00:00:00"/>
    <m/>
    <m/>
    <m/>
    <m/>
    <m/>
    <m/>
    <d v="2017-06-08T00:00:00"/>
    <m/>
    <m/>
    <d v="2017-06-07T11:52:31"/>
    <d v="2017-06-23T11:59:03"/>
    <s v="ENTRE LOS SERVICIOS DE LA UMV NO SE ENCUENTRAN ESTABLECIDOS EL MANTENIMIENTO DE LAS VIAS PRINCIPALES, ES COMPETENCIA DEL IDU"/>
    <m/>
    <s v="lasazondeorlando@hotmail.com"/>
    <s v="7459426"/>
    <m/>
    <s v="ORLANDO ORLANDO QUIÑONES MOSCOSO"/>
    <s v="19127655"/>
    <s v="Cédula de ciudadanía"/>
    <m/>
    <m/>
    <m/>
    <m/>
    <m/>
    <s v="1"/>
    <s v="Natural"/>
    <s v="En nombre propio"/>
    <m/>
    <m/>
    <s v="   "/>
    <m/>
    <m/>
    <m/>
    <x v="1"/>
    <s v="GESTIONADOS"/>
    <s v="GESTIONADO"/>
    <n v="0"/>
    <m/>
    <n v="-2"/>
  </r>
  <r>
    <s v="125871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LA SEÑAL QUE PUSIERON HACE UNA SEMANA DE PROHIBIDO GIRAR A LA DERECHA EN LA CALLE 32 CON CARACAS TEUSAQUILLO FUE PINTADA POR VANDALOS Y NO SE VE CON CLARIDAD AGRADEZCO POR FAVOR REALIZAR LIMPIEZA O EL CAMBIO , ASI COMO PONER POLICIA DE TRANSITO, EN ESTA ESUINA YA QUE LA INFGRACCION CONTINUA Y SE REQUIERE CAMBIAR LOS COMPORTAMIENTOS Y LA OBSTRUCCION DE LA VIA EN LA ZONA ADEMAS QUE LOS INFRACTORES QUEDAN SOBRE LA CEBRA IMPIDIENDO EL PASO A PEATONES. ES URGENTE POLICIA EN EL PUNTO Y LIMPIESA A LA SEÑAL O  REALIZAR EL REEMPLAZO DE LA MISMA. "/>
    <d v="2017-06-08T00:00:00"/>
    <d v="2017-06-09T00:00:00"/>
    <d v="2017-06-08T11:44:36"/>
    <d v="2017-06-09T00:00:00"/>
    <m/>
    <m/>
    <m/>
    <m/>
    <m/>
    <m/>
    <d v="2017-06-09T00:00:00"/>
    <m/>
    <m/>
    <d v="2017-06-09T12:40:01"/>
    <d v="2017-06-27T08:09:00"/>
    <m/>
    <m/>
    <s v="carobarahona123@hotmail.com"/>
    <s v="2344000"/>
    <s v="3204770490"/>
    <s v="CAROLINA  BARAHONA GOMEZ"/>
    <s v="52885264"/>
    <s v="Cédula de ciudadanía"/>
    <s v=" Respuesta via Email, unicamente por favor. "/>
    <m/>
    <m/>
    <m/>
    <m/>
    <s v="1"/>
    <s v="Natural"/>
    <s v="En nombre propio"/>
    <m/>
    <m/>
    <s v="   "/>
    <m/>
    <s v="SECRETARIA MOVILIDAD"/>
    <s v="UMV - UNIDAD DE MANTENIMIENTO VIAL"/>
    <x v="1"/>
    <s v="GESTIONADOS"/>
    <s v="GESTIONADO"/>
    <n v="0"/>
    <m/>
    <n v="1"/>
  </r>
  <r>
    <s v="1264332017"/>
    <x v="0"/>
    <x v="0"/>
    <s v="MOVILIDAD"/>
    <s v="UMV - UNIDAD DE MANTENIMIENTO VIAL"/>
    <s v="SECRETARIA GENERAL"/>
    <s v="1 TRASLADO POR NO COMPETENCIA"/>
    <s v="TRASLADO POR NO COMPETENCIA"/>
    <s v="ANA YUSELY CASALLAS PAEZ"/>
    <m/>
    <m/>
    <m/>
    <m/>
    <m/>
    <s v="WEB"/>
    <s v="DERECHO DE PETICIÓN DE INTERÉS GENERAL"/>
    <s v="EN TRAMITE - POR TRASLADO"/>
    <s v="SOLUCIONADO - POR RESPUESTA DEFINITIVA"/>
    <s v="BUEN DIA, EN EL BARRIO CIUDAD SALITRE, EN LA CALLE 23  OREJA DE LA CLINICA COLOMBIA PARA TOMAR LA AVENIDA 68, PAQUEAN DEMASIADOS CARROS,  PRINCIPALMENTE POR EL COSTO EXECIVO DEL PARQUEADERO DE LA CLINICA COLOMBIA, SIN EMBARGO ESTO NO ES EXCUSA PARA QUE LOS CIUDADANOS OBTRUYAN ESTA OREJA QUE ADEMAS ES VIA DE ACCESO DE LOS CARROS DE EMERGENCIAS DE LA CLINICA, POR LO QUE SOLICITO POR FAVOR, INSTALAR LAS SEÑALES DE PROHIBIDO PARQUEAR Y LO MAS IMPORTANTE SE REQUIERE PRESENCIA DE POLICIA DE TRANSITO EN EL LUGAR EXECIVAMENTE CONGESTIONADO PARA CAMBIAR LOS COMPORTAMIENTOS. "/>
    <d v="2017-06-08T00:00:00"/>
    <d v="2017-06-09T00:00:00"/>
    <d v="2017-06-09T16:07:22"/>
    <d v="2017-06-12T00:00:00"/>
    <m/>
    <m/>
    <m/>
    <m/>
    <m/>
    <m/>
    <d v="2017-06-12T00:00:00"/>
    <m/>
    <m/>
    <d v="2017-06-12T15:30:58"/>
    <d v="2017-06-13T15:46:19"/>
    <s v="Respetada Ciudadana Su solicitud ha sido asignada a la Dirección de Control y Vigilancia para emitir respuesta. "/>
    <m/>
    <s v="carobarahona123@hotmail.com"/>
    <s v="2344000"/>
    <s v="3204770490"/>
    <s v="CAROLINA  BARAHONA GOMEZ"/>
    <s v="52885264"/>
    <s v="Cédula de ciudadanía"/>
    <s v=" Respuesta via Email, unicamente por favor. "/>
    <m/>
    <m/>
    <m/>
    <m/>
    <s v="1"/>
    <s v="Natural"/>
    <s v="En nombre propio"/>
    <m/>
    <m/>
    <s v="   "/>
    <m/>
    <m/>
    <m/>
    <x v="1"/>
    <s v="GESTIONADOS"/>
    <s v="GESTIONADO"/>
    <n v="2"/>
    <m/>
    <n v="1"/>
  </r>
  <r>
    <s v="126435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EL BARRIO CIUDAD SALITRE, EN LA CALLE 23  OREJA DE LA CLINICA COLOMBIA PARA TOMAR LA AVENIDA 68, PAQUEAN DEMASIADOS CARROS,  PRINCIPALMENTE POR EL COSTO EXECIVO DEL PARQUEADERO DE LA CLINICA COLOMBIA, SIN EMBARGO ESTO NO ES EXCUSA PARA QUE LOS CIUDADANOS OBTRUYAN ESTA OREJA QUE ADEMAS ES VIA DE ACCESO DE LOS CARROS DE EMERGENCIAS DE LA CLINICA, POR LO QUE SOLICITO POR FAVOR, INSTALAR LAS SEÑALES DE PROHIBIDO PARQUEAR Y LO MAS IMPORTANTE SE REQUIERE PRESENCIA DE POLICIA DE TRANSITO EN EL LUGAR EXECIVAMENTE CONGESTIONADO PARA CAMBIAR LOS COMPORTAMIENTOS. "/>
    <d v="2017-06-08T00:00:00"/>
    <d v="2017-06-09T00:00:00"/>
    <d v="2017-06-08T16:53:39"/>
    <d v="2017-06-09T00:00:00"/>
    <m/>
    <m/>
    <m/>
    <m/>
    <m/>
    <m/>
    <d v="2017-06-09T00:00:00"/>
    <m/>
    <m/>
    <d v="2017-06-09T12:43:08"/>
    <d v="2017-06-13T15:21:15"/>
    <m/>
    <m/>
    <s v="carobarahona123@hotmail.com"/>
    <s v="2344000"/>
    <s v="3204770490"/>
    <s v="CAROLINA  BARAHONA GOMEZ"/>
    <s v="52885264"/>
    <s v="Cédula de ciudadanía"/>
    <s v=" Respuesta via Email, unicamente por favor. "/>
    <m/>
    <m/>
    <m/>
    <m/>
    <s v="1"/>
    <s v="Natural"/>
    <s v="En nombre propio"/>
    <m/>
    <m/>
    <s v="   "/>
    <m/>
    <s v="SECRETARIA MOVILIDAD"/>
    <s v="UMV - UNIDAD DE MANTENIMIENTO VIAL"/>
    <x v="1"/>
    <s v="GESTIONADOS"/>
    <s v="GESTIONADO"/>
    <n v="0"/>
    <m/>
    <n v="1"/>
  </r>
  <r>
    <s v="1264612017"/>
    <x v="0"/>
    <x v="0"/>
    <s v="MOVILIDAD"/>
    <s v="UMV - UNIDAD DE MANTENIMIENTO VIAL"/>
    <s v="SECRETARIA GENERAL"/>
    <s v="1 TRASLADO POR NO COMPETENCIA"/>
    <s v="TRASLADO POR NO COMPETENCIA"/>
    <s v="ANA YUSELY CASALLAS PAEZ"/>
    <s v="11 - SUBA"/>
    <s v="27 - SUBA"/>
    <s v="EL PINO"/>
    <s v="3"/>
    <m/>
    <s v="WEB"/>
    <s v="SUGERENCIA"/>
    <s v="EN TRAMITE - POR TRASLADO"/>
    <s v="SOLUCIONADO - POR RESPUESTA DEFINITIVA"/>
    <s v="SOY HABITANTE DE SUBA DEL SECTOR DEL PINAR Y CONSTANTEMENTE SE PRESENTAN CHOQUES EN LA ESQUINA DE LA CARRERA 101 CON CALLE  150A, SERIA BUENO QUE COLOCARAN AVISOS DE PARE EN LA CALLE 150A EN AMBOS COSTADOS TANTO OCCIDENTAL COMO ORIENTAL ADICIONAL REDUCTORES DE VELOCIDAD EN LAS CUATRO CALLES, TAMBIEN SERIA BUENO QUE REPARCHARAN LA CARRERA 101 DESDE LA CALLE 150A HASTA LA CALLE 148._x000a_"/>
    <d v="2017-06-08T00:00:00"/>
    <d v="2017-06-09T00:00:00"/>
    <d v="2017-06-09T12:26:02"/>
    <d v="2017-06-12T00:00:00"/>
    <m/>
    <m/>
    <m/>
    <m/>
    <m/>
    <m/>
    <d v="2017-06-30T00:00:00"/>
    <m/>
    <m/>
    <d v="2017-06-30T13:49:34"/>
    <d v="2017-06-30T13:49:34"/>
    <s v="ES COMPETENCIA DE LA SECRETARIA DE MOVILIDAD"/>
    <m/>
    <m/>
    <m/>
    <m/>
    <s v="ANÓNIMO"/>
    <m/>
    <m/>
    <m/>
    <m/>
    <m/>
    <m/>
    <m/>
    <m/>
    <m/>
    <s v="En nombre propio"/>
    <m/>
    <m/>
    <s v="   "/>
    <m/>
    <m/>
    <m/>
    <x v="1"/>
    <s v="GESTIONADOS"/>
    <s v="GESTIONADO"/>
    <n v="20"/>
    <m/>
    <n v="15"/>
  </r>
  <r>
    <s v="126733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RESPUESTA DEFINITIVA"/>
    <s v="&quot;TODOS_x000a_HUECO PERMANENTE - HUECOS EN AMBOS SENTIDOS DE LA CR 7 ENTRE CALLES 170 Y 183._x000a_DIRECCION_x0009_CR 7 ENTRE CALLES 170 A 183. SENTIDO NORTE-SUR, SUR-NORTR._x000a_EL REDIL_x000a_BOGOTA&quot;"/>
    <d v="2017-06-09T00:00:00"/>
    <d v="2017-06-12T00:00:00"/>
    <d v="2017-06-09T09:27:23"/>
    <d v="2017-06-12T00:00:00"/>
    <m/>
    <m/>
    <m/>
    <m/>
    <m/>
    <m/>
    <d v="2017-06-12T00:00:00"/>
    <m/>
    <m/>
    <d v="2017-06-09T12:46:57"/>
    <d v="2017-06-23T12:34:53"/>
    <s v="ENTRE LOS PROCESOS DE LA UMV NO SE ENCUENTRAN EL MANTENIMIENTO DE VIAS PRINCIPALES, ES COMPETENCIA DEL IDU"/>
    <m/>
    <m/>
    <m/>
    <m/>
    <s v="ANÓNIMO"/>
    <m/>
    <m/>
    <m/>
    <m/>
    <m/>
    <m/>
    <m/>
    <m/>
    <m/>
    <s v="En nombre propio"/>
    <m/>
    <m/>
    <s v="   "/>
    <m/>
    <m/>
    <m/>
    <x v="1"/>
    <s v="GESTIONADOS"/>
    <s v="GESTIONADO"/>
    <n v="0"/>
    <m/>
    <n v="-2"/>
  </r>
  <r>
    <s v="126880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EL BARRIO OLAYA HERRERA SUR - DE RAFAEL URIBE URIBE,  EN LA CALLE 27 SUR CON AV CARACAS JUSTO DONDE INICIA LA ESTACION DE TRANSMILENIO , ESTACION OLAYA, SENTIDO NORTE SUR, SE ROMPIERON Y UNDIERON 2 LOZAS , CON UNA PROFUNDIDAD DE UN METRO, ES EXAGERADO EL UNDIMIENTO EN ESTE PUNTO, LO QUE ESTA OCACIONANDO ; 1. QUE LA MARCHA DE LOS ARTICULADOS SEA AL MINIMO PARA LOGRAR PASAR ESTE UNDIMIENTO, QUE LOS VEHICULOS SUFRAN DAÑOS YA QUE ESTO PROVOCA GOLPES EN LA CARROCERIA, DAÑA LOS AMORTIGUADORES Y LAS LLANTAS SE VEN AFECTADAS SERIAMENTE POR LOS FILOS SALIENTES DEL CONCRETO FRACTURADO. 3. EL TRANCON TODO EL TIEMPO EN ESTE PUNTO ES MONUMENTAL AUMENTANDO EL TIEMPO DE DESPLAZAMIENTO DE LOS PASAJEROS. AGRADEZCO SOLUCIONAR EL PROBLEMA LO ANTES POSIBLE. "/>
    <d v="2017-06-09T00:00:00"/>
    <d v="2017-06-12T00:00:00"/>
    <d v="2017-06-09T10:40:36"/>
    <d v="2017-06-12T00:00:00"/>
    <m/>
    <m/>
    <m/>
    <m/>
    <m/>
    <m/>
    <d v="2017-06-12T00:00:00"/>
    <m/>
    <m/>
    <d v="2017-06-09T13:05:31"/>
    <d v="2017-06-23T12:36:05"/>
    <m/>
    <m/>
    <s v="carobarahona123@hotmail.com"/>
    <s v="2344000"/>
    <s v="3204770490"/>
    <s v="CAROLINA  BARAHONA GOMEZ"/>
    <s v="52885264"/>
    <s v="Cédula de ciudadanía"/>
    <s v=" Respuesta via Email, unicamente por favor. "/>
    <m/>
    <m/>
    <m/>
    <m/>
    <s v="1"/>
    <s v="Natural"/>
    <s v="En nombre propio"/>
    <m/>
    <m/>
    <s v="   "/>
    <m/>
    <s v="IDU - INSTITUTO DE DESARROLLO URBANO"/>
    <s v="UMV - UNIDAD DE MANTENIMIENTO VIAL"/>
    <x v="1"/>
    <s v="GESTIONADOS"/>
    <s v="GESTIONADO"/>
    <n v="0"/>
    <m/>
    <n v="-2"/>
  </r>
  <r>
    <s v="1268912017"/>
    <x v="0"/>
    <x v="0"/>
    <s v="MOVILIDAD"/>
    <s v="UMV - UNIDAD DE MANTENIMIENTO VIAL"/>
    <s v="SECRETARIA GENERAL"/>
    <s v="1 TRASLADO POR NO COMPETENCIA"/>
    <s v="TRASLADO POR NO COMPETENCIA"/>
    <s v="ANA YUSELY CASALLAS PAEZ"/>
    <m/>
    <m/>
    <m/>
    <m/>
    <m/>
    <s v="WEB"/>
    <s v="DERECHO DE PETICIÓN DE INTERÉS GENERAL"/>
    <s v="EN TRAMITE - POR TRASLADO"/>
    <s v="SOLUCIONADO - POR TRASLADO"/>
    <s v="BUEN DIA, EN EL BARRIO OLAYA HERRERA SUR - DE RAFAEL URIBE URIBE,  EN LA CALLE 27 SUR CON AV CARACAS JUSTO DONDE INICIA LA ESTACION DE TRANSMILENIO , ESTACION OLAYA, SENTIDO NORTE SUR, SE ROMPIERON Y UNDIERON 2 LOZAS , CON UNA PROFUNDIDAD DE UN METRO, ES EXAGERADO EL UNDIMIENTO EN ESTE PUNTO, LO QUE ESTA OCACIONANDO ; 1. QUE LA MARCHA DE LOS ARTICULADOS SEA AL MINIMO PARA LOGRAR PASAR ESTE UNDIMIENTO, QUE LOS VEHICULOS SUFRAN DAÑOS YA QUE ESTO PROVOCA GOLPES EN LA CARROCERIA, DAÑA LOS AMORTIGUADORES Y LAS LLANTAS SE VEN AFECTADAS SERIAMENTE POR LOS FILOS SALIENTES DEL CONCRETO FRACTURADO. 3. EL TRANCON TODO EL TIEMPO EN ESTE PUNTO ES MONUMENTAL AUMENTANDO EL TIEMPO DE DESPLAZAMIENTO DE LOS PASAJEROS. AGRADEZCO SOLUCIONAR EL PROBLEMA LO ANTES POSIBLE. "/>
    <d v="2017-06-09T00:00:00"/>
    <d v="2017-06-12T00:00:00"/>
    <d v="2017-06-09T10:55:56"/>
    <d v="2017-06-12T00:00:00"/>
    <m/>
    <m/>
    <m/>
    <m/>
    <m/>
    <m/>
    <d v="2017-06-12T00:00:00"/>
    <m/>
    <m/>
    <d v="2017-06-09T13:06:08"/>
    <d v="2017-06-23T12:39:23"/>
    <m/>
    <m/>
    <s v="carobarahona123@hotmail.com"/>
    <s v="2344000"/>
    <s v="3204770490"/>
    <s v="CAROLINA  BARAHONA GOMEZ"/>
    <s v="52885264"/>
    <s v="Cédula de ciudadanía"/>
    <s v=" Respuesta via Email, unicamente por favor. "/>
    <m/>
    <m/>
    <m/>
    <m/>
    <s v="1"/>
    <s v="Natural"/>
    <s v="En nombre propio"/>
    <m/>
    <m/>
    <s v="   "/>
    <m/>
    <s v="IDU - INSTITUTO DE DESARROLLO URBANO"/>
    <s v="UMV - UNIDAD DE MANTENIMIENTO VIAL"/>
    <x v="1"/>
    <s v="GESTIONADOS"/>
    <s v="GESTIONADO"/>
    <n v="0"/>
    <m/>
    <n v="-2"/>
  </r>
  <r>
    <s v="1271482017"/>
    <x v="0"/>
    <x v="0"/>
    <s v="MOVILIDAD"/>
    <s v="UMV - UNIDAD DE MANTENIMIENTO VIAL"/>
    <s v="SECRETARIA GENERAL"/>
    <s v="1 TRASLADO POR NO COMPETENCIA"/>
    <s v="TRASLADO POR NO COMPETENCIA"/>
    <s v="ANA YUSELY CASALLAS PAEZ"/>
    <m/>
    <m/>
    <m/>
    <m/>
    <m/>
    <s v="WEB"/>
    <s v="RECLAMO"/>
    <s v="REGISTRO - CON PRECLASIFICACION"/>
    <s v="SOLUCIONADO - POR TRASLADO"/>
    <s v="DERECHO DE PETICION"/>
    <d v="2017-06-09T00:00:00"/>
    <d v="2017-06-12T00:00:00"/>
    <d v="2017-06-09T12:23:42"/>
    <d v="2017-06-12T00:00:00"/>
    <m/>
    <m/>
    <m/>
    <m/>
    <m/>
    <m/>
    <d v="2017-06-12T00:00:00"/>
    <m/>
    <m/>
    <d v="2017-06-09T13:30:32"/>
    <d v="2017-06-27T13:54:26"/>
    <m/>
    <m/>
    <m/>
    <m/>
    <m/>
    <s v="ANÓNIMO"/>
    <m/>
    <m/>
    <m/>
    <m/>
    <m/>
    <m/>
    <m/>
    <m/>
    <m/>
    <s v="En nombre propio"/>
    <m/>
    <m/>
    <s v="   "/>
    <m/>
    <s v="POLICIA METROPOLITANA"/>
    <s v="UMV - UNIDAD DE MANTENIMIENTO VIAL"/>
    <x v="1"/>
    <s v="GESTIONADOS"/>
    <s v="GESTIONADO"/>
    <n v="0"/>
    <m/>
    <n v="-2"/>
  </r>
  <r>
    <s v="1271482017"/>
    <x v="0"/>
    <x v="1"/>
    <s v="MOVILIDAD"/>
    <s v="UMV - UNIDAD DE MANTENIMIENTO VIAL"/>
    <s v="SECRETARIA GENERAL"/>
    <s v="1 TRASLADO POR NO COMPETENCIA"/>
    <s v="TRASLADO POR NO COMPETENCIA"/>
    <s v="ANA YUSELY CASALLAS PAEZ"/>
    <m/>
    <m/>
    <m/>
    <m/>
    <m/>
    <s v="WEB"/>
    <s v="RECLAMO"/>
    <s v="REGISTRO - CON PRECLASIFICACION"/>
    <s v="SOLUCIONADO - POR TRASLADO"/>
    <s v="DERECHO DE PETICION"/>
    <d v="2017-06-09T00:00:00"/>
    <d v="2017-06-12T00:00:00"/>
    <d v="2017-06-09T12:23:42"/>
    <d v="2017-06-12T00:00:00"/>
    <m/>
    <m/>
    <m/>
    <m/>
    <m/>
    <m/>
    <d v="2017-06-12T00:00:00"/>
    <m/>
    <m/>
    <d v="2017-06-09T13:30:32"/>
    <d v="2017-06-27T13:54:26"/>
    <m/>
    <m/>
    <m/>
    <m/>
    <m/>
    <s v="ANÓNIMO"/>
    <m/>
    <m/>
    <m/>
    <m/>
    <m/>
    <m/>
    <m/>
    <m/>
    <m/>
    <s v="En nombre propio"/>
    <m/>
    <m/>
    <s v="   "/>
    <m/>
    <s v="SECRETARIA DE SEGURIDAD (NUEVA)"/>
    <s v="UMV - UNIDAD DE MANTENIMIENTO VIAL"/>
    <x v="1"/>
    <s v="GESTIONADOS"/>
    <s v="GESTIONADO"/>
    <n v="0"/>
    <m/>
    <n v="-2"/>
  </r>
  <r>
    <s v="1273092017"/>
    <x v="0"/>
    <x v="0"/>
    <s v="MOVILIDAD"/>
    <s v="UMV - UNIDAD DE MANTENIMIENTO VIAL"/>
    <s v="SECRETARIA GENERAL"/>
    <s v="1 TRASLADO POR NO COMPETENCIA"/>
    <s v="TRASLADO POR NO COMPETENCIA"/>
    <s v="ANA YUSELY CASALLAS PAEZ"/>
    <s v="16 - PUENTE ARANDA"/>
    <s v="40 - CIUDAD MONTES"/>
    <s v="PRIMAVERA OCCIDENTAL"/>
    <s v="3"/>
    <m/>
    <s v="WEB"/>
    <s v="DERECHO DE PETICIÓN DE INTERÉS GENERAL"/>
    <s v="REGISTRO - CON PRECLASIFICACION"/>
    <s v="SOLUCIONADO - POR TRASLADO"/>
    <s v="DERECHO DE PETICION,_x000a_POR MEDIO DE LA PRESENTE RADICO EL DERECHO DE PETICION POR EL DETERIORO QUE PRESENTA LA CALLE 3RA A LA ALTURA DE LA CRA 50 CERCA A LA GLORIETA._x000a_DESDE HACE VARIOS MESES SE HAN REPORTADO EN DIFERENTES MEDIO DE COMUNICACION LA FALLA QUE PRESENTA LA CALZADA IZQ EN SENTIDO ORIENTE OCCIDENTE,  HASTA EL MOMENTO NO HAN REALIZADO NINGUNA VISITA NI ARREGLO SOBRE LA VIA,_x000a_ESTA VIA ES MUY TRANSITADA ES DE LAS PRINCIPALES DEL SECTOR, EL PELIGRO INMINENTE ES QUE LA CALZADA SE PUDE DESPRENDER MATERIAL Y GENERAR CAIDA AL  RIO QUE PASA,_x000a_"/>
    <d v="2017-06-09T00:00:00"/>
    <d v="2017-06-12T00:00:00"/>
    <d v="2017-06-09T13:56:46"/>
    <d v="2017-06-12T00:00:00"/>
    <m/>
    <m/>
    <m/>
    <m/>
    <m/>
    <m/>
    <d v="2017-06-12T00:00:00"/>
    <m/>
    <m/>
    <d v="2017-06-12T15:07:05"/>
    <m/>
    <m/>
    <m/>
    <s v="abel.duque@gmail.com"/>
    <m/>
    <m/>
    <s v="ABEL  DUQUE "/>
    <s v="79648367"/>
    <s v="Cédula de ciudadanía"/>
    <m/>
    <m/>
    <s v="16 - PUENTE ARANDA"/>
    <s v="111 - PUENTE ARANDA"/>
    <s v="PUENTE ARANDA"/>
    <s v="3"/>
    <s v="Natural"/>
    <s v="En nombre propio"/>
    <m/>
    <m/>
    <s v="   "/>
    <m/>
    <s v="IDU - INSTITUTO DE DESARROLLO URBANO"/>
    <s v="UMV - UNIDAD DE MANTENIMIENTO VIAL"/>
    <x v="1"/>
    <s v="GESTIONADOS"/>
    <s v="GESTIONADO"/>
    <n v="2"/>
    <m/>
    <n v="1"/>
  </r>
  <r>
    <s v="1294852017"/>
    <x v="0"/>
    <x v="0"/>
    <s v="MOVILIDAD"/>
    <s v="UMV - UNIDAD DE MANTENIMIENTO VIAL"/>
    <s v="SECRETARIA GENERAL"/>
    <s v="1 TRASLADO POR NO COMPETENCIA"/>
    <s v="TRASLADO POR NO COMPETENCIA"/>
    <s v="ANA YUSELY CASALLAS PAEZ"/>
    <m/>
    <m/>
    <m/>
    <m/>
    <s v="CENTRO ADMINISTRATIVO DISTRITAL - CAD (KR 30 NO.25 - 90 PISO: 16)"/>
    <s v="TELEFONO"/>
    <s v="DERECHO DE PETICIÓN DE INTERÉS GENERAL"/>
    <s v="REGISTRO - CON PRECLASIFICACION"/>
    <s v="SOLUCIONADO - POR TRASLADO"/>
    <s v="SE SOLICITA QUE SE ARREGLE LA AVENIDA 19 ENTRE CALLE 135 A CALLE 127 SENTIDO NORTE SUR YA QUE LA VIA SE ESTA HUNDIENDO Y ESTA OCASIONANDO ACCIDENTES"/>
    <d v="2017-06-13T00:00:00"/>
    <d v="2017-06-14T00:00:00"/>
    <d v="2017-06-13T08:35:24"/>
    <d v="2017-06-14T00:00:00"/>
    <m/>
    <m/>
    <m/>
    <m/>
    <m/>
    <m/>
    <d v="2017-06-14T00:00:00"/>
    <m/>
    <m/>
    <d v="2017-06-13T09:03:00"/>
    <d v="2017-06-23T15:35:58"/>
    <m/>
    <m/>
    <m/>
    <m/>
    <s v="3125909241"/>
    <s v="ELSA  VILLAMIZAR "/>
    <m/>
    <m/>
    <s v="CL 57 38 40 "/>
    <m/>
    <m/>
    <m/>
    <m/>
    <m/>
    <s v="Natural"/>
    <s v="En nombre propio"/>
    <m/>
    <m/>
    <s v="   "/>
    <m/>
    <s v="IDU - INSTITUTO DE DESARROLLO URBANO"/>
    <s v="UMV - UNIDAD DE MANTENIMIENTO VIAL"/>
    <x v="1"/>
    <s v="GESTIONADOS"/>
    <s v="GESTIONADO"/>
    <n v="0"/>
    <m/>
    <n v="-2"/>
  </r>
  <r>
    <s v="129730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LE AGRADEZCO A LAS AUTORIDADES DEJAR LA BURLA SOBRE EL TEMA , SE ESTA SOLICITANDO 1. PRESENCIA DE LA POLICIA DE TRANCITO PARA EVITAR LA INFRACCION QUE CONTINUA OCURRIENDO EN LA AV CARACAS CON CALLE 32 EN TEUSAQUILLO DEBIDO A QUE UNA VEZ QUE PUSIERON LA SEÑAL DE PROHIBIDO GIRAR A LA DERECHA, FUE DAÑADA POR VANDALOS COMO SE VE EN LA FOTO ADJUNTA, LO CUAL PROMUEVE QUE CONTINUE EL PROBLEMA, SE REQUIRE PRECENCIA DE LA POLICIA DE TRANSITO EN EL LUGAR PARA CAMBIAR LOS COMPORTAMIENTOS MIENTRAS ES REEMPLAZADA LA SEÑAL DE TRANSITO, YA QUE ESTE GIRO ES PELIGROSO Y AFECTA DIRECTAMENTE A LOS PEATONES EN LA CEBRA Y A LA MOVILIDAD EN GENERAL. SE REQUIERE DE MANERA URGENTE LIMPIAR O REEMPLAZAR LA SEÑAL QUE NO DURO 8 DIAS PUESTA CUANDO LOS VANDALOS LA DAÑARON VER FOTOS ANEXAS. "/>
    <d v="2017-06-13T00:00:00"/>
    <d v="2017-06-14T00:00:00"/>
    <d v="2017-06-13T10:41:49"/>
    <d v="2017-06-14T00:00:00"/>
    <m/>
    <m/>
    <m/>
    <m/>
    <m/>
    <m/>
    <d v="2017-06-14T00:00:00"/>
    <m/>
    <m/>
    <d v="2017-06-13T11:59:03"/>
    <m/>
    <m/>
    <m/>
    <s v="carobarahona123@hotmail.com"/>
    <s v="2344000"/>
    <s v="3204770490"/>
    <s v="CAROLINA  BARAHONA GOMEZ"/>
    <s v="52885264"/>
    <s v="Cédula de ciudadanía"/>
    <s v=" Respuesta via Email, unicamente por favor. "/>
    <m/>
    <m/>
    <m/>
    <m/>
    <s v="1"/>
    <s v="Natural"/>
    <s v="En nombre propio"/>
    <m/>
    <m/>
    <s v="   "/>
    <m/>
    <s v="SECRETARIA MOVILIDAD"/>
    <s v="UMV - UNIDAD DE MANTENIMIENTO VIAL"/>
    <x v="1"/>
    <s v="GESTIONADOS"/>
    <s v="GESTIONADO"/>
    <n v="0"/>
    <m/>
    <n v="-2"/>
  </r>
  <r>
    <s v="1299392017"/>
    <x v="0"/>
    <x v="0"/>
    <s v="MOVILIDAD"/>
    <s v="UMV - UNIDAD DE MANTENIMIENTO VIAL"/>
    <s v="SECRETARIA GENERAL"/>
    <s v="1 TRASLADO POR NO COMPETENCIA"/>
    <s v="TRASLADO POR NO COMPETENCIA"/>
    <s v="ANA YUSELY CASALLAS PAEZ"/>
    <m/>
    <m/>
    <m/>
    <m/>
    <m/>
    <s v="WEB"/>
    <s v="DERECHO DE PETICIÓN DE INTERÉS GENERAL"/>
    <s v="EN TRAMITE - POR TRASLADO"/>
    <s v="SOLUCIONADO - POR TRASLADO"/>
    <s v="ASUNTO:   ​​ PREOCUPACION HUECO QUE RALENTIZA/ INMOVILIZA AV CONSTITUCION SALIDA DEL TERMINAL DE TRANSPORTES / TRAFICO EN AV ESPERANZA AL SUR SITP / TAXIS / PARTICULARES / CAMIONES DE CARGA ETC ETC REGISTRO FOTOGRAFICO 2017-06- 10, 12. 13 EN PUNTO CRITICO PARA LA MOVILIDAD DE BOGOTA​ _x000a__x000a_SE ADJUNTA:_x000a_&quot;2017-06-10   AV CONSTITUCION AVCL 22   ESTE PAVIMENTO YA NO EXISTE 2017-06-13&quot; _x000a__x000a_ &quot;2017-06-12   AV CONSTITUCION AVCL 22A   A  UNOS METROS SALIDA DEL TERMINAL DE TRANSPORTES EN SENTIDO SUR&quot; _x000a__x000a_&quot;2017-06-13   AV CONSTITUCION AVCL 22A   A  UNOS METROS SALIDA DEL TERMINAL DE TRANSPORTES EN SENTIDO SUR HUECO 50 CMS DIAMETRO  15 A 20 CMS PROFUNDIDAD&quot;_x000a__x000a_&quot;2017-06-12   RESPUESTA EAAB REJILLA  SUMIDERO TRANSVERSAL AV CONSTITUCION    048064 - 048275 REPARACION SUMIDERO&quot;"/>
    <d v="2017-06-13T00:00:00"/>
    <d v="2017-06-14T00:00:00"/>
    <d v="2017-06-14T08:25:08"/>
    <d v="2017-06-15T00:00:00"/>
    <m/>
    <m/>
    <m/>
    <m/>
    <m/>
    <m/>
    <d v="2017-06-15T00:00:00"/>
    <m/>
    <m/>
    <d v="2017-06-14T15:58:26"/>
    <d v="2017-06-20T13:02:24"/>
    <m/>
    <m/>
    <m/>
    <m/>
    <m/>
    <s v="ANÓNIMO"/>
    <m/>
    <m/>
    <m/>
    <m/>
    <m/>
    <m/>
    <m/>
    <m/>
    <m/>
    <s v="En nombre propio"/>
    <m/>
    <m/>
    <s v="   "/>
    <m/>
    <s v="IDU - INSTITUTO DE DESARROLLO URBANO"/>
    <s v="UMV - UNIDAD DE MANTENIMIENTO VIAL"/>
    <x v="1"/>
    <s v="GESTIONADOS"/>
    <s v="GESTIONADO"/>
    <n v="0"/>
    <m/>
    <n v="-2"/>
  </r>
  <r>
    <s v="1300332017"/>
    <x v="0"/>
    <x v="0"/>
    <s v="MOVILIDAD"/>
    <s v="UMV - UNIDAD DE MANTENIMIENTO VIAL"/>
    <s v="SECRETARIA GENERAL"/>
    <s v="1 TRASLADO POR NO COMPETENCIA"/>
    <s v="TRASLADO POR NO COMPETENCIA"/>
    <s v="ANA YUSELY CASALLAS PAEZ"/>
    <s v="10 - ENGATIVA"/>
    <s v="30 - BOYACA REAL"/>
    <s v="FLORIDA BLANCA"/>
    <s v="3"/>
    <m/>
    <s v="WEB"/>
    <s v="DERECHO DE PETICIÓN DE INTERÉS GENERAL"/>
    <s v="REGISTRO - CON PRECLASIFICACION"/>
    <s v="SOLUCIONADO - POR TRASLADO"/>
    <s v="SE SOLICITA EL MANTENIMIENTO DE LA AVENIDA CALLE 72 ENTRE LA AVENIDA CIUDAD DE CALI Y CARRERA 100 EN AMBOS SENTIDOS DEBIDO A LA GRAN CANTIDAD DE HUECOS EXISTENTES Y LAS BATEAS QUE HAY EN LA CARRERA 91 Y EN EL CRUCE DE LA CARRERA 96, ESTO HA OCASIONADO GRAN CANTIDAD DE ACCIDENTES DE VEHICULOS Y MOTOCICLISTAS Y EL DETERIORO DE LAS EDIFICACIONES ALEDAÑAS DEBIDO A LA VIBRACION QUE CAUSA AL PASO DE LOS VEHICULOS, ESTA SOLICITUD ES DE CARACTER URGENTE ANTES QUE SUCEDAN MAS ACCIDENTES Y NUESTRAS VIVIENDAS SE SIGAN DETERIORANDO."/>
    <d v="2017-06-13T00:00:00"/>
    <d v="2017-06-14T00:00:00"/>
    <d v="2017-06-13T13:32:15"/>
    <d v="2017-06-14T00:00:00"/>
    <m/>
    <m/>
    <m/>
    <m/>
    <m/>
    <m/>
    <d v="2017-06-14T00:00:00"/>
    <m/>
    <m/>
    <d v="2017-06-13T15:45:31"/>
    <d v="2017-06-28T10:19:19"/>
    <m/>
    <m/>
    <s v="williamhernandezpena@yahoo.es"/>
    <s v="2245910"/>
    <s v="3115304070"/>
    <s v="WILLIAM HUMBERTO HERNANDEZ PEÑA"/>
    <s v="79277230"/>
    <s v="Cédula de ciudadanía"/>
    <s v="KR 96 71A 64 "/>
    <m/>
    <m/>
    <m/>
    <m/>
    <m/>
    <s v="Natural"/>
    <s v="En nombre propio"/>
    <m/>
    <m/>
    <s v="   "/>
    <m/>
    <s v="IDU - INSTITUTO DE DESARROLLO URBANO"/>
    <s v="UMV - UNIDAD DE MANTENIMIENTO VIAL"/>
    <x v="1"/>
    <s v="GESTIONADOS"/>
    <s v="GESTIONADO"/>
    <n v="0"/>
    <m/>
    <n v="-2"/>
  </r>
  <r>
    <s v="1300362017"/>
    <x v="0"/>
    <x v="0"/>
    <s v="MOVILIDAD"/>
    <s v="UMV - UNIDAD DE MANTENIMIENTO VIAL"/>
    <s v="SECRETARIA GENERAL"/>
    <s v="1 TRASLADO POR NO COMPETENCIA"/>
    <s v="TRASLADO POR NO COMPETENCIA"/>
    <s v="ANA YUSELY CASALLAS PAEZ"/>
    <s v="10 - ENGATIVA"/>
    <s v="30 - BOYACA REAL"/>
    <s v="TABORA"/>
    <s v="3"/>
    <m/>
    <s v="WEB"/>
    <s v="DERECHO DE PETICIÓN DE INTERÉS GENERAL"/>
    <s v="REGISTRO - CON PRECLASIFICACION"/>
    <s v="SOLUCIONADO - POR TRASLADO"/>
    <s v="SE SOLICITA EL MANTENIMIENTO Y/O REPARCHEO DE LA AVENIDA CALLE 72 ENTRE AVENIDA CIUDAD DE CALI Y AVENIDA BOYACA EN AMBOS SENTIDOS, DEBIDO A LA GRAN CANTIDAD DE HUECOS Y BACHES QUE HAY EN EL SECTOR MENCIONADO Y HA CAUSADO GRAN CANTIDAD DE ACCIDENTES DE AUTOMOVILES Y MOTOS QUE CIRCULAN POR ESTA VIA"/>
    <d v="2017-06-13T00:00:00"/>
    <d v="2017-06-14T00:00:00"/>
    <d v="2017-06-13T13:35:48"/>
    <d v="2017-06-14T00:00:00"/>
    <m/>
    <m/>
    <m/>
    <m/>
    <m/>
    <m/>
    <d v="2017-06-14T00:00:00"/>
    <m/>
    <m/>
    <d v="2017-06-13T15:45:59"/>
    <d v="2017-06-30T11:45:35"/>
    <m/>
    <m/>
    <s v="williamhernandezpena@yahoo.es"/>
    <s v="2245910"/>
    <s v="3115304070"/>
    <s v="WILLIAM HUMBERTO HERNANDEZ PEÑA"/>
    <s v="79277230"/>
    <s v="Cédula de ciudadanía"/>
    <s v="KR 96 71A 64 "/>
    <m/>
    <m/>
    <m/>
    <m/>
    <m/>
    <s v="Natural"/>
    <s v="En nombre propio"/>
    <m/>
    <m/>
    <s v="   "/>
    <m/>
    <s v="IDU - INSTITUTO DE DESARROLLO URBANO"/>
    <s v="UMV - UNIDAD DE MANTENIMIENTO VIAL"/>
    <x v="1"/>
    <s v="GESTIONADOS"/>
    <s v="GESTIONADO"/>
    <n v="0"/>
    <m/>
    <n v="-2"/>
  </r>
  <r>
    <s v="130198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EL BARRIO COMPARTIR CIUDAD BOLIVAR EN LA CALLE 66 BIS SUR DESDE LA CARRERA 18 U (CAI DE POLICIA) HASTA LA CALLE 66 A SUR, SE PARQUEAN LAS RUTAS DE SITP DE LA ZONA, DE MANERA CONSTANTE, EN PLENA VIA LA CUAL ES EN DOBLE CENTIDO DE TAN SOLO DOS CARRILES, LOS SEÑORES CONDUCTORES NO CUENTAN CON UN BAÑO PARA HACER SUS NECESIDADES BASICAS FISIOLOGICAS, ELLOS DENES SACAR DE SUS SALARIOS DIARIOS EL PAGO POR EL USO DE BAÑOS EN LOS LOCALES COMERCIALES Y HASTA EN CASAS DE FAMILIA EN HORAS DE MADRUGADA Y MUY TARDE EN LA NOCHE, POR LO TANTO SOLICITO POR FAVOR AL ALCALDE MAYOR, SE LES AUMENTE LO RESPECTIVO A SU SALARIO PARA SOLVENTAR ESTA SITUACION, 2. SOLICITO POR FAVOR LA CREACION DE UN ESPACIO DONDE NO SOLO PUEDAN HACER SUS NESECIDADES FISIOLOGICAS , SINO DE UN ESPACIO DONDE PUEDAN SENTARSE EN PAZ Y EN UN AMBIENTE MENTALMENTE MAS TRANQUILO , PARA ELLOS DIFERENTE A LA SILLA DEL BUS. POR UN TEMA DE DESCANSO MENTA Y FISICO. AL SR, ALCALDE MAYOR DE BOGOTA, LE SOLICITO POR FAVOR CONTEMPLAR NO SOLO LA REUBICACION DE ESTA VIA COMO ZONA DE PARQUEO A UNA ZONA REAL QUE SI SEA UN PARQUEADERO ADECUADO PARA LOS BUSES Y CON LAS GARANTIAS MINIMAS DE DIGNIDAD PARA CUALQUIER TRABAJADOR EN COLOMBIA. LE AGRADEZCO A TODAS LAS ENTIDADES REALIZAR VISITA, REVISAR LA INBACION DE ESPACIO PUBLICO DE SITP COMPARTIR SUR, REALIZAR LA REHUBICACION  DE LOS BUSES A UN PARQUEADERO REAL CON LAS CONDICIONES MINIMAS DE ESPACIO.   QUEDO ATENTA CORDIALMENTE. "/>
    <d v="2017-06-13T00:00:00"/>
    <d v="2017-06-14T00:00:00"/>
    <d v="2017-06-13T15:24:56"/>
    <d v="2017-06-14T00:00:00"/>
    <m/>
    <m/>
    <m/>
    <m/>
    <m/>
    <m/>
    <d v="2017-06-14T00:00:00"/>
    <m/>
    <m/>
    <d v="2017-06-13T15:47:20"/>
    <d v="2017-06-16T14:50:40"/>
    <m/>
    <m/>
    <s v="carobarahona123@hotmail.com"/>
    <s v="2344000"/>
    <s v="3204770490"/>
    <s v="CAROLINA  BARAHONA GOMEZ"/>
    <s v="52885264"/>
    <s v="Cédula de ciudadanía"/>
    <s v=" Respuesta via Email, unicamente por favor. "/>
    <m/>
    <m/>
    <m/>
    <m/>
    <s v="1"/>
    <s v="Natural"/>
    <s v="En nombre propio"/>
    <m/>
    <m/>
    <s v="   "/>
    <m/>
    <s v="IDU - INSTITUTO DE DESARROLLO URBANO"/>
    <s v="UMV - UNIDAD DE MANTENIMIENTO VIAL"/>
    <x v="1"/>
    <s v="GESTIONADOS"/>
    <s v="GESTIONADO"/>
    <n v="0"/>
    <m/>
    <n v="-2"/>
  </r>
  <r>
    <s v="1301982017"/>
    <x v="0"/>
    <x v="1"/>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EL BARRIO COMPARTIR CIUDAD BOLIVAR EN LA CALLE 66 BIS SUR DESDE LA CARRERA 18 U (CAI DE POLICIA) HASTA LA CALLE 66 A SUR, SE PARQUEAN LAS RUTAS DE SITP DE LA ZONA, DE MANERA CONSTANTE, EN PLENA VIA LA CUAL ES EN DOBLE CENTIDO DE TAN SOLO DOS CARRILES, LOS SEÑORES CONDUCTORES NO CUENTAN CON UN BAÑO PARA HACER SUS NECESIDADES BASICAS FISIOLOGICAS, ELLOS DENES SACAR DE SUS SALARIOS DIARIOS EL PAGO POR EL USO DE BAÑOS EN LOS LOCALES COMERCIALES Y HASTA EN CASAS DE FAMILIA EN HORAS DE MADRUGADA Y MUY TARDE EN LA NOCHE, POR LO TANTO SOLICITO POR FAVOR AL ALCALDE MAYOR, SE LES AUMENTE LO RESPECTIVO A SU SALARIO PARA SOLVENTAR ESTA SITUACION, 2. SOLICITO POR FAVOR LA CREACION DE UN ESPACIO DONDE NO SOLO PUEDAN HACER SUS NESECIDADES FISIOLOGICAS , SINO DE UN ESPACIO DONDE PUEDAN SENTARSE EN PAZ Y EN UN AMBIENTE MENTALMENTE MAS TRANQUILO , PARA ELLOS DIFERENTE A LA SILLA DEL BUS. POR UN TEMA DE DESCANSO MENTA Y FISICO. AL SR, ALCALDE MAYOR DE BOGOTA, LE SOLICITO POR FAVOR CONTEMPLAR NO SOLO LA REUBICACION DE ESTA VIA COMO ZONA DE PARQUEO A UNA ZONA REAL QUE SI SEA UN PARQUEADERO ADECUADO PARA LOS BUSES Y CON LAS GARANTIAS MINIMAS DE DIGNIDAD PARA CUALQUIER TRABAJADOR EN COLOMBIA. LE AGRADEZCO A TODAS LAS ENTIDADES REALIZAR VISITA, REVISAR LA INBACION DE ESPACIO PUBLICO DE SITP COMPARTIR SUR, REALIZAR LA REHUBICACION  DE LOS BUSES A UN PARQUEADERO REAL CON LAS CONDICIONES MINIMAS DE ESPACIO.   QUEDO ATENTA CORDIALMENTE. "/>
    <d v="2017-06-13T00:00:00"/>
    <d v="2017-06-14T00:00:00"/>
    <d v="2017-06-13T15:24:56"/>
    <d v="2017-06-14T00:00:00"/>
    <m/>
    <m/>
    <m/>
    <m/>
    <m/>
    <m/>
    <d v="2017-06-14T00:00:00"/>
    <m/>
    <m/>
    <d v="2017-06-13T15:47:20"/>
    <d v="2017-06-16T14:50:40"/>
    <m/>
    <m/>
    <s v="carobarahona123@hotmail.com"/>
    <s v="2344000"/>
    <s v="3204770490"/>
    <s v="CAROLINA  BARAHONA GOMEZ"/>
    <s v="52885264"/>
    <s v="Cédula de ciudadanía"/>
    <s v=" Respuesta via Email, unicamente por favor. "/>
    <m/>
    <m/>
    <m/>
    <m/>
    <s v="1"/>
    <s v="Natural"/>
    <s v="En nombre propio"/>
    <m/>
    <m/>
    <s v="   "/>
    <m/>
    <s v="TRANSMILENIO"/>
    <s v="UMV - UNIDAD DE MANTENIMIENTO VIAL"/>
    <x v="1"/>
    <s v="GESTIONADOS"/>
    <s v="GESTIONADO"/>
    <n v="0"/>
    <m/>
    <n v="-2"/>
  </r>
  <r>
    <s v="1306202017"/>
    <x v="0"/>
    <x v="0"/>
    <s v="MOVILIDAD"/>
    <s v="UMV - UNIDAD DE MANTENIMIENTO VIAL"/>
    <s v="SECRETARIA GENERAL"/>
    <s v="1 TRASLADO POR NO COMPETENCIA"/>
    <s v="TRASLADO POR NO COMPETENCIA"/>
    <s v="ANA YUSELY CASALLAS PAEZ"/>
    <m/>
    <m/>
    <m/>
    <m/>
    <m/>
    <s v="WEB"/>
    <s v="SOLICITUD DE INFORMACIÓN"/>
    <s v="EN TRAMITE - POR TRASLADO"/>
    <s v="SOLUCIONADO - POR TRASLADO"/>
    <s v="SOLICITUD BUSQUEDA SELECTIVA EN BASES DE DATOS"/>
    <d v="2017-06-14T00:00:00"/>
    <d v="2017-06-15T00:00:00"/>
    <d v="2017-06-16T16:40:22"/>
    <d v="2017-06-20T00:00:00"/>
    <m/>
    <m/>
    <m/>
    <m/>
    <m/>
    <m/>
    <d v="2017-06-30T00:00:00"/>
    <m/>
    <m/>
    <d v="2017-06-30T14:01:34"/>
    <m/>
    <m/>
    <m/>
    <m/>
    <m/>
    <m/>
    <s v="ANÓNIMO"/>
    <m/>
    <m/>
    <m/>
    <m/>
    <m/>
    <m/>
    <m/>
    <m/>
    <m/>
    <s v="En nombre propio"/>
    <m/>
    <m/>
    <s v="   "/>
    <m/>
    <s v="CATASTRO"/>
    <s v="UMV - UNIDAD DE MANTENIMIENTO VIAL"/>
    <x v="1"/>
    <s v="GESTIONADOS"/>
    <s v="GESTIONADO"/>
    <n v="13"/>
    <m/>
    <n v="9"/>
  </r>
  <r>
    <s v="130834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 DIA EN LA ENTRADA PRINCIPAL DE ARTICULADOS DEL PORTAL EL TUNAL  CALLE 61 SUR  AVENIDA TUNJUELITO,  Y EN TODO EL CENTRO ENTRE LOS CEPARADORES HAY UNA ALCANTARILLA COMPLETAMENTE TAPADA Y REBOSADA , A LA CUAL LE RETIRARON LA TAPA Y LA PUSIERON SOBRE EL PASTO EN EL CEPARADOR CENTRAL A UNOS 10 PASOS DEL PUNTO , PARA EVITAR QUE LOS BUSES O CARROS PUEDAN SUFRIR UN ACCIDENTE CON ESTA, POR LO TANTO SOLICITO URGENTEMENTE REALIZAR VISITA Y LIMPIEZA DE ESTA ALVANTARILLA PARA QUE EL AGUA CORRA CORRECTAMENTE Y PODER TAPARLA NUEVAMENTE.  BUEN DIA SOLICITO NUEVAMENTE REVISAR EN INVESTIGAR A LA ADMINISTRACIÓN DE LA SEDE DE TRANSMILENIO TUNAL, YA QUE NO LES IMPORTA NADA, NO TOMAN ACCIONES FRENTE A NADA, NO REPORTAN NADA QUE AFECTE NI ARTICULADOS, NI A LOS USUARIOS, NI LA MOBILIDAD, SE REQUIRE URGENTEMENTE PERSONAL CAPACITADO CON COMPROMISO , CON INTERES Y CON EL CONOCIMIENTO MINIMO PARA REPORTAR ALMENOS UNA ALCANTARILLA SATURADA QUE AFECTA LA SEGURIDAD L, LA MOVILIDAD , LOS ARTICULADOS ETC. A QUIEN CORRESPONDA POR FAVOR RELIZAR VISITA AL MONUMENTO AL DESORDEN Y AL ABANDONO EN EL QUE SE CONVIRTIO EL PORTAL DEL TUNAL. "/>
    <d v="2017-06-14T00:00:00"/>
    <d v="2017-06-15T00:00:00"/>
    <d v="2017-06-14T09:59:54"/>
    <d v="2017-06-15T00:00:00"/>
    <m/>
    <m/>
    <m/>
    <m/>
    <m/>
    <m/>
    <d v="2017-06-15T00:00:00"/>
    <m/>
    <m/>
    <d v="2017-06-14T15:59:25"/>
    <m/>
    <m/>
    <m/>
    <s v="carobarahona123@hotmail.com"/>
    <s v="2344000"/>
    <s v="3204770490"/>
    <s v="CAROLINA  BARAHONA GOMEZ"/>
    <s v="52885264"/>
    <s v="Cédula de ciudadanía"/>
    <s v=" Respuesta via Email, unicamente por favor. "/>
    <m/>
    <m/>
    <m/>
    <m/>
    <s v="1"/>
    <s v="Natural"/>
    <s v="En nombre propio"/>
    <m/>
    <m/>
    <s v="   "/>
    <m/>
    <s v="ACUEDUCTO - EAB"/>
    <s v="UMV - UNIDAD DE MANTENIMIENTO VIAL"/>
    <x v="1"/>
    <s v="GESTIONADOS"/>
    <s v="GESTIONADO"/>
    <n v="0"/>
    <m/>
    <n v="-2"/>
  </r>
  <r>
    <s v="1319282017"/>
    <x v="0"/>
    <x v="0"/>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OS DIAS, SOLICITO AMABLEMENTE SE DE SOLUCION YA SEA POR PARTE DE LA SECRETARIA DE MOVILIDAD, TRANSITO, IDRD Y LA ALCALDIA LOCAL DE SUBA, IDU, IMV  EN EL PARQUE ZONAL FONTANAR DEL RIO UBICADO EN DIAGONAL 145 CON CARRERA 112, EN EL COSTADO  NORTE AL LADO DEL HUMEDAL LA CONEJERA CALLE 146, SE PRESENTA QUE POR LA ZONA DE LA CICLORUTA, ZONA PEATONAL, ESTAN  PASANDO VEHICULOS Y MOTOSICLISTA  A ALTA VELOCIDAD, LOS FINES DE SEMANA LA CICLORUTA SE A CONVERTIDO EN UN PARQUEADERO, POR QUE LA ADMINISTRACION DEL PARQUE DIO AUTORIZACION A LOS VIGILANTES DE QUE EN ESA ZONA SE PUEDE PARQUEAR, ESTAMOS MUY PREOCUPADOS POR ESTA SITUACION  YA QUE NO SE ESTA RESPETANDO LAS ZONAS PEATONALES Y CICLISTA QUE DIARIAMENTE UTILIZAN LA CICLORUTA, Y NOS PREOCUPA AUN MAS EL DAÑO QUE OCACIONA EL PASO DE VEHICULOS PESADOS EN EL ADOQUIN DEL ANDEN Y LA CICLORUTA, ADEMAS DE UN ACCIDENTE  A  LOS TRANSEUNTES QUE PASAN DIARIAMENTE POR EL LUGAR, AGRADESCO SU PRONTA RESPUESTA A DICHO PROBLEMA. "/>
    <d v="2017-06-14T00:00:00"/>
    <d v="2017-06-15T00:00:00"/>
    <d v="2017-06-14T19:03:53"/>
    <d v="2017-06-15T00:00:00"/>
    <m/>
    <m/>
    <m/>
    <m/>
    <m/>
    <m/>
    <d v="2017-06-15T00:00:00"/>
    <m/>
    <m/>
    <d v="2017-06-15T14:44:18"/>
    <m/>
    <m/>
    <m/>
    <s v="kikio-98@hotmail.com"/>
    <s v="3552959"/>
    <s v="3202694998"/>
    <s v="EDGAR FERNANDO Rodriguez Avila"/>
    <s v="7168479"/>
    <s v="Cédula de ciudadanía"/>
    <s v="DG 147 141A 42   bloque D casa 5"/>
    <m/>
    <m/>
    <m/>
    <m/>
    <s v="2"/>
    <s v="Natural"/>
    <s v="En nombre propio"/>
    <m/>
    <m/>
    <s v="   "/>
    <m/>
    <s v="IDRD - RECREACION Y DEPORTE"/>
    <s v="UMV - UNIDAD DE MANTENIMIENTO VIAL"/>
    <x v="1"/>
    <s v="GESTIONADOS"/>
    <s v="GESTIONADO"/>
    <n v="0"/>
    <m/>
    <n v="1"/>
  </r>
  <r>
    <s v="1319282017"/>
    <x v="0"/>
    <x v="1"/>
    <s v="MOVILIDAD"/>
    <s v="UMV - UNIDAD DE MANTENIMIENTO VIAL"/>
    <s v="SECRETARIA GENERAL"/>
    <s v="1 TRASLADO POR NO COMPETENCIA"/>
    <s v="TRASLADO POR NO COMPETENCIA"/>
    <s v="ANA YUSELY CASALLAS PAEZ"/>
    <m/>
    <m/>
    <m/>
    <m/>
    <m/>
    <s v="WEB"/>
    <s v="DERECHO DE PETICIÓN DE INTERÉS GENERAL"/>
    <s v="REGISTRO - CON PRECLASIFICACION"/>
    <s v="SOLUCIONADO - POR TRASLADO"/>
    <s v="BUENOS DIAS, SOLICITO AMABLEMENTE SE DE SOLUCION YA SEA POR PARTE DE LA SECRETARIA DE MOVILIDAD, TRANSITO, IDRD Y LA ALCALDIA LOCAL DE SUBA, IDU, IMV  EN EL PARQUE ZONAL FONTANAR DEL RIO UBICADO EN DIAGONAL 145 CON CARRERA 112, EN EL COSTADO  NORTE AL LADO DEL HUMEDAL LA CONEJERA CALLE 146, SE PRESENTA QUE POR LA ZONA DE LA CICLORUTA, ZONA PEATONAL, ESTAN  PASANDO VEHICULOS Y MOTOSICLISTA  A ALTA VELOCIDAD, LOS FINES DE SEMANA LA CICLORUTA SE A CONVERTIDO EN UN PARQUEADERO, POR QUE LA ADMINISTRACION DEL PARQUE DIO AUTORIZACION A LOS VIGILANTES DE QUE EN ESA ZONA SE PUEDE PARQUEAR, ESTAMOS MUY PREOCUPADOS POR ESTA SITUACION  YA QUE NO SE ESTA RESPETANDO LAS ZONAS PEATONALES Y CICLISTA QUE DIARIAMENTE UTILIZAN LA CICLORUTA, Y NOS PREOCUPA AUN MAS EL DAÑO QUE OCACIONA EL PASO DE VEHICULOS PESADOS EN EL ADOQUIN DEL ANDEN Y LA CICLORUTA, ADEMAS DE UN ACCIDENTE  A  LOS TRANSEUNTES QUE PASAN DIARIAMENTE POR EL LUGAR, AGRADESCO SU PRONTA RESPUESTA A DICHO PROBLEMA. "/>
    <d v="2017-06-14T00:00:00"/>
    <d v="2017-06-15T00:00:00"/>
    <d v="2017-06-14T19:03:53"/>
    <d v="2017-06-15T00:00:00"/>
    <m/>
    <m/>
    <m/>
    <m/>
    <m/>
    <m/>
    <d v="2017-06-15T00:00:00"/>
    <m/>
    <m/>
    <d v="2017-06-15T14:44:18"/>
    <m/>
    <m/>
    <m/>
    <s v="kikio-98@hotmail.com"/>
    <s v="3552959"/>
    <s v="3202694998"/>
    <s v="EDGAR FERNANDO Rodriguez Avila"/>
    <s v="7168479"/>
    <s v="Cédula de ciudadanía"/>
    <s v="DG 147 141A 42   bloque D casa 5"/>
    <m/>
    <m/>
    <m/>
    <m/>
    <s v="2"/>
    <s v="Natural"/>
    <s v="En nombre propio"/>
    <m/>
    <m/>
    <s v="   "/>
    <m/>
    <s v="SECRETARIA MOVILIDAD"/>
    <s v="UMV - UNIDAD DE MANTENIMIENTO VIAL"/>
    <x v="1"/>
    <s v="GESTIONADOS"/>
    <s v="GESTIONADO"/>
    <n v="0"/>
    <m/>
    <n v="1"/>
  </r>
  <r>
    <s v="1344752017"/>
    <x v="0"/>
    <x v="0"/>
    <s v="MOVILIDAD"/>
    <s v="UMV - UNIDAD DE MANTENIMIENTO VIAL"/>
    <s v="SECRETARIA GENERAL"/>
    <s v="1 TRASLADO POR NO COMPETENCIA"/>
    <s v="TRASLADO POR NO COMPETENCIA"/>
    <s v="ANA YUSELY CASALLAS PAEZ"/>
    <s v="1 - USAQUEN"/>
    <s v="16 - SANTA BARBARA"/>
    <s v="SANTA BIBIANA"/>
    <s v="5"/>
    <m/>
    <s v="WEB"/>
    <s v="DERECHO DE PETICIÓN DE INTERÉS GENERAL"/>
    <s v="REGISTRO - CON PRECLASIFICACION"/>
    <s v="SOLUCIONADO - POR TRASLADO"/>
    <s v="BOGOTA D.C., JUNIO DE 2017_x000a__x000a__x000a__x000a_SEÑORES_x000a_UNIDAD DE MANTENIMIENTO VIAL DE BOGOTA_x000a_CIUDAD_x000a_REF: DERECHO DE PETICION ARTICULO 23 CN_x000a__x000a__x000a_RESPETADO DOCTOR:_x000a__x000a_EN MI CALIDAD DE REPRESENTANTE LEGAL DEL EDIFICIO VERDECCHIA II, Y ACOGIENDOME AL ARTICULO 23 DE LA CONSTITUCION POLITICA NACIONAL, LE SOLICITAMOS CON CARACTER DE URGENTE LA INSTALACION DE REDUCTORES DE VELOCIDAD EN LA CARRERA 14 ENTRE CALLES 109 Y 112 BARRIO SANTA PAULA._x000a_LA SOLICITUD LA BASADA POR MOTIVO DE SEGURIDAD VIAL, DADO QUE LA MAYORIA DE AUTOMOTORES QUE TRANSITAN POR ESTA VIA SUPERAN LOS 30 KM DE VELOCIDAD MAXIMA PERMITIDA LO QUE PODRIA OCASIONAR ACCIDENTES TRAGICOS CON LOS NIÑOS, ADULTOS, ADULTOS MAYORES Y MASCOTAS QUE DEBEN CRUZAR ESTA VIA PARA ACCEDER AL PARQUE._x000a_QUEREMOS DEJAR CONSTANCIA Y ADVERTIMOS A SU DESPACHO DEL PELIGRO QUE ESTAN CORRIENDO LAS PERSONAS QUE TRANSITAN POR ESTE SECTOR, PARA QUE TOMEN LOS CORRECTIVOS NECESARIOS Y EVITAR ACCIDENTES QUE TENGAMOS QUE LAMENTAR  _x000a_ATENTAMENTE,_x000a_ _x000a_MANAGER ELITE S.A.S._x000a_LUZ STELIA ROJAS DURAN_x000a_REPRESENTANTE LEGAL"/>
    <d v="2017-06-16T00:00:00"/>
    <d v="2017-06-20T00:00:00"/>
    <d v="2017-06-16T17:08:17"/>
    <d v="2017-06-20T00:00:00"/>
    <m/>
    <m/>
    <m/>
    <m/>
    <m/>
    <m/>
    <d v="2017-06-20T00:00:00"/>
    <m/>
    <m/>
    <d v="2017-06-20T14:00:59"/>
    <m/>
    <m/>
    <m/>
    <s v="info@managerelite.net"/>
    <s v="6240454"/>
    <s v="3107783448"/>
    <s v="EDIFICO VERDECCHIA II   "/>
    <s v="900151246"/>
    <s v="NIT"/>
    <s v="CL 111 13A 44 "/>
    <m/>
    <s v="1 - USAQUEN"/>
    <s v="16 - SANTA BARBARA"/>
    <s v="SANTA BIBIANA"/>
    <s v="5"/>
    <s v="Juridica"/>
    <s v="En nombre propio"/>
    <m/>
    <m/>
    <s v="   "/>
    <m/>
    <s v="SECRETARIA MOVILIDAD"/>
    <s v="UMV - UNIDAD DE MANTENIMIENTO VIAL"/>
    <x v="1"/>
    <s v="GESTIONADOS"/>
    <s v="GESTIONADO"/>
    <n v="3"/>
    <m/>
    <n v="1"/>
  </r>
  <r>
    <s v="1351622017"/>
    <x v="0"/>
    <x v="0"/>
    <s v="MOVILIDAD"/>
    <s v="UMV - UNIDAD DE MANTENIMIENTO VIAL"/>
    <s v="SECRETARIA GENERAL"/>
    <s v="1 TRASLADO POR NO COMPETENCIA"/>
    <s v="TRASLADO POR NO COMPETENCIA"/>
    <s v="ANA YUSELY CASALLAS PAEZ"/>
    <m/>
    <m/>
    <m/>
    <m/>
    <s v="SECRETARIA DISTRITAL DE LA MUJER"/>
    <s v="E-MAIL"/>
    <s v="DERECHO DE PETICIÓN DE INTERÉS PARTICULAR"/>
    <s v="EN TRAMITE - POR TRASLADO"/>
    <s v="SOLUCIONADO - POR RESPUESTA DEFINITIVA"/>
    <s v="POR MEDIO DE LA PRESENTE CARTA SE SOLICITAMOS INSTALAR REDUCTORES DE VELOCIDAD EN:_x000a_DIRECCION: CLL 72 F CON NO 116._x000a_"/>
    <d v="2017-06-20T00:00:00"/>
    <d v="2017-06-21T00:00:00"/>
    <d v="2017-06-20T09:21:34"/>
    <d v="2017-06-21T00:00:00"/>
    <m/>
    <m/>
    <m/>
    <m/>
    <m/>
    <m/>
    <d v="2017-06-21T00:00:00"/>
    <m/>
    <m/>
    <d v="2017-06-20T14:11:35"/>
    <m/>
    <s v="ENTRE LOS PROCESOS DE LA UMV NO SE ENCUENTRAN ESTABLECIDOS LA INSTALACIÓN DE REDUCTORES DE VELOCIDAD, ES COMPETENCIA DE LA SECRETARIA DE MOVILIDAD"/>
    <m/>
    <s v="riscanebo@outlook.com"/>
    <s v="3551080"/>
    <m/>
    <s v="ALEXIS GIOVANNY RISCANEBO ARANDA"/>
    <m/>
    <m/>
    <m/>
    <m/>
    <m/>
    <m/>
    <m/>
    <m/>
    <s v="Natural"/>
    <s v="En nombre propio"/>
    <m/>
    <m/>
    <s v="   "/>
    <m/>
    <m/>
    <m/>
    <x v="1"/>
    <s v="GESTIONADOS"/>
    <s v="PENDIENTE"/>
    <n v="0"/>
    <m/>
    <n v="-2"/>
  </r>
  <r>
    <s v="1351952017"/>
    <x v="0"/>
    <x v="0"/>
    <s v="MOVILIDAD"/>
    <s v="UMV - UNIDAD DE MANTENIMIENTO VIAL"/>
    <s v="SECRETARIA GENERAL"/>
    <s v="1 TRASLADO POR NO COMPETENCIA"/>
    <s v="TRASLADO POR NO COMPETENCIA"/>
    <s v="ANA YUSELY CASALLAS PAEZ"/>
    <m/>
    <m/>
    <m/>
    <m/>
    <s v="LINEA 195 - SERVICIO A LA CIUDADANIA"/>
    <s v="TELEFONO"/>
    <s v="DERECHO DE PETICIÓN DE INTERÉS GENERAL"/>
    <s v="EN TRAMITE - POR TRASLADO"/>
    <s v="SOLUCIONADO - POR TRASLADO"/>
    <s v="BUEN DIA :_x000a__x000a_SE COMUNICA LA ADMINISTRADORA DEL EDIFICO ANTARES EN USO DE SUS FACULTADES PRESENTA ANTE EL IDU Y EN CONTRA DE LA CONSTRUCTORA SANTO TOMAS ( MONTANA) REPRESENTADA POR EL SEÑOR LUIS ALFONSO ESPINOSA QUINTERO CUYA CONSTRUCTORA UBICADA EN LA CALLE 144 # 18 -  34  , POR LOS LOS DAÑOS CAUSADOS  EN LAS VIAS A RAIZ DE LA CONSTRUCCION DE ESTE EDIFICIO, LOS CUALES PONES EN RIESGO , A LOS HABITANTES, PROPIETARIO Y VEHICULOS QUE TIENE QUE TRANSITAR POR ESTAS CALLES, ELLA SOLICITA QUE ESTA ENTIDAD COMO LO ES EL IDU TENGA PRESENTE Y LE DE LA RESPECTIVA ATENCION A ESTA SITUACION TENIENDO EN CUENTA QUE A ELLA COMO ADMINISTRADORA DEL EDIFICIO TIENE YA BASTANTES QUEJAS DE LOS PROPIETARIOS DE LOS APARTAMENTO LOS CUALES SE HAN VISTO AFECTADOS , ELLA QUIERE SABER SI ESTOS HUECOS SON POR ESTAS CONSTRUCCIONES O POR DETERIORO DE LA CALLE COMO TAL, Y SI ES ASI , QUE SE LE REALICE LA RESPECTIVA RESTAURACION PARA EVITAR A FUTURO ACCIDENTES._x000a__x000a_ELLA SOLICITA QUE SE ASIGNE UN PERITO PARA VERIFICAR LOS HECHO Y ASÍ BUSCARLE LO MAS PRONTO LA SOLUCIÓN QUE DESDE SU CARGO COMO ADMINISTRADORA SE A EVIDENCIADO._x000a_"/>
    <d v="2017-06-20T00:00:00"/>
    <d v="2017-06-21T00:00:00"/>
    <d v="2017-06-20T09:40:41"/>
    <d v="2017-06-21T00:00:00"/>
    <m/>
    <m/>
    <m/>
    <m/>
    <m/>
    <m/>
    <d v="2017-06-21T00:00:00"/>
    <m/>
    <m/>
    <d v="2017-06-20T14:21:19"/>
    <d v="2017-06-22T09:13:07"/>
    <m/>
    <m/>
    <m/>
    <m/>
    <m/>
    <s v="LADIA MARIA GONZALEZ "/>
    <s v="56074882"/>
    <s v="Cédula de ciudadanía"/>
    <s v="CL 144 18 60  AP 202"/>
    <m/>
    <m/>
    <m/>
    <m/>
    <m/>
    <s v="Natural"/>
    <s v="En nombre propio"/>
    <m/>
    <m/>
    <s v="   "/>
    <m/>
    <s v="SECRETARIA DE GOBIERNO"/>
    <s v="UMV - UNIDAD DE MANTENIMIENTO VIAL"/>
    <x v="1"/>
    <s v="GESTIONADOS"/>
    <s v="GESTIONADO"/>
    <n v="0"/>
    <m/>
    <n v="-2"/>
  </r>
  <r>
    <s v="1356362017"/>
    <x v="0"/>
    <x v="0"/>
    <s v="MOVILIDAD"/>
    <s v="UMV - UNIDAD DE MANTENIMIENTO VIAL"/>
    <s v="SECRETARIA GENERAL"/>
    <s v="1 TRASLADO POR NO COMPETENCIA"/>
    <s v="TRASLADO POR NO COMPETENCIA"/>
    <s v="ANA YUSELY CASALLAS PAEZ"/>
    <m/>
    <m/>
    <m/>
    <m/>
    <s v="LINEA 195 - SERVICIO A LA CIUDADANIA"/>
    <s v="TELEFONO"/>
    <s v="QUEJA"/>
    <s v="EN TRAMITE - POR TRASLADO"/>
    <s v="SOLUCIONADO - POR TRASLADO"/>
    <s v="SE COMUNICA LA SEÑORA CAROLINA EL DIA 20/06/2017 INDICANDONOS QUE DESEA SABER CUAL FUE LA RESPUESTA A UNA RECLAMO QUE PUSO EL DIA 23/05/2017 CON RADICADO 1090032017 SOBRE UN DAÑO QUE HAY EN UNA CALLE PRINCIPAL EN EL BARRIO LA FISCALA EN LA LOCALIDAD DE USME EXACTAMENTE EN LA CALLE 65 SUR,  AL LEER LA RESPUESTA NOS INDICA ALGO SOBRE UNA AMPLACION DE LA AV. CIUDAD DE CALI  Y NO TIENE CADA VER CON LA SOLICITUD QUE ELLA IMPUSO, LO QUE REALMENTE  ELLA DESEA  ES QUE PUEDAN ARREGLAR ESTE INCONVENIENTE QUE SE PRESENTA EN ESTA CALLE YA QUE AFECTA LA MOVILIDAD."/>
    <d v="2017-06-20T00:00:00"/>
    <d v="2017-06-21T00:00:00"/>
    <d v="2017-06-20T13:14:40"/>
    <d v="2017-06-21T00:00:00"/>
    <m/>
    <m/>
    <m/>
    <m/>
    <m/>
    <m/>
    <d v="2017-06-21T00:00:00"/>
    <m/>
    <m/>
    <d v="2017-06-20T14:27:04"/>
    <d v="2017-06-21T16:03:46"/>
    <m/>
    <m/>
    <s v="DCAR_VALVUENA@HOTMAIL.COM"/>
    <s v="2008759"/>
    <m/>
    <s v="DIANA  VALVUENA "/>
    <s v="1033726039"/>
    <s v="Cédula de ciudadanía"/>
    <s v="CL 65 SUR 1F 41 ESTE"/>
    <m/>
    <m/>
    <m/>
    <m/>
    <m/>
    <s v="Natural"/>
    <s v="En nombre propio"/>
    <m/>
    <m/>
    <s v="   "/>
    <m/>
    <s v="IDU - INSTITUTO DE DESARROLLO URBANO"/>
    <s v="UMV - UNIDAD DE MANTENIMIENTO VIAL"/>
    <x v="1"/>
    <s v="GESTIONADOS"/>
    <s v="GESTIONADO"/>
    <n v="0"/>
    <m/>
    <n v="-2"/>
  </r>
  <r>
    <s v="1356422017"/>
    <x v="0"/>
    <x v="0"/>
    <s v="MOVILIDAD"/>
    <s v="UMV - UNIDAD DE MANTENIMIENTO VIAL"/>
    <s v="SECRETARIA GENERAL"/>
    <s v="1 TRASLADO POR NO COMPETENCIA"/>
    <s v="TRASLADO POR NO COMPETENCIA"/>
    <s v="ANA YUSELY CASALLAS PAEZ"/>
    <m/>
    <m/>
    <m/>
    <m/>
    <s v="CENTRO ADMINISTRATIVO DISTRITAL - CAD (KR 30 NO.25 - 90 PISO: 16)"/>
    <s v="E-MAIL"/>
    <s v="DERECHO DE PETICIÓN DE INTERÉS GENERAL"/>
    <s v="REGISTRO - CON PRECLASIFICACION"/>
    <s v="SOLUCIONADO - POR TRASLADO"/>
    <s v="SOLICITUD PARA LA INSTALACION DE REDUCTORES DE VELOCIDAD"/>
    <d v="2017-06-20T00:00:00"/>
    <d v="2017-06-21T00:00:00"/>
    <d v="2017-06-20T13:19:24"/>
    <d v="2017-06-21T00:00:00"/>
    <m/>
    <m/>
    <m/>
    <m/>
    <m/>
    <m/>
    <d v="2017-06-21T00:00:00"/>
    <m/>
    <m/>
    <d v="2017-06-20T14:27:57"/>
    <m/>
    <m/>
    <m/>
    <s v="riscanebo@outlook.com"/>
    <s v="3551080"/>
    <m/>
    <s v="ALEXIS GIOVANNY RISCANEBO ARANDA"/>
    <m/>
    <m/>
    <m/>
    <m/>
    <m/>
    <m/>
    <m/>
    <m/>
    <s v="Natural"/>
    <s v="En nombre propio"/>
    <m/>
    <m/>
    <s v="   "/>
    <m/>
    <s v="SECRETARIA MOVILIDAD"/>
    <s v="UMV - UNIDAD DE MANTENIMIENTO VIAL"/>
    <x v="1"/>
    <s v="GESTIONADOS"/>
    <s v="GESTIONADO"/>
    <n v="0"/>
    <m/>
    <n v="-2"/>
  </r>
  <r>
    <s v="137540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TRASLADO"/>
    <s v="&quot;ES PERMANENTE, COMO PUEDEN VERIFICAR EN LA IMAGEN DESDE HACE MAS DE 2 AÑOS, PUES LA FOTO ES DEL AÑO 2015_x000a_TODO EL TIEMPO COMO DIJE ES PERMANENTE Y CADA VEZ MAS GRAVE - ES UNA VIA PRINCIPAL PARA EL INGRESO A DIVERSOS BARRIOS DESDE LA AVENIDA CARRERA 68 Y LA CUAL CONECTA LA CARRERA 68 CON LA AVENIDA PRIMERO DE MAYO; COMO PODRAN OBSERVAR EN LAS IMAGENES, EL DETERIORO DE LA CALLE 14SUR YA NO ES MEDIANAMENTE NORMAL, ES TODA UNA TROCHA DESDE HACE VARIOS AÑOS, LAS ENTIDADES ENCARGADAS NO SIRVEN PARA NADA, NI LA ALCALDIA DE KENNEDY SE APERSONA REALMENTE DE ESTO, ES UNA VIA NEURALGICA Y UN PUNTO MUY CRITICO DE ALTO FLUJO VEHICULAR DIA Y NOCHE, PERO LOS HUECOS SON TAN ENORMES QUE CUBREN COMPLETAMENTE DE ANDEN A ANDEN LA CALLE, Y ADEMAS RECUERDEN QUE ESA FOTO ES DE JULIO DE 2015 PUEDEN CORROBORARLO EN LA FEHCA QUE TIENE LA IMAGEN; PERO HA EMPEORADO MUCHISIMO DESDE AQUEL ENTONCES; AHORA LOS HUECOS SON TAN PROFUNDOS QUE HASTA MIEDO DA PASAR CAMINANDO PORQUE PUEDE QUEDAR ALLI ATRAPADO ES CASI UNA MINA DE EXCAVACION SUBTERRANEA... VAMOS A NECESITAR AYUDA URGENTE! PARA EL ARREGLO DE ESA CALLE._x000a_DIRECCION_x0009_CL. 14 SUR #68-38, BOGOTA_x000a_VILLA CLAUDIA_x000a_BOGOTA&quot;"/>
    <d v="2017-06-22T00:00:00"/>
    <d v="2017-06-23T00:00:00"/>
    <d v="2017-06-22T07:51:15"/>
    <d v="2017-06-23T00:00:00"/>
    <m/>
    <m/>
    <m/>
    <m/>
    <m/>
    <m/>
    <d v="2017-06-23T00:00:00"/>
    <m/>
    <m/>
    <d v="2017-06-27T16:52:15"/>
    <d v="2017-06-28T15:46:58"/>
    <m/>
    <m/>
    <m/>
    <m/>
    <m/>
    <s v="ANÓNIMO"/>
    <m/>
    <m/>
    <m/>
    <m/>
    <m/>
    <m/>
    <m/>
    <m/>
    <m/>
    <s v="En nombre propio"/>
    <m/>
    <m/>
    <s v="   "/>
    <m/>
    <s v="IDU - INSTITUTO DE DESARROLLO URBANO"/>
    <s v="UMV - UNIDAD DE MANTENIMIENTO VIAL"/>
    <x v="1"/>
    <s v="GESTIONADOS"/>
    <s v="GESTIONADO"/>
    <n v="4"/>
    <n v="4"/>
    <n v="3"/>
  </r>
  <r>
    <s v="1376362017"/>
    <x v="0"/>
    <x v="0"/>
    <s v="MOVILIDAD"/>
    <s v="UMV - UNIDAD DE MANTENIMIENTO VIAL"/>
    <s v="SECRETARIA GENERAL"/>
    <s v="1 TRASLADO POR NO COMPETENCIA"/>
    <s v="TRASLADO POR NO COMPETENCIA"/>
    <s v="ANA YUSELY CASALLAS PAEZ"/>
    <m/>
    <m/>
    <m/>
    <m/>
    <s v="PLATAFORMA SEGURIDAD EN LINEA"/>
    <s v="E-MAIL"/>
    <s v="DERECHO DE PETICIÓN DE INTERÉS GENERAL"/>
    <s v="EN TRAMITE - POR TRASLADO"/>
    <s v="SOLUCIONADO - POR TRASLADO"/>
    <s v="&quot;TODOS LOS DIAS_x000a_A TODAS HORAS - LA CALLE 65 SUR EN EL BARRIO LA FISCALA SE ENCUENTRA EN UN ESTADO NEFASTO , TIENE 4 HUECOS QUE AFECTAN LA MOVILIDAD , EL DETERIORO DE LOS CARROS Y LA CONTAMINACION DEL BARRIO . PASAN POR ESTA CALLE SITP , ALIMENTADOR 311 LA FISCALA , BUSETAS , CARROS . LA VIA ESTA EN PESIMO_x000a_ESTADO Y SOLICITO POR FAVOR LA ARREGLEN YA QUE ES UNA VIA ALTAMENTE TRANSITABLE Y LA UNICA DEL BARRIO_x000a_DIRECCION_x0009_CALLE 65 SUR # 1F 41 ESTE_x000a_BARRIO LA FISCALA ( LOCALIDAD DE USME )_x000a_BOGOTA&quot;"/>
    <d v="2017-06-22T00:00:00"/>
    <d v="2017-06-23T00:00:00"/>
    <d v="2017-06-22T08:54:31"/>
    <d v="2017-06-23T00:00:00"/>
    <m/>
    <m/>
    <m/>
    <m/>
    <m/>
    <m/>
    <d v="2017-06-23T00:00:00"/>
    <m/>
    <m/>
    <d v="2017-06-28T10:28:16"/>
    <m/>
    <m/>
    <m/>
    <m/>
    <m/>
    <m/>
    <s v="ANÓNIMO"/>
    <m/>
    <m/>
    <m/>
    <m/>
    <m/>
    <m/>
    <m/>
    <m/>
    <m/>
    <s v="En nombre propio"/>
    <m/>
    <m/>
    <s v="   "/>
    <m/>
    <s v="SECRETARIA DE GOBIERNO"/>
    <s v="UMV - UNIDAD DE MANTENIMIENTO VIAL"/>
    <x v="1"/>
    <s v="GESTIONADOS"/>
    <s v="GESTIONADO"/>
    <n v="5"/>
    <n v="5"/>
    <n v="4"/>
  </r>
  <r>
    <s v="1389042017"/>
    <x v="0"/>
    <x v="0"/>
    <s v="MOVILIDAD"/>
    <s v="UMV - UNIDAD DE MANTENIMIENTO VIAL"/>
    <s v="SECRETARIA GENERAL"/>
    <s v="1 TRASLADO POR NO COMPETENCIA"/>
    <s v="TRASLADO POR NO COMPETENCIA"/>
    <s v="ANA YUSELY CASALLAS PAEZ"/>
    <m/>
    <m/>
    <m/>
    <m/>
    <s v="SUPERCADE SUBA"/>
    <s v="PRESENCIAL"/>
    <s v="DERECHO DE PETICIÓN DE INTERÉS GENERAL"/>
    <s v="EN TRAMITE - POR TRASLADO"/>
    <s v="SOLUCIONADO - POR TRASLADO"/>
    <s v="SOLICITAN LIMPIEZA EN LOTE DE LA  CALLE 153 COSTADO LATERAL NORTE ENTRE CRAS 58 Y 59 DEL BARRIO GILMAR  DEL CONJUNTO RESIDENCIAL DALI DE LA LOCALIDAD DE SUBA"/>
    <d v="2017-06-23T00:00:00"/>
    <d v="2017-06-27T00:00:00"/>
    <d v="2017-06-28T14:51:35"/>
    <d v="2017-06-27T00:00:00"/>
    <m/>
    <m/>
    <m/>
    <m/>
    <m/>
    <m/>
    <d v="2017-06-27T00:00:00"/>
    <m/>
    <m/>
    <d v="2017-06-29T14:32:45"/>
    <m/>
    <m/>
    <m/>
    <s v="conjuntodali@gmail.com"/>
    <s v="7038052"/>
    <s v="3105550680"/>
    <s v="LUZ NELLY RUEDA "/>
    <s v="41575510"/>
    <s v="Cédula de ciudadanía"/>
    <s v="CL 160 58 75   localidad de Suba"/>
    <m/>
    <m/>
    <m/>
    <m/>
    <m/>
    <s v="Natural"/>
    <s v="En nombre propio"/>
    <m/>
    <m/>
    <s v="   "/>
    <m/>
    <s v="SECRETARIA DE GOBIERNO"/>
    <s v="UMV - UNIDAD DE MANTENIMIENTO VIAL"/>
    <x v="1"/>
    <s v="GESTIONADOS"/>
    <s v="GESTIONADO"/>
    <n v="0"/>
    <n v="2"/>
    <n v="3"/>
  </r>
  <r>
    <s v="1403802017"/>
    <x v="0"/>
    <x v="0"/>
    <s v="MOVILIDAD"/>
    <s v="UMV - UNIDAD DE MANTENIMIENTO VIAL"/>
    <s v="SECRETARIA GENERAL"/>
    <s v="1 TRASLADO POR NO COMPETENCIA"/>
    <s v="TRASLADO POR NO COMPETENCIA"/>
    <s v="ANA YUSELY CASALLAS PAEZ"/>
    <m/>
    <m/>
    <m/>
    <m/>
    <s v="LINEA 195 - SERVICIO A LA CIUDADANIA"/>
    <s v="TELEFONO"/>
    <s v="DERECHO DE PETICIÓN DE INTERÉS GENERAL"/>
    <s v="EN TRAMITE - POR TRASLADO"/>
    <s v="SOLUCIONADO - POR TRASLADO"/>
    <s v="CIUDADANO SE DOMINICA INFORMANDO QUE EL DIA 25  DE JUNIO EN HORAS DE LA MAÑANA DE  ESTAN  INSTANDO UNOS BICLICARRILES EN LA CARRERA  16 Y CARRERA 18 ENTRE LAS CALLE 57 Y 45  LA CUAL NO FUE CONSULTADO CON LOS CIUDADANOS  EN LA LOCALIDAD TEUSAQUILLO BARRIO GALERIAS ALTO CENTRAL - DONDE ESTA AFECTADO Y  AUMENTA LOS TRANCONES DE LAS VÍAS EN HORAS DE LA MAÑANA  PARA CRUZAR LA CALLE 53 .CIUDADANO SOLICITA COPIA  DE LOS DOCUMENTOS DE  LA SOCIALIZACION   DE PROYECTO CON LAS COMUNIDADES ,ADICIONAL  ESTUDIO DE TRAFICO  QUE SE REALIZARON PARA LA INSTALACIÓN DE LOS CARRILES. CIUDADANO SE SIENTE AFECTADO   Y ALBRITARIO  POR LOS  ECHO"/>
    <d v="2017-06-26T00:00:00"/>
    <d v="2017-06-27T00:00:00"/>
    <d v="2017-06-26T13:37:39"/>
    <d v="2017-06-27T00:00:00"/>
    <m/>
    <m/>
    <m/>
    <m/>
    <m/>
    <m/>
    <d v="2017-06-27T00:00:00"/>
    <m/>
    <m/>
    <d v="2017-06-28T12:02:41"/>
    <m/>
    <m/>
    <m/>
    <s v="omarcamargo1975@gmail.com"/>
    <m/>
    <s v="3103293696"/>
    <s v="OMAR   CAMARGO "/>
    <s v="79903599"/>
    <m/>
    <m/>
    <m/>
    <m/>
    <m/>
    <m/>
    <m/>
    <s v="Natural"/>
    <s v="En nombre propio"/>
    <m/>
    <m/>
    <s v="   "/>
    <m/>
    <s v="SECRETARIA DE GOBIERNO"/>
    <s v="UMV - UNIDAD DE MANTENIMIENTO VIAL"/>
    <x v="1"/>
    <s v="GESTIONADOS"/>
    <s v="GESTIONADO"/>
    <n v="1"/>
    <n v="1"/>
    <n v="2"/>
  </r>
  <r>
    <s v="1413552017"/>
    <x v="0"/>
    <x v="0"/>
    <s v="MOVILIDAD"/>
    <s v="UMV - UNIDAD DE MANTENIMIENTO VIAL"/>
    <s v="SECRETARIA GENERAL"/>
    <s v="1 TRASLADO POR NO COMPETENCIA"/>
    <s v="TRASLADO POR NO COMPETENCIA"/>
    <s v="ANA YUSELY CASALLAS PAEZ"/>
    <m/>
    <m/>
    <m/>
    <m/>
    <s v="SEDE PRINCIPAL SECRETARIA DISTRITAL DE AMBIENTE       "/>
    <s v="E-MAIL"/>
    <s v="DERECHO DE PETICIÓN DE INTERÉS GENERAL"/>
    <s v="EN TRAMITE - POR TRASLADO"/>
    <s v="SOLUCIONADO - POR TRASLADO"/>
    <s v="DENUNCIA IMPORTANTE"/>
    <d v="2017-06-27T00:00:00"/>
    <d v="2017-06-28T00:00:00"/>
    <d v="2017-06-28T11:00:32"/>
    <d v="2017-06-29T00:00:00"/>
    <m/>
    <m/>
    <m/>
    <m/>
    <m/>
    <m/>
    <d v="2017-06-29T00:00:00"/>
    <m/>
    <m/>
    <d v="2017-06-29T14:54:17"/>
    <m/>
    <m/>
    <m/>
    <s v="juan.vega10@icloud.com"/>
    <m/>
    <m/>
    <s v="JUAN   VEGA "/>
    <m/>
    <m/>
    <m/>
    <m/>
    <m/>
    <m/>
    <m/>
    <m/>
    <s v="Natural"/>
    <s v="En nombre propio"/>
    <m/>
    <m/>
    <s v="   "/>
    <m/>
    <s v="SECRETARIA DE GOBIERNO"/>
    <s v="UMV - UNIDAD DE MANTENIMIENTO VIAL"/>
    <x v="1"/>
    <s v="GESTIONADOS"/>
    <s v="PENDIENTE"/>
    <n v="0"/>
    <m/>
    <n v="1"/>
  </r>
  <r>
    <s v="1428412017"/>
    <x v="0"/>
    <x v="0"/>
    <s v="MOVILIDAD"/>
    <s v="UMV - UNIDAD DE MANTENIMIENTO VIAL"/>
    <s v="SECRETARIA GENERAL"/>
    <s v="1 TRASLADO POR NO COMPETENCIA"/>
    <s v="TRASLADO POR NO COMPETENCIA"/>
    <s v="ANA YUSELY CASALLAS PAEZ"/>
    <s v="8 - KENNEDY"/>
    <s v="46 - CASTILLA"/>
    <s v="VILLA ALSACIA II"/>
    <s v="3"/>
    <m/>
    <s v="WEB"/>
    <s v="DERECHO DE PETICIÓN DE INTERÉS GENERAL"/>
    <s v="REGISTRO - CON PRECLASIFICACION"/>
    <s v="SOLUCIONADO - POR TRASLADO"/>
    <s v="ALCANTARILLA DESTAPADA DE CAPITEL AV AMERICAS FRENTE A ESTACION MARSELLA ORI OCC"/>
    <d v="2017-06-28T00:00:00"/>
    <d v="2017-06-29T00:00:00"/>
    <d v="2017-06-28T17:12:50"/>
    <d v="2017-06-29T00:00:00"/>
    <m/>
    <m/>
    <m/>
    <m/>
    <m/>
    <m/>
    <d v="2017-06-29T00:00:00"/>
    <m/>
    <m/>
    <d v="2017-06-29T13:54:17"/>
    <m/>
    <m/>
    <m/>
    <s v="lasuarez@movilidadbogota.gov.co"/>
    <s v="5558640"/>
    <s v="3195882581"/>
    <s v="LUZ  ANGELA SUAREZ FORERO"/>
    <s v="53118578"/>
    <s v="Cédula de ciudadanía"/>
    <s v="AC 13 37 35"/>
    <m/>
    <s v="16 - PUENTE ARANDA"/>
    <s v="108 - ZONA INDUSTRIAL"/>
    <s v="EL EJIDO"/>
    <s v="3"/>
    <s v="Natural"/>
    <s v="En nombre propio"/>
    <m/>
    <m/>
    <s v="   "/>
    <m/>
    <s v="ACUEDUCTO - EAB"/>
    <s v="UMV - UNIDAD DE MANTENIMIENTO VIAL"/>
    <x v="1"/>
    <s v="GESTIONADOS"/>
    <s v="GESTIONADO"/>
    <n v="0"/>
    <m/>
    <n v="1"/>
  </r>
  <r>
    <s v="1443962017"/>
    <x v="0"/>
    <x v="0"/>
    <s v="MOVILIDAD"/>
    <s v="UMV - UNIDAD DE MANTENIMIENTO VIAL"/>
    <s v="SECRETARIA GENERAL"/>
    <s v="1 TRASLADO POR NO COMPETENCIA"/>
    <s v="TRASLADO POR NO COMPETENCIA"/>
    <s v="ANA YUSELY CASALLAS PAEZ"/>
    <m/>
    <m/>
    <m/>
    <m/>
    <m/>
    <s v="E-MAIL"/>
    <s v="DERECHO DE PETICIÓN DE INTERÉS GENERAL"/>
    <s v="EN TRAMITE - POR TRASLADO"/>
    <s v="SOLUCIONADO - POR TRASLADO"/>
    <s v="Srs IDU / Sr UMV / Alcaldia Local de Teusaquillo PELIGROSO HUECO Av Esperanza al occidente antes de cruzar Av 68 2017-06-29 \n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_x000a_​_x000a__x000a_​_x000a__x000a__x000a__x000a_Para bloquear correos entrantes de CiudadSalitreCopyRight@gmail.comhaga clic en pestaña &quot;CORREO NO DESEADO&quot;,CiudadSalitreCopyRightse disculpa si le ha causado molestia. _x000a_Inicio de Mensaje      _x000a__x000a_​2017-06-29_x000a__x000a__x000a__x000a_Srs IDU / Sr UMV / Alcaldia Local de Teusaquillo_x000a__x000a_​_x000a__x000a__x000a__x000a_​Asunto:   ​_x000a_PELIGROSO HUECO Av Esperanza al occidente antes de cruzar Av 68  2017-06-29_x000a__x000a__x000a_​copia ASOBEL  ​_x000a__x000a__x000a__x000a_​_x000a__x000a__x000a_@CiudadSalitreCo#CiudadSalitreCopyRigatentos a cualquiera de sus inquietudes, comentarios o intercambios de ideas_x000a_      _Finde Mensaje_x000a_CiudadSalitreCopyRight_x000a_CIUDADANO BOGOTANO Ing.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d v="2017-06-29T00:00:00"/>
    <d v="2017-06-30T00:00:00"/>
    <d v="2017-06-30T12:44:52"/>
    <d v="2017-07-04T00:00:00"/>
    <m/>
    <d v="2017-06-29T00:00:00"/>
    <m/>
    <m/>
    <m/>
    <m/>
    <d v="2017-07-04T00:00:00"/>
    <m/>
    <m/>
    <d v="2017-06-30T13:45:56"/>
    <m/>
    <m/>
    <m/>
    <m/>
    <m/>
    <m/>
    <s v="ANÓNIMO"/>
    <m/>
    <m/>
    <m/>
    <m/>
    <m/>
    <m/>
    <m/>
    <m/>
    <m/>
    <s v="En nombre propio"/>
    <m/>
    <m/>
    <s v="   "/>
    <m/>
    <s v="IDU - INSTITUTO DE DESARROLLO URBANO"/>
    <s v="UMV - UNIDAD DE MANTENIMIENTO VIAL"/>
    <x v="1"/>
    <s v="GESTIONADOS"/>
    <s v="GESTIONADO"/>
    <n v="0"/>
    <m/>
    <n v="-3"/>
  </r>
  <r>
    <s v="1445512017"/>
    <x v="0"/>
    <x v="0"/>
    <s v="MOVILIDAD"/>
    <s v="UMV - UNIDAD DE MANTENIMIENTO VIAL"/>
    <s v="SECRETARIA GENERAL"/>
    <s v="1 TRASLADO POR NO COMPETENCIA"/>
    <s v="TRASLADO POR NO COMPETENCIA"/>
    <s v="ANA YUSELY CASALLAS PAEZ"/>
    <s v="1 - USAQUEN"/>
    <s v="9 - VERBENAL"/>
    <s v="TIBABITA"/>
    <s v="3"/>
    <m/>
    <s v="WEB"/>
    <s v="DERECHO DE PETICIÓN DE INTERÉS GENERAL"/>
    <s v="REGISTRO - CON PRECLASIFICACION"/>
    <s v="SOLUCIONADO - POR TRASLADO"/>
    <s v="MAL ESTADO DEL MALLA VIAL EN LA CALLE 172 CON CARRERA 7 SENTIDO NORTE - SUR"/>
    <d v="2017-06-29T00:00:00"/>
    <d v="2017-06-30T00:00:00"/>
    <d v="2017-06-29T17:46:32"/>
    <d v="2017-06-30T00:00:00"/>
    <m/>
    <m/>
    <m/>
    <m/>
    <m/>
    <m/>
    <d v="2017-06-30T00:00:00"/>
    <m/>
    <m/>
    <d v="2017-06-30T13:15:42"/>
    <m/>
    <m/>
    <m/>
    <m/>
    <m/>
    <m/>
    <s v="ANÓNIMO"/>
    <m/>
    <m/>
    <m/>
    <m/>
    <m/>
    <m/>
    <m/>
    <m/>
    <m/>
    <s v="En nombre propio"/>
    <m/>
    <m/>
    <s v="   "/>
    <m/>
    <s v="IDU - INSTITUTO DE DESARROLLO URBANO"/>
    <s v="UMV - UNIDAD DE MANTENIMIENTO VIAL"/>
    <x v="1"/>
    <s v="GESTIONADOS"/>
    <s v="GESTIONADO"/>
    <n v="0"/>
    <m/>
    <n v="1"/>
  </r>
  <r>
    <s v="1448432017"/>
    <x v="0"/>
    <x v="0"/>
    <s v="MOVILIDAD"/>
    <s v="UMV - UNIDAD DE MANTENIMIENTO VIAL"/>
    <s v="SECRETARIA GENERAL"/>
    <s v="1 TRASLADO POR NO COMPETENCIA"/>
    <s v="TRASLADO POR NO COMPETENCIA"/>
    <s v="ANA YUSELY CASALLAS PAEZ"/>
    <m/>
    <m/>
    <m/>
    <m/>
    <s v="SUPERCADE SUBA"/>
    <s v="PRESENCIAL"/>
    <s v="DERECHO DE PETICIÓN DE INTERÉS GENERAL"/>
    <s v="EN TRAMITE - POR TRASLADO"/>
    <s v="SOLUCIONADO - POR RESPUESTA DEFINITIVA"/>
    <s v="CERTIFICACION DE ESPACIO PUBLICO DE VARIOS PREDIOS BALDIOS QUE NO SE PUEDEN ESTABLECER SI SON  O NO PUBLICOS EN EL BARRIO CAMINOS DE LA ESPERANZA DE SUBA LOS CUALES SOLICITAN A LAS ENTIDADES DEL DISTRITO  DEFINIR SI SON PÚBLICOS PARA REALIZAR INTERVENCION INTEGRAL DE ESTOS PREDIOS ABANDONADOS SE ANEXA CARTA DONDE SE DESCRIBE DIRECCIÓN DE ESTOS SITIOS "/>
    <d v="2017-06-30T00:00:00"/>
    <d v="2017-07-04T00:00:00"/>
    <d v="2017-06-30T09:08:01"/>
    <d v="2017-07-04T00:00:00"/>
    <m/>
    <m/>
    <m/>
    <m/>
    <m/>
    <m/>
    <d v="2017-07-21T00:00:00"/>
    <m/>
    <m/>
    <d v="2017-06-30T13:17:50"/>
    <m/>
    <s v="EL CERTIFICADO LO GENERA EL DADEP QUE ES LA ENTIDAD QUE COMPRENDE DEL INVENTARIO INMOBILIARIO DEL DISTRITO CAPITAL"/>
    <m/>
    <s v="grcorredoro@hotmail.com"/>
    <s v="3541817"/>
    <s v="3214225766"/>
    <s v="GLORIA ROCIO CORREDOR OVIEDO"/>
    <s v="39796665"/>
    <s v="Cédula de ciudadanía"/>
    <s v="DG 150 141A 85   BLOQUE A2 INTERIOR 16  BARRIO CAMINOS DE LA ESPERANZA DE LA LOCALIDAD DE SUBA"/>
    <m/>
    <m/>
    <m/>
    <m/>
    <m/>
    <s v="Natural"/>
    <s v="En nombre propio"/>
    <m/>
    <m/>
    <s v="   "/>
    <m/>
    <m/>
    <m/>
    <x v="1"/>
    <s v="GESTIONADOS"/>
    <s v="PENDIENTE"/>
    <n v="0"/>
    <m/>
    <n v="-3"/>
  </r>
  <r>
    <s v="2220792016"/>
    <x v="0"/>
    <x v="0"/>
    <s v="MOVILIDAD"/>
    <s v="UMV - UNIDAD DE MANTENIMIENTO VIAL"/>
    <s v="SECRETARIA GENERAL"/>
    <s v="1 TRASLADO POR NO COMPETENCIA"/>
    <s v="TRASLADO POR NO COMPETENCIA"/>
    <s v="ANA YUSELY CASALLAS PAEZ"/>
    <m/>
    <m/>
    <m/>
    <m/>
    <m/>
    <s v="WEB"/>
    <s v="DENUNCIA POR ACTOS DE CORRUPCIÓN"/>
    <s v="EN TRAMITE - POR TRASLADO"/>
    <s v="SOLUCIONADO - POR RESPUESTA DEFINITIVA"/>
    <s v="BOGOTA DIC 15 DEL 2.016    _x000a_SEÑOR ACALDE MAYOR DE BOGOTA, DR PEÑALOZA Y SEÑORES CONCEJO DE BOGOTA:    QUEREMOS MANIFESTARLES NUESTRA INCONFORMIDAD CON LA RECOLECCION DE BASURAS  Y MAL ESTADO DE ANDENES DE CHAPINERO OCCIDENTAL, PUES NINGUN CICLISTA PUEDE IR POR ANDENES POR LOS RESQUEBRAJADOS QUE ESTAN Y EL PELIGRO QUE REPRESENTAN Y LAS BASURAS QUE ABUNDAN PORQUE EL CAMION PASA DE AFAN Y LOS SEÑORES QUE RECOGEN SOLO ALZAN LAS BOLSAS CON  EL POQUITO DE BASURA QUE DEJAN OS INDIGENTES Y RECICLADORES Y EL REGUERO QUEDA EN EL ANDEN POR TODQUIER,  TAMBIEN AY PARTES DONDE EL CAMION NO RECOGE Y DEJAN ALGUNAS BOLSAS LO CUAL NECESITA UNA SOLUCION. LOS SEÑORES DEL BARRIDO SOLO BARREN LA VIA NUNCA EL ANDEN ASI QUE BOGOTA TODO ES UN ASCO, UNA PEREZA, UNA CIUDAD DE VERGÜENZA Y CAOS CON VENDEDORES AMBULANTES EN BARRIOS LO CUAL VA EN AUMENTO POR FALTA DE SANCION DE LAS AUTORIDADES Y POR EL MAL ESTADO DE ANDENES COMO ES EL CASO DE LA CALLE 57 Y TODOS LOS ANDENES DE VIA ALEDAÑAS  DONDE LOS ABUELOS NO PUEDEN IR NI LAS SEÑORAS CON EL CARRITO DEL BEBE, NI SE PUEDE IR E4N CICLA Y PARA COLMO LAS VITRINAS Y LA MERCANCIA SOBRE ANDENES EN MUCHOS SECTORES QUE NADIE REMEDIA, POR ESO LES PEDIMOS Y CLAMAMOS LA REPARACION DE LOA ANDENES DE TODO CHAPINERO OCCIDENTAL  RESPETANDO LOS QUE ESTAN BUENOS.  UNA COSA ES QUE HACE UNOS MESES VIMOS TANTO EN EL CENTRO COMO EN PARTE DE CHAPINERO LA CORRUPCION DE LA REPARACION DE LAS BALDOSAS SUETAS  QUE SE LIMITAN LOS OBREROS A RETIRAR LAS QUE ESTAN PARTIDAS Y COLOCAR LAS BUENAS PERO SOBRE CAMA DE SOLAMENTE ARENA,  PORQUE NADIE VIGILA Y TODOS COMEN DE LA CORRUPCION- LES PEDIMOS UN FAVOR ESPECIAL DE NO DAR NUESTROS NOMBRES NI LA DIRECCION DEL INTERNET WEB  DE DONDE ENVIAMOS ESTE CORREO PORQUE LOS CORRUPTOS SON MAS PELIGROS QUE LOS RAPONEROS DE LA CALLE. TAMBIEN QUEREMOS PLANTEARLES UNA SOLUCION A OTRO PROBLEMA Y ES QUE AY UN EDIFICIO AQUI EN CHAPINERO DESOCUPADO EN GRAN PARTE Y DEBEMOS PAGAR ASEO LO CUAL NO SE COMPADECE CON LOS VENDEDORES AMBULANTES QUE TRAEN MERCANCIA TALEGAS VIVERES EMPAQUES ETC QUE SON LOS MAYORES PRODUCTORES DE BASURA Y NO PAGAN POR ESO ES URGENTE CENSARLOS CARNETIZARLOS Y PONERLES UNA TARIFA DE ASEO QUE NO ES ARRENDAR NI VENDER ESPACIO PUBLICO Y DARLES UN PLAZO PARA QUE SE REUBIQUEN EN LOCALES ECONOMICOS._x000a_ATTE,  Y   GRACIAS,_x000a_MARLEN CASTRO   Y   ALBERTO CACERES_x000a__x000a_"/>
    <d v="2016-12-15T00:00:00"/>
    <d v="2016-12-16T00:00:00"/>
    <d v="2017-06-13T10:12:13"/>
    <d v="2017-06-14T00:00:00"/>
    <m/>
    <m/>
    <m/>
    <m/>
    <m/>
    <m/>
    <d v="2017-06-14T00:00:00"/>
    <m/>
    <m/>
    <d v="2017-06-13T11:57:06"/>
    <m/>
    <s v="ENTRE LOS SERVICIOS DE LA UMV NO SE ENCUENTRAN ESTABLECIDOS EL MANTENIMIENTO DE ANDENES, LA COMPETENCIA ES DE LA ALCALDIA LOCAL Y DEL IDU"/>
    <m/>
    <m/>
    <m/>
    <m/>
    <s v="ANÓNIMO"/>
    <m/>
    <m/>
    <m/>
    <m/>
    <m/>
    <m/>
    <m/>
    <m/>
    <m/>
    <s v="En nombre propio"/>
    <m/>
    <m/>
    <s v="   "/>
    <m/>
    <m/>
    <m/>
    <x v="0"/>
    <s v="GESTIONADOS"/>
    <s v="PENDIENTE"/>
    <n v="0"/>
    <m/>
    <n v="-2"/>
  </r>
  <r>
    <s v="1111042017"/>
    <x v="0"/>
    <x v="0"/>
    <s v="MOVILIDAD"/>
    <s v="UMV - UNIDAD DE MANTENIMIENTO VIAL"/>
    <s v="SECRETARIA GENERAL"/>
    <s v="MOVILIDAD - TRANSPORTE - MALLA VIAL"/>
    <s v="ADMINISTRACION DEL TALENTO HUMANO"/>
    <s v="ANA YUSELY CASALLAS PAEZ"/>
    <s v="2 - CHAPINERO"/>
    <s v="99 - CHAPINERO"/>
    <s v="MARLY"/>
    <s v="3"/>
    <m/>
    <s v="WEB"/>
    <s v="DERECHO DE PETICIÓN DE INTERÉS PARTICULAR"/>
    <s v="EN TRAMITE - POR ASIGNACION"/>
    <s v="SOLUCIONADO - POR RESPUESTA DEFINITIVA"/>
    <s v="RECIBAN CORDIAL SALUDO: MI PETICION MI PETICIO VA ENCAMINADA A LA RAZON PORQUE COMO INGENIERA CIVIL -ESPECIALISTA EN VIAS -TERMINADO MI CARRERA DE DERECHO, AVALUADOR, NO PUEDO OBTENER UN EMPLEO EN LA UNIDAD DE MANTENIMIENTO VIAL. PORQUE EL GERENTE NO LO PERMITE… FUI YO QUIEN LE ENSEÑO COMO INSTALAR Y REHABILITAR LOS PAVIMENTOS EN LA ANTERIOR ADMINISTRACION; LE TERMINABAN SU CONTRATO UNA Y OTRA VEZ …AHORA ES QUIEN MANDA Y ORDENA QUIEN SE CONTRATA Y QUIEN NO…..PIDO QUE SE NOS EXPLIQUE PORQUE LA AUTORIDAD SOLO LA TIENE EL.   SI EL SOLO PUEDE MANDAR Y ELEGIR PERSONAL EN LA EMPRESA QUE TIENE Y NO EN NINGUNA DEL DISTRITO._x000a_PIDO SE ME DE AUDIENCIA CON EL DIRECTOR ARQ. ALVARO SANDOVAL PARA PODER PRESENTAR MI HOJA DE VIDA A SU CONSIDERACION YA QUE LO HE SOLICITADO EN MUCHAS OCASIONES VIA TELEFONICA CON EL GERENTE Y DICE QUE A EL, NADIE LE OBLIGA A RECIBIRNOS NI MUCHO MENOS A RECIBIR NUESTRAS HOJAS DE VIDA, QUE LA RAZON ES QUE TRABAJAMOS EN LA ANTERIOR ADMINISTRACION; PERO EL PERTENECE A LA ANTERIOR ADMINISTRACION Y MUCHAS VECES LE TERMINARON SU CONTR"/>
    <d v="2017-05-24T00:00:00"/>
    <d v="2017-05-25T00:00:00"/>
    <d v="2017-05-25T09:27:28"/>
    <d v="2017-05-25T00:00:00"/>
    <m/>
    <m/>
    <m/>
    <m/>
    <m/>
    <m/>
    <d v="2017-06-13T00:00:00"/>
    <m/>
    <m/>
    <d v="2017-06-01T07:44:42"/>
    <d v="2017-06-01T07:44:43"/>
    <s v="Me permito remitir copia de la respuesta emitida a la petición No.1111042017 con Oficio No.3735 del 31-05-2017 "/>
    <s v="Me permito remitir copia de la respuesta emitida a la petición No.1111042017 con Oficio No.3735 del 31-05-2017 "/>
    <s v="ingnice@hotmail.com"/>
    <s v="3008800280"/>
    <s v="3008800280"/>
    <s v="ANA  NICELY CASAS GERENA"/>
    <s v="30204199"/>
    <s v="Cédula de ciudadanía"/>
    <s v="CL 50A 13 42  ED  APTO 201"/>
    <m/>
    <s v="2 - CHAPINERO"/>
    <s v="99 - CHAPINERO"/>
    <s v="MARLY"/>
    <s v="3"/>
    <s v="Natural"/>
    <s v="En nombre propio"/>
    <m/>
    <m/>
    <s v="   "/>
    <m/>
    <m/>
    <m/>
    <x v="0"/>
    <s v="GESTIONADOS"/>
    <s v="GESTIONADO"/>
    <n v="6"/>
    <m/>
    <n v="6"/>
  </r>
  <r>
    <s v="1127542017"/>
    <x v="0"/>
    <x v="0"/>
    <s v="MOVILIDAD"/>
    <s v="UMV - UNIDAD DE MANTENIMIENTO VIAL"/>
    <s v="SECRETARIA GENERAL"/>
    <s v="MOVILIDAD - TRANSPORTE - MALLA VIAL"/>
    <s v="ADMINISTRACION DEL TALENTO HUMANO"/>
    <s v="ANA YUSELY CASALLAS PAEZ"/>
    <m/>
    <m/>
    <m/>
    <m/>
    <s v="PUNTO DE ATENCION Y RADICACION - PALACIO LIEVANO"/>
    <s v="PRESENCIAL"/>
    <s v="SOLICITUD DE INFORMACIÓN"/>
    <s v="EN TRAMITE - POR ASIGNACION"/>
    <s v="SOLUCIONADO - POR RESPUESTA DEFINITIVA"/>
    <s v="•_x0009_¿CUANTOS CONTRATOS BAJO LA MODALIDAD DE ORDEN DE PRESTACION DE SERVICIOS HA SUSCRITO LA ADMINISTRACION DISTRITAL PARA LAS VIGENCIAS 2012, 2013, 2014, 2015, 2016 Y 2017? REMITA EN ARCHIVO EXCEL LA INFORMACION SOLICITADA DISCRIMINANDO: PROYECTO DE INVERSION, NUMERO DE CONTRATO, VIGENCIA, FECHA DE SUSCRIPCION, VALOR, PLAZO, OBJETO, CONTRATISTA, ADICIONES REALIZADAS. "/>
    <d v="2017-05-26T00:00:00"/>
    <d v="2017-05-30T00:00:00"/>
    <d v="2017-05-26T10:51:21"/>
    <d v="2017-05-30T00:00:00"/>
    <m/>
    <m/>
    <m/>
    <m/>
    <m/>
    <m/>
    <d v="2017-06-08T00:00:00"/>
    <m/>
    <m/>
    <d v="2017-06-01T07:42:00"/>
    <m/>
    <s v="Me permito remitir copia de la respuesta emitida a la petición No.1127542017 con Oficio No.3735 del 31-05-2017 con anexos en excel de contratación correspondiente a los años 2012, 2013, 2014, 2015, 2016 y 2017."/>
    <s v="Me permito remitir copia de la respuesta emitida a la petición No.1127542017 con Oficio No.3735 del 31-05-2017 con anexos en excel de contratación correspondiente a los años 2012, 2013, 2014, 2015, 2016 y 2017."/>
    <m/>
    <m/>
    <m/>
    <s v="ANÓNIMO"/>
    <m/>
    <m/>
    <m/>
    <m/>
    <m/>
    <m/>
    <m/>
    <m/>
    <m/>
    <s v="En nombre propio"/>
    <m/>
    <m/>
    <s v="   "/>
    <m/>
    <m/>
    <m/>
    <x v="0"/>
    <s v="GESTIONADOS"/>
    <s v="PENDIENTE"/>
    <n v="5"/>
    <m/>
    <n v="3"/>
  </r>
  <r>
    <s v="1140252017"/>
    <x v="0"/>
    <x v="0"/>
    <s v="MOVILIDAD"/>
    <s v="UMV - UNIDAD DE MANTENIMIENTO VIAL"/>
    <s v="SECRETARIA GENERAL"/>
    <s v="MOVILIDAD - TRANSPORTE - MALLA VIAL"/>
    <s v="ADMINISTRACION DEL TALENTO HUMANO"/>
    <s v="ANA YUSELY CASALLAS PAEZ"/>
    <m/>
    <m/>
    <m/>
    <m/>
    <m/>
    <s v="ESCRITO"/>
    <s v="DERECHO DE PETICIÓN DE INTERÉS PARTICULAR"/>
    <s v="EN TRAMITE - POR ASIGNACION"/>
    <s v="SOLUCIONADO - POR RESPUESTA DEFINITIVA"/>
    <s v="SOLICITUD INFORMACION SOBRE CONVENIO CON EL BANCO AV VILLAS"/>
    <d v="2017-05-26T00:00:00"/>
    <d v="2017-05-30T00:00:00"/>
    <d v="2017-05-31T13:36:18"/>
    <d v="2017-06-01T00:00:00"/>
    <s v="1-2017-12680"/>
    <d v="2017-05-26T00:00:00"/>
    <m/>
    <m/>
    <m/>
    <m/>
    <d v="2017-06-20T00:00:00"/>
    <s v="3863"/>
    <d v="2017-06-14T00:00:00"/>
    <d v="2017-06-14T14:35:41"/>
    <m/>
    <s v="Me permito remitir copia de la respuesta emitida a la petición No.1140252017 con Oficio No.3863 del 05-06-2017"/>
    <s v="Me permito remitir copia de la respuesta emitida a la petición No.1140252017 con Oficio No.3863 del 05-06-2017"/>
    <m/>
    <m/>
    <m/>
    <s v="JOSE  ROSEMBERG NUÑEZ CADENA"/>
    <s v="19099424"/>
    <s v="Cédula de ciudadanía"/>
    <s v="AK 30 60 25 "/>
    <m/>
    <m/>
    <m/>
    <m/>
    <m/>
    <s v="Natural"/>
    <s v="En nombre propio"/>
    <m/>
    <m/>
    <s v="   "/>
    <m/>
    <m/>
    <m/>
    <x v="0"/>
    <s v="GESTIONADOS"/>
    <s v="PENDIENTE"/>
    <n v="13"/>
    <m/>
    <n v="10"/>
  </r>
  <r>
    <s v="1302712017"/>
    <x v="0"/>
    <x v="0"/>
    <s v="MOVILIDAD"/>
    <s v="UMV - UNIDAD DE MANTENIMIENTO VIAL"/>
    <s v="SECRETARIA GENERAL"/>
    <s v="MOVILIDAD - TRANSPORTE - MALLA VIAL"/>
    <s v="ADMINISTRACION DEL TALENTO HUMANO"/>
    <s v="ANA YUSELY CASALLAS PAEZ"/>
    <m/>
    <m/>
    <m/>
    <m/>
    <m/>
    <s v="ESCRITO"/>
    <s v="DERECHO DE PETICIÓN DE INTERÉS PARTICULAR"/>
    <s v="EN TRAMITE - POR TRASLADO"/>
    <s v="SOLUCIONADO - POR ASIGNACION"/>
    <s v="SOLICITUD INFORMACION DE CONTRATOS SUSCRITOS POR DIANA MARGARITA BELTRAN GOMEZ"/>
    <d v="2017-06-13T00:00:00"/>
    <d v="2017-06-14T00:00:00"/>
    <d v="2017-06-16T08:33:00"/>
    <d v="2017-06-20T00:00:00"/>
    <s v="1-2017-14052"/>
    <d v="2017-06-13T00:00:00"/>
    <m/>
    <m/>
    <m/>
    <m/>
    <d v="2017-07-10T00:00:00"/>
    <m/>
    <m/>
    <d v="2017-06-20T13:43:02"/>
    <m/>
    <m/>
    <m/>
    <s v="danielarojas031@gmail.com"/>
    <m/>
    <s v="3057048755"/>
    <s v="LUZ DANIELA ROJAS PUERTO"/>
    <s v="1010216459"/>
    <s v="Cédula de ciudadanía"/>
    <s v="-"/>
    <m/>
    <m/>
    <m/>
    <m/>
    <m/>
    <s v="Natural"/>
    <s v="En nombre propio"/>
    <m/>
    <m/>
    <s v="   "/>
    <m/>
    <m/>
    <m/>
    <x v="1"/>
    <s v="GESTIONADOS"/>
    <s v="PENDIENTE"/>
    <n v="3"/>
    <m/>
    <n v="1"/>
  </r>
  <r>
    <s v="1391322017"/>
    <x v="0"/>
    <x v="0"/>
    <s v="MOVILIDAD"/>
    <s v="UMV - UNIDAD DE MANTENIMIENTO VIAL"/>
    <s v="SECRETARIA GENERAL"/>
    <s v="MOVILIDAD - TRANSPORTE - MALLA VIAL"/>
    <s v="ADMINISTRACION DEL TALENTO HUMANO"/>
    <s v="ANA YUSELY CASALLAS PAEZ"/>
    <m/>
    <m/>
    <m/>
    <m/>
    <s v="PUNTO DE ATENCION Y RADICACION - PALACIO LIEVANO"/>
    <s v="ESCRITO"/>
    <s v="DERECHO DE PETICIÓN DE INTERÉS PARTICULAR"/>
    <s v="EN TRAMITE - POR TRASLADO"/>
    <s v="SOLUCIONADO - POR ASIGNACION"/>
    <s v="CONSULTA DE INFORMACIÓN,  DE DELITOS CONTRA LA LIBERTAD Y PUDOR SEXUAL"/>
    <d v="2017-06-23T00:00:00"/>
    <d v="2017-06-27T00:00:00"/>
    <d v="2017-06-23T15:45:31"/>
    <d v="2017-06-27T00:00:00"/>
    <s v="1-2017-16367"/>
    <d v="2017-06-22T00:00:00"/>
    <m/>
    <m/>
    <m/>
    <m/>
    <d v="2017-08-08T00:00:00"/>
    <m/>
    <m/>
    <d v="2017-06-28T13:43:11"/>
    <m/>
    <m/>
    <m/>
    <m/>
    <m/>
    <m/>
    <s v="DIRECCION SECCIONAL DE FISCALIAS DE BOGOTA  DIRECCION SECCIONAL DE FISCALIAS DE BOGOTA "/>
    <m/>
    <m/>
    <m/>
    <m/>
    <m/>
    <m/>
    <m/>
    <m/>
    <s v="Natural"/>
    <s v="En nombre propio"/>
    <m/>
    <m/>
    <s v="   "/>
    <m/>
    <m/>
    <m/>
    <x v="1"/>
    <s v="GESTIONADOS"/>
    <s v="PENDIENTE"/>
    <n v="4"/>
    <m/>
    <n v="2"/>
  </r>
  <r>
    <s v="1398792017"/>
    <x v="0"/>
    <x v="0"/>
    <s v="MOVILIDAD"/>
    <s v="UMV - UNIDAD DE MANTENIMIENTO VIAL"/>
    <s v="SECRETARIA GENERAL"/>
    <s v="MOVILIDAD - TRANSPORTE - MALLA VIAL"/>
    <s v="ADMINISTRACION DEL TALENTO HUMANO"/>
    <s v="ANA YUSELY CASALLAS PAEZ"/>
    <m/>
    <m/>
    <m/>
    <m/>
    <s v="PUNTO DE ATENCION Y RADICACION - PALACIO LIEVANO"/>
    <s v="ESCRITO"/>
    <s v="SOLICITUD DE INFORMACIÓN"/>
    <s v="EN TRAMITE - POR TRASLADO"/>
    <s v="SOLUCIONADO - POR ASIGNACION"/>
    <s v="CONSULTA DE INFORMACION, DE DELITOS CONTRA LA LIBERTAD Y PUDOR SEXUAL."/>
    <d v="2017-06-23T00:00:00"/>
    <d v="2017-06-27T00:00:00"/>
    <d v="2017-06-23T16:16:09"/>
    <d v="2017-06-27T00:00:00"/>
    <s v="1-2017-16365"/>
    <d v="2017-06-22T00:00:00"/>
    <m/>
    <m/>
    <m/>
    <m/>
    <d v="2017-08-08T00:00:00"/>
    <m/>
    <m/>
    <d v="2017-06-28T13:43:56"/>
    <m/>
    <m/>
    <m/>
    <m/>
    <m/>
    <m/>
    <s v="DIRECCION SECCIONAL DE FISCALIAS DE BOGOTA  DIRECCION SECCIONAL DE FISCALIAS DE BOGOTA "/>
    <m/>
    <m/>
    <m/>
    <m/>
    <m/>
    <m/>
    <m/>
    <m/>
    <s v="Natural"/>
    <s v="En nombre propio"/>
    <m/>
    <m/>
    <s v="   "/>
    <m/>
    <m/>
    <m/>
    <x v="1"/>
    <s v="GESTIONADOS"/>
    <s v="PENDIENTE"/>
    <n v="4"/>
    <m/>
    <n v="2"/>
  </r>
  <r>
    <s v="1275882017"/>
    <x v="0"/>
    <x v="0"/>
    <s v="MOVILIDAD"/>
    <s v="UMV - UNIDAD DE MANTENIMIENTO VIAL"/>
    <s v="SECRETARIA GENERAL"/>
    <s v="MOVILIDAD - TRANSPORTE - MALLA VIAL"/>
    <s v="AFECTACIONES POR OBRA"/>
    <s v="ANA YUSELY CASALLAS PAEZ"/>
    <m/>
    <m/>
    <m/>
    <m/>
    <s v="IDU CALLE 22"/>
    <s v="E-MAIL"/>
    <s v="DERECHO DE PETICIÓN DE INTERÉS PARTICULAR"/>
    <s v="EN TRAMITE - POR TRASLADO"/>
    <s v="SOLUCIONADO - POR ASIGNACION"/>
    <s v="De: emilce sarmiento &lt;emilcsar@hotmail.com&gt;_x000a_Enviado: miércoles, 07 de junio de 2017 2:13 p. m._x000a_Para: atnciudadano@idu.gov.co_x000a_Asunto: solución a escombros dejados en via publica por funcionarios del IDU_x000a_ _x000a_Buen día _x000a__x000a__x000a__x000a_Agradezco su pronta colaboración ya que a finales del mes de Mayo del presente año los funcionarios del IDU repavimentaron un pedazo de calle y dejaron el asfalto viejo a lado y lado de la calle obstruyendo el frente de las casas, esto es exactamente en Engativa en la Calle 66 c No. 123 - 62. adjunto fotos que evidencian el escombro. por lo anterior agradezco su pronta colaboración gestionando para que este desperdicio se recoja, en días de lluvia ese tierra tapa los desagues del sector_x000a__x000a__x000a__x000a_Recibo notificación a este correo o a la dirección calle 66c 123 62 Engativá. _x000a__x000a_"/>
    <d v="2017-06-09T00:00:00"/>
    <d v="2017-06-12T00:00:00"/>
    <d v="2017-06-09T15:42:17"/>
    <d v="2017-06-12T00:00:00"/>
    <m/>
    <m/>
    <m/>
    <m/>
    <m/>
    <m/>
    <d v="2017-06-12T00:00:00"/>
    <m/>
    <m/>
    <d v="2017-06-12T15:29:25"/>
    <m/>
    <m/>
    <m/>
    <s v="emilcsar@hotmail.com"/>
    <m/>
    <s v="3164364844"/>
    <s v="EMILSE   SARMIENTO "/>
    <s v="52380086"/>
    <s v="Cédula de ciudadanía"/>
    <s v="CL 66C 123 62"/>
    <m/>
    <m/>
    <m/>
    <m/>
    <s v="2"/>
    <s v="Natural"/>
    <s v="En nombre propio"/>
    <m/>
    <m/>
    <s v="   "/>
    <m/>
    <m/>
    <m/>
    <x v="1"/>
    <s v="GESTIONADOS"/>
    <s v="PENDIENTE"/>
    <n v="2"/>
    <m/>
    <n v="1"/>
  </r>
  <r>
    <s v="1345652017"/>
    <x v="0"/>
    <x v="0"/>
    <s v="MOVILIDAD"/>
    <s v="UMV - UNIDAD DE MANTENIMIENTO VIAL"/>
    <s v="SECRETARIA GENERAL"/>
    <s v="MOVILIDAD - TRANSPORTE - MALLA VIAL"/>
    <s v="AFECTACIONES POR OBRA"/>
    <s v="ANA YUSELY CASALLAS PAEZ"/>
    <m/>
    <m/>
    <m/>
    <s v="6"/>
    <m/>
    <s v="WEB"/>
    <s v="RECLAMO"/>
    <s v="REGISTRO - CON PRECLASIFICACION"/>
    <s v="SOLUCIONADO - POR ASIGNACION"/>
    <s v="AYER A LAS 10 AM, JUNIO 16 INICIARON A ROMPER LA VIA AL FREMTE DE MI CASA CALLE 93BIS CON NQS SON LAS 234 AM Y NO HAN DEJADO DE HACERLO Y TENGO UNA BEBE DE 3 MESES. NO HEMOS PODIDO DORMIR. ES UNA FALTA DE RESPETO QUE HAGAN TRABAJOS A ESAS HORAS CON ESE RUIDO INSOPORTABLE"/>
    <d v="2017-06-17T00:00:00"/>
    <d v="2017-06-20T00:00:00"/>
    <d v="2017-06-17T02:38:12"/>
    <d v="2017-06-20T00:00:00"/>
    <m/>
    <m/>
    <m/>
    <m/>
    <m/>
    <m/>
    <d v="2017-06-20T00:00:00"/>
    <m/>
    <m/>
    <d v="2017-06-20T14:04:31"/>
    <m/>
    <m/>
    <m/>
    <s v="Manosalvalis@gmail.com"/>
    <s v="3115680675"/>
    <m/>
    <s v="LIZ JOHANNA MANOSALVA ARIAS"/>
    <s v="37746422"/>
    <s v="Cédula de ciudadanía"/>
    <m/>
    <m/>
    <m/>
    <m/>
    <m/>
    <s v="6"/>
    <s v="Natural"/>
    <s v="En nombre propio"/>
    <m/>
    <m/>
    <s v="   "/>
    <m/>
    <m/>
    <m/>
    <x v="1"/>
    <s v="GESTIONADOS"/>
    <s v="PENDIENTE"/>
    <n v="2"/>
    <m/>
    <n v="1"/>
  </r>
  <r>
    <s v="1405682017"/>
    <x v="0"/>
    <x v="0"/>
    <s v="MOVILIDAD"/>
    <s v="UMV - UNIDAD DE MANTENIMIENTO VIAL"/>
    <s v="SECRETARIA GENERAL"/>
    <s v="MOVILIDAD - TRANSPORTE - MALLA VIAL"/>
    <s v="AFECTACIONES POR OBRA"/>
    <s v="ANA YUSELY CASALLAS PAEZ"/>
    <m/>
    <m/>
    <m/>
    <m/>
    <s v="CENTRO ADMINISTRATIVO DISTRITAL - CAD (KR 30 NO.25 - 90 PISO: 16)"/>
    <s v="E-MAIL"/>
    <s v="DERECHO DE PETICIÓN DE INTERÉS GENERAL"/>
    <s v="REGISTRO - CON PRECLASIFICACION"/>
    <s v="SOLUCIONADO - POR TRASLADO"/>
    <s v="REDUCTORES DE VELOCIDAD EN LA CALLE 167 A LA ALTURA DE LA CARRERA 50"/>
    <d v="2017-06-27T00:00:00"/>
    <d v="2017-06-28T00:00:00"/>
    <d v="2017-06-27T08:41:49"/>
    <d v="2017-06-28T00:00:00"/>
    <m/>
    <m/>
    <m/>
    <m/>
    <m/>
    <m/>
    <d v="2017-06-28T00:00:00"/>
    <m/>
    <m/>
    <d v="2017-06-29T15:09:43"/>
    <m/>
    <m/>
    <m/>
    <s v="luisomarbetancur.94@gmail.com"/>
    <m/>
    <s v="3214819580"/>
    <s v="LUIS  OMAR  BETANCOURT  AGUILAR "/>
    <s v="1020801260"/>
    <s v="Cédula de ciudadanía"/>
    <s v="KR 49B 167A 12"/>
    <m/>
    <m/>
    <m/>
    <m/>
    <m/>
    <s v="Natural"/>
    <s v="En nombre propio"/>
    <m/>
    <m/>
    <s v="   "/>
    <m/>
    <s v="IDU - INSTITUTO DE DESARROLLO URBANO"/>
    <s v="UMV - UNIDAD DE MANTENIMIENTO VIAL"/>
    <x v="1"/>
    <s v="GESTIONADOS"/>
    <s v="PENDIENTE"/>
    <n v="1"/>
    <n v="1"/>
    <n v="2"/>
  </r>
  <r>
    <s v="1405682017"/>
    <x v="0"/>
    <x v="1"/>
    <s v="MOVILIDAD"/>
    <s v="UMV - UNIDAD DE MANTENIMIENTO VIAL"/>
    <s v="SECRETARIA GENERAL"/>
    <s v="MOVILIDAD - TRANSPORTE - MALLA VIAL"/>
    <s v="AFECTACIONES POR OBRA"/>
    <s v="ANA YUSELY CASALLAS PAEZ"/>
    <m/>
    <m/>
    <m/>
    <m/>
    <s v="CENTRO ADMINISTRATIVO DISTRITAL - CAD (KR 30 NO.25 - 90 PISO: 16)"/>
    <s v="E-MAIL"/>
    <s v="DERECHO DE PETICIÓN DE INTERÉS GENERAL"/>
    <s v="REGISTRO - CON PRECLASIFICACION"/>
    <s v="SOLUCIONADO - POR TRASLADO"/>
    <s v="REDUCTORES DE VELOCIDAD EN LA CALLE 167 A LA ALTURA DE LA CARRERA 50"/>
    <d v="2017-06-27T00:00:00"/>
    <d v="2017-06-28T00:00:00"/>
    <d v="2017-06-27T08:41:49"/>
    <d v="2017-06-28T00:00:00"/>
    <m/>
    <m/>
    <m/>
    <m/>
    <m/>
    <m/>
    <d v="2017-06-28T00:00:00"/>
    <m/>
    <m/>
    <d v="2017-06-29T15:09:43"/>
    <m/>
    <m/>
    <m/>
    <s v="luisomarbetancur.94@gmail.com"/>
    <m/>
    <s v="3214819580"/>
    <s v="LUIS  OMAR  BETANCOURT  AGUILAR "/>
    <s v="1020801260"/>
    <s v="Cédula de ciudadanía"/>
    <s v="KR 49B 167A 12"/>
    <m/>
    <m/>
    <m/>
    <m/>
    <m/>
    <s v="Natural"/>
    <s v="En nombre propio"/>
    <m/>
    <m/>
    <s v="   "/>
    <m/>
    <s v="SECRETARIA MOVILIDAD"/>
    <s v="UMV - UNIDAD DE MANTENIMIENTO VIAL"/>
    <x v="1"/>
    <s v="GESTIONADOS"/>
    <s v="PENDIENTE"/>
    <n v="1"/>
    <n v="1"/>
    <n v="2"/>
  </r>
  <r>
    <s v="1412142017"/>
    <x v="0"/>
    <x v="0"/>
    <s v="MOVILIDAD"/>
    <s v="UMV - UNIDAD DE MANTENIMIENTO VIAL"/>
    <s v="SECRETARIA GENERAL"/>
    <s v="MOVILIDAD - TRANSPORTE - MALLA VIAL"/>
    <s v="AFECTACIONES POR OBRA"/>
    <s v="ANA YUSELY CASALLAS PAEZ"/>
    <m/>
    <m/>
    <m/>
    <s v="2"/>
    <m/>
    <s v="WEB"/>
    <s v="DERECHO DE PETICIÓN DE INTERÉS GENERAL"/>
    <s v="REGISTRO - CON PRECLASIFICACION"/>
    <s v="SOLUCIONADO - POR TRASLADO"/>
    <s v="•_x0009_PETICION JAIRO MORALES, TEL: 3115724543, CORREO: JMCAUTOBOY@HOTMAIL.COM_x000a_BARRIO: CARBONELL_x000a_MANTENIMIENTO MALLA VIAL, VELOCIDAD DE LAS RUTAS SITP._x000a_"/>
    <d v="2017-06-27T00:00:00"/>
    <d v="2017-06-28T00:00:00"/>
    <d v="2017-06-27T14:45:49"/>
    <d v="2017-06-28T00:00:00"/>
    <m/>
    <m/>
    <m/>
    <m/>
    <m/>
    <m/>
    <d v="2017-06-28T00:00:00"/>
    <m/>
    <m/>
    <d v="2017-06-28T09:59:54"/>
    <m/>
    <m/>
    <m/>
    <m/>
    <m/>
    <m/>
    <s v="ANÓNIMO"/>
    <m/>
    <m/>
    <m/>
    <m/>
    <m/>
    <m/>
    <m/>
    <m/>
    <m/>
    <s v="En nombre propio"/>
    <m/>
    <m/>
    <s v="   "/>
    <m/>
    <s v="SECRETARIA MOVILIDAD"/>
    <s v="UMV - UNIDAD DE MANTENIMIENTO VIAL"/>
    <x v="1"/>
    <s v="GESTIONADOS"/>
    <s v="GESTIONADO"/>
    <n v="0"/>
    <m/>
    <n v="1"/>
  </r>
  <r>
    <s v="1412142017"/>
    <x v="0"/>
    <x v="1"/>
    <s v="MOVILIDAD"/>
    <s v="UMV - UNIDAD DE MANTENIMIENTO VIAL"/>
    <s v="SECRETARIA GENERAL"/>
    <s v="MOVILIDAD - TRANSPORTE - MALLA VIAL"/>
    <s v="AFECTACIONES POR OBRA"/>
    <s v="ANA YUSELY CASALLAS PAEZ"/>
    <m/>
    <m/>
    <m/>
    <s v="2"/>
    <m/>
    <s v="WEB"/>
    <s v="DERECHO DE PETICIÓN DE INTERÉS GENERAL"/>
    <s v="REGISTRO - CON PRECLASIFICACION"/>
    <s v="SOLUCIONADO - POR TRASLADO"/>
    <s v="•_x0009_PETICION JAIRO MORALES, TEL: 3115724543, CORREO: JMCAUTOBOY@HOTMAIL.COM_x000a_BARRIO: CARBONELL_x000a_MANTENIMIENTO MALLA VIAL, VELOCIDAD DE LAS RUTAS SITP._x000a_"/>
    <d v="2017-06-27T00:00:00"/>
    <d v="2017-06-28T00:00:00"/>
    <d v="2017-06-27T14:45:49"/>
    <d v="2017-06-28T00:00:00"/>
    <m/>
    <m/>
    <m/>
    <m/>
    <m/>
    <m/>
    <d v="2017-06-28T00:00:00"/>
    <m/>
    <m/>
    <d v="2017-06-28T09:59:54"/>
    <m/>
    <m/>
    <m/>
    <m/>
    <m/>
    <m/>
    <s v="ANÓNIMO"/>
    <m/>
    <m/>
    <m/>
    <m/>
    <m/>
    <m/>
    <m/>
    <m/>
    <m/>
    <s v="En nombre propio"/>
    <m/>
    <m/>
    <s v="   "/>
    <m/>
    <s v="SIM - SERVICIOS PARA LA MOVILIDAD"/>
    <s v="UMV - UNIDAD DE MANTENIMIENTO VIAL"/>
    <x v="1"/>
    <s v="GESTIONADOS"/>
    <s v="GESTIONADO"/>
    <n v="0"/>
    <m/>
    <n v="1"/>
  </r>
  <r>
    <s v="938892017"/>
    <x v="0"/>
    <x v="0"/>
    <s v="MOVILIDAD"/>
    <s v="UMV - UNIDAD DE MANTENIMIENTO VIAL"/>
    <s v="SECRETARIA GENERAL"/>
    <s v="MOVILIDAD - TRANSPORTE - MALLA VIAL"/>
    <s v="AFECTACIONES POR OBRA"/>
    <s v="ANA YUSELY CASALLAS PAEZ"/>
    <m/>
    <m/>
    <m/>
    <m/>
    <s v="CENTRO ADMINISTRATIVO DISTRITAL - CAD (KR 30 NO.25 - 90 PISO: 16)"/>
    <s v="TELEFONO"/>
    <s v="DERECHO DE PETICIÓN DE INTERÉS GENERAL"/>
    <s v="EN TRAMITE - POR ASIGNACION"/>
    <s v="SOLUCIONADO - POR RESPUESTA DEFINITIVA"/>
    <s v="SE SOLICITA QUE EN LA CALLE 42 A SUR # 3C - 09 ESTE SE RECOJA LOS ESCOMBROS QUE SE DEJARON AL REALIZAR EL MANTENIMIENTO EN LA CARRERA 3C ESTE CON CALLE 42A BIS SUR"/>
    <d v="2017-05-08T00:00:00"/>
    <d v="2017-05-09T00:00:00"/>
    <d v="2017-05-09T16:08:03"/>
    <d v="2017-05-09T00:00:00"/>
    <m/>
    <m/>
    <m/>
    <m/>
    <m/>
    <m/>
    <d v="2017-05-25T00:00:00"/>
    <m/>
    <m/>
    <d v="2017-06-09T08:21:28"/>
    <d v="2017-06-12T11:59:29"/>
    <s v="Me permito remitir copia de la respuesta emitida a la petición NO.938892017 con oficio No.3538 del 23-05-2017"/>
    <s v="Me permito remitir copia de la respuesta emitida a la petición NO.938892017 con oficio No.3538 del 23-05-2017"/>
    <m/>
    <m/>
    <m/>
    <s v="ANÓNIMO"/>
    <m/>
    <m/>
    <m/>
    <m/>
    <m/>
    <m/>
    <m/>
    <m/>
    <m/>
    <s v="En nombre propio"/>
    <m/>
    <m/>
    <s v="   "/>
    <m/>
    <m/>
    <m/>
    <x v="0"/>
    <s v="GESTIONADOS"/>
    <s v="GESTIONADO"/>
    <n v="30"/>
    <n v="15"/>
    <n v="24"/>
  </r>
  <r>
    <s v="1055302017"/>
    <x v="0"/>
    <x v="0"/>
    <s v="MOVILIDAD"/>
    <s v="UMV - UNIDAD DE MANTENIMIENTO VIAL"/>
    <s v="SECRETARIA GENERAL"/>
    <s v="MOVILIDAD - TRANSPORTE - MALLA VIAL"/>
    <s v="CONSULTA PROYECTOS DE INFRAESTRUCTURA"/>
    <s v="ANA YUSELY CASALLAS PAEZ"/>
    <m/>
    <m/>
    <m/>
    <m/>
    <m/>
    <s v="ESCRITO"/>
    <s v="DERECHO DE PETICIÓN DE INTERÉS GENERAL"/>
    <s v="EN TRAMITE - POR ASIGNACION"/>
    <s v="SOLUCIONADO - POR RESPUESTA DEFINITIVA"/>
    <s v="Radicado Orfeo Veeduria No: 20172200042782 Asunto: DENUNCIA PUBLICA ANTE LA UNIDAD DE MANTENIMIENTO VIAL, POR MALAS PRACTICAS EN LA INGENIERIA"/>
    <d v="2017-05-19T00:00:00"/>
    <d v="2017-05-22T00:00:00"/>
    <d v="2017-05-24T14:34:29"/>
    <d v="2017-05-25T00:00:00"/>
    <s v="20172200042782"/>
    <d v="2017-05-19T00:00:00"/>
    <m/>
    <m/>
    <m/>
    <m/>
    <d v="2017-06-13T00:00:00"/>
    <s v="3839"/>
    <d v="2017-06-05T00:00:00"/>
    <d v="2017-06-05T15:04:43"/>
    <d v="2017-06-05T15:04:44"/>
    <s v="Me permito remitir copia de la respuesta emitida a la petición No.1055302017 con Oficio No.3839 del 05-06-2017"/>
    <s v="Me permito remitir copia de la respuesta emitida a la petición No.1055302017 con Oficio No.3839 del 05-06-2017"/>
    <m/>
    <m/>
    <m/>
    <s v="LOS AMIGOS DE LA UNIDAD DE MANTENIMIENTO VIAL      "/>
    <m/>
    <m/>
    <m/>
    <m/>
    <m/>
    <m/>
    <m/>
    <m/>
    <s v="Natural"/>
    <s v="En nombre propio"/>
    <m/>
    <m/>
    <s v="   "/>
    <m/>
    <m/>
    <m/>
    <x v="0"/>
    <s v="GESTIONADOS"/>
    <s v="GESTIONADO"/>
    <n v="11"/>
    <m/>
    <n v="8"/>
  </r>
  <r>
    <s v="1193792017"/>
    <x v="0"/>
    <x v="0"/>
    <s v="MOVILIDAD"/>
    <s v="UMV - UNIDAD DE MANTENIMIENTO VIAL"/>
    <s v="SECRETARIA GENERAL"/>
    <s v="MOVILIDAD - TRANSPORTE - MALLA VIAL"/>
    <s v="CONSULTA PROYECTOS DE INFRAESTRUCTURA"/>
    <s v="ANA YUSELY CASALLAS PAEZ"/>
    <m/>
    <m/>
    <m/>
    <m/>
    <s v="CENTRO ADMINISTRATIVO DISTRITAL - CAD (KR 30 NO.25 - 90 PISO: 16)"/>
    <s v="PRESENCIAL"/>
    <s v="DERECHO DE PETICIÓN DE INTERÉS GENERAL"/>
    <s v="EN TRAMITE - POR ASIGNACION"/>
    <s v="SOLUCIONADO - POR RESPUESTA DEFINITIVA"/>
    <s v="SE SOLICITA LA PRIORIZACION DE VIAS DE LA LOCALIDAD DE SANTA FE DEL AÑO 2017 QUE VA INTERVENIR LA UNIDAD DE MANTENIMIENTO VIAL"/>
    <d v="2017-06-01T00:00:00"/>
    <d v="2017-06-02T00:00:00"/>
    <d v="2017-06-01T12:05:18"/>
    <d v="2017-06-02T00:00:00"/>
    <m/>
    <m/>
    <m/>
    <m/>
    <m/>
    <m/>
    <d v="2017-06-21T00:00:00"/>
    <m/>
    <m/>
    <d v="2017-06-29T09:49:38"/>
    <d v="2017-06-29T09:49:39"/>
    <s v="Me permito remitir copia de la respuesta emitida a la petición No.1193792017 con Oficio No.4302 del 22-06-2017"/>
    <s v="Me permito remitir copia de la respuesta emitida a la petición No.1193792017 con Oficio No.4302 del 22-06-2017"/>
    <s v="germanmadridsuarez@gmail.com"/>
    <m/>
    <s v="3102823724"/>
    <s v="GERMAN  MADRID SUAREZ"/>
    <m/>
    <m/>
    <m/>
    <m/>
    <m/>
    <m/>
    <m/>
    <m/>
    <s v="Natural"/>
    <s v="En nombre propio"/>
    <m/>
    <m/>
    <s v="   "/>
    <m/>
    <m/>
    <m/>
    <x v="1"/>
    <s v="GESTIONADOS"/>
    <s v="GESTIONADO"/>
    <n v="27"/>
    <n v="8"/>
    <n v="20"/>
  </r>
  <r>
    <s v="1277522017"/>
    <x v="0"/>
    <x v="0"/>
    <s v="MOVILIDAD"/>
    <s v="UMV - UNIDAD DE MANTENIMIENTO VIAL"/>
    <s v="SECRETARIA GENERAL"/>
    <s v="MOVILIDAD - TRANSPORTE - MALLA VIAL"/>
    <s v="CONSULTA PROYECTOS DE INFRAESTRUCTURA"/>
    <s v="ANA YUSELY CASALLAS PAEZ"/>
    <s v="18 - RAFAEL URIBE URIBE"/>
    <s v="39 - QUIROGA"/>
    <s v="CLARET"/>
    <s v="3"/>
    <m/>
    <s v="WEB"/>
    <s v="DERECHO DE PETICIÓN DE INTERÉS GENERAL"/>
    <s v="REGISTRO - CON PRECLASIFICACION"/>
    <s v="SOLUCIONADO - POR ASIGNACION"/>
    <s v="SOLICITO COPIA DEL ACTO A TRAVES DEL CUAL SE CONTRATO LA INTERVENCION DE LA MALLA VIAL LOCAL; ESPECIFICAMENTE DONDE SE ENCUENTRA INCORPORADA LA DG 45 A SUR ENTRE CL 44 SUR Y KR 31 DEL BARRIO CLARET; LO ANTERIOR, DADO QUE EXISTE CERRAMIENTO CON POLISOMBRA Y UNA VEZ LEVANTADA LA CARPETA ASFALTICA NO SE EVIDENCIA FRENTE DE OBRA DESDE HACE VARIAS SEMANAS, ASI MISMO SE ME INDIQUE LAS RAZONES POR LAS CUALES LA OBRA SE ENCUENTRA INTERRUMPIDA EN ESTE MOMENTO. FAVOR ENVIAR RESPUESTA AL CORREO NMURCIA197@GMAIL.COM"/>
    <d v="2017-06-09T00:00:00"/>
    <d v="2017-06-12T00:00:00"/>
    <d v="2017-06-09T16:56:43"/>
    <d v="2017-06-12T00:00:00"/>
    <m/>
    <m/>
    <m/>
    <m/>
    <m/>
    <m/>
    <d v="2017-06-12T00:00:00"/>
    <m/>
    <m/>
    <d v="2017-06-12T15:33:43"/>
    <m/>
    <m/>
    <m/>
    <s v="nmurcia197@gmail.com"/>
    <s v="2600611"/>
    <s v="3166192965"/>
    <s v="NELSON  MURCIA DELGADO"/>
    <s v="3173555"/>
    <s v="Cédula de ciudadanía"/>
    <s v="CL 2B 53C 35 "/>
    <m/>
    <s v="16 - PUENTE ARANDA"/>
    <s v="40 - CIUDAD MONTES"/>
    <s v="LA CAMELIA"/>
    <s v="3"/>
    <s v="Natural"/>
    <s v="En nombre propio"/>
    <m/>
    <m/>
    <s v="   "/>
    <m/>
    <m/>
    <m/>
    <x v="1"/>
    <s v="GESTIONADOS"/>
    <s v="PENDIENTE"/>
    <n v="2"/>
    <m/>
    <n v="1"/>
  </r>
  <r>
    <s v="10006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401-660 SE SOLICITA EL MANTENIMIENTO Y LA REHABILITACION EN LA AVENIDA CALLE 141 CON LA CARRERA 9"/>
    <d v="2017-05-15T00:00:00"/>
    <d v="2017-05-16T00:00:00"/>
    <d v="2017-05-15T15:30:20"/>
    <d v="2017-05-16T00:00:00"/>
    <m/>
    <m/>
    <m/>
    <m/>
    <m/>
    <m/>
    <d v="2017-06-02T00:00:00"/>
    <m/>
    <m/>
    <d v="2017-06-01T16:14:27"/>
    <d v="2017-06-01T16:14:28"/>
    <s v="Me permito remitir copia de la respuesta emitida a la petición No.1000612017 con oficio No.3775  del 01-06-2017"/>
    <s v="Me permito remitir copia de la respuesta emitida a la petición No.1000612017 con oficio No.3775  del 01-06-2017"/>
    <s v="caedritos_cillasol@hotmail.com"/>
    <s v="6158287"/>
    <s v="3138788604"/>
    <s v="JENNY ANDREINA CASTILLO "/>
    <s v="60399840"/>
    <s v="Cédula de ciudadanía"/>
    <s v="CL 141 9 92 "/>
    <m/>
    <m/>
    <m/>
    <m/>
    <m/>
    <s v="Natural"/>
    <s v="En nombre propio"/>
    <m/>
    <m/>
    <s v="   "/>
    <m/>
    <m/>
    <m/>
    <x v="0"/>
    <s v="GESTIONADOS"/>
    <s v="GESTIONADO"/>
    <n v="16"/>
    <m/>
    <n v="13"/>
  </r>
  <r>
    <s v="10009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925-668 SE SOLICITA EL MANTENIMIENTO Y REHABILITACION EN LA CARRERA 114 DESDE LA CALLE 87B HASTA LA CALLE 79"/>
    <d v="2017-05-15T00:00:00"/>
    <d v="2017-05-16T00:00:00"/>
    <d v="2017-05-15T15:32:02"/>
    <d v="2017-05-16T00:00:00"/>
    <m/>
    <m/>
    <m/>
    <m/>
    <m/>
    <m/>
    <d v="2017-06-02T00:00:00"/>
    <m/>
    <m/>
    <d v="2017-06-07T09:52:06"/>
    <d v="2017-06-07T09:52:07"/>
    <s v="Me permito remitir copia de la respuesta emitida a la petición No.1000962017 con Oficio No.3887 del 06-06-2017"/>
    <s v="Me permito remitir copia de la respuesta emitida a la petición No.1000962017 con Oficio No.3887 del 06-06-2017"/>
    <s v="angelikita0604@hotmail.com"/>
    <s v="4311291"/>
    <s v="3005295538"/>
    <s v="ANGELICA MARIA YORY GUTIERREZ"/>
    <s v="1026566992"/>
    <s v="Cédula de ciudadanía"/>
    <s v="CL 78F 112F 10 "/>
    <m/>
    <s v="10 - ENGATIVA"/>
    <s v="73 - GARCES NAVAS"/>
    <s v="VILLAS DE GRANADA"/>
    <s v="3"/>
    <s v="Natural"/>
    <s v="En nombre propio"/>
    <m/>
    <m/>
    <s v="   "/>
    <m/>
    <m/>
    <m/>
    <x v="0"/>
    <s v="GESTIONADOS"/>
    <s v="GESTIONADO"/>
    <n v="22"/>
    <n v="5"/>
    <n v="17"/>
  </r>
  <r>
    <s v="1003112017"/>
    <x v="0"/>
    <x v="0"/>
    <s v="MOVILIDAD"/>
    <s v="UMV - UNIDAD DE MANTENIMIENTO VIAL"/>
    <s v="SECRETARIA GENERAL"/>
    <s v="MOVILIDAD - TRANSPORTE - MALLA VIAL"/>
    <s v="PAVIMENTACION, RENIVELACION, BACHEO Y PARCHEO, REHABILITACION"/>
    <s v="ANA YUSELY CASALLAS PAEZ"/>
    <s v="11 - SUBA"/>
    <s v="3 - GUAYMARAL"/>
    <s v="CASABLANCA SUBA URBANO"/>
    <s v="1"/>
    <m/>
    <s v="WEB"/>
    <s v="RECLAMO"/>
    <s v="EN TRAMITE - POR ASIGNACION"/>
    <s v="SOLUCIONADO - POR RESPUESTA DEFINITIVA"/>
    <s v="LA VIA SUBA A COTA ESTA TOTALMENTE INUNDADA, SIN MANTENIMIENTO EN LOS VALLADOS QUE YA SE DESBORDARON. ES UNA ZONA DE COLEGIOS Y NO HAY NINGUN MANTENIMIENTO DE LA VIA QUE SE ENCUENTRA EN PESIMO ESTADO. TODOS LOS DIAS LOS TRANC0NES SOMETEN A LOS NIÑOS A PERMANECER EN LAS RUTAS 2 HORAS PARADOS O BIEN BAJANDO POR LA 170 O BIEN YENDO POR LA VIA CORPAS. OJALA EL ALCALDE O ALGUN FUNCIONARIO RECORRIERA LA VIA PARA COMPROBAR LA PROBLEMATICA Y TOMAR MEDIDAS LO ANTES POSIBLE"/>
    <d v="2017-05-15T00:00:00"/>
    <d v="2017-05-16T00:00:00"/>
    <d v="2017-05-17T12:10:12"/>
    <d v="2017-05-17T00:00:00"/>
    <m/>
    <m/>
    <m/>
    <m/>
    <m/>
    <m/>
    <d v="2017-06-05T00:00:00"/>
    <m/>
    <m/>
    <d v="2017-06-14T13:55:21"/>
    <d v="2017-06-14T13:55:22"/>
    <s v="Me permito remitir copia de la respuesta emitida a la petición No.1003112017 con Oficio No.4039 del 12-06-2017"/>
    <s v="Me permito remitir copia de la respuesta emitida a la petición No.1003112017 con Oficio No.4039 del 12-06-2017"/>
    <m/>
    <m/>
    <m/>
    <s v="ANÓNIMO"/>
    <m/>
    <m/>
    <m/>
    <m/>
    <m/>
    <m/>
    <m/>
    <m/>
    <m/>
    <s v="En nombre propio"/>
    <m/>
    <m/>
    <s v="   "/>
    <m/>
    <m/>
    <m/>
    <x v="0"/>
    <s v="GESTIONADOS"/>
    <s v="GESTIONADO"/>
    <n v="27"/>
    <n v="9"/>
    <n v="21"/>
  </r>
  <r>
    <s v="1003312017"/>
    <x v="0"/>
    <x v="0"/>
    <s v="MOVILIDAD"/>
    <s v="UMV - UNIDAD DE MANTENIMIENTO VIAL"/>
    <s v="SECRETARIA GENERAL"/>
    <s v="MOVILIDAD - TRANSPORTE - MALLA VIAL"/>
    <s v="PAVIMENTACION, RENIVELACION, BACHEO Y PARCHEO, REHABILITACION"/>
    <s v="ANA YUSELY CASALLAS PAEZ"/>
    <s v="11 - SUBA"/>
    <s v="501 - UPR - NORTE"/>
    <s v="LOS ARRAYANES DE SUBA"/>
    <m/>
    <m/>
    <s v="WEB"/>
    <s v="RECLAMO"/>
    <s v="EN TRAMITE - POR ASIGNACION"/>
    <s v="SOLUCIONADO - POR RESPUESTA DEFINITIVA"/>
    <s v="ES ABSURDO QUE EL DISTRITO NO HAGA MANTENIMIENTO Y REPARACION DE LA VIA SUBA COTA POR LA QUE DIARIAMENTE TIENEN QUE CIRCULAR MILES DE NIÑOS Y JOVENES ESTUDIANTES DE LOS MUCHOS COLEGIOS QUE CONSTITUYEN ESTA LOCALIDAD. LA VIA ESTA TOTALMENTE INUNDADA. LOS CAMIONES, VOLQUETAS Y TRACTOMULAS INCUMPLEN LA NORMA DE NO CIRCULACION DE 600AM A 800AM Y DE 200PM A 400PM PONIENDO EN RIESGO LAS RUTAS ESCOLARES. LA VIA ESTA INUNDADA CON EL ASFALTO TOTALMENTE DAÑADO, LLENA DE HUECAS. YA NO SE DIFERENCIA LA LINEA DIVISORIA ENTRE LOS VALLADOS Y LA CARRETERA LO QUE REPRESENTA UN PELIGRO INMINENTE PARA TODOS LOS QUE TENEMOS QUE TRANSITAR OBLIGATORIAMENTE POR ELLOS. TODOS LOS DIAS NOS SOMETEMOS A PERIODOS DE 2 HORAS ESTACIONADOS EN LAS RUTAS POR LOS TRANCONES QUE SE FORMAN DEBIDO A LA MÍNIMA VELOCIDAD A LA QUE DEBEN TRANSITAR LOS CARROS POR LA INUNDACIÓN Y EL PELIGRO.  SI YA SE TOMARON MEDIDAS PENSANDO EN LOS ESCOLARES EN LA AUTOPISTA NORTE, POR QUE NO LO HACEN TAMBIÉN EN ESTA IMPORTANTE VÍA."/>
    <d v="2017-05-15T00:00:00"/>
    <d v="2017-05-16T00:00:00"/>
    <d v="2017-05-17T12:08:20"/>
    <d v="2017-05-17T00:00:00"/>
    <m/>
    <m/>
    <m/>
    <m/>
    <m/>
    <m/>
    <d v="2017-06-05T00:00:00"/>
    <m/>
    <m/>
    <d v="2017-06-12T15:40:40"/>
    <d v="2017-06-12T15:40:41"/>
    <s v="Me permito remitir copia de la respuesta emitida a la petición No.1003312017 con Oficio No.4039 del 12-06-2017"/>
    <s v="Me permito remitir copia de la respuesta emitida a la petición No.1003312017 con Oficio No.4039 del 12-06-2017"/>
    <m/>
    <m/>
    <m/>
    <s v="ANÓNIMO"/>
    <m/>
    <m/>
    <m/>
    <m/>
    <m/>
    <m/>
    <m/>
    <m/>
    <m/>
    <s v="En nombre propio"/>
    <m/>
    <m/>
    <s v="   "/>
    <m/>
    <m/>
    <m/>
    <x v="0"/>
    <s v="GESTIONADOS"/>
    <s v="GESTIONADO"/>
    <n v="25"/>
    <n v="7"/>
    <n v="19"/>
  </r>
  <r>
    <s v="1010452017"/>
    <x v="0"/>
    <x v="0"/>
    <s v="MOVILIDAD"/>
    <s v="UMV - UNIDAD DE MANTENIMIENTO VIAL"/>
    <s v="SECRETARIA GENERAL"/>
    <s v="MOVILIDAD - TRANSPORTE - MALLA VIAL"/>
    <s v="PAVIMENTACION, RENIVELACION, BACHEO Y PARCHEO, REHABILITACION"/>
    <s v="ANA YUSELY CASALLAS PAEZ"/>
    <s v="11 - SUBA"/>
    <s v="18 - BRITALIA"/>
    <s v="CANTAGALLO"/>
    <s v="3"/>
    <m/>
    <s v="WEB"/>
    <s v="DERECHO DE PETICIÓN DE INTERÉS PARTICULAR"/>
    <s v="EN TRAMITE - POR TRASLADO"/>
    <s v="SOLUCIONADO - POR RESPUESTA DEFINITIVA"/>
    <s v="PAVIMENTACION Y MANTENIMIENTO DE LA VIA,  MALLA VIA DESTRUIDA EN MAL ESTADO. ESTA GENERANDO DIFICULTAD DE MOVILIDAD INGRESO A LAS VIVIENDAS, ACCESO DE RUTAS COLEGIOS, AMBULANCIAS "/>
    <d v="2017-05-15T00:00:00"/>
    <d v="2017-05-16T00:00:00"/>
    <d v="2017-05-22T08:35:22"/>
    <d v="2017-05-18T00:00:00"/>
    <m/>
    <m/>
    <m/>
    <m/>
    <m/>
    <m/>
    <d v="2017-06-06T00:00:00"/>
    <m/>
    <m/>
    <d v="2017-06-12T09:42:31"/>
    <d v="2017-06-12T09:42:31"/>
    <s v="Me permito remitir copia de la respuesta emitida a la petición No.1010452017 con Oficio No.3998 del 09-06-2017"/>
    <s v="Me permito remitir copia de la respuesta emitida a la petición No.1010452017 con Oficio No.3998 del 09-06-2017"/>
    <s v="Henrymartin_@hotmail.com"/>
    <s v="3544206"/>
    <s v="3144733106"/>
    <s v="JOSE  HENRY MARTIN SIACHICA"/>
    <s v="79873423"/>
    <s v="Cédula de ciudadanía"/>
    <s v="KR 57 160 90  BL 3 AP 1103"/>
    <m/>
    <s v="11 - SUBA"/>
    <s v="18 - BRITALIA"/>
    <s v="CANTAGALLO"/>
    <s v="3"/>
    <s v="Natural"/>
    <s v="En nombre propio"/>
    <m/>
    <m/>
    <s v="   "/>
    <m/>
    <m/>
    <m/>
    <x v="0"/>
    <s v="GESTIONADOS"/>
    <s v="GESTIONADO"/>
    <n v="20"/>
    <n v="6"/>
    <n v="18"/>
  </r>
  <r>
    <s v="101380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PARTICULAR"/>
    <s v="EN TRAMITE - POR TRASLADO"/>
    <s v="SOLUCIONADO - POR RESPUESTA DEFINITIVA"/>
    <s v="CIUDADANA SE  COMUNICA   INFORMANDO QUE EN EL BARRIO  CHAPINERO EN LA DIRECCION CARRERA 6 CON 49 SE PRESTA UN  AGUJERO QUE ESTA TOTALMENTE ENCHARCADO CON PIEDRAS LA CUAL PRESENTA MUCHO PELIGRO DONDE SOLICITA A LOS ENTES ENCARGADOS  ,QUE HAY  EVITIAR  QUE SE VUELVA UN CARTER POR QUE  SE  PUEDE PRESENTAR ALGÚN TIPO DE ACCIDENTE  POR PARTE DE LOS VEHICULOS QUE TRANSITAN "/>
    <d v="2017-05-16T00:00:00"/>
    <d v="2017-05-17T00:00:00"/>
    <d v="2017-05-16T11:49:53"/>
    <d v="2017-05-17T00:00:00"/>
    <m/>
    <m/>
    <m/>
    <m/>
    <m/>
    <m/>
    <d v="2017-06-05T00:00:00"/>
    <m/>
    <m/>
    <d v="2017-06-01T16:25:21"/>
    <d v="2017-06-08T16:05:59"/>
    <s v="Me permito remitir copia de la respuesta emitida a la petición No.1013802017 con oficio No.3726  del 31-05-2017"/>
    <s v="Me permito remitir copia de la respuesta emitida a la petición No.1013802017 con oficio No.3726  del 31-05-2017"/>
    <m/>
    <m/>
    <m/>
    <s v="ROCIO G  GUZMAN "/>
    <s v="20331791"/>
    <m/>
    <m/>
    <m/>
    <m/>
    <m/>
    <m/>
    <m/>
    <s v="Natural"/>
    <s v="En nombre propio"/>
    <m/>
    <m/>
    <s v="   "/>
    <m/>
    <m/>
    <m/>
    <x v="0"/>
    <s v="GESTIONADOS"/>
    <s v="GESTIONADO"/>
    <n v="15"/>
    <m/>
    <n v="12"/>
  </r>
  <r>
    <s v="1013812017"/>
    <x v="0"/>
    <x v="0"/>
    <s v="MOVILIDAD"/>
    <s v="UMV - UNIDAD DE MANTENIMIENTO VIAL"/>
    <s v="SECRETARIA GENERAL"/>
    <s v="MOVILIDAD - TRANSPORTE - MALLA VIAL"/>
    <s v="PAVIMENTACION, RENIVELACION, BACHEO Y PARCHEO, REHABILITACION"/>
    <s v="ANA YUSELY CASALLAS PAEZ"/>
    <s v="4 - SAN CRISTOBAL"/>
    <s v="50 - LA GLORIA"/>
    <s v="LA GLORIA ORIENTAL"/>
    <s v="2"/>
    <m/>
    <s v="WEB"/>
    <s v="DERECHO DE PETICIÓN DE INTERÉS GENERAL"/>
    <s v="EN TRAMITE - POR ASIGNACION"/>
    <s v="SOLUCIONADO - POR RESPUESTA DEFINITIVA"/>
    <s v="LA COMUNIDAD DEL SECTOR REALIZA SOLICITUD A LA UMV SOBRE MANTENIMIENTO DE VIA UBICADA EN LA CALLE 43B # 12-76 ESTE "/>
    <d v="2017-05-16T00:00:00"/>
    <d v="2017-05-17T00:00:00"/>
    <d v="2017-05-16T11:40:00"/>
    <d v="2017-05-17T00:00:00"/>
    <m/>
    <m/>
    <m/>
    <m/>
    <m/>
    <m/>
    <d v="2017-06-05T00:00:00"/>
    <m/>
    <m/>
    <d v="2017-06-12T15:41:42"/>
    <d v="2017-06-12T15:41:43"/>
    <s v="Me permito remitir copia de la respuesta emitida a la petición No.1013812017 con Oficio No.4038 del 12-06-2017"/>
    <s v="Me permito remitir copia de la respuesta emitida a la petición No.1013812017 con Oficio No.4038 del 12-06-2017"/>
    <m/>
    <m/>
    <m/>
    <s v="ANÓNIMO"/>
    <m/>
    <m/>
    <m/>
    <m/>
    <m/>
    <m/>
    <m/>
    <m/>
    <m/>
    <s v="En nombre propio"/>
    <m/>
    <m/>
    <s v="   "/>
    <m/>
    <m/>
    <m/>
    <x v="0"/>
    <s v="GESTIONADOS"/>
    <s v="GESTIONADO"/>
    <n v="26"/>
    <n v="7"/>
    <n v="19"/>
  </r>
  <r>
    <s v="10149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578-671 SE SOLICITA EL MANTENIMIENTO Y REHABILITACION EN LA CALLE 136 DESDE LA CARRERA 45 HASTA LA CARRERA 46"/>
    <d v="2017-05-16T00:00:00"/>
    <d v="2017-05-17T00:00:00"/>
    <d v="2017-05-16T11:51:05"/>
    <d v="2017-05-17T00:00:00"/>
    <m/>
    <m/>
    <m/>
    <m/>
    <m/>
    <m/>
    <d v="2017-06-05T00:00:00"/>
    <m/>
    <m/>
    <d v="2017-06-12T15:44:14"/>
    <d v="2017-06-12T15:44:15"/>
    <s v="Me permito remitir copia de la respuesta emitida a la petición No.1014972017 con Oficio No.4036 del 12-06-2017"/>
    <s v="Me permito remitir copia de la respuesta emitida a la petición No.1014972017 con Oficio No.4036 del 12-06-2017"/>
    <s v="salope00@hotmail.com"/>
    <s v="7554392"/>
    <s v="3106098265"/>
    <s v="ANONIMO  ANONIMO "/>
    <m/>
    <m/>
    <m/>
    <m/>
    <m/>
    <m/>
    <m/>
    <m/>
    <s v="Natural"/>
    <s v="En nombre propio"/>
    <m/>
    <m/>
    <s v="   "/>
    <m/>
    <m/>
    <m/>
    <x v="0"/>
    <s v="GESTIONADOS"/>
    <s v="GESTIONADO"/>
    <n v="26"/>
    <n v="7"/>
    <n v="19"/>
  </r>
  <r>
    <s v="10153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SE SOLICITA PERMISO INTERVENCION EN LA CALLE 151B ENTRE CARRERA 116A A 136B"/>
    <d v="2017-05-16T00:00:00"/>
    <d v="2017-05-17T00:00:00"/>
    <d v="2017-05-16T11:52:54"/>
    <d v="2017-05-17T00:00:00"/>
    <m/>
    <m/>
    <m/>
    <m/>
    <m/>
    <m/>
    <d v="2017-06-05T00:00:00"/>
    <m/>
    <m/>
    <d v="2017-06-07T09:54:10"/>
    <d v="2017-06-07T09:54:11"/>
    <s v="Me permito remitir copia de la respuesta emitida a la petición No.1015342017 con Oficio No.3885 del 06-06-2017"/>
    <s v="Me permito remitir copia de la respuesta emitida a la petición No.1015342017 con Oficio No.3885 del 06-06-2017"/>
    <s v="juanenrique.contreras@gmail.com"/>
    <m/>
    <m/>
    <s v="JUAN ENRIQUE CONTRERAS ZAMBRANO"/>
    <m/>
    <m/>
    <s v="KR 136B 153 08  AP 101"/>
    <m/>
    <m/>
    <m/>
    <m/>
    <m/>
    <s v="Natural"/>
    <s v="En nombre propio"/>
    <m/>
    <m/>
    <s v="   "/>
    <m/>
    <m/>
    <m/>
    <x v="0"/>
    <s v="GESTIONADOS"/>
    <s v="GESTIONADO"/>
    <n v="21"/>
    <n v="2"/>
    <n v="16"/>
  </r>
  <r>
    <s v="10155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SOLICITA ARREGLO EN LA CARRERA 3 ENTRE CALLE 46 Y 45"/>
    <d v="2017-05-16T00:00:00"/>
    <d v="2017-05-17T00:00:00"/>
    <d v="2017-05-16T11:53:50"/>
    <d v="2017-05-17T00:00:00"/>
    <m/>
    <m/>
    <m/>
    <m/>
    <m/>
    <m/>
    <d v="2017-06-05T00:00:00"/>
    <m/>
    <m/>
    <d v="2017-06-12T15:46:04"/>
    <d v="2017-06-12T15:46:04"/>
    <s v="Me permito remitir copia de la respuesta emitida a la petición No.1015522017 con Oficio No.3999 del 09-06-2017"/>
    <s v="Me permito remitir copia de la respuesta emitida a la petición No.1015522017 con Oficio No.3999 del 09-06-2017"/>
    <m/>
    <s v="2881116"/>
    <m/>
    <s v="PAOLINA  CELIS AVELLANEDA"/>
    <m/>
    <m/>
    <s v="CL 45B BIS 3A 62 ESTE"/>
    <m/>
    <m/>
    <m/>
    <m/>
    <m/>
    <s v="Natural"/>
    <s v="En nombre propio"/>
    <m/>
    <m/>
    <s v="   "/>
    <m/>
    <m/>
    <m/>
    <x v="0"/>
    <s v="GESTIONADOS"/>
    <s v="GESTIONADO"/>
    <n v="26"/>
    <n v="7"/>
    <n v="19"/>
  </r>
  <r>
    <s v="10199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QUE DESILUCION SR PEÑANOLSA "/>
    <d v="2017-05-16T00:00:00"/>
    <d v="2017-05-17T00:00:00"/>
    <d v="2017-05-16T14:35:02"/>
    <d v="2017-05-17T00:00:00"/>
    <m/>
    <m/>
    <m/>
    <m/>
    <m/>
    <m/>
    <d v="2017-06-05T00:00:00"/>
    <m/>
    <m/>
    <d v="2017-06-16T10:56:12"/>
    <d v="2017-06-16T10:56:13"/>
    <s v="Me permito remitir copia de la respuesta emitida a la petición No.1019922017 con Oficio No.4012 del 09-06-2017"/>
    <s v="Me permito remitir copia de la respuesta emitida a la petición No.1019922017 con Oficio No.4012 del 09-06-2017"/>
    <s v="riscanebog@outlook.com"/>
    <m/>
    <m/>
    <s v="ANONIMO  ANONIMO "/>
    <m/>
    <m/>
    <m/>
    <m/>
    <m/>
    <m/>
    <m/>
    <m/>
    <s v="Natural"/>
    <s v="En nombre propio"/>
    <m/>
    <m/>
    <s v="   "/>
    <m/>
    <m/>
    <m/>
    <x v="0"/>
    <s v="GESTIONADOS"/>
    <s v="GESTIONADO"/>
    <n v="30"/>
    <n v="11"/>
    <n v="23"/>
  </r>
  <r>
    <s v="10202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ARREGLO EN LA CALLE 112 ENTRE CARRERA 67 Y CARRERA 67A"/>
    <d v="2017-05-16T00:00:00"/>
    <d v="2017-05-17T00:00:00"/>
    <d v="2017-05-16T14:38:15"/>
    <d v="2017-05-17T00:00:00"/>
    <m/>
    <m/>
    <m/>
    <m/>
    <m/>
    <m/>
    <d v="2017-06-05T00:00:00"/>
    <m/>
    <m/>
    <d v="2017-06-01T16:16:40"/>
    <d v="2017-06-01T16:16:41"/>
    <s v="Me permito remitir copia de la respuesta emitida a la petición No.1020232017 con oficio No.3765  del 01-06-2017"/>
    <s v="Me permito remitir copia de la respuesta emitida a la petición No.1020232017 con oficio No.3765  del 01-06-2017"/>
    <m/>
    <s v="7507857"/>
    <m/>
    <s v="MARIA CHAPARRO DE VANEGAS"/>
    <m/>
    <m/>
    <s v="CL 112 67 25"/>
    <m/>
    <m/>
    <m/>
    <m/>
    <s v="4"/>
    <s v="Natural"/>
    <s v="En nombre propio"/>
    <m/>
    <m/>
    <s v="   "/>
    <m/>
    <m/>
    <m/>
    <x v="0"/>
    <s v="GESTIONADOS"/>
    <s v="GESTIONADO"/>
    <n v="15"/>
    <m/>
    <n v="12"/>
  </r>
  <r>
    <s v="1030052017"/>
    <x v="0"/>
    <x v="0"/>
    <s v="MOVILIDAD"/>
    <s v="UMV - UNIDAD DE MANTENIMIENTO VIAL"/>
    <s v="SECRETARIA GENERAL"/>
    <s v="MOVILIDAD - TRANSPORTE - MALLA VIAL"/>
    <s v="PAVIMENTACION, RENIVELACION, BACHEO Y PARCHEO, REHABILITACION"/>
    <s v="ANA YUSELY CASALLAS PAEZ"/>
    <s v="16 - PUENTE ARANDA"/>
    <s v="40 - CIUDAD MONTES"/>
    <s v="SANTA MATILDE"/>
    <s v="3"/>
    <m/>
    <s v="WEB"/>
    <s v="DERECHO DE PETICIÓN DE INTERÉS PARTICULAR"/>
    <s v="EN TRAMITE - POR ASIGNACION"/>
    <s v="SOLUCIONADO - POR RESPUESTA DEFINITIVA"/>
    <s v="SEÑORES FONDO DE DESARROLO LOCAL - LOCALIDAD PUENTE ARANDA_x000a__x000a_ELEVO DE MANERA RESPETUOSA LA SOLICITUD DE UNA PRONTA ACCION POR PARTE DEL FONDO DE DESARROLLO LOCAL DE LA LOCALIDAD DE PUENTE ARANDA EN CUANTO A LA PAVIMENTACION DE LA VIA UBICADA EN LA CARRERA 31D CON  AVENIDA CALLE 8SUR, LA CUAL SE ENCUENTRA EN TOTAL DETERIORO Y ES UNA VIA PRINCIPAL Y DE ACCESO AL SECTOR, ESTA SITUACION LLEVA MESES SIN NINGUNA INTERVENCION DE LA ALCALDIA._x000a__x000a_QUEDAMOS ATENTOS A UNA PRONTA SOLUCION _x000a__x000a_GRACIAS"/>
    <d v="2017-05-17T00:00:00"/>
    <d v="2017-05-18T00:00:00"/>
    <d v="2017-05-19T12:35:17"/>
    <d v="2017-05-19T00:00:00"/>
    <m/>
    <m/>
    <m/>
    <m/>
    <m/>
    <m/>
    <d v="2017-06-07T00:00:00"/>
    <m/>
    <m/>
    <d v="2017-06-01T16:23:19"/>
    <d v="2017-06-09T10:58:11"/>
    <s v="Me permito remitir copia de la respuesta emitida a la petición No.1030052017 con oficio No.3742  del 31-05-2017"/>
    <s v="Me permito remitir copia de la respuesta emitida a la petición No.1030052017 con oficio No.3742  del 31-05-2017"/>
    <m/>
    <m/>
    <m/>
    <s v="ANÓNIMO"/>
    <m/>
    <m/>
    <m/>
    <m/>
    <m/>
    <m/>
    <m/>
    <m/>
    <m/>
    <s v="En nombre propio"/>
    <m/>
    <m/>
    <s v="   "/>
    <m/>
    <m/>
    <m/>
    <x v="0"/>
    <s v="GESTIONADOS"/>
    <s v="GESTIONADO"/>
    <n v="12"/>
    <m/>
    <n v="10"/>
  </r>
  <r>
    <s v="103089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RESPUESTA DEFINITIVA"/>
    <s v="EL ESTADO ACTUAL DE LA CALLE 93 ENTRE KR 49 Y 50C PRESENTA CRATERES DE GRAN MAGNITUD, NO PERMITIENDO LA FACIL MOVILIDAD .IGUALMENTE EL HUNDIMIENTO EN LA KR.47 CON CALLE 94 PUEDE SIGNIFICAR UN RIESGO PARA LOS QUE TRANSITAN."/>
    <d v="2017-05-17T00:00:00"/>
    <d v="2017-05-18T00:00:00"/>
    <d v="2017-05-17T15:47:16"/>
    <d v="2017-05-18T00:00:00"/>
    <m/>
    <m/>
    <m/>
    <m/>
    <m/>
    <m/>
    <d v="2017-06-06T00:00:00"/>
    <m/>
    <m/>
    <d v="2017-06-01T16:26:21"/>
    <d v="2017-06-01T16:26:23"/>
    <s v="Me permito remitir copia de la respuesta emitida a la petición No.1030892017 con oficio No.3725  del 31-05-2017"/>
    <s v="Me permito remitir copia de la respuesta emitida a la petición No.1030892017 con oficio No.3725  del 31-05-2017"/>
    <m/>
    <m/>
    <m/>
    <s v="ANÓNIMO"/>
    <m/>
    <m/>
    <m/>
    <m/>
    <m/>
    <m/>
    <m/>
    <m/>
    <m/>
    <s v="En nombre propio"/>
    <m/>
    <m/>
    <s v="   "/>
    <m/>
    <m/>
    <m/>
    <x v="0"/>
    <s v="GESTIONADOS"/>
    <s v="GESTIONADO"/>
    <n v="14"/>
    <m/>
    <n v="11"/>
  </r>
  <r>
    <s v="103152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RESPUESTA DEFINITIVA"/>
    <s v="DERECHO DE PETICION VIAS EN MAL ESTADO"/>
    <d v="2017-05-17T00:00:00"/>
    <d v="2017-05-18T00:00:00"/>
    <d v="2017-05-22T17:01:13"/>
    <d v="2017-05-23T00:00:00"/>
    <m/>
    <m/>
    <m/>
    <m/>
    <m/>
    <m/>
    <d v="2017-06-09T00:00:00"/>
    <m/>
    <m/>
    <d v="2017-06-12T15:16:51"/>
    <d v="2017-06-12T15:16:52"/>
    <s v="Me permito remitir copia de la respuesta emitida a la petición No.1031522017 con Oficio No.4025 del 12-06-2017"/>
    <s v="Me permito remitir copia de la respuesta emitida a la petición No.1031522017 con Oficio No.4025 del 12-06-2017"/>
    <m/>
    <m/>
    <m/>
    <s v="ANÓNIMO"/>
    <m/>
    <m/>
    <m/>
    <m/>
    <m/>
    <m/>
    <m/>
    <m/>
    <m/>
    <s v="En nombre propio"/>
    <m/>
    <m/>
    <s v="   "/>
    <m/>
    <m/>
    <m/>
    <x v="0"/>
    <s v="GESTIONADOS"/>
    <s v="GESTIONADO"/>
    <n v="20"/>
    <n v="3"/>
    <n v="15"/>
  </r>
  <r>
    <s v="103157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ASIGNACION"/>
    <s v="SOLUCIONADO - POR RESPUESTA DEFINITIVA"/>
    <s v="DERECHO DE PETICION VIA EN PESIMO ESTADO Y EMPANTANADA"/>
    <d v="2017-05-17T00:00:00"/>
    <d v="2017-05-18T00:00:00"/>
    <d v="2017-05-24T14:48:41"/>
    <d v="2017-05-25T00:00:00"/>
    <m/>
    <m/>
    <m/>
    <m/>
    <m/>
    <m/>
    <d v="2017-06-13T00:00:00"/>
    <m/>
    <m/>
    <d v="2017-06-14T13:16:57"/>
    <d v="2017-06-14T13:16:57"/>
    <s v="Me permito remitir copia de la respuesta emitida a la petición No.1031572017 con Oficio No.4151 del 14-06-2017"/>
    <s v="Me permito remitir copia de la respuesta emitida a la petición No.1031572017 con Oficio No.4151 del 14-06-2017"/>
    <m/>
    <m/>
    <m/>
    <s v="ANÓNIMO"/>
    <m/>
    <m/>
    <m/>
    <m/>
    <m/>
    <m/>
    <m/>
    <m/>
    <m/>
    <s v="En nombre propio"/>
    <m/>
    <m/>
    <s v="   "/>
    <m/>
    <m/>
    <m/>
    <x v="0"/>
    <s v="GESTIONADOS"/>
    <s v="GESTIONADO"/>
    <n v="20"/>
    <n v="1"/>
    <n v="15"/>
  </r>
  <r>
    <s v="103757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A DIARIO_x000a_24 HORAS DEL DIA - MALLA VIAL EN MAL ESTADO HUNDIMIENTO_x000a_DIRECCION_x0009_CALLE 163 DE LA CRA 14 HASTA LA 15_x000a_PRADERA NORTE&quot;"/>
    <d v="2017-05-18T00:00:00"/>
    <d v="2017-05-19T00:00:00"/>
    <d v="2017-05-18T08:36:33"/>
    <d v="2017-05-19T00:00:00"/>
    <m/>
    <m/>
    <m/>
    <m/>
    <m/>
    <m/>
    <d v="2017-06-07T00:00:00"/>
    <m/>
    <m/>
    <d v="2017-06-12T15:13:15"/>
    <d v="2017-06-12T15:13:16"/>
    <s v="Me permito remitir copia de la respuesta emitida a la petición No.1037572017 con Oficio No.4015 del 09-06-2017"/>
    <s v="Me permito remitir copia de la respuesta emitida a la petición No.1037572017 con Oficio No.4015 del 09-06-2017"/>
    <m/>
    <m/>
    <m/>
    <s v="ANÓNIMO"/>
    <m/>
    <m/>
    <m/>
    <m/>
    <m/>
    <m/>
    <m/>
    <m/>
    <m/>
    <s v="En nombre propio"/>
    <m/>
    <m/>
    <s v="   "/>
    <m/>
    <m/>
    <m/>
    <x v="0"/>
    <s v="GESTIONADOS"/>
    <s v="GESTIONADO"/>
    <n v="24"/>
    <n v="5"/>
    <n v="17"/>
  </r>
  <r>
    <s v="103794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HAY UN HUECO EN LA VIA_x000a_DIRECCION        CRA 27 CON 8 SUR (ENTRE CALLES 8 Y 9 SUR)_x000a_LA FRAGUA&quot;"/>
    <d v="2017-05-18T00:00:00"/>
    <d v="2017-05-19T00:00:00"/>
    <d v="2017-05-19T11:50:23"/>
    <d v="2017-05-19T00:00:00"/>
    <m/>
    <m/>
    <m/>
    <m/>
    <m/>
    <m/>
    <d v="2017-06-07T00:00:00"/>
    <m/>
    <m/>
    <d v="2017-06-05T09:41:16"/>
    <d v="2017-06-07T16:30:29"/>
    <s v="Me permito remitir copia de la respuesta emitida a la petición No.1037942017 con Oficio No.3803 del 02-06-2017"/>
    <s v="Me permito remitir copia de la respuesta emitida a la petición No.1037942017 con Oficio No.3803 del 02-06-2017"/>
    <m/>
    <m/>
    <m/>
    <s v="ANÓNIMO"/>
    <m/>
    <m/>
    <m/>
    <m/>
    <m/>
    <m/>
    <m/>
    <m/>
    <m/>
    <s v="En nombre propio"/>
    <m/>
    <m/>
    <s v="   "/>
    <m/>
    <m/>
    <m/>
    <x v="0"/>
    <s v="GESTIONADOS"/>
    <s v="GESTIONADO"/>
    <n v="16"/>
    <m/>
    <n v="12"/>
  </r>
  <r>
    <s v="104865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RESPUESTA DEFINITIVA"/>
    <s v="LA JAC DE ACCION COMUNAL DEL BARRIO MARSELLA COMEDIDAMENTE SOLICTA SE REALICE A LA MAYOR BREVEDAD EL MNATENINIENTOP VIAL DE LA TRANSVERSAL 71 B CON CALLES 7A,  7 B, 8, 9, 9 A, 9 D DEL BARRIO MARSELLA POR ESTAR EN MUY MAL ESTADO.LO IDEAL ES HACER MANTENIMIENTO A LA CAPA PARA EVITAR UN MAYOR  DETERIORO Y UN MAYOR GASTO ECONOMICO"/>
    <d v="2017-05-18T00:00:00"/>
    <d v="2017-05-19T00:00:00"/>
    <d v="2017-05-19T12:07:49"/>
    <d v="2017-05-19T00:00:00"/>
    <m/>
    <m/>
    <m/>
    <m/>
    <m/>
    <m/>
    <d v="2017-06-07T00:00:00"/>
    <m/>
    <m/>
    <d v="2017-06-12T15:08:06"/>
    <d v="2017-06-12T15:08:07"/>
    <s v="Me permito remitir copia de la respuesta emitida a la petición No.1048652017 con Oficio No.4010 del 09-06-2017"/>
    <s v="Me permito remitir copia de la respuesta emitida a la petición No.1048652017 con Oficio No.4010 del 09-06-2017"/>
    <s v="dignatariosmarsella@yahoo.es"/>
    <s v="2901513"/>
    <s v="3163976964"/>
    <s v="JAC barrio marsella    "/>
    <s v="19229032"/>
    <s v="NIT"/>
    <s v="KR 69 8 28"/>
    <m/>
    <s v="8 - KENNEDY"/>
    <s v="113 - BAVARIA"/>
    <s v="MARSELLA"/>
    <s v="3"/>
    <s v="Juridica"/>
    <s v="En nombre propio"/>
    <m/>
    <m/>
    <s v="   "/>
    <m/>
    <m/>
    <m/>
    <x v="0"/>
    <s v="GESTIONADOS"/>
    <s v="GESTIONADO"/>
    <n v="23"/>
    <n v="5"/>
    <n v="17"/>
  </r>
  <r>
    <s v="1049472017"/>
    <x v="0"/>
    <x v="0"/>
    <s v="MOVILIDAD"/>
    <s v="UMV - UNIDAD DE MANTENIMIENTO VIAL"/>
    <s v="SECRETARIA GENERAL"/>
    <s v="MOVILIDAD - TRANSPORTE - MALLA VIAL"/>
    <s v="PAVIMENTACION, RENIVELACION, BACHEO Y PARCHEO, REHABILITACION"/>
    <s v="ANA YUSELY CASALLAS PAEZ"/>
    <m/>
    <m/>
    <m/>
    <s v="2"/>
    <m/>
    <s v="WEB"/>
    <s v="DERECHO DE PETICIÓN DE INTERÉS GENERAL"/>
    <s v="EN TRAMITE - POR TRASLADO"/>
    <s v="SOLUCIONADO - POR RESPUESTA DEFINITIVA"/>
    <s v="BUEN DIA, SOLICITO DE SU COLABORACION, INDICANDO QUE PLANES HAY DE PAVIMENTACION EN EL BARRIO SAN CARLOS KENNEDY, ENTRE CALLES 41 A SUR Y 42 B SUR, ENTRE CARRERAS 82B Y 81 H, INCLUYENDO LAS CARRERAS 81 H Y 81 K, SOLICITAMOS DE SU COLABORACION YA QUE ESTAS CALLES LLENAS DE BARRO EN EL INVIERNO Y EN EL VERANO LLENAS DE POLVO, NOS GENERA ENFERMEDADES Y ATRAE EL MICROTRAFICO Y POR LO TANTO DELINCUENCIA, ESTAS CALLES NUNCA HAN SIDO INTERVENIDAS, AGRADEZCO LOS PLANES QUE TIENEN PARA ESTE BARRIO Y COMO SE PUEDE ACELERAR ESTE PROCESO. AGRADEZCO SU PRONTA RESPUESTA"/>
    <d v="2017-05-19T00:00:00"/>
    <d v="2017-05-22T00:00:00"/>
    <d v="2017-05-19T12:11:47"/>
    <d v="2017-05-22T00:00:00"/>
    <m/>
    <m/>
    <m/>
    <m/>
    <m/>
    <m/>
    <d v="2017-06-08T00:00:00"/>
    <m/>
    <m/>
    <d v="2017-06-12T15:42:46"/>
    <d v="2017-06-12T15:42:47"/>
    <s v="Me permito remitir copia de la respuesta emitida a la petición No.1049472017 con Oficio No.4037 del 12-06-2017"/>
    <s v="Me permito remitir copia de la respuesta emitida a la petición No.1049472017 con Oficio No.4037 del 12-06-2017"/>
    <s v="cristiancc87@gmail.com"/>
    <m/>
    <s v="3125975968"/>
    <s v=" CRISTIAN OSWALDO CRISTANCHO CELIS"/>
    <s v="1012332354"/>
    <s v="Cédula de ciudadanía"/>
    <s v="CL 41A BIS SUR 81K 19 "/>
    <m/>
    <m/>
    <m/>
    <m/>
    <s v="2"/>
    <s v="Natural"/>
    <s v="En nombre propio"/>
    <m/>
    <m/>
    <s v="   "/>
    <m/>
    <m/>
    <m/>
    <x v="0"/>
    <s v="GESTIONADOS"/>
    <s v="GESTIONADO"/>
    <n v="23"/>
    <n v="4"/>
    <n v="16"/>
  </r>
  <r>
    <s v="104972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DEBIDO A LAS LLUVIAS SE ABRIO UN HUECO GRANDISIMO EL CUAL SE VE QUE ES MUY PROFUNDO Y ESTA EN RIESGO LA INTEGRIDAD DE LOS HABITANTES DEL SECTOR_x000a_DIRECCION_x0009_CALLE 150 # 6B - 14_x000a_USAQUEN&quot;"/>
    <d v="2017-05-19T00:00:00"/>
    <d v="2017-05-22T00:00:00"/>
    <d v="2017-05-19T12:20:30"/>
    <d v="2017-05-22T00:00:00"/>
    <m/>
    <m/>
    <m/>
    <m/>
    <m/>
    <m/>
    <d v="2017-06-08T00:00:00"/>
    <m/>
    <m/>
    <d v="2017-06-12T15:11:46"/>
    <d v="2017-06-12T15:11:47"/>
    <s v="Me permito remitir copia de la respuesta emitida a la petición No.1049722017 con Oficio No.4014 del 09-06-2017"/>
    <s v="Me permito remitir copia de la respuesta emitida a la petición No.1049722017 con Oficio No.4014 del 09-06-2017"/>
    <m/>
    <m/>
    <m/>
    <s v="ANÓNIMO"/>
    <m/>
    <m/>
    <m/>
    <m/>
    <m/>
    <m/>
    <m/>
    <m/>
    <m/>
    <s v="En nombre propio"/>
    <m/>
    <m/>
    <s v="   "/>
    <m/>
    <m/>
    <m/>
    <x v="0"/>
    <s v="GESTIONADOS"/>
    <s v="GESTIONADO"/>
    <n v="23"/>
    <n v="4"/>
    <n v="16"/>
  </r>
  <r>
    <s v="105037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HUBO UN HUNDIMIENTO A LADO Y LADO DE LA CALZADA, VINIERON A SUPUESTAMENTE A ARREGLAR E HICIERON UN DAÑO MAYOR Y QUEDO INTRANSITABLE._x000a_DIRECCION_x0009_CARRERA 47 CON 22A_x000a_QUINTA PAREDES&quot;"/>
    <d v="2017-05-19T00:00:00"/>
    <d v="2017-05-22T00:00:00"/>
    <d v="2017-05-19T12:23:30"/>
    <d v="2017-05-22T00:00:00"/>
    <m/>
    <m/>
    <m/>
    <m/>
    <m/>
    <m/>
    <d v="2017-06-08T00:00:00"/>
    <m/>
    <m/>
    <d v="2017-06-12T15:06:52"/>
    <d v="2017-06-12T15:06:53"/>
    <s v="Me permito remitir copia de la respuesta emitida a la petición No.1050372017 con Oficio No.4009 del 09-06-2017"/>
    <s v="Me permito remitir copia de la respuesta emitida a la petición No.1050372017 con Oficio No.4009 del 09-06-2017"/>
    <m/>
    <m/>
    <m/>
    <s v="ANÓNIMO"/>
    <m/>
    <m/>
    <m/>
    <m/>
    <m/>
    <m/>
    <m/>
    <m/>
    <m/>
    <s v="En nombre propio"/>
    <m/>
    <m/>
    <s v="   "/>
    <m/>
    <m/>
    <m/>
    <x v="0"/>
    <s v="GESTIONADOS"/>
    <s v="GESTIONADO"/>
    <n v="23"/>
    <n v="4"/>
    <n v="16"/>
  </r>
  <r>
    <s v="105087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ASIGNACION"/>
    <s v="SOLUCIONADO - POR RESPUESTA DEFINITIVA"/>
    <s v="DERECHO DE PETICION VIAS EN MAL ESTADO BARRIO CIUDAD JARDIN NORTE"/>
    <d v="2017-05-19T00:00:00"/>
    <d v="2017-05-22T00:00:00"/>
    <d v="2017-05-24T15:12:35"/>
    <d v="2017-05-24T00:00:00"/>
    <m/>
    <m/>
    <m/>
    <m/>
    <m/>
    <m/>
    <d v="2017-06-12T00:00:00"/>
    <m/>
    <m/>
    <d v="2017-06-12T15:18:26"/>
    <d v="2017-06-12T15:18:27"/>
    <s v="Me permito remitir copia de la respuesta emitida a la petición No.1050872017 con Oficio No.4047 del 12-06-2017"/>
    <s v="Me permito remitir copia de la respuesta emitida a la petición No.1050872017 con Oficio No.4047 del 12-06-2017"/>
    <m/>
    <m/>
    <m/>
    <s v="ANÓNIMO"/>
    <m/>
    <m/>
    <m/>
    <m/>
    <m/>
    <m/>
    <m/>
    <m/>
    <m/>
    <s v="En nombre propio"/>
    <m/>
    <m/>
    <s v="   "/>
    <m/>
    <m/>
    <m/>
    <x v="0"/>
    <s v="GESTIONADOS"/>
    <s v="GESTIONADO"/>
    <n v="18"/>
    <m/>
    <n v="14"/>
  </r>
  <r>
    <s v="1052282017"/>
    <x v="0"/>
    <x v="0"/>
    <s v="MOVILIDAD"/>
    <s v="UMV - UNIDAD DE MANTENIMIENTO VIAL"/>
    <s v="SECRETARIA GENERAL"/>
    <s v="MOVILIDAD - TRANSPORTE - MALLA VIAL"/>
    <s v="PAVIMENTACION, RENIVELACION, BACHEO Y PARCHEO, REHABILITACION"/>
    <s v="ANA YUSELY CASALLAS PAEZ"/>
    <s v="2 - CHAPINERO"/>
    <s v="97 - CHICO LAGO"/>
    <s v="CHICO NORTE II SECTOR"/>
    <s v="4"/>
    <m/>
    <s v="WEB"/>
    <s v="DERECHO DE PETICIÓN DE INTERÉS GENERAL"/>
    <s v="EN TRAMITE - POR TRASLADO"/>
    <s v="SOLUCIONADO - POR RESPUESTA DEFINITIVA"/>
    <s v="CANDENES DAÑADOS, SUCIOS, ROTOS CRA 11 ENTRE CALLES , BOLARDOS TIRADOS EN MATERAS ,!! MAL CUIDADO. HUECOS EN LA VIA A LA ALTURA DE LAS CEBRAS.: CALLE 95 CON CRA 11."/>
    <d v="2017-05-19T00:00:00"/>
    <d v="2017-05-22T00:00:00"/>
    <d v="2017-05-19T12:42:03"/>
    <d v="2017-05-22T00:00:00"/>
    <m/>
    <m/>
    <m/>
    <m/>
    <m/>
    <m/>
    <d v="2017-06-08T00:00:00"/>
    <m/>
    <m/>
    <d v="2017-06-09T09:10:19"/>
    <d v="2017-06-09T16:27:10"/>
    <s v="Me permito remitir copia de la respuesta emitida a la petición NO.1052282017 con oficio No.3941 del 07-06-2017"/>
    <s v="Me permito remitir copia de la respuesta emitida a la petición NO.1052282017 con oficio No.3941 del 07-06-2017"/>
    <m/>
    <m/>
    <m/>
    <s v="ANÓNIMO"/>
    <m/>
    <m/>
    <m/>
    <m/>
    <m/>
    <m/>
    <m/>
    <m/>
    <m/>
    <s v="En nombre propio"/>
    <m/>
    <m/>
    <s v="   "/>
    <m/>
    <m/>
    <m/>
    <x v="0"/>
    <s v="GESTIONADOS"/>
    <s v="GESTIONADO"/>
    <n v="20"/>
    <n v="1"/>
    <n v="15"/>
  </r>
  <r>
    <s v="1059382017"/>
    <x v="0"/>
    <x v="0"/>
    <s v="MOVILIDAD"/>
    <s v="UMV - UNIDAD DE MANTENIMIENTO VIAL"/>
    <s v="SECRETARIA GENERAL"/>
    <s v="MOVILIDAD - TRANSPORTE - MALLA VIAL"/>
    <s v="PAVIMENTACION, RENIVELACION, BACHEO Y PARCHEO, REHABILITACION"/>
    <s v="ANA YUSELY CASALLAS PAEZ"/>
    <m/>
    <m/>
    <m/>
    <m/>
    <s v="IDU CALLE 22"/>
    <s v="E-MAIL"/>
    <s v="DERECHO DE PETICIÓN DE INTERÉS GENERAL"/>
    <s v="EN TRAMITE - POR ASIGNACION"/>
    <s v="SOLUCIONADO - POR RESPUESTA DEFINITIVA"/>
    <s v="De: Alfredo Luis De Marchena &lt;alfredoldmo@gmail.com&gt;_x000a_Fecha: 18 de mayo de 2017, 15:24_x000a_Asunto: LAMENTABLE ESTADO DE LA CARRERA 57_x000a_Para: atnciudadano@idu.gov.co_x000a_Cc: www.noticiascaracoltv.com/el-periodista-soy-yo@gmail.com_x000a__x000a__x000a_Con el presente correo electrónico quiero manifestar mi​ inconformidad con el LAMENTABLE​ estado de la carrera 57 entre calles 160 y 163. El parque abandonado y los andenes enmontados. No se ve la mano del Estado ni de ningún ente gubernamental _x000a_Cordialmente_x000a_Alfredo Luis De Marchena Orozco _x000a_C.C.# 5094809_x000a_Cra 57 #160-90 interior 3 apt 101_x000a_Cel 3012309059_x000a_Teléfono 3544196_x000a_Barrio Cantalejo_x000a__x000a_"/>
    <d v="2017-05-19T00:00:00"/>
    <d v="2017-05-22T00:00:00"/>
    <d v="2017-05-22T09:09:49"/>
    <d v="2017-05-23T00:00:00"/>
    <m/>
    <m/>
    <m/>
    <m/>
    <m/>
    <m/>
    <d v="2017-06-09T00:00:00"/>
    <m/>
    <m/>
    <d v="2017-06-28T08:08:32"/>
    <d v="2017-06-28T08:08:33"/>
    <s v="Me permito remitir copia de la respuesta emitida a la petición No.1059382017 con Oficio No.4402 del 27-06-2017"/>
    <s v="Me permito remitir copia de la respuesta emitida a la petición No.1059382017 con Oficio No.4402 del 27-06-2017"/>
    <s v="alfredoldmo@gmail.com"/>
    <s v="3544196"/>
    <s v="3012309059"/>
    <s v="ALFREDO LUIS DE MARCHENA "/>
    <s v="5094809"/>
    <s v="Cédula de ciudadanía"/>
    <s v="CL 57 160 90  IN 3 AP 101"/>
    <m/>
    <m/>
    <m/>
    <m/>
    <m/>
    <s v="Natural"/>
    <s v="En nombre propio"/>
    <m/>
    <m/>
    <s v="   "/>
    <m/>
    <m/>
    <m/>
    <x v="0"/>
    <s v="GESTIONADOS"/>
    <s v="GESTIONADO"/>
    <n v="36"/>
    <n v="19"/>
    <n v="27"/>
  </r>
  <r>
    <s v="1061092017"/>
    <x v="0"/>
    <x v="0"/>
    <s v="MOVILIDAD"/>
    <s v="UMV - UNIDAD DE MANTENIMIENTO VIAL"/>
    <s v="SECRETARIA GENERAL"/>
    <s v="MOVILIDAD - TRANSPORTE - MALLA VIAL"/>
    <s v="PAVIMENTACION, RENIVELACION, BACHEO Y PARCHEO, REHABILITACION"/>
    <s v="ANA YUSELY CASALLAS PAEZ"/>
    <s v="1 - USAQUEN"/>
    <s v="14 - USAQUEN"/>
    <s v="USAQUEN"/>
    <s v="6"/>
    <m/>
    <s v="WEB"/>
    <s v="DERECHO DE PETICIÓN DE INTERÉS GENERAL"/>
    <s v="EN TRAMITE - POR TRASLADO"/>
    <s v="SOLUCIONADO - POR RESPUESTA DEFINITIVA"/>
    <s v="CALLE CON HUECOS EN LA CARRERA 13 CONCALLE 106. SE ENCUENTRA EN UN MAL ESTADO DESDE HACE VARIOS MESES."/>
    <d v="2017-05-19T00:00:00"/>
    <d v="2017-05-22T00:00:00"/>
    <d v="2017-05-22T08:56:55"/>
    <d v="2017-05-22T00:00:00"/>
    <m/>
    <m/>
    <m/>
    <m/>
    <m/>
    <m/>
    <d v="2017-06-08T00:00:00"/>
    <m/>
    <m/>
    <d v="2017-06-05T09:39:18"/>
    <d v="2017-06-05T09:39:18"/>
    <s v="Me permito remitir copia de la respuesta emitida a la petición No.1061092017 con Oficio No.3778 del 01-06-2017"/>
    <s v="Me permito remitir copia de la respuesta emitida a la petición No.1061092017 con Oficio No.3778 del 01-06-2017"/>
    <m/>
    <m/>
    <m/>
    <s v="ANÓNIMO"/>
    <m/>
    <m/>
    <m/>
    <m/>
    <m/>
    <m/>
    <m/>
    <m/>
    <m/>
    <s v="En nombre propio"/>
    <m/>
    <m/>
    <s v="   "/>
    <m/>
    <m/>
    <m/>
    <x v="0"/>
    <s v="GESTIONADOS"/>
    <s v="GESTIONADO"/>
    <n v="13"/>
    <m/>
    <n v="11"/>
  </r>
  <r>
    <s v="1061402017"/>
    <x v="0"/>
    <x v="0"/>
    <s v="MOVILIDAD"/>
    <s v="UMV - UNIDAD DE MANTENIMIENTO VIAL"/>
    <s v="SECRETARIA GENERAL"/>
    <s v="MOVILIDAD - TRANSPORTE - MALLA VIAL"/>
    <s v="PAVIMENTACION, RENIVELACION, BACHEO Y PARCHEO, REHABILITACION"/>
    <s v="ANA YUSELY CASALLAS PAEZ"/>
    <s v="1 - USAQUEN"/>
    <s v="15 - COUNTRY CLUB"/>
    <s v="LA CALLEJA"/>
    <s v="5"/>
    <m/>
    <s v="WEB"/>
    <s v="DERECHO DE PETICIÓN DE INTERÉS GENERAL"/>
    <s v="EN TRAMITE - POR ASIGNACION"/>
    <s v="SOLUCIONADO - POR RESPUESTA DEFINITIVA"/>
    <s v="LA CARRERA 20 ENTRE CALLES 128B Y 128D ES LA UNICA CALLE DEL BARRIO LA CALLEJA QUE NO HA SIDO ARREGLADA. ADJUNTO FOTOS DE SU LAMENTABLE ESTADO. ESTA CALLE SE HA VUELTO DE ALTO TRAFICO DEBIDO A QUE LOS USUARIOS LA USAN PARA EVITAR EN PARTE EL TRANCON DE LA AVENIDA 19."/>
    <d v="2017-05-19T00:00:00"/>
    <d v="2017-05-22T00:00:00"/>
    <d v="2017-05-26T10:40:53"/>
    <d v="2017-05-26T00:00:00"/>
    <m/>
    <m/>
    <m/>
    <m/>
    <m/>
    <m/>
    <d v="2017-06-14T00:00:00"/>
    <m/>
    <m/>
    <d v="2017-06-21T09:38:42"/>
    <d v="2017-06-21T09:38:43"/>
    <s v="Me permito remitir copia de la respuesta emitida a la petición No.1061402017 con oficio No.4244 del 20-06-2017"/>
    <s v="Me permito remitir copia de la respuesta emitida a la petición No.1061402017 con oficio No.4244 del 20-06-2017"/>
    <m/>
    <m/>
    <m/>
    <s v="ANÓNIMO"/>
    <m/>
    <m/>
    <m/>
    <m/>
    <m/>
    <m/>
    <m/>
    <m/>
    <m/>
    <s v="En nombre propio"/>
    <m/>
    <m/>
    <s v="   "/>
    <m/>
    <m/>
    <m/>
    <x v="0"/>
    <s v="GESTIONADOS"/>
    <s v="GESTIONADO"/>
    <n v="25"/>
    <n v="7"/>
    <n v="19"/>
  </r>
  <r>
    <s v="10669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SOLICITUD MANTENIMIENTO EN LA CALLE 45 EN LA INTERSECCION CON LA CARRERA 24/PARKWAY DEL BARRIO PALERMO EN LA LOCALIDAD DE TEUSAQUILLO"/>
    <d v="2017-05-22T00:00:00"/>
    <d v="2017-05-23T00:00:00"/>
    <d v="2017-05-22T09:46:22"/>
    <d v="2017-05-23T00:00:00"/>
    <m/>
    <m/>
    <m/>
    <m/>
    <m/>
    <m/>
    <d v="2017-06-09T00:00:00"/>
    <m/>
    <m/>
    <d v="2017-06-09T08:34:32"/>
    <d v="2017-06-09T08:34:33"/>
    <s v="Me permito remitir copia de la respuesta emitida a la petición NO.1066932017 con oficio No.3937 del 07-05-2017"/>
    <s v="Me permito remitir copia de la respuesta emitida a la petición NO.1066932017 con oficio No.3937 del 07-05-2017"/>
    <s v="jmelgarejo@gmail.com"/>
    <m/>
    <m/>
    <s v="JUAN  MELGAREJO ROMERO"/>
    <m/>
    <m/>
    <m/>
    <m/>
    <m/>
    <m/>
    <m/>
    <m/>
    <s v="Natural"/>
    <s v="En nombre propio"/>
    <m/>
    <m/>
    <s v="   "/>
    <m/>
    <m/>
    <m/>
    <x v="0"/>
    <s v="GESTIONADOS"/>
    <s v="GESTIONADO"/>
    <n v="17"/>
    <m/>
    <n v="14"/>
  </r>
  <r>
    <s v="10669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781-675 CORDIAL SALUDO_x000a_LA PRESENTE ES PARA SOLICITAR EL ARREGLO DE LA CALLE 79 SOBRE LA CARRERA 2 ESTA YA QUE SE ENCUENTRA EN MAL ESTADO DEBIDO A ANTIGUAS INTERVENCIONES HECHAS POR EL ACUEDUCTO PARA LAS REDES DEL SERVICIO."/>
    <d v="2017-05-22T00:00:00"/>
    <d v="2017-05-23T00:00:00"/>
    <d v="2017-05-22T09:46:54"/>
    <d v="2017-05-23T00:00:00"/>
    <m/>
    <m/>
    <m/>
    <m/>
    <m/>
    <m/>
    <d v="2017-06-09T00:00:00"/>
    <m/>
    <m/>
    <d v="2017-06-12T15:14:34"/>
    <d v="2017-06-12T15:14:35"/>
    <s v="Me permito remitir copia de la respuesta emitida a la petición No.1066982017 con Oficio No.4021 del 12-06-2017"/>
    <s v="Me permito remitir copia de la respuesta emitida a la petición No.1066982017 con Oficio No.4021 del 12-06-2017"/>
    <s v="casaclub@metropolitanclub.com.co"/>
    <s v="7054100"/>
    <s v="3107640034"/>
    <s v="CORPORACION METROPOLITANA CLUB "/>
    <s v="8002447078"/>
    <s v="NIT"/>
    <s v="CL 76 2 68 ESTE"/>
    <m/>
    <m/>
    <m/>
    <m/>
    <m/>
    <s v="Natural"/>
    <s v="En nombre propio"/>
    <m/>
    <m/>
    <s v="   "/>
    <m/>
    <m/>
    <m/>
    <x v="0"/>
    <s v="GESTIONADOS"/>
    <s v="GESTIONADO"/>
    <n v="20"/>
    <n v="3"/>
    <n v="15"/>
  </r>
  <r>
    <s v="10671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532-677 SEÑORES CORDIAL SALUDO POR FAVOR REHABILITAR Y/O EJECUTAR LABORES DE REPARCHEO SOBRE LA CALLE 193 CON AUTONORTE FRENTE A LA NUEVA TERMINAL DE TRANSPORTE DONDE EN LA ESQUINA DE ESTA CALLE QUE CONECTA CON LA AUTOPISTA NORTE HACIA LA DERECHA SE PRESENTA UN HUECO INMENSO QUE REDUCE LA CALZADA VEHICULAR Y POR CONSIGUIENTE GENERA UN CONSTANTE TRANCON DE VEHICULOS QUE BAJAN POR LA CALLE 193 A TOMAR LA AUTONORTE._x000a_EL SEGUNDO ES UN HUECO PROFUNDO EN LA MITAD DE LA VIA VEHICULAR UBICACION PRECISA CALLE 193 AL FRENTE DE LAS INSTALACIONES DEL COLEGIO SAN CARLOS, EL DESNIVEL AFECTA LA MOVILIDAD DE ESTA CALLE 193 QUE ES DOBLE SENTIDO DE CIRCULACION Y UNICA VIA QUE CONECTA LA AUTONORTE Y CARRERA SEPTIMA Y DEBIDO A ESO PRESENTA UN GRAN FLUJO DE VEHICULOS Y CON ESTE CRATER GIGANTE EL TRANCON SE PRESENTA DE FORMA CONTINUA YA QUE OBLIGA A LOS VEHICULOS A DETENERSE PARA PODER PASAR SIN DAÑAR EL VEHICULO. GRACIAS AGRADEZCO SU OPORTUNA INTERVENCION A ESTOS HUECOS Y/O BACHES."/>
    <d v="2017-05-22T00:00:00"/>
    <d v="2017-05-23T00:00:00"/>
    <d v="2017-05-22T09:47:28"/>
    <d v="2017-05-23T00:00:00"/>
    <m/>
    <m/>
    <m/>
    <m/>
    <m/>
    <m/>
    <d v="2017-06-09T00:00:00"/>
    <m/>
    <m/>
    <d v="2017-06-01T16:13:31"/>
    <d v="2017-06-09T16:12:00"/>
    <s v="Me permito remitir copia de la respuesta emitida a la petición No.1067142017 con oficio No.3776  del 01-06-2017"/>
    <s v="Me permito remitir copia de la respuesta emitida a la petición No.1067142017 con oficio No.3776  del 01-06-2017"/>
    <s v="rodrigojrodriguez@hotmail.com"/>
    <s v="3056798"/>
    <s v="3102210874"/>
    <s v="RODRIGO JAVIER RODRIGUEZ CUBILLOS"/>
    <s v="19467753"/>
    <s v="Cédula de ciudadanía"/>
    <m/>
    <m/>
    <m/>
    <m/>
    <m/>
    <m/>
    <s v="Natural"/>
    <s v="En nombre propio"/>
    <m/>
    <m/>
    <s v="   "/>
    <m/>
    <m/>
    <m/>
    <x v="0"/>
    <s v="GESTIONADOS"/>
    <s v="GESTIONADO"/>
    <n v="9"/>
    <m/>
    <n v="8"/>
  </r>
  <r>
    <s v="10672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534-678 SE SOLICITA EL MANTENIMIENTO Y REHABILITACION EN LA CARRERA 10 DESDE LA CALLE 140 HASTA LA CALLE 135C"/>
    <d v="2017-05-22T00:00:00"/>
    <d v="2017-05-23T00:00:00"/>
    <d v="2017-05-22T09:48:04"/>
    <d v="2017-05-23T00:00:00"/>
    <m/>
    <m/>
    <m/>
    <m/>
    <m/>
    <m/>
    <d v="2017-06-09T00:00:00"/>
    <m/>
    <m/>
    <d v="2017-06-09T15:46:40"/>
    <d v="2017-06-09T15:46:40"/>
    <s v="Me permito remitir copia de la respuesta emitida a la petición No.1067202017 con Oficio No.3977 del 08-06-2017"/>
    <s v="Me permito remitir copia de la respuesta emitida a la petición No.1067202017 con Oficio No.3977 del 08-06-2017"/>
    <s v="fenixpahedi@outlook.com"/>
    <m/>
    <m/>
    <s v="Pablo CÉSAR HERNÁNDEZ DIAZ"/>
    <s v="1020732953"/>
    <s v="Cédula de ciudadanía"/>
    <s v="CL 115 9 24 "/>
    <m/>
    <s v="1 - USAQUEN"/>
    <s v="16 - SANTA BARBARA"/>
    <s v="MOLINOS NORTE"/>
    <s v="6"/>
    <s v="Natural"/>
    <s v="En nombre propio"/>
    <m/>
    <m/>
    <s v="   "/>
    <m/>
    <m/>
    <m/>
    <x v="0"/>
    <s v="GESTIONADOS"/>
    <s v="GESTIONADO"/>
    <n v="17"/>
    <m/>
    <n v="14"/>
  </r>
  <r>
    <s v="10673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604-681 SE SOLICITA EL MANTENIMIENTO Y REHABILITACIÓN EN LA AVENIDA CARRERA 19 DESDE LA CALLE 127 HASTA LA CALLE 134"/>
    <d v="2017-05-22T00:00:00"/>
    <d v="2017-05-23T00:00:00"/>
    <d v="2017-05-22T09:49:24"/>
    <d v="2017-05-23T00:00:00"/>
    <m/>
    <m/>
    <m/>
    <m/>
    <m/>
    <m/>
    <d v="2017-06-09T00:00:00"/>
    <m/>
    <m/>
    <d v="2017-06-21T10:40:55"/>
    <d v="2017-06-21T10:40:57"/>
    <s v="Me permito remitir copia de la respuesta emitida a la petición No.1067372017 con Oficio No.3612 del 15-05-2017"/>
    <s v="Me permito remitir copia de la respuesta emitida a la petición No.1067372017 con Oficio No.3612 del 15-05-2017"/>
    <s v="mauricio.jacome@gmail.com"/>
    <s v="7536877"/>
    <s v="3138931129"/>
    <s v="MAURICIO  JACOME AROCHA"/>
    <s v="79156760"/>
    <s v="Cédula de ciudadanía"/>
    <s v="AC 19 131 69  AP 8031"/>
    <m/>
    <m/>
    <m/>
    <m/>
    <m/>
    <s v="Natural"/>
    <s v="En nombre propio"/>
    <m/>
    <m/>
    <s v="   "/>
    <m/>
    <m/>
    <m/>
    <x v="0"/>
    <s v="GESTIONADOS"/>
    <s v="GESTIONADO"/>
    <n v="29"/>
    <n v="12"/>
    <n v="22"/>
  </r>
  <r>
    <s v="10674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891-684/QJA-892-685 SE SOLICITA EL MANTENIMIENTO Y REHABILITACION EN LA CALLE 129D DESDE LA CARRERA 120 HASTA LA CARRERA 118"/>
    <d v="2017-05-22T00:00:00"/>
    <d v="2017-05-23T00:00:00"/>
    <d v="2017-05-22T09:50:04"/>
    <d v="2017-05-23T00:00:00"/>
    <m/>
    <m/>
    <m/>
    <m/>
    <m/>
    <m/>
    <d v="2017-06-09T00:00:00"/>
    <m/>
    <m/>
    <d v="2017-06-09T08:36:45"/>
    <d v="2017-06-09T08:36:46"/>
    <s v="Me permito remitir copia de la respuesta emitida a la petición NO.1067412017 con oficio No.3940 del 07-06-2017"/>
    <s v="Me permito remitir copia de la respuesta emitida a la petición NO.1067412017 con oficio No.3940 del 07-06-2017"/>
    <s v="rvsdelfin@yahoo.es"/>
    <s v="7966748"/>
    <s v="3003221759"/>
    <s v="RUTH BELINDA VALERO SANCHEZ"/>
    <s v="51951789"/>
    <s v="Cédula de ciudadanía"/>
    <s v="KR 121 128B 52 "/>
    <m/>
    <s v="11 - SUBA"/>
    <s v="71 - TIBABUYES"/>
    <s v="TIBABUYES"/>
    <s v="2"/>
    <s v="Natural"/>
    <s v="En nombre propio"/>
    <m/>
    <m/>
    <s v="   "/>
    <m/>
    <m/>
    <m/>
    <x v="0"/>
    <s v="GESTIONADOS"/>
    <s v="GESTIONADO"/>
    <n v="17"/>
    <m/>
    <n v="14"/>
  </r>
  <r>
    <s v="10684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SOLICITA EL ARREGLO EN LA CARRERA 13 ENTRE LA CALLE 106  HASTA LA CALLE 107"/>
    <d v="2017-05-22T00:00:00"/>
    <d v="2017-05-23T00:00:00"/>
    <d v="2017-05-22T11:00:21"/>
    <d v="2017-05-23T00:00:00"/>
    <m/>
    <m/>
    <m/>
    <m/>
    <m/>
    <m/>
    <d v="2017-06-09T00:00:00"/>
    <m/>
    <m/>
    <d v="2017-06-01T16:12:33"/>
    <d v="2017-06-01T16:12:34"/>
    <s v="Me permito remitir copia de la respuesta emitida a la petición No.1068452017 con oficio No.3779  del 01-06-2017"/>
    <s v="Me permito remitir copia de la respuesta emitida a la petición No.1068452017 con oficio No.3779  del 01-06-2017"/>
    <m/>
    <s v="6198860"/>
    <m/>
    <s v="RAUL  BECERRA "/>
    <m/>
    <m/>
    <s v="KR 13 106 70 "/>
    <m/>
    <m/>
    <m/>
    <m/>
    <m/>
    <s v="Natural"/>
    <s v="En nombre propio"/>
    <m/>
    <m/>
    <s v="   "/>
    <m/>
    <m/>
    <m/>
    <x v="0"/>
    <s v="GESTIONADOS"/>
    <s v="GESTIONADO"/>
    <n v="9"/>
    <m/>
    <n v="8"/>
  </r>
  <r>
    <s v="1072422017"/>
    <x v="0"/>
    <x v="0"/>
    <s v="MOVILIDAD"/>
    <s v="UMV - UNIDAD DE MANTENIMIENTO VIAL"/>
    <s v="SECRETARIA GENERAL"/>
    <s v="MOVILIDAD - TRANSPORTE - MALLA VIAL"/>
    <s v="PAVIMENTACION, RENIVELACION, BACHEO Y PARCHEO, REHABILITACION"/>
    <s v="ANA YUSELY CASALLAS PAEZ"/>
    <m/>
    <m/>
    <m/>
    <m/>
    <s v="ALCALDIA LOCAL DE USME"/>
    <s v="ESCRITO"/>
    <s v="DERECHO DE PETICIÓN DE INTERÉS PARTICULAR"/>
    <s v="EN TRAMITE - POR ASIGNACION"/>
    <s v="SOLUCIONADO - POR RESPUESTA DEFINITIVA"/>
    <s v="SOLICITUD RUTAS ALIMENTADORAS Y SITP Y VARIOS_x000a_"/>
    <d v="2017-05-22T00:00:00"/>
    <d v="2017-05-23T00:00:00"/>
    <d v="2017-05-24T14:59:21"/>
    <d v="2017-05-25T00:00:00"/>
    <s v="20175510055742"/>
    <d v="2017-05-22T00:00:00"/>
    <m/>
    <m/>
    <m/>
    <m/>
    <d v="2017-06-13T00:00:00"/>
    <s v="4194"/>
    <d v="2017-06-16T00:00:00"/>
    <d v="2017-06-16T10:40:20"/>
    <m/>
    <s v="Me permito remitir copia de la respuesta emitida a la petición No.1072422017 con Oficio No.4194 del 15-06-2017"/>
    <s v="Me permito remitir copia de la respuesta emitida a la petición No.1072422017 con Oficio No.4194 del 15-06-2017"/>
    <m/>
    <m/>
    <m/>
    <s v="JAC EL PORTAL  EL PORTAL DEL  DIVINO NIÑO"/>
    <m/>
    <m/>
    <m/>
    <m/>
    <m/>
    <m/>
    <m/>
    <m/>
    <s v="Natural"/>
    <s v="En nombre propio"/>
    <m/>
    <m/>
    <s v="   "/>
    <m/>
    <m/>
    <m/>
    <x v="0"/>
    <s v="GESTIONADOS"/>
    <s v="PENDIENTE"/>
    <n v="22"/>
    <n v="3"/>
    <n v="17"/>
  </r>
  <r>
    <s v="10750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SOLICITA EL ARREGLO EN LA CARRERA 20 ENTRE CALLE 138 Y CALLE 137"/>
    <d v="2017-05-22T00:00:00"/>
    <d v="2017-05-23T00:00:00"/>
    <d v="2017-05-22T16:51:18"/>
    <d v="2017-05-23T00:00:00"/>
    <m/>
    <m/>
    <m/>
    <m/>
    <m/>
    <m/>
    <d v="2017-06-09T00:00:00"/>
    <m/>
    <m/>
    <d v="2017-06-01T16:17:49"/>
    <d v="2017-06-01T16:17:50"/>
    <s v="Me permito remitir copia de la respuesta emitida a la petición No.1075022017 con oficio No.3762  del 01-06-2017"/>
    <s v="Me permito remitir copia de la respuesta emitida a la petición No.1075022017 con oficio No.3762  del 01-06-2017"/>
    <m/>
    <m/>
    <m/>
    <s v="CLAUDIA  ESPAÑOL ESPAÑOL"/>
    <s v="52103042"/>
    <s v="Cédula de ciudadanía"/>
    <m/>
    <m/>
    <m/>
    <m/>
    <m/>
    <s v="1"/>
    <s v="Natural"/>
    <s v="En nombre propio"/>
    <m/>
    <m/>
    <s v="   "/>
    <m/>
    <m/>
    <m/>
    <x v="0"/>
    <s v="GESTIONADOS"/>
    <s v="GESTIONADO"/>
    <n v="9"/>
    <m/>
    <n v="8"/>
  </r>
  <r>
    <s v="107608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ASIGNACION"/>
    <s v="SOLUCIONADO - POR RESPUESTA DEFINITIVA"/>
    <s v="EL PETICIONARIO SOLICITA ARREGLO DE LA VIA , LA CUAL SE ENCUENTRA EN MUY MAL ESTADO, DONDE ADEMAS MENCIONA QUE CON LA LLUVIA LOS HUECOS NO SE VEN Y LOS VEHICULOS SE QUEDAN ATRAPADOS EN ESTA, LA VIA EN MENCION ES EL RETORNO DE LA CALLE 23 C A POCOS METROS DE LA CARRERA 68C. "/>
    <d v="2017-05-22T00:00:00"/>
    <d v="2017-05-23T00:00:00"/>
    <d v="2017-05-22T16:57:11"/>
    <d v="2017-05-23T00:00:00"/>
    <m/>
    <m/>
    <m/>
    <m/>
    <m/>
    <m/>
    <d v="2017-06-09T00:00:00"/>
    <m/>
    <m/>
    <d v="2017-06-29T09:01:40"/>
    <d v="2017-06-29T09:01:41"/>
    <s v="Me permito remitir copia de la respuesta emitida a la petición No.1076082017 con Oficio No.4289 del 21-06-2017"/>
    <s v="Me permito remitir copia de la respuesta emitida a la petición No.1076082017 con Oficio No.4289 del 21-06-2017"/>
    <m/>
    <m/>
    <m/>
    <s v="ANÓNIMO"/>
    <m/>
    <m/>
    <m/>
    <m/>
    <m/>
    <m/>
    <m/>
    <m/>
    <m/>
    <s v="En nombre propio"/>
    <m/>
    <m/>
    <s v="   "/>
    <m/>
    <m/>
    <m/>
    <x v="0"/>
    <s v="GESTIONADOS"/>
    <s v="GESTIONADO"/>
    <n v="37"/>
    <n v="20"/>
    <n v="28"/>
  </r>
  <r>
    <s v="1080192017"/>
    <x v="0"/>
    <x v="0"/>
    <s v="MOVILIDAD"/>
    <s v="UMV - UNIDAD DE MANTENIMIENTO VIAL"/>
    <s v="SECRETARIA GENERAL"/>
    <s v="MOVILIDAD - TRANSPORTE - MALLA VIAL"/>
    <s v="PAVIMENTACION, RENIVELACION, BACHEO Y PARCHEO, REHABILITACION"/>
    <s v="ANA YUSELY CASALLAS PAEZ"/>
    <m/>
    <m/>
    <m/>
    <m/>
    <s v="IDU CALLE 22"/>
    <s v="E-MAIL"/>
    <s v="DERECHO DE PETICIÓN DE INTERÉS PARTICULAR"/>
    <s v="EN TRAMITE - POR ASIGNACION"/>
    <s v="SOLUCIONADO - POR RESPUESTA DEFINITIVA"/>
    <s v="Como Propietaria del bien inmueble ubicado en la carrera 81 H No. 58 L Sur 30 del barrio Argelia 2, y Teniendo en cuenta la construcción de la avenida Bosa,  que empatará con la av. Ciudad de Cali, dentro del cual se tiene previsto la pavimentación de la calle que pasa por el frente de mi casa, es decir, hasta el supermercado de la esquina, con una distancia aproximada de treinta metros faltantes por pavimentar, siendo afectada, respetuosamente, le solicito su amable colaboración de terminar la pavimentación de esta vía que pasa por el frente de mi casa.   _x000a__x000a__x000a__x000a_En conclusión El faltante por terminar de pavimentar por el frente de mi casa es de treinta metros. Lo anterior teniendo en cuenta el derecho de igualdad._x000a__x000a__x000a__x000a_En espera de una pronta respuesta positiva, me suscribo, _x000a__x000a__x000a__x000a__x000a__x000a__x000a__x000a_Atentamente, _x000a__x000a__x000a__x000a_FLORINDA ROMERO CEDANO _x000a__x000a_C.C No. 65706129 de Espinal - Tolima_x000a__x000a__x000a__x000a__x000a__x000a__x000a_FLORINDA ROMERO  CEDANO_x000a_Cel. 3123525186_x000a__x000a_Profesional en Salud Ocupacional  _x000a__x000a_Universidad del Tolima _x000a__x000a_"/>
    <d v="2017-05-23T00:00:00"/>
    <d v="2017-05-24T00:00:00"/>
    <d v="2017-05-23T09:44:05"/>
    <d v="2017-05-24T00:00:00"/>
    <m/>
    <m/>
    <m/>
    <m/>
    <m/>
    <m/>
    <d v="2017-06-12T00:00:00"/>
    <m/>
    <m/>
    <d v="2017-06-14T13:12:48"/>
    <d v="2017-06-14T13:12:49"/>
    <s v="Me permito remitir copia de la respuesta emitida a la petición No.1080192017 con Oficio No.4154 del 14-06-2017"/>
    <s v="Me permito remitir copia de la respuesta emitida a la petición No.1080192017 con Oficio No.4154 del 14-06-2017"/>
    <s v="florindita129@hotmail.com"/>
    <m/>
    <s v="3123525186"/>
    <s v="FLORINDA  ROMERO "/>
    <m/>
    <m/>
    <m/>
    <m/>
    <m/>
    <m/>
    <m/>
    <m/>
    <s v="Natural"/>
    <s v="En nombre propio"/>
    <m/>
    <m/>
    <s v="   "/>
    <m/>
    <m/>
    <m/>
    <x v="0"/>
    <s v="GESTIONADOS"/>
    <s v="GESTIONADO"/>
    <n v="21"/>
    <n v="2"/>
    <n v="16"/>
  </r>
  <r>
    <s v="1084122017"/>
    <x v="0"/>
    <x v="0"/>
    <s v="MOVILIDAD"/>
    <s v="UMV - UNIDAD DE MANTENIMIENTO VIAL"/>
    <s v="SECRETARIA GENERAL"/>
    <s v="MOVILIDAD - TRANSPORTE - MALLA VIAL"/>
    <s v="PAVIMENTACION, RENIVELACION, BACHEO Y PARCHEO, REHABILITACION"/>
    <s v="ANA YUSELY CASALLAS PAEZ"/>
    <m/>
    <m/>
    <m/>
    <m/>
    <s v="CONCEJO DE BOGOTA, D.C."/>
    <s v="ESCRITO"/>
    <s v="DERECHO DE PETICIÓN DE INTERÉS GENERAL"/>
    <s v="EN TRAMITE - POR ASIGNACION"/>
    <s v="SOLUCIONADO - POR RESPUESTA DEFINITIVA"/>
    <s v="SOLICITUD DE LA PAVIMENTACION DEL TESORO LOCALIDAD 19 CIUDAD BOLIVAR YA QUE SE VIENEN PRESENTANDO VARIAS PROBLEMATICAS POR DICHA PAVIMENTACION MUCHAS GRACIAS POR SU COLABORACION PRESTADA"/>
    <d v="2017-05-23T00:00:00"/>
    <d v="2017-05-24T00:00:00"/>
    <d v="2017-05-24T14:18:34"/>
    <d v="2017-05-24T00:00:00"/>
    <s v="ER12921"/>
    <d v="2017-05-23T00:00:00"/>
    <m/>
    <m/>
    <m/>
    <m/>
    <d v="2017-06-12T00:00:00"/>
    <s v="4152"/>
    <d v="2017-06-14T00:00:00"/>
    <d v="2017-06-14T13:15:41"/>
    <d v="2017-06-14T13:15:42"/>
    <s v="Me permito remitir copia de la respuesta emitida a la petición No.1084122017 con Oficio No.4152 del 14-06-2017"/>
    <s v="Me permito remitir copia de la respuesta emitida a la petición No.1084122017 con Oficio No.4152 del 14-06-2017"/>
    <m/>
    <s v="7904295"/>
    <s v="3204726960"/>
    <s v="MELQUISEDEC  GONZALEZ "/>
    <m/>
    <m/>
    <s v="CL 79A SUR 18H 70"/>
    <m/>
    <m/>
    <m/>
    <m/>
    <s v="1"/>
    <s v="Natural"/>
    <s v="En nombre propio"/>
    <m/>
    <m/>
    <s v="   "/>
    <m/>
    <m/>
    <m/>
    <x v="0"/>
    <s v="GESTIONADOS"/>
    <s v="GESTIONADO"/>
    <n v="20"/>
    <n v="2"/>
    <n v="16"/>
  </r>
  <r>
    <s v="10868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EN TRAMITE - POR ASIGNACION"/>
    <s v="SOLUCIONADO - POR RESPUESTA DEFINITIVA"/>
    <s v="SE SOLICITA QUE SE REALICE EL MANTENIMIENTO AL FRENTE DE LA CALLE 128 53D 11 Y POR LA CARRERA 53D CON CALLE 127D"/>
    <d v="2017-05-23T00:00:00"/>
    <d v="2017-05-24T00:00:00"/>
    <d v="2017-05-23T13:26:47"/>
    <d v="2017-05-24T00:00:00"/>
    <m/>
    <m/>
    <m/>
    <m/>
    <m/>
    <m/>
    <d v="2017-06-12T00:00:00"/>
    <m/>
    <m/>
    <d v="2017-06-16T11:00:43"/>
    <d v="2017-06-16T11:00:44"/>
    <s v="Me permito remitir copia de la respuesta emitida a la petición No.1086802017 con Oficio No.4083 del 13-06-2017"/>
    <s v="Me permito remitir copia de la respuesta emitida a la petición No.1086802017 con Oficio No.4083 del 13-06-2017"/>
    <s v="sbtorres.toroburger@gmail.com"/>
    <s v="6255244"/>
    <m/>
    <s v="CONCAOLSAF  CONCOALSAF "/>
    <m/>
    <m/>
    <s v="CL 128 53D 11"/>
    <m/>
    <m/>
    <m/>
    <m/>
    <m/>
    <s v="Natural"/>
    <s v="En nombre propio"/>
    <m/>
    <m/>
    <s v="   "/>
    <m/>
    <m/>
    <m/>
    <x v="0"/>
    <s v="GESTIONADOS"/>
    <s v="GESTIONADO"/>
    <n v="23"/>
    <n v="4"/>
    <n v="18"/>
  </r>
  <r>
    <s v="10904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20170116008936,  DERECHO DE PETICION ARREGLO VIAS FALTANTES  "/>
    <d v="2017-05-23T00:00:00"/>
    <d v="2017-05-24T00:00:00"/>
    <d v="2017-05-23T15:52:57"/>
    <d v="2017-05-24T00:00:00"/>
    <s v="20170116008936"/>
    <d v="2017-05-23T00:00:00"/>
    <m/>
    <m/>
    <m/>
    <m/>
    <d v="2017-06-12T00:00:00"/>
    <s v="3796"/>
    <d v="2017-06-07T00:00:00"/>
    <d v="2017-06-07T15:13:58"/>
    <d v="2017-06-07T15:13:58"/>
    <s v="Me permito remitir copia de la respuesta emitida a la petición No.1090472017 con Oficio NO.3796 del 02-06-2017"/>
    <s v="Me permito remitir copia de la respuesta emitida a la petición No.1090472017 con Oficio NO.3796 del 02-06-2017"/>
    <s v="delgadoricardo42@yahoo.es"/>
    <s v="7902974"/>
    <s v="3115120175"/>
    <s v="RICARDO  DELGADO  MUÑOZ"/>
    <s v="19134624"/>
    <s v="Cédula de ciudadanía"/>
    <s v="KR 1D ESTE 73D SUR"/>
    <m/>
    <m/>
    <m/>
    <m/>
    <s v="1"/>
    <s v="Natural"/>
    <s v="En nombre propio"/>
    <m/>
    <m/>
    <s v="   "/>
    <m/>
    <m/>
    <m/>
    <x v="0"/>
    <s v="GESTIONADOS"/>
    <s v="GESTIONADO"/>
    <n v="14"/>
    <m/>
    <n v="11"/>
  </r>
  <r>
    <s v="1091122017"/>
    <x v="0"/>
    <x v="0"/>
    <s v="MOVILIDAD"/>
    <s v="UMV - UNIDAD DE MANTENIMIENTO VIAL"/>
    <s v="SECRETARIA GENERAL"/>
    <s v="MOVILIDAD - TRANSPORTE - MALLA VIAL"/>
    <s v="PAVIMENTACION, RENIVELACION, BACHEO Y PARCHEO, REHABILITACION"/>
    <s v="ANA YUSELY CASALLAS PAEZ"/>
    <m/>
    <m/>
    <m/>
    <m/>
    <m/>
    <s v="ESCRITO"/>
    <s v="SOLICITUD DE INFORMACIÓN"/>
    <s v="EN TRAMITE - POR TRASLADO"/>
    <s v="SOLUCIONADO - POR RESPUESTA DEFINITIVA"/>
    <s v="SOLICITUD INFORMACION SOBRE EL MANTENIMIENTO Y CONSERVACION DE VIAS URBANAS"/>
    <d v="2017-05-23T00:00:00"/>
    <d v="2017-05-24T00:00:00"/>
    <d v="2017-05-26T11:16:47"/>
    <d v="2017-05-30T00:00:00"/>
    <s v="1-2017-12266"/>
    <d v="2017-05-23T00:00:00"/>
    <m/>
    <m/>
    <m/>
    <m/>
    <d v="2017-06-15T00:00:00"/>
    <s v="3894"/>
    <d v="2017-06-09T00:00:00"/>
    <d v="2017-06-09T08:44:20"/>
    <d v="2017-06-16T11:09:03"/>
    <s v="Me permito remitir copia de la respuesta emitida a la petición NO.1091122017 con oficio No.3894 del 06-06-2017"/>
    <s v="Me permito remitir copia de la respuesta emitida a la petición NO.1091122017 con oficio No.3894 del 06-06-2017"/>
    <m/>
    <m/>
    <m/>
    <s v="GERMAN ALFONSO ROJAS SANCHEZ"/>
    <s v="7226542"/>
    <s v="Cédula de ciudadanía"/>
    <m/>
    <m/>
    <m/>
    <m/>
    <m/>
    <m/>
    <s v="Natural"/>
    <s v="En nombre propio"/>
    <m/>
    <m/>
    <s v="   "/>
    <m/>
    <m/>
    <m/>
    <x v="0"/>
    <s v="GESTIONADOS"/>
    <s v="GESTIONADO"/>
    <n v="13"/>
    <m/>
    <n v="9"/>
  </r>
  <r>
    <s v="10922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8953, DERECHO DE PETICION"/>
    <d v="2017-05-23T00:00:00"/>
    <d v="2017-05-24T00:00:00"/>
    <d v="2017-05-23T16:39:10"/>
    <d v="2017-05-24T00:00:00"/>
    <s v="20170116008953 "/>
    <d v="2017-05-23T00:00:00"/>
    <m/>
    <m/>
    <m/>
    <m/>
    <d v="2017-06-12T00:00:00"/>
    <s v="4085"/>
    <d v="2017-06-16T00:00:00"/>
    <d v="2017-06-16T12:02:52"/>
    <d v="2017-06-16T12:02:53"/>
    <s v="Me permito remitir copia de la respuesta emitida a la petición No.1092282017 con Oficio No.4085 del 13-06-2017"/>
    <s v="Me permito remitir copia de la respuesta emitida a la petición No.1092282017 con Oficio No.4085 del 13-06-2017"/>
    <m/>
    <s v="7760561"/>
    <m/>
    <s v="JOSE DEL CARMEN GONZALEZ"/>
    <m/>
    <m/>
    <s v="KR 78G BIS 65G 45 SUR"/>
    <m/>
    <m/>
    <m/>
    <m/>
    <m/>
    <s v="Natural"/>
    <s v="En nombre propio"/>
    <m/>
    <m/>
    <s v="   "/>
    <m/>
    <m/>
    <m/>
    <x v="0"/>
    <s v="GESTIONADOS"/>
    <s v="GESTIONADO"/>
    <n v="23"/>
    <n v="4"/>
    <n v="18"/>
  </r>
  <r>
    <s v="10923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8954, PETICION ARREGLO VIA "/>
    <d v="2017-05-23T00:00:00"/>
    <d v="2017-05-24T00:00:00"/>
    <d v="2017-05-23T16:39:35"/>
    <d v="2017-05-24T00:00:00"/>
    <s v="20170116008954"/>
    <d v="2017-05-23T00:00:00"/>
    <m/>
    <m/>
    <m/>
    <m/>
    <d v="2017-06-12T00:00:00"/>
    <s v="4087"/>
    <d v="2017-06-16T00:00:00"/>
    <d v="2017-06-16T12:05:31"/>
    <d v="2017-06-16T12:05:32"/>
    <s v="Me permito remitir copia de la respuesta emitida a la petición No.1092392017 con Oficio No.4087 del 13-06-2017"/>
    <s v="Me permito remitir copia de la respuesta emitida a la petición No.1092392017 con Oficio No.4087 del 13-06-2017"/>
    <m/>
    <s v="7760561"/>
    <m/>
    <s v="JOSE DEL CARMEN GONZALEZ"/>
    <m/>
    <m/>
    <s v="KR 78G BIS 65G 45 SUR"/>
    <m/>
    <m/>
    <m/>
    <m/>
    <m/>
    <s v="Natural"/>
    <s v="En nombre propio"/>
    <m/>
    <m/>
    <s v="   "/>
    <m/>
    <m/>
    <m/>
    <x v="0"/>
    <s v="GESTIONADOS"/>
    <s v="GESTIONADO"/>
    <n v="23"/>
    <n v="4"/>
    <n v="18"/>
  </r>
  <r>
    <s v="1093962017"/>
    <x v="0"/>
    <x v="0"/>
    <s v="MOVILIDAD"/>
    <s v="UMV - UNIDAD DE MANTENIMIENTO VIAL"/>
    <s v="SECRETARIA GENERAL"/>
    <s v="MOVILIDAD - TRANSPORTE - MALLA VIAL"/>
    <s v="PAVIMENTACION, RENIVELACION, BACHEO Y PARCHEO, REHABILITACION"/>
    <s v="ANA YUSELY CASALLAS PAEZ"/>
    <s v="10 - ENGATIVA"/>
    <s v="26 - LAS FERIAS"/>
    <s v="PALO BLANCO"/>
    <s v="3"/>
    <m/>
    <s v="WEB"/>
    <s v="DERECHO DE PETICIÓN DE INTERÉS GENERAL"/>
    <s v="EN TRAMITE - POR ASIGNACION"/>
    <s v="SOLUCIONADO - POR RESPUESTA DEFINITIVA"/>
    <s v="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OVILES CAMIONES Y BUSES SE ESTAN SUBIENDO AL ANDEN PARA EVITAR LOS HUECOS, ESTO PONE EN RIESGO LA VIDA DE LOS PEATONES QUE CIRCULAN DIARIAMENTE POR AHI CONTANDO TAMBIEN CON LOS NIÑOS Y FAMILIAS QUE SALEN Y ENTRAN DE SUS CASAS. SOLICITAMOS QUE VENGAN A ARREGLAR LA VIA CON PRONTITUD."/>
    <d v="2017-05-23T00:00:00"/>
    <d v="2017-05-24T00:00:00"/>
    <d v="2017-05-24T14:23:20"/>
    <d v="2017-05-24T00:00:00"/>
    <m/>
    <m/>
    <m/>
    <m/>
    <m/>
    <m/>
    <d v="2017-06-12T00:00:00"/>
    <m/>
    <m/>
    <d v="2017-06-14T13:13:56"/>
    <d v="2017-06-14T13:13:56"/>
    <s v="Me permito remitir copia de la respuesta emitida a la petición No.1093962017 con Oficio No.4153 del 14-06-2017"/>
    <s v="Me permito remitir copia de la respuesta emitida a la petición No.1093962017 con Oficio No.4153 del 14-06-2017"/>
    <m/>
    <m/>
    <m/>
    <s v="ANÓNIMO"/>
    <m/>
    <m/>
    <m/>
    <m/>
    <m/>
    <m/>
    <m/>
    <m/>
    <m/>
    <s v="En nombre propio"/>
    <m/>
    <m/>
    <s v="   "/>
    <m/>
    <m/>
    <m/>
    <x v="0"/>
    <s v="GESTIONADOS"/>
    <s v="GESTIONADO"/>
    <n v="20"/>
    <n v="2"/>
    <n v="16"/>
  </r>
  <r>
    <s v="1099352017"/>
    <x v="0"/>
    <x v="0"/>
    <s v="MOVILIDAD"/>
    <s v="UMV - UNIDAD DE MANTENIMIENTO VIAL"/>
    <s v="SECRETARIA GENERAL"/>
    <s v="MOVILIDAD - TRANSPORTE - MALLA VIAL"/>
    <s v="PAVIMENTACION, RENIVELACION, BACHEO Y PARCHEO, REHABILITACION"/>
    <s v="ANA YUSELY CASALLAS PAEZ"/>
    <s v="10 - ENGATIVA"/>
    <s v="30 - BOYACA REAL"/>
    <s v="SANTA MARIA"/>
    <s v="3"/>
    <m/>
    <s v="WEB"/>
    <s v="DERECHO DE PETICIÓN DE INTERÉS GENERAL"/>
    <s v="EN TRAMITE - POR TRASLADO"/>
    <s v="SOLUCIONADO - POR RESPUESTA DEFINITIVA"/>
    <s v="YA ESTAMOS CANSADOS DE  GOLPEAR Y SOLICITAR LA INTERVENCION DE LA MALLA VIAL DEL SECTOR PUESTO QUE DIA A DIA VEMOS  CON TRISTEZA EL DETERIORO DE LA CALLE 77A CON KRA 72 BIS( STA MARIA DEL LAGO) DIAGONAL A LA ESTACION DE GASOLINA TERPEL, NO NOS HAN TENIDO EN CUENTA , POR LA ALCADIA MENOR DE ENGATIVA, JUNTA DE ACCION COMUNAL , ESPERAMOS QUE POR MEDIO DE USTEDES NOS SOLUCIONES EL PROBLEMA LO MAS PRONTO POSIBLE Y NOS INCLUYAN EN LISTA DE INTERVENCIONES EN LA ZONA, QUEDO EN ESPERA DE UNA PRONTA RESPUESTA._x000a__x000a_CORDIALMENTE_x000a_LUIS FERNANDO ANGEL CASALLAS_x000a_3208046386-4370956"/>
    <d v="2017-05-24T00:00:00"/>
    <d v="2017-05-25T00:00:00"/>
    <d v="2017-05-25T15:52:00"/>
    <d v="2017-05-26T00:00:00"/>
    <m/>
    <m/>
    <m/>
    <m/>
    <m/>
    <m/>
    <d v="2017-06-14T00:00:00"/>
    <m/>
    <m/>
    <d v="2017-06-16T10:45:17"/>
    <d v="2017-06-16T10:45:18"/>
    <s v="Me permito remitir copia de la respuesta emitida a la petición No.1099352017 con Oficio No.4180 del 15-06-2017"/>
    <s v="Me permito remitir copia de la respuesta emitida a la petición No.1099352017 con Oficio No.4180 del 15-06-2017"/>
    <m/>
    <m/>
    <m/>
    <s v="ANÓNIMO"/>
    <m/>
    <m/>
    <m/>
    <m/>
    <m/>
    <m/>
    <m/>
    <m/>
    <m/>
    <s v="En nombre propio"/>
    <m/>
    <m/>
    <s v="   "/>
    <m/>
    <m/>
    <m/>
    <x v="0"/>
    <s v="GESTIONADOS"/>
    <s v="GESTIONADO"/>
    <n v="21"/>
    <n v="2"/>
    <n v="16"/>
  </r>
  <r>
    <s v="1099402017"/>
    <x v="0"/>
    <x v="0"/>
    <s v="MOVILIDAD"/>
    <s v="UMV - UNIDAD DE MANTENIMIENTO VIAL"/>
    <s v="SECRETARIA GENERAL"/>
    <s v="MOVILIDAD - TRANSPORTE - MALLA VIAL"/>
    <s v="PAVIMENTACION, RENIVELACION, BACHEO Y PARCHEO, REHABILITACION"/>
    <s v="ANA YUSELY CASALLAS PAEZ"/>
    <m/>
    <m/>
    <m/>
    <m/>
    <s v="LINEA 195 - SERVICIO A LA CIUDADANIA"/>
    <s v="TELEFONO"/>
    <s v="QUEJA"/>
    <s v="EN TRAMITE - POR ASIGNACION"/>
    <s v="SOLUCIONADO - POR RESPUESTA DEFINITIVA"/>
    <s v="SE COMUNICA CIUDADANA EL DIA DE HOY 24/05/2017 PARA INTERPONER PETICION  YA QUE MANIFIESTA SER RESIDENTE DEL BARRIO VILLA GLADYS LOCALIDAD DE ENGATIVA Y EVIDENCIA COMO FRENTE A LA  TRANSVERSAL 112B BIS N 65A-34 Y A LA TRANSVERSAL 112B BIS N 65A-24 LA CALLE ESTA EN COMPLETO DETERIORO LO QUE YA LE ESTA GENERANDO DAÑOS A LAS PROPIEDADES UBICADAS EN LAS DIRECCIONES MENSIONADAS DESDE HACE MAS O MENOS UN AÑO, LA CIUDADANA MANIFIESTA QUE LE ENVIA LA QUEJA AL IDU QUIEN A SU VEZ LA REMITE A LA ALCALDIA LOCAL, Y DE LA ALCALDIA LOCAL LE INFORMAN QUE LA QUEJA DEBE IR REMITIDA A TRANSMILENIO YA QUE POR ESTA VIA PASAN BUSES DE SITP LOS CUALES NO DEBERIAN USAR ESTA RUTA Y SON LOS QUE ESTAN GENERANDO EL PROBLEMA EN LA VIA, CIUDADANA SOLICITA SE VERIFIQUE LO OCURRIDO Y SE TOMEN LAS MEDIDAS CORRECTIVAS PARA MEJORAR LOS PROBLEMAS QUE SE ESTAN OCASIONANDO"/>
    <d v="2017-05-24T00:00:00"/>
    <d v="2017-05-25T00:00:00"/>
    <d v="2017-05-24T14:54:46"/>
    <d v="2017-05-25T00:00:00"/>
    <m/>
    <m/>
    <m/>
    <m/>
    <m/>
    <m/>
    <d v="2017-06-13T00:00:00"/>
    <m/>
    <m/>
    <d v="2017-06-09T15:45:41"/>
    <d v="2017-06-09T15:45:42"/>
    <s v="Me permito remitir copia de la respuesta emitida a la petición No.1099402017 con Oficio No.3976 del 08-06-2017"/>
    <s v="Me permito remitir copia de la respuesta emitida a la petición No.1099402017 con Oficio No.3976 del 08-06-2017"/>
    <s v="luxam@outlook.com"/>
    <s v="4778092"/>
    <s v="3172869800"/>
    <s v="AMPARO  RODRIGUEZ "/>
    <s v="39755427"/>
    <s v="Cédula de ciudadanía"/>
    <s v="KR 112A BIS A 68C 02"/>
    <m/>
    <m/>
    <m/>
    <m/>
    <s v="2"/>
    <s v="Natural"/>
    <s v="En nombre propio"/>
    <m/>
    <m/>
    <s v="   "/>
    <m/>
    <m/>
    <m/>
    <x v="0"/>
    <s v="GESTIONADOS"/>
    <s v="GESTIONADO"/>
    <n v="15"/>
    <m/>
    <n v="12"/>
  </r>
  <r>
    <s v="11010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PARTICULAR"/>
    <s v="EN TRAMITE - POR TRASLADO"/>
    <s v="SOLUCIONADO - POR RESPUESTA DEFINITIVA"/>
    <s v="RAD UMV 20170116008972, DERECHO DE PETICION RECUPERACION DE ANDEN DETERIORADO POR TRABAJOS EN VIAS "/>
    <d v="2017-05-24T00:00:00"/>
    <d v="2017-05-25T00:00:00"/>
    <d v="2017-05-24T15:00:45"/>
    <d v="2017-05-25T00:00:00"/>
    <s v="20170116008972"/>
    <d v="2017-05-24T00:00:00"/>
    <m/>
    <m/>
    <m/>
    <m/>
    <d v="2017-06-13T00:00:00"/>
    <s v="4184"/>
    <d v="2017-06-16T00:00:00"/>
    <d v="2017-06-16T10:46:38"/>
    <d v="2017-06-21T16:36:44"/>
    <s v="Me permito remitir copia de la respuesta emitida a la petición No.1101082017 con Oficio No.4184 del 15-06-2017"/>
    <s v="Me permito remitir copia de la respuesta emitida a la petición No.1101082017 con Oficio No.4184 del 15-06-2017"/>
    <s v="operaciones@administramosph.co"/>
    <s v="2577755"/>
    <s v="3164624540"/>
    <s v="MANUELA  ESLAVA VELEZ"/>
    <s v="20256104"/>
    <s v="Cédula de ciudadanía"/>
    <s v="KR 13A 86A 54 "/>
    <m/>
    <s v="2 - CHAPINERO"/>
    <s v="88 - EL REFUGIO"/>
    <s v="LA CABRERA"/>
    <s v="6"/>
    <s v="Natural"/>
    <s v="En nombre propio"/>
    <m/>
    <m/>
    <s v="   "/>
    <m/>
    <m/>
    <m/>
    <x v="0"/>
    <s v="GESTIONADOS"/>
    <s v="GESTIONADO"/>
    <n v="22"/>
    <n v="3"/>
    <n v="17"/>
  </r>
  <r>
    <s v="11013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TRASLADO"/>
    <s v="SOLUCIONADO - POR RESPUESTA DEFINITIVA"/>
    <s v="RAD UMV 20170116008979, LISTADO DE VIAS PARA PAVIMENTAR"/>
    <d v="2017-05-24T00:00:00"/>
    <d v="2017-05-25T00:00:00"/>
    <d v="2017-05-24T15:01:58"/>
    <d v="2017-05-25T00:00:00"/>
    <s v="20170116008979"/>
    <d v="2017-05-24T00:00:00"/>
    <m/>
    <m/>
    <m/>
    <m/>
    <d v="2017-06-13T00:00:00"/>
    <s v="4192"/>
    <d v="2017-06-16T00:00:00"/>
    <d v="2017-06-16T10:41:34"/>
    <d v="2017-06-16T10:41:35"/>
    <s v="Me permito remitir copia de la respuesta emitida a la petición No.1101342017 con Oficio No.4192 del 15-06-2017"/>
    <s v="Me permito remitir copia de la respuesta emitida a la petición No.1101342017 con Oficio No.4192 del 15-06-2017"/>
    <s v="aragonyurgaki@hotmail.com"/>
    <s v="7663050"/>
    <s v="3112330049"/>
    <s v="JORGE ENRIQUE ARAGON RIVERA"/>
    <m/>
    <m/>
    <s v="CL 81A 18D 84 "/>
    <m/>
    <m/>
    <m/>
    <m/>
    <m/>
    <s v="Natural"/>
    <s v="En nombre propio"/>
    <m/>
    <m/>
    <s v="   "/>
    <m/>
    <m/>
    <m/>
    <x v="0"/>
    <s v="GESTIONADOS"/>
    <s v="GESTIONADO"/>
    <n v="22"/>
    <n v="3"/>
    <n v="17"/>
  </r>
  <r>
    <s v="110288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RESPUESTA DEFINITIVA"/>
    <s v="DERECHO DE PETICION VIA EN PESIMO ESTADO AUTONORTE "/>
    <d v="2017-05-24T00:00:00"/>
    <d v="2017-05-25T00:00:00"/>
    <d v="2017-05-31T13:42:24"/>
    <d v="2017-06-01T00:00:00"/>
    <m/>
    <m/>
    <m/>
    <m/>
    <m/>
    <m/>
    <d v="2017-06-20T00:00:00"/>
    <m/>
    <m/>
    <d v="2017-06-29T09:24:31"/>
    <d v="2017-06-29T09:24:32"/>
    <s v="Me permito remitir copia de la respuesta emitida a la petición No.1102882017 con Oficio No.4322 del 22-06-2017"/>
    <s v="Me permito remitir copia de la respuesta emitida a la petición No.1102882017 con Oficio No.4322 del 22-06-2017"/>
    <m/>
    <m/>
    <m/>
    <s v="ANÓNIMO"/>
    <m/>
    <m/>
    <m/>
    <m/>
    <m/>
    <m/>
    <m/>
    <m/>
    <m/>
    <s v="En nombre propio"/>
    <m/>
    <m/>
    <s v="   "/>
    <m/>
    <m/>
    <m/>
    <x v="0"/>
    <s v="GESTIONADOS"/>
    <s v="GESTIONADO"/>
    <n v="28"/>
    <n v="9"/>
    <n v="21"/>
  </r>
  <r>
    <s v="1103552017"/>
    <x v="0"/>
    <x v="0"/>
    <s v="MOVILIDAD"/>
    <s v="UMV - UNIDAD DE MANTENIMIENTO VIAL"/>
    <s v="SECRETARIA GENERAL"/>
    <s v="MOVILIDAD - TRANSPORTE - MALLA VIAL"/>
    <s v="PAVIMENTACION, RENIVELACION, BACHEO Y PARCHEO, REHABILITACION"/>
    <s v="ANA YUSELY CASALLAS PAEZ"/>
    <s v="18 - RAFAEL URIBE URIBE"/>
    <s v="53 - MARCO FIDEL SUAREZ"/>
    <s v="CARMEN DEL SOL"/>
    <s v="2"/>
    <m/>
    <s v="WEB"/>
    <s v="RECLAMO"/>
    <s v="EN TRAMITE- POR SOLICITUD AMPLIACIÓN"/>
    <s v="SOLUCIONADO - POR ASIGNACION"/>
    <s v="EL MES DE ABRIL REALIZARON UNA INTERVENCION EN LA CUADRA DONDE VIVO QUE DURO APROXIMADAMENTE 20 DIAS ALLI REMOVIERON ALGUNAS LOZAS DE LA CALLE DAÑANDO CON LOS ESCOMBROS  LA FACHADA DE MI CASA RECIEN PINTADA Y ALGUNAS CERAMICAS DEL ANDEN,  LAS ESCALERAS DE ACCESO A MI VIVIENDA HABLE CON LOS INGENIEROS ENCARGADOS DE LA OBRA Y SE COMPROMETIERON AL FINALIZAR  DEJAR LOS ARREGLOS MENCIONADOS. A LA FECHA NO SE HAN MANIFESTADO Y LA OBRA TERMINO HACE UN MES DEJANDO LOS DAÑOS OCASIONADOS  "/>
    <d v="2017-05-24T00:00:00"/>
    <d v="2017-05-25T00:00:00"/>
    <d v="2017-06-09T15:02:20"/>
    <d v="2017-05-25T00:00:00"/>
    <m/>
    <m/>
    <m/>
    <m/>
    <m/>
    <d v="2017-06-09T15:02:20"/>
    <d v="2017-06-29T00:00:00"/>
    <m/>
    <m/>
    <d v="2017-06-12T15:14:01"/>
    <m/>
    <m/>
    <m/>
    <s v="Clgm940@yahoo.com"/>
    <s v="5204548"/>
    <s v="3158310490"/>
    <s v="CARMEN LUCILA GIRALDO MORENO"/>
    <s v="51906852"/>
    <s v="Cédula de ciudadanía"/>
    <s v="TV 12G 43A 14 SUR"/>
    <m/>
    <s v="18 - RAFAEL URIBE URIBE"/>
    <s v="53 - MARCO FIDEL SUAREZ"/>
    <s v="CARMEN DEL SOL"/>
    <s v="2"/>
    <s v="Natural"/>
    <s v="En nombre propio"/>
    <m/>
    <m/>
    <s v="   "/>
    <m/>
    <m/>
    <m/>
    <x v="0"/>
    <s v="GESTIONADOS"/>
    <s v="PENDIENTE"/>
    <n v="2"/>
    <m/>
    <n v="13"/>
  </r>
  <r>
    <s v="110396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ASIGNACION"/>
    <s v="SOLUCIONADO - POR RESPUESTA DEFINITIVA"/>
    <s v="DERECHO DE PETICION HUNDIMIENTOS."/>
    <d v="2017-05-24T00:00:00"/>
    <d v="2017-05-25T00:00:00"/>
    <d v="2017-05-25T09:32:15"/>
    <d v="2017-05-26T00:00:00"/>
    <m/>
    <m/>
    <m/>
    <m/>
    <m/>
    <m/>
    <d v="2017-06-14T00:00:00"/>
    <m/>
    <m/>
    <d v="2017-06-16T10:42:48"/>
    <d v="2017-06-21T14:34:45"/>
    <s v="Me permito remitir copia de la respuesta emitida a la petición No.1103962017 con Oficio No.4193 del 15-06-2017"/>
    <s v="Me permito remitir copia de la respuesta emitida a la petición No.1103962017 con Oficio No.4193 del 15-06-2017"/>
    <m/>
    <m/>
    <m/>
    <s v="ANÓNIMO"/>
    <m/>
    <m/>
    <m/>
    <m/>
    <m/>
    <m/>
    <m/>
    <m/>
    <m/>
    <s v="En nombre propio"/>
    <m/>
    <m/>
    <s v="   "/>
    <m/>
    <m/>
    <m/>
    <x v="0"/>
    <s v="GESTIONADOS"/>
    <s v="GESTIONADO"/>
    <n v="21"/>
    <n v="2"/>
    <n v="16"/>
  </r>
  <r>
    <s v="11040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081-686 MRV-083-687 LA CARRERA 13 ENTRE CALLES 93 Y 93A ESTA EN UN ESTADO VERGONZOSO. Y HAY UN HUECO GIGANTE APENAS ENTRANDO A LA 13 POR LA 92"/>
    <d v="2017-05-24T00:00:00"/>
    <d v="2017-05-25T00:00:00"/>
    <d v="2017-05-24T15:05:16"/>
    <d v="2017-05-25T00:00:00"/>
    <m/>
    <m/>
    <m/>
    <m/>
    <m/>
    <m/>
    <d v="2017-06-13T00:00:00"/>
    <m/>
    <m/>
    <d v="2017-06-09T15:48:25"/>
    <d v="2017-06-09T15:48:26"/>
    <s v="Me permito remitir copia de la respuesta emitida a la petición No.1104032017 con Oficio No.3974 del 08-06-2017"/>
    <s v="Me permito remitir copia de la respuesta emitida a la petición No.1104032017 con Oficio No.3974 del 08-06-2017"/>
    <s v="n_uribe0112@hotmail.com"/>
    <s v="2128457"/>
    <s v="3133488168"/>
    <s v="ANONIMO  ANONIMO "/>
    <s v="1020758908"/>
    <s v="Cédula de ciudadanía"/>
    <s v="CL 76 11 68 "/>
    <m/>
    <m/>
    <m/>
    <m/>
    <m/>
    <s v="Natural"/>
    <s v="En nombre propio"/>
    <m/>
    <m/>
    <s v="   "/>
    <m/>
    <m/>
    <m/>
    <x v="0"/>
    <s v="GESTIONADOS"/>
    <s v="GESTIONADO"/>
    <n v="15"/>
    <m/>
    <n v="12"/>
  </r>
  <r>
    <s v="11041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869-691 SE SOLICITA EL MANTENIMIENTO Y REHABILITACIÓN EN LA CARRERA 14B ENTRE CALLE 76D SUR HASTA LA CALLE 77 SUR"/>
    <d v="2017-05-24T00:00:00"/>
    <d v="2017-05-25T00:00:00"/>
    <d v="2017-05-24T15:05:38"/>
    <d v="2017-05-25T00:00:00"/>
    <m/>
    <m/>
    <m/>
    <m/>
    <m/>
    <m/>
    <d v="2017-06-13T00:00:00"/>
    <m/>
    <m/>
    <d v="2017-06-16T12:07:46"/>
    <d v="2017-06-16T12:07:47"/>
    <s v="Me permito remitir copia de la respuesta emitida a la petición No.1104122017 con Oficio No.4062 del 13-06-2017"/>
    <s v="Me permito remitir copia de la respuesta emitida a la petición No.1104122017 con Oficio No.4062 del 13-06-2017"/>
    <m/>
    <s v="3671078"/>
    <m/>
    <s v="VICTOR JOSE MARIN MARIN"/>
    <s v="79806286"/>
    <s v="Cédula de ciudadanía"/>
    <s v="CR  15 ESTE  Nº 76   26  SUR"/>
    <m/>
    <m/>
    <m/>
    <m/>
    <s v="1"/>
    <s v="Natural"/>
    <s v="En nombre propio"/>
    <m/>
    <m/>
    <s v="   "/>
    <m/>
    <m/>
    <m/>
    <x v="0"/>
    <s v="GESTIONADOS"/>
    <s v="GESTIONADO"/>
    <n v="22"/>
    <n v="3"/>
    <n v="17"/>
  </r>
  <r>
    <s v="11074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PRESENCIAL"/>
    <s v="DERECHO DE PETICIÓN DE INTERÉS GENERAL"/>
    <s v="EN TRAMITE - POR ASIGNACION"/>
    <s v="SOLUCIONADO - POR RESPUESTA DEFINITIVA"/>
    <s v="LA CIUDADANA MANIFIESTA INCONFORMIDAD RESPECTO A LA OBRA REALIZADA EN LA CALLE 42A SUR 3C 09 ESTE DEL BARRIO LA GLORIA OCCIDENTAL POR LO CUAL SOLICITA VISITA TECNICA PUES DE ACUERDO A SU PERCEPCION SE PRESENTAN INCONSISTENCIAS EN LA OBRA EJECUTADA POR LA ENTIDAD"/>
    <d v="2017-05-24T00:00:00"/>
    <d v="2017-05-25T00:00:00"/>
    <d v="2017-05-24T16:23:58"/>
    <d v="2017-05-25T00:00:00"/>
    <m/>
    <m/>
    <m/>
    <m/>
    <m/>
    <m/>
    <d v="2017-06-13T00:00:00"/>
    <m/>
    <m/>
    <d v="2017-06-16T16:15:40"/>
    <d v="2017-06-16T16:15:41"/>
    <s v="Me permito remitir copia de la respuesta emitida por la oficina GASA a la petición No.1107492017 en el mismo formato que ingreso.   Esta firmado por el peticionario a satisfacción."/>
    <s v="Me permito remitir copia de la respuesta emitida por la oficina GASA a la petición No.1107492017 en el mismo formato que ingreso.   Esta firmado por el peticionario a satisfacción."/>
    <m/>
    <s v="3124692833"/>
    <m/>
    <s v="MARIa  CIFUENTES "/>
    <s v="21133720"/>
    <s v="Cédula de ciudadanía"/>
    <s v="KR 31 5B 40"/>
    <m/>
    <m/>
    <m/>
    <m/>
    <m/>
    <s v="Natural"/>
    <s v="En nombre propio"/>
    <m/>
    <m/>
    <s v="   "/>
    <m/>
    <m/>
    <m/>
    <x v="0"/>
    <s v="GESTIONADOS"/>
    <s v="GESTIONADO"/>
    <n v="22"/>
    <n v="3"/>
    <n v="17"/>
  </r>
  <r>
    <s v="111308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TODOS LOS DIAS_x000a_TODO EL TIEMPO - 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IVILES CAMIONES Y BUSES SE ESTAN SUBIENDO AL ANDEN PARA EVITAR LOS HUECOS, ESTO PONE EN RIESGO LA VIDA DE LOS PEATONES QUE SIRCULAN DIARIAMENTE POR AHI CONTANDO TAMBIEN CON LOS NIÑOS Y FAMILIAS QUE SALEN Y ENTRAN DE SUS CASAS. SOLICITAMOS QUE VENGAN A ARREGLAR LA VIA CON PRONTITUD._x000a_DIRECCION_x0009_CALLE 69B # 71-45_x000a_ACAPULCO&quot;"/>
    <d v="2017-05-25T00:00:00"/>
    <d v="2017-05-26T00:00:00"/>
    <d v="2017-05-25T09:34:56"/>
    <d v="2017-05-26T00:00:00"/>
    <m/>
    <m/>
    <m/>
    <m/>
    <m/>
    <m/>
    <d v="2017-06-14T00:00:00"/>
    <m/>
    <m/>
    <d v="2017-06-09T15:49:56"/>
    <d v="2017-06-09T15:49:57"/>
    <s v="Me permito remitir copia de la respuesta emitida a la petición No.1113082017 con Oficio No.3972 del 08-06-2017"/>
    <s v="Me permito remitir copia de la respuesta emitida a la petición No.1113082017 con Oficio No.3972 del 08-06-2017"/>
    <m/>
    <m/>
    <m/>
    <s v="ANÓNIMO"/>
    <m/>
    <m/>
    <m/>
    <m/>
    <m/>
    <m/>
    <m/>
    <m/>
    <m/>
    <s v="En nombre propio"/>
    <m/>
    <m/>
    <s v="   "/>
    <m/>
    <m/>
    <m/>
    <x v="0"/>
    <s v="GESTIONADOS"/>
    <s v="GESTIONADO"/>
    <n v="14"/>
    <m/>
    <n v="11"/>
  </r>
  <r>
    <s v="1113872017"/>
    <x v="0"/>
    <x v="0"/>
    <s v="MOVILIDAD"/>
    <s v="UMV - UNIDAD DE MANTENIMIENTO VIAL"/>
    <s v="SECRETARIA GENERAL"/>
    <s v="MOVILIDAD - TRANSPORTE - MALLA VIAL"/>
    <s v="PAVIMENTACION, RENIVELACION, BACHEO Y PARCHEO, REHABILITACION"/>
    <s v="ANA YUSELY CASALLAS PAEZ"/>
    <m/>
    <m/>
    <m/>
    <m/>
    <m/>
    <s v="ESCRITO"/>
    <s v="DERECHO DE PETICIÓN DE INTERÉS GENERAL"/>
    <s v="EN TRAMITE - POR TRASLADO"/>
    <s v="SOLUCIONADO - POR RESPUESTA DEFINITIVA"/>
    <s v="SITUACION VIAL DE LA CARRERA 96 A PANTENIMIENTO DE LA MALLA VIAL"/>
    <d v="2017-05-25T00:00:00"/>
    <d v="2017-05-26T00:00:00"/>
    <d v="2017-05-31T13:12:44"/>
    <d v="2017-05-31T00:00:00"/>
    <s v="20176110114092"/>
    <d v="2017-05-25T00:00:00"/>
    <m/>
    <m/>
    <m/>
    <m/>
    <d v="2017-06-16T00:00:00"/>
    <s v="4305"/>
    <d v="2017-06-29T00:00:00"/>
    <d v="2017-06-29T09:18:17"/>
    <d v="2017-06-29T09:18:18"/>
    <s v="Me permito remitir copia de la respuesta emitida a la petición No.1113872017 con Oficio No.4305 del 22-06-2017"/>
    <s v="Me permito remitir copia de la respuesta emitida a la petición No.1113872017 con Oficio No.4305 del 22-06-2017"/>
    <m/>
    <s v="6821788"/>
    <s v="3112740460"/>
    <s v="MARILUZ   MUÑOZ "/>
    <s v="52079963"/>
    <m/>
    <s v="CL 128F 96A 36"/>
    <m/>
    <m/>
    <m/>
    <m/>
    <m/>
    <s v="Natural"/>
    <s v="En nombre propio"/>
    <m/>
    <m/>
    <s v="   "/>
    <m/>
    <m/>
    <m/>
    <x v="0"/>
    <s v="GESTIONADOS"/>
    <s v="GESTIONADO"/>
    <n v="28"/>
    <n v="13"/>
    <n v="22"/>
  </r>
  <r>
    <s v="11139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316-694 SE SOLICITA EL MANTENIMIENTO Y REHABILITACION EN LA CALLE 17 DESDE LA CARRERA 68 HASTA LA CARRERA 68D"/>
    <d v="2017-05-25T00:00:00"/>
    <d v="2017-05-26T00:00:00"/>
    <d v="2017-05-25T13:00:33"/>
    <d v="2017-05-26T00:00:00"/>
    <m/>
    <m/>
    <m/>
    <m/>
    <m/>
    <m/>
    <d v="2017-06-14T00:00:00"/>
    <m/>
    <m/>
    <d v="2017-06-09T15:44:01"/>
    <d v="2017-06-09T15:44:02"/>
    <s v="Me permito remitir copia de la respuesta emitida a la petición No.1113912017 con Oficio No.3975 del 08-06-2017"/>
    <m/>
    <s v="flor.gonzalez@eym.com.co"/>
    <s v="4110299"/>
    <s v="3106964390"/>
    <s v="ESCOBAR Y MARTINEZ S A"/>
    <s v="8600010931"/>
    <s v="NIT"/>
    <s v="KR 68D 17 50 "/>
    <m/>
    <m/>
    <m/>
    <m/>
    <m/>
    <s v="Natural"/>
    <s v="En nombre propio"/>
    <m/>
    <m/>
    <s v="   "/>
    <m/>
    <m/>
    <m/>
    <x v="0"/>
    <s v="GESTIONADOS"/>
    <s v="GESTIONADO"/>
    <n v="14"/>
    <m/>
    <n v="11"/>
  </r>
  <r>
    <s v="11142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355-696 VIA EN PESIMO ESTADO LLENA DE HUECOS ES UN PELIGRO PARA LOS VEHICULOS Y LA COMUNIDAD EN GENERAL EN LA CARRERA 68H DESDE LA CALLE 32 HASTA LA CALLE 30"/>
    <d v="2017-05-25T00:00:00"/>
    <d v="2017-05-26T00:00:00"/>
    <d v="2017-05-25T12:56:14"/>
    <d v="2017-05-26T00:00:00"/>
    <m/>
    <m/>
    <m/>
    <m/>
    <m/>
    <m/>
    <d v="2017-06-14T00:00:00"/>
    <m/>
    <m/>
    <d v="2017-06-16T12:09:57"/>
    <d v="2017-06-16T12:09:58"/>
    <s v="Me permito remitir copia de la respuesta emitida a la petición No.1114202017 con Oficio No.4201 del 16-06-2017"/>
    <s v="Me permito remitir copia de la respuesta emitida a la petición No.1114202017 con Oficio No.4201 del 16-06-2017"/>
    <m/>
    <m/>
    <m/>
    <s v="JUNTA ACCION BARRIO CIUDAD"/>
    <s v="8000679835"/>
    <s v="NIT"/>
    <m/>
    <m/>
    <m/>
    <m/>
    <m/>
    <s v="1"/>
    <s v="Juridica"/>
    <s v="En nombre propio"/>
    <m/>
    <m/>
    <s v="   "/>
    <m/>
    <m/>
    <m/>
    <x v="0"/>
    <s v="GESTIONADOS"/>
    <s v="GESTIONADO"/>
    <n v="21"/>
    <n v="2"/>
    <n v="16"/>
  </r>
  <r>
    <s v="11187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PRESENCIAL"/>
    <s v="DERECHO DE PETICIÓN DE INTERÉS GENERAL"/>
    <s v="EN TRAMITE - POR ASIGNACION"/>
    <s v="SOLUCIONADO - POR RESPUESTA DEFINITIVA"/>
    <s v="INCONFIRMADA REFERENTE A LA NIVELACION DEL ACCESO VEHICULAR DEBIDO A QUE SE PRESENTA APOZAMIENTO DE AGUAS SITUACION QUE NO SE PRESENTABA ANTES DE LA INTERVENCION EN LA CARRERA 15 36 58"/>
    <d v="2017-05-25T00:00:00"/>
    <d v="2017-05-26T00:00:00"/>
    <d v="2017-05-25T12:52:49"/>
    <d v="2017-05-26T00:00:00"/>
    <m/>
    <m/>
    <m/>
    <m/>
    <m/>
    <m/>
    <d v="2017-06-14T00:00:00"/>
    <m/>
    <m/>
    <d v="2017-06-16T16:13:08"/>
    <d v="2017-06-16T16:13:09"/>
    <s v="Me permito remitir copia de la respuesta emitida por la oficina GASA a la petición No.1118752017 en el mismo formato que ingreso.   Esta firmado por el peticionario a satisfacción."/>
    <s v="Me permito remitir copia de la respuesta emitida por la oficina GASA a la petición No.1118752017 en el mismo formato que ingreso.   Esta firmado por el peticionario a satisfacción."/>
    <m/>
    <s v="3231617"/>
    <m/>
    <s v="LINA  RAMIREZ "/>
    <s v="1020727269"/>
    <s v="Cédula de ciudadanía"/>
    <s v="KR 15 36 58"/>
    <m/>
    <m/>
    <m/>
    <m/>
    <m/>
    <s v="Natural"/>
    <s v="En nombre propio"/>
    <m/>
    <m/>
    <s v="   "/>
    <m/>
    <m/>
    <m/>
    <x v="0"/>
    <s v="GESTIONADOS"/>
    <s v="GESTIONADO"/>
    <n v="21"/>
    <n v="2"/>
    <n v="16"/>
  </r>
  <r>
    <s v="11189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PRESENCIAL"/>
    <s v="DERECHO DE PETICIÓN DE INTERÉS GENERAL"/>
    <s v="EN TRAMITE - POR ASIGNACION"/>
    <s v="SOLUCIONADO - POR RESPUESTA DEFINITIVA"/>
    <s v="SE DEBE ARREGLAR LA PARTE DEL ACCESO VEHICULAR DEBIDO A QUE LOS HABITANTES DEL EDIFICIO EN REPETIDAS OCACIONES HAN PRESENTADO QUEJAS POR EL DESNIVEL EN LA VIA CON RESPECTO AL ANDEN LO QUE OCACIONO DAÑOS A LOS VEHICULOS DEL EDIFICIO."/>
    <d v="2017-05-25T00:00:00"/>
    <d v="2017-05-26T00:00:00"/>
    <d v="2017-05-25T12:51:52"/>
    <d v="2017-05-26T00:00:00"/>
    <m/>
    <m/>
    <m/>
    <m/>
    <m/>
    <m/>
    <d v="2017-06-14T00:00:00"/>
    <m/>
    <m/>
    <d v="2017-06-16T16:12:15"/>
    <d v="2017-06-16T16:12:16"/>
    <s v="Me permito remitir copia de la respuesta emitida por la oficina GASA a la petición No.1118912017 en el mismo formato que ingreso.   Esta firmado por el peticionario a satisfacción."/>
    <s v="Me permito remitir copia de la respuesta emitida por la oficina GASA a la petición No.1118912017 en el mismo formato que ingreso.   Esta firmado por el peticionario a satisfacción."/>
    <m/>
    <m/>
    <s v="3135652611"/>
    <s v="MELBA  CARDONA "/>
    <s v="24757032"/>
    <s v="Cédula de ciudadanía"/>
    <s v="KR 15 36 16"/>
    <m/>
    <m/>
    <m/>
    <m/>
    <s v="4"/>
    <s v="Natural"/>
    <s v="En nombre propio"/>
    <m/>
    <m/>
    <s v="   "/>
    <m/>
    <m/>
    <m/>
    <x v="0"/>
    <s v="GESTIONADOS"/>
    <s v="GESTIONADO"/>
    <n v="21"/>
    <n v="2"/>
    <n v="16"/>
  </r>
  <r>
    <s v="11189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PRESENCIAL"/>
    <s v="DERECHO DE PETICIÓN DE INTERÉS GENERAL"/>
    <s v="EN TRAMITE - POR ASIGNACION"/>
    <s v="SOLUCIONADO - POR RESPUESTA DEFINITIVA"/>
    <s v="EL AGUA QUE SE EMPOZA EN EL ANDEN DE ACCESO AL EDIFICIO, DE IGUAL MANERA EXPRESA QUE DEJARON MATERIAL EN LA ZONA VERDE DE LOS ARBOLES FRENTE A SU EDIFICIO SOLICITA SOLICION AL PROBLEMA, CARRERA 15 36 40"/>
    <d v="2017-05-25T00:00:00"/>
    <d v="2017-05-26T00:00:00"/>
    <d v="2017-05-25T12:51:23"/>
    <d v="2017-05-26T00:00:00"/>
    <m/>
    <m/>
    <m/>
    <m/>
    <m/>
    <m/>
    <d v="2017-06-14T00:00:00"/>
    <m/>
    <m/>
    <d v="2017-06-16T16:14:20"/>
    <d v="2017-06-16T16:14:21"/>
    <s v="Me permito remitir copia de la respuesta emitida por la oficina GASA a la petición No.1118952017 en el mismo formato que ingreso.   Esta firmado por el peticionario a satisfacción."/>
    <s v="Me permito remitir copia de la respuesta emitida por la oficina GASA a la petición No.1118952017 en el mismo formato que ingreso.   Esta firmado por el peticionario a satisfacción."/>
    <m/>
    <m/>
    <m/>
    <s v="SORAYA  DIAZ "/>
    <s v="51828012"/>
    <s v="Cédula de ciudadanía"/>
    <s v="KR 15 36 40 "/>
    <m/>
    <m/>
    <m/>
    <m/>
    <m/>
    <s v="Natural"/>
    <s v="En nombre propio"/>
    <m/>
    <m/>
    <s v="   "/>
    <m/>
    <m/>
    <m/>
    <x v="0"/>
    <s v="GESTIONADOS"/>
    <s v="GESTIONADO"/>
    <n v="21"/>
    <n v="2"/>
    <n v="16"/>
  </r>
  <r>
    <s v="11190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PRESENCIAL"/>
    <s v="DERECHO DE PETICIÓN DE INTERÉS GENERAL"/>
    <s v="EN TRAMITE - POR ASIGNACION"/>
    <s v="SOLUCIONADO - POR RESPUESTA DEFINITIVA"/>
    <s v="INCONFORMIDAD DEBIDO A QUE SE ESTA REALIZANDO EMPOZAMIENTO DE AGUA EN EL ACCESO AL PREDIO DEBIDO A QUE POR LA EJECUCION  DE LA VIA SE DAÑO EL NIVEL CON RESPECTO A LOS ACCESOS EN LA CARRERA 15 36 67"/>
    <d v="2017-05-25T00:00:00"/>
    <d v="2017-05-26T00:00:00"/>
    <d v="2017-05-25T12:50:54"/>
    <d v="2017-05-26T00:00:00"/>
    <m/>
    <m/>
    <m/>
    <m/>
    <m/>
    <m/>
    <d v="2017-06-14T00:00:00"/>
    <m/>
    <m/>
    <d v="2017-06-16T16:11:21"/>
    <d v="2017-06-16T16:11:22"/>
    <s v="Me permito remitir copia de la respuesta emitida por la oficina GASA a la petición No.1119022017 en el mismo formato que ingreso.   Esta firmado por el peticionario a satisfacción."/>
    <s v="Me permito remitir copia de la respuesta emitida por la oficina GASA a la petición No.1119022017 en el mismo formato que ingreso.   Esta firmado por el peticionario a satisfacción."/>
    <m/>
    <s v="7054545"/>
    <m/>
    <s v="MATJAZ  ROTER "/>
    <s v="2163994"/>
    <s v="Tarjeta de extranjería"/>
    <s v="KR 15 36 67"/>
    <m/>
    <m/>
    <m/>
    <m/>
    <m/>
    <s v="Natural"/>
    <s v="En nombre propio"/>
    <m/>
    <m/>
    <s v="   "/>
    <m/>
    <m/>
    <m/>
    <x v="0"/>
    <s v="GESTIONADOS"/>
    <s v="GESTIONADO"/>
    <n v="21"/>
    <n v="2"/>
    <n v="16"/>
  </r>
  <r>
    <s v="111937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GENERAL"/>
    <s v="EN TRAMITE - POR TRASLADO"/>
    <s v="SOLUCIONADO - POR RESPUESTA DEFINITIVA"/>
    <s v="EL CIUDADANO INFORMA QUE EN LA LOCALIDAD USAQUEN EN EL BARRIO SANTA PAULA O MOLINOS NORTE EN LA CARRERA 13A # 106 A - 20  SE ESTA PRESENTANDO UN HUNDIMIENTO EN LA CALLE DONDE TRANSITAN LOS VEHÍCULOS ESTE HUNDIMIENTO CADA DIA SE HACE MAS GRANDE, EL CIUDADANO SOLICITA LA PRONTA INTERVENCIÓN POR PARTE DEL INSTITUTO DE DESARROLLO URBANO PARA MEJOR LA LA MOVILIDAD DEL SECTOR  "/>
    <d v="2017-05-25T00:00:00"/>
    <d v="2017-05-26T00:00:00"/>
    <d v="2017-05-31T13:03:44"/>
    <d v="2017-05-31T00:00:00"/>
    <m/>
    <m/>
    <m/>
    <m/>
    <m/>
    <m/>
    <d v="2017-06-16T00:00:00"/>
    <m/>
    <m/>
    <d v="2017-06-29T09:09:06"/>
    <d v="2017-06-29T09:09:07"/>
    <s v="Me permito remitir copia de la respuesta emitida a la petición No.1119372017 con Oficio No.4320 del 22-06-2017"/>
    <s v="Me permito remitir copia de la respuesta emitida a la petición No.1119372017 con Oficio No.4320 del 22-06-2017"/>
    <s v="ra.rodruis@hotmail.com"/>
    <m/>
    <s v="3168322577"/>
    <s v="RAFAEL  RODRIGUEZ "/>
    <s v="80090033"/>
    <m/>
    <m/>
    <m/>
    <m/>
    <m/>
    <m/>
    <m/>
    <s v="Natural"/>
    <s v="En nombre propio"/>
    <m/>
    <m/>
    <s v="   "/>
    <m/>
    <m/>
    <m/>
    <x v="0"/>
    <s v="GESTIONADOS"/>
    <s v="GESTIONADO"/>
    <n v="28"/>
    <n v="13"/>
    <n v="22"/>
  </r>
  <r>
    <s v="1122302017"/>
    <x v="0"/>
    <x v="0"/>
    <s v="MOVILIDAD"/>
    <s v="UMV - UNIDAD DE MANTENIMIENTO VIAL"/>
    <s v="SECRETARIA GENERAL"/>
    <s v="MOVILIDAD - TRANSPORTE - MALLA VIAL"/>
    <s v="PAVIMENTACION, RENIVELACION, BACHEO Y PARCHEO, REHABILITACION"/>
    <s v="ANA YUSELY CASALLAS PAEZ"/>
    <m/>
    <m/>
    <m/>
    <m/>
    <m/>
    <s v="WEB"/>
    <s v="RECLAMO"/>
    <s v="EN TRAMITE - POR ASIGNACION"/>
    <s v="SOLUCIONADO - POR RESPUESTA DEFINITIVA"/>
    <s v="DERECHO DE PETICION HUNDIMIENTO CRA 49 CON CALLE 143"/>
    <d v="2017-05-25T00:00:00"/>
    <d v="2017-05-26T00:00:00"/>
    <d v="2017-05-26T11:01:58"/>
    <d v="2017-05-30T00:00:00"/>
    <m/>
    <m/>
    <m/>
    <m/>
    <m/>
    <m/>
    <d v="2017-06-15T00:00:00"/>
    <m/>
    <m/>
    <d v="2017-06-12T15:37:58"/>
    <d v="2017-06-21T12:08:34"/>
    <s v="Me permito remitir copia de la respuesta emitida a la petición No.1122302017 con Oficio No.4042 del 12-06-2017"/>
    <s v="Me permito remitir copia de la respuesta emitida a la petición No.1122302017 con Oficio No.4042 del 12-06-2017"/>
    <m/>
    <m/>
    <m/>
    <s v="ANÓNIMO"/>
    <m/>
    <m/>
    <m/>
    <m/>
    <m/>
    <m/>
    <m/>
    <m/>
    <m/>
    <s v="En nombre propio"/>
    <m/>
    <m/>
    <s v="   "/>
    <m/>
    <m/>
    <m/>
    <x v="0"/>
    <s v="GESTIONADOS"/>
    <s v="GESTIONADO"/>
    <n v="16"/>
    <m/>
    <n v="10"/>
  </r>
  <r>
    <s v="1131442017"/>
    <x v="0"/>
    <x v="0"/>
    <s v="MOVILIDAD"/>
    <s v="UMV - UNIDAD DE MANTENIMIENTO VIAL"/>
    <s v="SECRETARIA GENERAL"/>
    <s v="MOVILIDAD - TRANSPORTE - MALLA VIAL"/>
    <s v="PAVIMENTACION, RENIVELACION, BACHEO Y PARCHEO, REHABILITACION"/>
    <s v="ANA YUSELY CASALLAS PAEZ"/>
    <s v="11 - SUBA"/>
    <s v="27 - SUBA"/>
    <s v="EL PINO"/>
    <s v="3"/>
    <m/>
    <s v="WEB"/>
    <s v="DERECHO DE PETICIÓN DE INTERÉS GENERAL"/>
    <s v="EN TRAMITE - POR TRASLADO"/>
    <s v="SOLUCIONADO - POR RESPUESTA DEFINITIVA"/>
    <s v="LA SITUACION SE PRESENTA EN LA CALLE 150 # 91-56 SUBA CENTRO, LA CALLE HACE MAS DE 15 AÑOS SE ENCUENTRA EN MAL ESTADO, Y MAS AUN CUANDO EN ESA CUADRA SE ENCUENTRA UN TALLER MECANICO QUE UTILIZA ESTA COMO PARTE DE SU NEGOCIO, DONDE PINTAN, ARREGLAN Y ESTACIONAN CARROS, DANDO MAL ASPECTO Y HACIENDO QUE DIA A DIA SE DETERIORE LA CALLE VOLVIENDOLA INTRANSITABLE, A ESTO SUMEMOSLE LA CANTIDAD DE GENTE QUE VIVE AHI, QUE EN MI CASO TENGO UN NIÑO RECIEN NACIDO Y ES CASI IMPOSIBLE BAJARLO YA QUE EN LA EPOCA DE LLUVIAS ES UN LODAZAL ABSOLUTO, GENTE CON PROBLEMAS DE DISCAPACIDAD, Y ANCIANOS LES ES COMPLICADO BAJAR Y SUBIR, EL AÑO PASADO ENVIE UN DERECHO DE PETICION A LA ALCALDIA DE SUBA, SU CONTESTACION FUE QUE PARA ESTE AÑO LA INCLUIRIAN EN SU PRESUPUESTO, A LO QUE EN NINGUN MOMENTO SE DIO UNA RESPUESTA DE FONDO Y SE DIO SOLUCION QUE ES EL FIN DEL DERECHO DE PETICION, EN EL CASO DE QUE ESTE NO LLEGUE A PROSPERAR RECURRIRE A LA TUTELA, VEO QUE LA ADMINISTRACION DISTRITAL Y LA ALCALDIA LOCAL NO ESTA AL TANTO DEL BIENESTAR DE SUS CIUDADANOS; ESPERO HAGAN CASO DE MI SOLICITUD Y QUEJA A LA LUZ DE LA LEY 1755 DE 2015 QUE CAMBIO UNOS ARTICULOS DEL CPACA Y SE CONTESTE EN LOS TIEMPOS ESTIPULADOS. "/>
    <d v="2017-05-26T00:00:00"/>
    <d v="2017-05-30T00:00:00"/>
    <d v="2017-05-26T11:29:06"/>
    <d v="2017-05-30T00:00:00"/>
    <m/>
    <m/>
    <m/>
    <m/>
    <m/>
    <m/>
    <d v="2017-06-15T00:00:00"/>
    <m/>
    <m/>
    <d v="2017-06-21T10:12:03"/>
    <d v="2017-06-21T10:12:04"/>
    <s v="Me permito remitir copia de la respuesta emitida a la petición No.11314422017 con Oficio No.4242 del 20-06-2017"/>
    <s v="Me permito remitir copia de la respuesta emitida a la petición No.11314422017 con Oficio No.4242 del 20-06-2017"/>
    <m/>
    <m/>
    <m/>
    <s v="ANÓNIMO"/>
    <m/>
    <m/>
    <m/>
    <m/>
    <m/>
    <m/>
    <m/>
    <m/>
    <m/>
    <s v="En nombre propio"/>
    <m/>
    <m/>
    <s v="   "/>
    <m/>
    <m/>
    <m/>
    <x v="0"/>
    <s v="GESTIONADOS"/>
    <s v="GESTIONADO"/>
    <n v="25"/>
    <n v="6"/>
    <n v="17"/>
  </r>
  <r>
    <s v="1133422017"/>
    <x v="0"/>
    <x v="0"/>
    <s v="MOVILIDAD"/>
    <s v="UMV - UNIDAD DE MANTENIMIENTO VIAL"/>
    <s v="SECRETARIA GENERAL"/>
    <s v="MOVILIDAD - TRANSPORTE - MALLA VIAL"/>
    <s v="PAVIMENTACION, RENIVELACION, BACHEO Y PARCHEO, REHABILITACION"/>
    <s v="ANA YUSELY CASALLAS PAEZ"/>
    <s v="1 - USAQUEN"/>
    <s v="9 - VERBENAL"/>
    <s v="CANAIMA"/>
    <s v="3"/>
    <m/>
    <s v="WEB"/>
    <s v="DERECHO DE PETICIÓN DE INTERÉS GENERAL"/>
    <s v="EN TRAMITE - POR ASIGNACION"/>
    <s v="SOLUCIONADO - POR RESPUESTA DEFINITIVA"/>
    <s v="MANTENIMIENTO DE LA MALLA VIAL UBICADA EN LA CALLE 192 ENTRA LA CARRERA 19 Y 21, YA QUE EN ESTE LUGAR SE ENCUENTRAN HUNDIMIENTOS Y CRÁTERES SOBRE LA VÍA PUBLICA "/>
    <d v="2017-05-26T00:00:00"/>
    <d v="2017-05-30T00:00:00"/>
    <d v="2017-05-26T15:49:45"/>
    <d v="2017-05-30T00:00:00"/>
    <m/>
    <m/>
    <m/>
    <m/>
    <m/>
    <m/>
    <d v="2017-06-15T00:00:00"/>
    <m/>
    <m/>
    <d v="2017-06-21T10:10:27"/>
    <d v="2017-06-21T10:10:28"/>
    <s v="Me permito remitir copia de la respuesta emitida a la petición No.1133422017 con Oficio No.4243 del 20-06-2017"/>
    <s v="Me permito remitir copia de la respuesta emitida a la petición No.1133422017 con Oficio No.4243 del 20-06-2017"/>
    <m/>
    <m/>
    <m/>
    <s v="ANÓNIMO"/>
    <m/>
    <m/>
    <m/>
    <m/>
    <m/>
    <m/>
    <m/>
    <m/>
    <m/>
    <s v="En nombre propio"/>
    <m/>
    <m/>
    <s v="   "/>
    <m/>
    <m/>
    <m/>
    <x v="0"/>
    <s v="GESTIONADOS"/>
    <s v="GESTIONADO"/>
    <n v="25"/>
    <n v="6"/>
    <n v="17"/>
  </r>
  <r>
    <s v="113382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GENERAL"/>
    <s v="EN TRAMITE - POR TRASLADO"/>
    <s v="SOLUCIONADO - POR RESPUESTA DEFINITIVA"/>
    <s v="CIUDADANA SE COMUNICA  LOCALIDAD RAFAEL URIBE URIBE BARRIO GANJAS DE SANTA SOFIA  EN LA  DIG 32F SUR 12G-10 SOLICITA A LOS ENTES COMPETENTES QUE PUEDAN IMPLEMENTAR EL PAIMENETO DE  LA VÍA YA QUE CUANDO LLUEVE SUS VIVIENDA SE VE AFECTADA YA QUE TODO EL AGUA QUE BAJA VA A DAR A LA CASA  POR QUE NO HAY SISTEMA DE ALCANTARILLADO SOLICITA QUE SE PUEDA GESTIONAR ALGÚN PROCESO PARA LA MEJORA"/>
    <d v="2017-05-26T00:00:00"/>
    <d v="2017-05-30T00:00:00"/>
    <d v="2017-05-26T15:56:13"/>
    <d v="2017-05-30T00:00:00"/>
    <m/>
    <m/>
    <m/>
    <m/>
    <m/>
    <m/>
    <d v="2017-06-15T00:00:00"/>
    <m/>
    <m/>
    <d v="2017-06-21T09:34:38"/>
    <m/>
    <s v="Me permito remitir copia de la respuesta emitida a la petición No.1133822017 con oficio No.4248 del 20-06-2017"/>
    <s v="Me permito remitir copia de la respuesta emitida a la petición No.1133822017 con oficio No.4248 del 20-06-2017"/>
    <s v="mosquera24@hotmail.com"/>
    <s v="3720792"/>
    <m/>
    <s v="SANDRA PATRICIA   RAMIREZ  INFANTE"/>
    <m/>
    <m/>
    <m/>
    <m/>
    <m/>
    <m/>
    <m/>
    <m/>
    <s v="Natural"/>
    <s v="En nombre propio"/>
    <m/>
    <m/>
    <s v="   "/>
    <m/>
    <m/>
    <m/>
    <x v="0"/>
    <s v="GESTIONADOS"/>
    <s v="PENDIENTE"/>
    <n v="25"/>
    <n v="6"/>
    <n v="17"/>
  </r>
  <r>
    <s v="11346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9200, SOLICITUD MANTENINIMIENTO Y ARREGLO DESDE LA TV 12 BIS A HASTA LA CARRERA 11K CON CALLE 45 SUR "/>
    <d v="2017-05-26T00:00:00"/>
    <d v="2017-05-30T00:00:00"/>
    <d v="2017-05-26T15:57:10"/>
    <d v="2017-05-30T00:00:00"/>
    <s v="20170116009200"/>
    <d v="2017-05-26T00:00:00"/>
    <m/>
    <m/>
    <m/>
    <m/>
    <d v="2017-06-15T00:00:00"/>
    <s v="4043"/>
    <d v="2017-06-12T00:00:00"/>
    <d v="2017-06-12T15:22:43"/>
    <d v="2017-06-12T15:22:44"/>
    <s v="Me permito remitir copia de la respuesta emitida a la petición No.1134642017 con Oficio No.4043 del 12-06-2017"/>
    <s v="Me permito remitir copia de la respuesta emitida a la petición No.1134642017 con Oficio No.4043 del 12-06-2017"/>
    <m/>
    <m/>
    <m/>
    <s v="PABLO  GUAYABO "/>
    <m/>
    <m/>
    <m/>
    <m/>
    <m/>
    <m/>
    <m/>
    <m/>
    <s v="Natural"/>
    <s v="En nombre propio"/>
    <m/>
    <m/>
    <s v="   "/>
    <m/>
    <m/>
    <m/>
    <x v="0"/>
    <s v="GESTIONADOS"/>
    <s v="GESTIONADO"/>
    <n v="16"/>
    <m/>
    <n v="10"/>
  </r>
  <r>
    <s v="11373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9231, MAL ESTADO DE VIA  "/>
    <d v="2017-05-26T00:00:00"/>
    <d v="2017-05-30T00:00:00"/>
    <d v="2017-05-26T15:57:33"/>
    <d v="2017-05-30T00:00:00"/>
    <s v="20170116009231"/>
    <d v="2017-05-26T00:00:00"/>
    <m/>
    <m/>
    <m/>
    <m/>
    <d v="2017-06-15T00:00:00"/>
    <s v="4179"/>
    <d v="2017-06-16T00:00:00"/>
    <d v="2017-06-16T10:44:13"/>
    <d v="2017-06-16T10:44:14"/>
    <s v="Me permito remitir copia de la respuesta emitida a la petición No.1137312017 con Oficio No.4179 del 15-06-2017"/>
    <s v="Me permito remitir copia de la respuesta emitida a la petición No.1137312017 con Oficio No.4179 del 15-06-2017"/>
    <s v="gery.bejarano@2insolutions.com"/>
    <s v="7425820"/>
    <m/>
    <s v="GERY  BEJARANO "/>
    <m/>
    <m/>
    <s v="CL 69 11A 77"/>
    <m/>
    <m/>
    <m/>
    <m/>
    <m/>
    <s v="Natural"/>
    <s v="En nombre propio"/>
    <m/>
    <m/>
    <s v="   "/>
    <m/>
    <m/>
    <m/>
    <x v="0"/>
    <s v="GESTIONADOS"/>
    <s v="GESTIONADO"/>
    <n v="20"/>
    <n v="1"/>
    <n v="14"/>
  </r>
  <r>
    <s v="1151602017"/>
    <x v="0"/>
    <x v="0"/>
    <s v="MOVILIDAD"/>
    <s v="UMV - UNIDAD DE MANTENIMIENTO VIAL"/>
    <s v="SECRETARIA GENERAL"/>
    <s v="MOVILIDAD - TRANSPORTE - MALLA VIAL"/>
    <s v="PAVIMENTACION, RENIVELACION, BACHEO Y PARCHEO, REHABILITACION"/>
    <s v="ANA YUSELY CASALLAS PAEZ"/>
    <m/>
    <m/>
    <m/>
    <m/>
    <s v="SEDE CENTRAL PISOS 5, 8 Y 13"/>
    <s v="E-MAIL"/>
    <s v="DERECHO DE PETICIÓN DE INTERÉS GENERAL"/>
    <s v="EN TRAMITE - POR TRASLADO"/>
    <s v="SOLUCIONADO - POR RESPUESTA DEFINITIVA"/>
    <s v="HABITANTES BARRIO UNIR Y CONJUNTOS RESIDENCIALES VILLAS DE GRANADA EN NOMBRE DE TODA LA COMUNIDAD PEDIMOS LA PAVIMENTACION DE ESTA VIA. ¿SI_x000a_EL BARIO UNIR YA ESTA LEGALIZADO Y CUENTA CON SERVICIOS PUBLICOS POR QUE NO ESTA PAVIMENTADA ESTA VIA? PEDIMOS SU ATENCION Y COLABORACION. DIRECCION: CRA 114 CON CALLE 72 F, FRENTE AL CONJUNTO RESIDENCIAL MONTECARLO 1.ANTERIORMENTE SE HICIERON PETICIONES Y SOLICITUDES POR CORREO ELECTRONICO A LA_x000a_UNIDAD DE MANTENIMIENTO VIAL, ALCALDIA DE ENGATIVA, ALCALDIA MAYOR DE BOGOTA, SIN OBTENER RESPUESTA ALGUNA._x000a__x000a_PEDIMOS SU COLABORACION POR FAVOR._x000a_GRACIAS POR SU CORDIAL Y AMABLE ATENCION._x000a_CORDIAL Y ATENTAMENTE,_x000a_HABITANTES BARRIO UNIR Y CONJUNTOS RESIDENCIALES VILLAS DE GRANADA._x000a__x000a_DOCUMENTO ANEXO"/>
    <d v="2017-05-30T00:00:00"/>
    <d v="2017-05-31T00:00:00"/>
    <d v="2017-05-30T11:40:04"/>
    <d v="2017-05-31T00:00:00"/>
    <m/>
    <m/>
    <m/>
    <m/>
    <m/>
    <m/>
    <d v="2017-06-16T00:00:00"/>
    <m/>
    <m/>
    <d v="2017-06-05T09:43:41"/>
    <d v="2017-06-05T15:15:41"/>
    <s v="Me permito remitir copia de la respuesta emitida a la petición No.1151602017 con Oficio No.3802 del 02-06-2017"/>
    <s v="Me permito remitir copia de la respuesta emitida a la petición No.1151602017 con Oficio No.3802 del 02-06-2017"/>
    <m/>
    <m/>
    <m/>
    <s v="ANÓNIMO"/>
    <m/>
    <m/>
    <m/>
    <m/>
    <m/>
    <m/>
    <m/>
    <m/>
    <m/>
    <s v="En nombre propio"/>
    <m/>
    <m/>
    <s v="   "/>
    <m/>
    <m/>
    <m/>
    <x v="0"/>
    <s v="GESTIONADOS"/>
    <s v="GESTIONADO"/>
    <n v="5"/>
    <m/>
    <n v="4"/>
  </r>
  <r>
    <s v="11545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9286, DERECHO DE PETICION SOLICITUD PAVIMENTACION CORREDOR VIAL  "/>
    <d v="2017-05-30T00:00:00"/>
    <d v="2017-05-31T00:00:00"/>
    <d v="2017-05-30T11:42:48"/>
    <d v="2017-05-31T00:00:00"/>
    <s v="20170116009286"/>
    <d v="2017-05-30T00:00:00"/>
    <m/>
    <m/>
    <m/>
    <m/>
    <d v="2017-06-16T00:00:00"/>
    <s v="4240"/>
    <d v="2017-06-21T00:00:00"/>
    <d v="2017-06-21T10:13:14"/>
    <d v="2017-06-21T10:13:15"/>
    <s v="Me permito remitir copia de la respuesta emitida a la petición No.1154512017 con Oficio No.4240 del 20-06-2017"/>
    <s v="Me permito remitir copia de la respuesta emitida a la petición No.1154512017 con Oficio No.4240 del 20-06-2017"/>
    <m/>
    <m/>
    <s v="3142946738"/>
    <s v="CARLOS ANDRES SAIDUTA CORTES"/>
    <m/>
    <m/>
    <s v="CL 54A SUR 78A 15"/>
    <m/>
    <m/>
    <m/>
    <m/>
    <s v="3"/>
    <s v="Natural"/>
    <s v="En nombre propio"/>
    <m/>
    <m/>
    <s v="   "/>
    <m/>
    <m/>
    <m/>
    <x v="0"/>
    <s v="GESTIONADOS"/>
    <s v="GESTIONADO"/>
    <n v="21"/>
    <n v="5"/>
    <n v="16"/>
  </r>
  <r>
    <s v="115725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RESPUESTA DEFINITIVA"/>
    <s v="LA COMUUNIDAD DE LA LOCALIDAD DE PUENTE ARANDA SOLIICTA A LA UMV QUE DE MANERA URGENTE PRIORICE LA INTERVENCION DE LA CALLE 3 ENTRE LAS CARRERAS 30 Y 56 LA CUAL SE ENCUENTRA BASTANTE DETERIORADA INCLUSO EN LAS MISMA NARICES DE LA SEDE DE LA UMV EN EL BARRIO VERAGUAS CENTRAL POR EJEMPLO EL TRAMO DE LA CARRERA 50 A LA 56 ESTA PESIMO INCLUSO EN LOS PARADEROS DEL SITP, IGUALMENTE LA A LA ALTURA DE LA GLORIETA DE LA 50 PARTE DE LA CUNETA DE LA VIA ESTA PROXIMA A CAER AL CAÑO QUE PARALELAMENTE VA POR LA CALLE 3. NO ESPEREN COMO SIEMPRE QUE OCURRA UNA DESGRACIA FAVOR INTERVENIR CON URGENCIA. "/>
    <d v="2017-05-30T00:00:00"/>
    <d v="2017-05-31T00:00:00"/>
    <d v="2017-05-31T12:35:01"/>
    <d v="2017-05-31T00:00:00"/>
    <m/>
    <m/>
    <m/>
    <m/>
    <m/>
    <m/>
    <d v="2017-06-16T00:00:00"/>
    <m/>
    <m/>
    <d v="2017-06-21T08:54:13"/>
    <d v="2017-06-21T08:54:14"/>
    <s v="Me permito remitir copia de la respuesta emitida a la petición No.1157252017 con Oficio No.4249 del 20-06-2017"/>
    <s v="Me permito remitir copia de la respuesta emitida a la petición No.1157252017 con Oficio No.4249 del 20-06-2017"/>
    <m/>
    <m/>
    <m/>
    <s v="ANÓNIMO"/>
    <m/>
    <m/>
    <m/>
    <m/>
    <m/>
    <m/>
    <m/>
    <m/>
    <m/>
    <s v="En nombre propio"/>
    <m/>
    <m/>
    <s v="   "/>
    <m/>
    <m/>
    <m/>
    <x v="0"/>
    <s v="GESTIONADOS"/>
    <s v="GESTIONADO"/>
    <n v="20"/>
    <n v="5"/>
    <n v="16"/>
  </r>
  <r>
    <s v="1158642017"/>
    <x v="0"/>
    <x v="0"/>
    <s v="MOVILIDAD"/>
    <s v="UMV - UNIDAD DE MANTENIMIENTO VIAL"/>
    <s v="SECRETARIA GENERAL"/>
    <s v="MOVILIDAD - TRANSPORTE - MALLA VIAL"/>
    <s v="PAVIMENTACION, RENIVELACION, BACHEO Y PARCHEO, REHABILITACION"/>
    <s v="ANA YUSELY CASALLAS PAEZ"/>
    <s v="18 - RAFAEL URIBE URIBE"/>
    <s v="36 - SAN JOSE"/>
    <s v="GUSTAVO RESTREPO"/>
    <s v="2"/>
    <s v="SEDE ADMINSITRATIVA PALOQUEMAO"/>
    <s v="PRESENCIAL"/>
    <s v="DERECHO DE PETICIÓN DE INTERÉS GENERAL"/>
    <s v="EN TRAMITE - POR ASIGNACION"/>
    <s v="SOLUCIONADO - POR RESPUESTA DEFINITIVA"/>
    <s v="LA COMUNIDAD SOLICITA  INTERVENSION EN LA CL 32 SUR CON KR 13 A POR HUNDIMIENTO DE LA VIA GENERANDO RIESGO DE SINIESTRALIDAD SIENDO UNA VIA QUE PASA TRANSPORTE PUBLICO  "/>
    <d v="2017-05-30T00:00:00"/>
    <d v="2017-05-31T00:00:00"/>
    <d v="2017-05-31T13:17:17"/>
    <d v="2017-05-31T00:00:00"/>
    <m/>
    <m/>
    <m/>
    <m/>
    <m/>
    <m/>
    <d v="2017-06-16T00:00:00"/>
    <m/>
    <m/>
    <d v="2017-06-29T09:22:31"/>
    <d v="2017-06-29T09:22:32"/>
    <s v="Me permito remitir copia de la respuesta emitida a la petición No.1158642017 con Oficio No.4280 del 21-06-2017"/>
    <s v="Me permito remitir copia de la respuesta emitida a la petición No.1158642017 con Oficio No.4280 del 21-06-2017"/>
    <m/>
    <m/>
    <m/>
    <s v="ANÓNIMO"/>
    <m/>
    <m/>
    <m/>
    <m/>
    <m/>
    <m/>
    <m/>
    <m/>
    <m/>
    <s v="En nombre propio"/>
    <m/>
    <m/>
    <s v="   "/>
    <m/>
    <m/>
    <m/>
    <x v="0"/>
    <s v="GESTIONADOS"/>
    <s v="GESTIONADO"/>
    <n v="28"/>
    <n v="13"/>
    <n v="22"/>
  </r>
  <r>
    <s v="1158952017"/>
    <x v="0"/>
    <x v="0"/>
    <s v="MOVILIDAD"/>
    <s v="UMV - UNIDAD DE MANTENIMIENTO VIAL"/>
    <s v="SECRETARIA GENERAL"/>
    <s v="MOVILIDAD - TRANSPORTE - MALLA VIAL"/>
    <s v="PAVIMENTACION, RENIVELACION, BACHEO Y PARCHEO, REHABILITACION"/>
    <s v="ANA YUSELY CASALLAS PAEZ"/>
    <s v="18 - RAFAEL URIBE URIBE"/>
    <s v="36 - SAN JOSE"/>
    <s v="GUSTAVO RESTREPO"/>
    <s v="2"/>
    <s v="SEDE ADMINSITRATIVA PALOQUEMAO"/>
    <s v="PRESENCIAL"/>
    <s v="DERECHO DE PETICIÓN DE INTERÉS GENERAL"/>
    <s v="EN TRAMITE - POR TRASLADO"/>
    <s v="SOLUCIONADO - POR RESPUESTA DEFINITIVA"/>
    <s v="LA COMUNIDAD SOLICITA INTERVENCION EN LA KR 12 L N° 31 F - 41 SUR POR HUNDIMIENTOS DE LA CALLE PEATONAL POR FAVOR CONTESTAR POR OFICIO FISICO AL SEÑOR GERMAN PARRA A LA KR 12 L N° 31 F - 46 SUR CEL 3142629217"/>
    <d v="2017-05-30T00:00:00"/>
    <d v="2017-05-31T00:00:00"/>
    <d v="2017-05-31T13:20:44"/>
    <d v="2017-05-31T00:00:00"/>
    <m/>
    <m/>
    <m/>
    <m/>
    <m/>
    <m/>
    <d v="2017-06-16T00:00:00"/>
    <m/>
    <m/>
    <d v="2017-06-21T09:35:43"/>
    <d v="2017-06-21T09:35:45"/>
    <s v="Me permito remitir copia de la respuesta emitida a la petición No.1158952017 con oficio No.4247 del 20-06-2017"/>
    <s v="Me permito remitir copia de la respuesta emitida a la petición No.1158952017 con oficio No.4247 del 20-06-2017"/>
    <m/>
    <m/>
    <m/>
    <s v="ANÓNIMO"/>
    <m/>
    <m/>
    <m/>
    <m/>
    <m/>
    <m/>
    <m/>
    <m/>
    <m/>
    <s v="En nombre propio"/>
    <m/>
    <m/>
    <s v="   "/>
    <m/>
    <m/>
    <m/>
    <x v="0"/>
    <s v="GESTIONADOS"/>
    <s v="GESTIONADO"/>
    <n v="20"/>
    <n v="5"/>
    <n v="16"/>
  </r>
  <r>
    <s v="11627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TRASLADO"/>
    <s v="SOLUCIONADO - POR RESPUESTA DEFINITIVA"/>
    <s v="RAD UMV 20170116009359, VIA EN MAL ESTADO BARRIO ANTONIO MORALES  "/>
    <d v="2017-05-30T00:00:00"/>
    <d v="2017-05-31T00:00:00"/>
    <d v="2017-05-31T13:13:21"/>
    <d v="2017-05-31T00:00:00"/>
    <s v="20170116009359"/>
    <d v="2017-05-30T00:00:00"/>
    <m/>
    <m/>
    <m/>
    <m/>
    <d v="2017-06-16T00:00:00"/>
    <s v="4283"/>
    <d v="2017-06-29T00:00:00"/>
    <d v="2017-06-29T09:20:54"/>
    <d v="2017-06-29T09:20:55"/>
    <s v="Me permito remitir copia de la respuesta emitida a la petición No.1162722017 con Oficio No.4283 del 21-06-2017"/>
    <s v="Me permito remitir copia de la respuesta emitida a la petición No.1162722017 con Oficio No.4283 del 21-06-2017"/>
    <s v="k.ta96@hotmail.com"/>
    <s v="5678214"/>
    <s v="3125014425"/>
    <s v="YEIMY CATHERINE MENDEZ PEREZ"/>
    <s v="1031165776"/>
    <s v="Cédula de ciudadanía"/>
    <s v="TV 5G 48B 45 "/>
    <m/>
    <m/>
    <m/>
    <m/>
    <m/>
    <s v="Natural"/>
    <s v="En nombre propio"/>
    <m/>
    <m/>
    <s v="   "/>
    <m/>
    <m/>
    <m/>
    <x v="0"/>
    <s v="GESTIONADOS"/>
    <s v="GESTIONADO"/>
    <n v="28"/>
    <n v="13"/>
    <n v="22"/>
  </r>
  <r>
    <s v="1174062017"/>
    <x v="0"/>
    <x v="0"/>
    <s v="MOVILIDAD"/>
    <s v="UMV - UNIDAD DE MANTENIMIENTO VIAL"/>
    <s v="SECRETARIA GENERAL"/>
    <s v="MOVILIDAD - TRANSPORTE - MALLA VIAL"/>
    <s v="PAVIMENTACION, RENIVELACION, BACHEO Y PARCHEO, REHABILITACION"/>
    <s v="ANA YUSELY CASALLAS PAEZ"/>
    <s v="4 - SAN CRISTOBAL"/>
    <s v="51 - LOS LIBERTADORES"/>
    <s v="VILLA DEL CERRO"/>
    <s v="2"/>
    <m/>
    <s v="WEB"/>
    <s v="DERECHO DE PETICIÓN DE INTERÉS GENERAL"/>
    <s v="EN TRAMITE - POR ASIGNACION"/>
    <s v="SOLUCIONADO - POR RESPUESTA DEFINITIVA"/>
    <s v="LA COMUNIDAD DEL BARRIO VILLA DEL CERRO SOLICITA SABER QUE PASO CON UNA VÍA QUE FUE INTERVENIDA POR LA UMV LA CUAL SE ESTA AGRIETANDO DESPUÉS DE TRES MESES DE ENTREGADA, LA DIRECCIÓN ES LA CL 46B SUR CON KR 4 ESTE._x000a_TAMBIÉN INDICAN DAÑO DE LA VIA EN LA KR 3B ESTE CON CL 46A SUR Y POR ESTA VÍA PASA UNA RUTA ALIMENTADORA DEL SITP."/>
    <d v="2017-05-31T00:00:00"/>
    <d v="2017-06-01T00:00:00"/>
    <d v="2017-06-01T09:49:09"/>
    <d v="2017-06-01T00:00:00"/>
    <m/>
    <m/>
    <m/>
    <m/>
    <m/>
    <m/>
    <d v="2017-06-20T00:00:00"/>
    <m/>
    <m/>
    <d v="2017-06-29T09:26:26"/>
    <d v="2017-06-29T09:26:26"/>
    <s v="Me permito remitir copia de la respuesta emitida a la petición No.1174062017 con Oficio No.4324 del 22-06-2017"/>
    <s v="Me permito remitir copia de la respuesta emitida a la petición No.1174062017 con Oficio No.4324 del 22-06-2017"/>
    <m/>
    <m/>
    <m/>
    <s v="ANÓNIMO"/>
    <m/>
    <m/>
    <m/>
    <m/>
    <m/>
    <m/>
    <m/>
    <m/>
    <m/>
    <s v="En nombre propio"/>
    <m/>
    <m/>
    <s v="   "/>
    <m/>
    <m/>
    <m/>
    <x v="0"/>
    <s v="GESTIONADOS"/>
    <s v="GESTIONADO"/>
    <n v="27"/>
    <n v="9"/>
    <n v="21"/>
  </r>
  <r>
    <s v="1174652017"/>
    <x v="0"/>
    <x v="0"/>
    <s v="MOVILIDAD"/>
    <s v="UMV - UNIDAD DE MANTENIMIENTO VIAL"/>
    <s v="SECRETARIA GENERAL"/>
    <s v="MOVILIDAD - TRANSPORTE - MALLA VIAL"/>
    <s v="PAVIMENTACION, RENIVELACION, BACHEO Y PARCHEO, REHABILITACION"/>
    <s v="ANA YUSELY CASALLAS PAEZ"/>
    <m/>
    <m/>
    <m/>
    <m/>
    <s v="CONCEJO DE BOGOTA, D.C."/>
    <s v="ESCRITO"/>
    <s v="DERECHO DE PETICIÓN DE INTERÉS GENERAL"/>
    <s v="EN TRAMITE - POR ASIGNACION"/>
    <s v="SOLUCIONADO - POR RESPUESTA DEFINITIVA"/>
    <s v="SOLICITAMOS A USTEDES LA GESTION ADMINISTRATIVA PARA LA PAVIMENTACION DE LAS VIAS CIRCUNDANTES AL GIMNACIO LOS SAUCES Y PERMITIR GESTION CON MOVILIDAD PLANES QUE GARANTICEN LA SEGURIDAD DE LOS NIÑOS Y AUMENTAR EL PIE DE FUERZA EN LA SALIDA DE LOS NIÑOS DE LA INSTITUCION LE AGRADESCO SU MAYOR COLABORACION PRESTADA."/>
    <d v="2017-05-31T00:00:00"/>
    <d v="2017-06-01T00:00:00"/>
    <d v="2017-06-01T11:28:20"/>
    <d v="2017-06-02T00:00:00"/>
    <s v="ER13788"/>
    <d v="2017-05-31T00:00:00"/>
    <m/>
    <m/>
    <m/>
    <m/>
    <d v="2017-06-21T00:00:00"/>
    <s v="4377"/>
    <d v="2017-06-29T00:00:00"/>
    <d v="2017-06-29T09:46:24"/>
    <d v="2017-06-29T09:46:25"/>
    <s v="Me permito remitir copia de la respuesta emitida a la petición No.1174652017 con Oficio No.4377 del 23-06-2017"/>
    <s v="Me permito remitir copia de la respuesta emitida a la petición No.1174652017 con Oficio No.4377 del 23-06-2017"/>
    <m/>
    <m/>
    <m/>
    <s v="ANDRES FELIPE PERALTA GOMEZ"/>
    <s v="1010210563"/>
    <s v="Cédula de ciudadanía"/>
    <s v="KR 89A 45A 33 SUR  CASA 288"/>
    <m/>
    <m/>
    <m/>
    <m/>
    <m/>
    <s v="Natural"/>
    <s v="En nombre propio"/>
    <m/>
    <m/>
    <s v="   "/>
    <m/>
    <m/>
    <m/>
    <x v="0"/>
    <s v="GESTIONADOS"/>
    <s v="GESTIONADO"/>
    <n v="27"/>
    <n v="8"/>
    <n v="20"/>
  </r>
  <r>
    <s v="1175112017"/>
    <x v="0"/>
    <x v="0"/>
    <s v="MOVILIDAD"/>
    <s v="UMV - UNIDAD DE MANTENIMIENTO VIAL"/>
    <s v="SECRETARIA GENERAL"/>
    <s v="MOVILIDAD - TRANSPORTE - MALLA VIAL"/>
    <s v="PAVIMENTACION, RENIVELACION, BACHEO Y PARCHEO, REHABILITACION"/>
    <s v="ANA YUSELY CASALLAS PAEZ"/>
    <m/>
    <m/>
    <m/>
    <m/>
    <s v="SUPERCADE SUBA"/>
    <s v="PRESENCIAL"/>
    <s v="DERECHO DE PETICIÓN DE INTERÉS GENERAL"/>
    <s v="EN TRAMITE - POR ASIGNACION"/>
    <s v="SOLUCIONADO - POR RESPUESTA DEFINITIVA"/>
    <s v="EN LA CRA  111 A  CON CALLE 152  B   Y 153  SE TOMARON LA VIA  PARA PARQUEAR  ADEMAS DE QUE ESTA SIN PAVIMENTAR ESTOS CARROS  REALIZAN CONTAMINACION  AMBIENTAL Y  MUCHO RUIDO A LA MADRUGADA  EL CARRO TIENE LAS PLACAS EN LE QUE PARQUEA AL FRENTE DE MI CASA N° WLS708  CAMION Y LAS AUTIDADES NO HACEN NADA  TANTO DE MOVILIDAD COMO EL IDU Y MALLA VIAL "/>
    <d v="2017-05-31T00:00:00"/>
    <d v="2017-06-01T00:00:00"/>
    <d v="2017-06-01T09:55:15"/>
    <d v="2017-06-01T00:00:00"/>
    <m/>
    <m/>
    <m/>
    <m/>
    <m/>
    <m/>
    <d v="2017-06-20T00:00:00"/>
    <m/>
    <m/>
    <d v="2017-06-29T09:29:42"/>
    <d v="2017-06-29T09:29:43"/>
    <s v="Me permito remitir copia de la respuesta emitida a la petición No.1175112017 con Oficio No.4294 del 21-06-2017"/>
    <s v="Me permito remitir copia de la respuesta emitida a la petición No.1175112017 con Oficio No.4294 del 21-06-2017"/>
    <s v="cubillosmaru@hotmail.com"/>
    <s v="3872099"/>
    <s v="3195972769"/>
    <s v="MARIA  EUGENIA CUBILLOS  MARTINEZ"/>
    <s v="41633033"/>
    <s v="Cédula de ciudadanía"/>
    <s v="CL 152C 111 43   BARRIO EL PORTAL  DE LAS MERCEDES DE SUBA"/>
    <m/>
    <m/>
    <m/>
    <m/>
    <m/>
    <s v="Natural"/>
    <s v="En nombre propio"/>
    <m/>
    <m/>
    <s v="   "/>
    <m/>
    <m/>
    <m/>
    <x v="0"/>
    <s v="GESTIONADOS"/>
    <s v="GESTIONADO"/>
    <n v="27"/>
    <n v="9"/>
    <n v="21"/>
  </r>
  <r>
    <s v="11751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EN TRAMITE - POR ASIGNACION"/>
    <s v="SOLUCIONADO - POR RESPUESTA DEFINITIVA"/>
    <s v="SE SOLICITA EL ARREGLO EN LA VIA UBICADA EN LA CALLE 25 BIS ENTRE CARRERA 31A Y CARRERA 32"/>
    <d v="2017-05-31T00:00:00"/>
    <d v="2017-06-01T00:00:00"/>
    <d v="2017-06-01T09:51:47"/>
    <d v="2017-06-01T00:00:00"/>
    <m/>
    <m/>
    <m/>
    <m/>
    <m/>
    <m/>
    <d v="2017-06-20T00:00:00"/>
    <m/>
    <m/>
    <d v="2017-06-29T09:28:11"/>
    <d v="2017-06-29T09:28:11"/>
    <s v="Me permito remitir copia de la respuesta emitida a la petición No.1175182017 con Oficio No.4295 del 21-06-2017"/>
    <s v="Me permito remitir copia de la respuesta emitida a la petición No.1175182017 con Oficio No.4295 del 21-06-2017"/>
    <m/>
    <s v="7505204"/>
    <m/>
    <s v="GUILLERMO SERRENO SUAREZ "/>
    <m/>
    <m/>
    <s v="CL 25 BIS 31A 61 "/>
    <m/>
    <m/>
    <m/>
    <m/>
    <m/>
    <s v="Natural"/>
    <s v="En nombre propio"/>
    <m/>
    <m/>
    <s v="   "/>
    <m/>
    <m/>
    <m/>
    <x v="0"/>
    <s v="GESTIONADOS"/>
    <s v="GESTIONADO"/>
    <n v="27"/>
    <n v="9"/>
    <n v="21"/>
  </r>
  <r>
    <s v="11753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851-698 SE SOLICITA EL MANTENIMIENTO Y REHABILITACION EN LA AVENIDA CARRERA 19 DESDE LA CALLE 127A HASTA LA CALLE 128B"/>
    <d v="2017-05-31T00:00:00"/>
    <d v="2017-06-01T00:00:00"/>
    <d v="2017-06-01T09:56:35"/>
    <d v="2017-06-01T00:00:00"/>
    <m/>
    <m/>
    <m/>
    <m/>
    <m/>
    <m/>
    <d v="2017-06-20T00:00:00"/>
    <m/>
    <m/>
    <d v="2017-06-16T12:16:42"/>
    <d v="2017-06-22T11:35:18"/>
    <s v="Me permito remitir copia de la respuesta emitida a la petición No.1175302017 con Oficio No.4059 del 12-06-2017"/>
    <s v="Me permito remitir copia de la respuesta emitida a la petición No.1175302017 con Oficio No.4059 del 12-06-2017"/>
    <s v="javerazo@hotmail.com"/>
    <m/>
    <s v="3017391431"/>
    <s v="JAVIER  ERAZO "/>
    <s v="80421085"/>
    <s v="Cédula de ciudadanía"/>
    <m/>
    <m/>
    <m/>
    <m/>
    <m/>
    <m/>
    <s v="Natural"/>
    <s v="En nombre propio"/>
    <m/>
    <m/>
    <s v="   "/>
    <m/>
    <m/>
    <m/>
    <x v="0"/>
    <s v="GESTIONADOS"/>
    <s v="GESTIONADO"/>
    <n v="14"/>
    <m/>
    <n v="12"/>
  </r>
  <r>
    <s v="11753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946-699 SE SOLICITA QUE SE LE REALICE EL MANTENIMIENTO Y REHABILITACION EN LA CARRERA 15 DESDE LA CALLE 127 HASTA LA CALLE 127A, ESQUINA DEL HOTEL LA FONTANA SOBRE LA CARRERA 15 PASANDO LA 127 HACIA EL NORTE"/>
    <d v="2017-05-31T00:00:00"/>
    <d v="2017-06-01T00:00:00"/>
    <d v="2017-06-01T09:57:22"/>
    <d v="2017-06-01T00:00:00"/>
    <m/>
    <m/>
    <m/>
    <m/>
    <m/>
    <m/>
    <d v="2017-06-20T00:00:00"/>
    <m/>
    <m/>
    <d v="2017-06-12T15:21:22"/>
    <d v="2017-06-20T15:37:52"/>
    <s v="Me permito remitir copia de la respuesta emitida a la petición No.1175382017 con Oficio No.4046 del 12-06-2017"/>
    <s v="Me permito remitir copia de la respuesta emitida a la petición No.1175382017 con Oficio No.4046 del 12-06-2017"/>
    <s v="ferchis00@hotmail.com"/>
    <s v="2745504"/>
    <s v="3124879493"/>
    <s v="FERNANDA  VELASCO "/>
    <s v="53001994"/>
    <s v="Cédula de ciudadanía"/>
    <s v="CL 127A 14 60 "/>
    <m/>
    <m/>
    <m/>
    <m/>
    <m/>
    <s v="Natural"/>
    <s v="En nombre propio"/>
    <m/>
    <m/>
    <s v="   "/>
    <m/>
    <m/>
    <m/>
    <x v="0"/>
    <s v="GESTIONADOS"/>
    <s v="GESTIONADO"/>
    <n v="10"/>
    <m/>
    <n v="8"/>
  </r>
  <r>
    <s v="11754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716-702, SE SOLICITA EL MANTENIMIENTO Y REHABILITACION EN LA CALLE 71B  DESDE LA CARRERA 108A HASTA LA CARRERA 109A"/>
    <d v="2017-05-31T00:00:00"/>
    <d v="2017-06-01T00:00:00"/>
    <d v="2017-06-01T09:57:55"/>
    <d v="2017-06-01T00:00:00"/>
    <m/>
    <m/>
    <m/>
    <m/>
    <m/>
    <m/>
    <d v="2017-06-20T00:00:00"/>
    <m/>
    <m/>
    <d v="2017-06-29T09:40:05"/>
    <d v="2017-06-29T09:40:06"/>
    <s v="Me permito remitir copia de la respuesta emitida a la petición No.1175492017 con Oficio No.4274 del 21-06-2017"/>
    <s v="Me permito remitir copia de la respuesta emitida a la petición No.1175492017 con Oficio No.4274 del 21-06-2017"/>
    <s v="laksmi83@hotmail.com"/>
    <s v="5470878"/>
    <s v="3115594171"/>
    <s v="ANONIMO  ANONIMO "/>
    <s v="35496871"/>
    <s v="Cédula de ciudadanía"/>
    <m/>
    <m/>
    <m/>
    <m/>
    <m/>
    <m/>
    <s v="Natural"/>
    <s v="En nombre propio"/>
    <m/>
    <m/>
    <s v="   "/>
    <m/>
    <m/>
    <m/>
    <x v="0"/>
    <s v="GESTIONADOS"/>
    <s v="GESTIONADO"/>
    <n v="27"/>
    <n v="9"/>
    <n v="21"/>
  </r>
  <r>
    <s v="118040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TODOS LOS DIAS_x000a_A TODA HOTA - HUECO GRANDE, CADA DIA SE VA ABRIENDO MAS._x000a_DIRECCION_x0009_CALLE 53 A NO 27-25 SUR_x000a_SAN VICENTE FERRER&quot;"/>
    <d v="2017-05-31T00:00:00"/>
    <d v="2017-06-01T00:00:00"/>
    <d v="2017-06-01T11:18:51"/>
    <d v="2017-06-01T00:00:00"/>
    <m/>
    <m/>
    <m/>
    <m/>
    <m/>
    <m/>
    <d v="2017-06-20T00:00:00"/>
    <m/>
    <m/>
    <d v="2017-06-29T09:44:43"/>
    <d v="2017-06-29T09:44:43"/>
    <s v="Me permito remitir copia de la respuesta emitida a la petición No.1180402017 con Oficio No.4298 del 21-06-2017"/>
    <s v="Me permito remitir copia de la respuesta emitida a la petición No.1180402017 con Oficio No.4298 del 21-06-2017"/>
    <m/>
    <m/>
    <m/>
    <s v="ANÓNIMO"/>
    <m/>
    <m/>
    <m/>
    <m/>
    <m/>
    <m/>
    <m/>
    <m/>
    <m/>
    <s v="En nombre propio"/>
    <m/>
    <m/>
    <s v="   "/>
    <m/>
    <m/>
    <m/>
    <x v="0"/>
    <s v="GESTIONADOS"/>
    <s v="GESTIONADO"/>
    <n v="27"/>
    <n v="9"/>
    <n v="21"/>
  </r>
  <r>
    <s v="11894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PARTICULAR"/>
    <s v="EN TRAMITE - POR TRASLADO"/>
    <s v="SOLUCIONADO - POR RESPUESTA DEFINITIVA"/>
    <s v="RAD UMV 20170116009578, SOLICITUD ARREGLO EN LA KR 99 BIS ENTRE CL 42A SUR Y 42F SUR  "/>
    <d v="2017-06-01T00:00:00"/>
    <d v="2017-06-02T00:00:00"/>
    <d v="2017-06-01T11:29:26"/>
    <d v="2017-06-02T00:00:00"/>
    <s v="20170116009578"/>
    <d v="2017-06-01T00:00:00"/>
    <m/>
    <m/>
    <m/>
    <m/>
    <d v="2017-06-21T00:00:00"/>
    <s v="4304"/>
    <d v="2017-06-29T00:00:00"/>
    <d v="2017-06-29T09:48:02"/>
    <d v="2017-06-29T09:48:03"/>
    <s v="Me permito remitir copia de la respuesta emitida a la petición No.1189402017 con Oficio No.4304 del 22-06-2017"/>
    <s v="Me permito remitir copia de la respuesta emitida a la petición No.1189402017 con Oficio No.4304 del 22-06-2017"/>
    <m/>
    <s v="3970172"/>
    <m/>
    <s v="JOAQUIN  RODRIGUEZ MELO"/>
    <m/>
    <m/>
    <s v="KR 99 BIS 42A 72 SUR"/>
    <m/>
    <m/>
    <m/>
    <m/>
    <m/>
    <s v="Natural"/>
    <s v="En nombre propio"/>
    <m/>
    <m/>
    <s v="   "/>
    <m/>
    <m/>
    <m/>
    <x v="1"/>
    <s v="GESTIONADOS"/>
    <s v="GESTIONADO"/>
    <n v="27"/>
    <n v="8"/>
    <n v="20"/>
  </r>
  <r>
    <s v="11918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TRASLADO"/>
    <s v="SOLUCIONADO - POR RESPUESTA DEFINITIVA"/>
    <s v="RAD UMV 20170116009614, DERECHO DE PETICION SOLICITUD PAVIMENTACION SENALIZACION OREJA MANZANA CALLE 64 LOCALIDAD DE CHAPINERO  "/>
    <d v="2017-06-01T00:00:00"/>
    <d v="2017-06-02T00:00:00"/>
    <d v="2017-06-01T10:59:50"/>
    <d v="2017-06-02T00:00:00"/>
    <s v="20170116009614"/>
    <d v="2017-06-01T00:00:00"/>
    <m/>
    <m/>
    <m/>
    <m/>
    <d v="2017-06-21T00:00:00"/>
    <s v="4321"/>
    <d v="2017-06-29T00:00:00"/>
    <d v="2017-06-29T09:43:12"/>
    <m/>
    <s v="Me permito remitir copia de la respuesta emitida a la petición No.1191882017 con Oficio No.4321 del 22-06-2017"/>
    <s v="Me permito remitir copia de la respuesta emitida a la petición No.1191882017 con Oficio No.4321 del 22-06-2017"/>
    <m/>
    <s v="3149200"/>
    <m/>
    <s v="MARTHA  RODRIGUEZ SALCEDO"/>
    <s v="52547886"/>
    <s v="Cédula de ciudadanía"/>
    <s v="CL 64 14 72 "/>
    <m/>
    <m/>
    <m/>
    <m/>
    <m/>
    <s v="Natural"/>
    <s v="En nombre propio"/>
    <m/>
    <m/>
    <s v="   "/>
    <m/>
    <m/>
    <m/>
    <x v="1"/>
    <s v="GESTIONADOS"/>
    <s v="PENDIENTE"/>
    <n v="27"/>
    <n v="8"/>
    <n v="20"/>
  </r>
  <r>
    <s v="11930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537-705 SE SOLICITA EL MANTENIMIENTO Y ARREGLO DE LA CALLE 105A BIS DESDE LA CARRERA 13A HASTA LA CARRERA 14"/>
    <d v="2017-06-01T00:00:00"/>
    <d v="2017-06-02T00:00:00"/>
    <d v="2017-06-01T11:34:38"/>
    <d v="2017-06-02T00:00:00"/>
    <m/>
    <m/>
    <m/>
    <m/>
    <m/>
    <m/>
    <d v="2017-06-21T00:00:00"/>
    <m/>
    <m/>
    <d v="2017-06-21T09:37:28"/>
    <d v="2017-06-21T09:37:30"/>
    <s v="Me permito remitir copia de la respuesta emitida a la petición No.1193002017 con oficio No.4245 del 20-06-2017"/>
    <s v="Me permito remitir copia de la respuesta emitida a la petición No.1193002017 con oficio No.4245 del 20-06-2017"/>
    <s v="fenixpahedi@outlook.com"/>
    <m/>
    <m/>
    <s v="Pablo CÉSAR HERNÁNDEZ DIAZ"/>
    <s v="1020732953"/>
    <s v="Cédula de ciudadanía"/>
    <s v="CL 115 9 24 "/>
    <m/>
    <s v="1 - USAQUEN"/>
    <s v="16 - SANTA BARBARA"/>
    <s v="MOLINOS NORTE"/>
    <s v="6"/>
    <s v="Natural"/>
    <s v="En nombre propio"/>
    <m/>
    <m/>
    <s v="   "/>
    <m/>
    <m/>
    <m/>
    <x v="1"/>
    <s v="GESTIONADOS"/>
    <s v="GESTIONADO"/>
    <n v="19"/>
    <m/>
    <n v="14"/>
  </r>
  <r>
    <s v="12026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EN TRAMITE - POR TRASLADO"/>
    <s v="SOLUCIONADO - POR RESPUESTA DEFINITIVA"/>
    <s v="SE SOLICITA EL MANTENIMIENTO EN LA CALLE 84 ENTRE CARRERA 27 Y CARRERA 28 BARRIO EL POLO"/>
    <d v="2017-06-02T00:00:00"/>
    <d v="2017-06-05T00:00:00"/>
    <d v="2017-06-02T10:44:20"/>
    <d v="2017-06-05T00:00:00"/>
    <m/>
    <m/>
    <m/>
    <m/>
    <m/>
    <m/>
    <d v="2017-06-22T00:00:00"/>
    <m/>
    <m/>
    <d v="2017-06-29T09:51:29"/>
    <d v="2017-06-29T09:51:30"/>
    <s v="Me permito remitir copia de la respuesta emitida a la petición No.1202622017 con Oficio No.4273 del 21-06-2017"/>
    <s v="Me permito remitir copia de la respuesta emitida a la petición No.1202622017 con Oficio No.4273 del 21-06-2017"/>
    <m/>
    <m/>
    <m/>
    <s v="ANÓNIMO"/>
    <m/>
    <m/>
    <m/>
    <m/>
    <m/>
    <m/>
    <m/>
    <m/>
    <m/>
    <s v="En nombre propio"/>
    <m/>
    <m/>
    <s v="   "/>
    <m/>
    <m/>
    <m/>
    <x v="1"/>
    <s v="GESTIONADOS"/>
    <s v="GESTIONADO"/>
    <n v="26"/>
    <n v="7"/>
    <n v="19"/>
  </r>
  <r>
    <s v="120463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TODO EL DIA - VIA DE ALTO FLUJO DE TRANSITO LA CUAL ESTA EN MAL ESTADO_x000a_DIRECCION_x0009_CALLE 93 ENTRE CARRERAS 49 Y 49C_x000a_LA CASTELLANA_x000a_BOGOTA&quot;"/>
    <d v="2017-06-02T00:00:00"/>
    <d v="2017-06-05T00:00:00"/>
    <d v="2017-06-02T14:53:53"/>
    <d v="2017-06-05T00:00:00"/>
    <m/>
    <m/>
    <m/>
    <m/>
    <m/>
    <m/>
    <d v="2017-06-22T00:00:00"/>
    <m/>
    <m/>
    <d v="2017-06-29T09:53:18"/>
    <d v="2017-06-29T09:53:19"/>
    <s v="Me permito remitir copia de la respuesta emitida a la petición No.1204632017 con Oficio No.4326 del 22-06-2017"/>
    <s v="Me permito remitir copia de la respuesta emitida a la petición No.1204632017 con Oficio No.4326 del 22-06-2017"/>
    <m/>
    <m/>
    <m/>
    <s v="ANÓNIMO"/>
    <m/>
    <m/>
    <m/>
    <m/>
    <m/>
    <m/>
    <m/>
    <m/>
    <m/>
    <s v="En nombre propio"/>
    <m/>
    <m/>
    <s v="   "/>
    <m/>
    <m/>
    <m/>
    <x v="1"/>
    <s v="GESTIONADOS"/>
    <s v="GESTIONADO"/>
    <n v="26"/>
    <n v="7"/>
    <n v="19"/>
  </r>
  <r>
    <s v="12055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PRESENCIAL"/>
    <s v="DERECHO DE PETICIÓN DE INTERÉS GENERAL"/>
    <s v="EN TRAMITE - POR ASIGNACION"/>
    <s v="SOLUCIONADO - POR RESPUESTA DEFINITIVA"/>
    <s v="AFECTACION DEL MURO QUE SE ENCUENTRA SOBRE EL ESPACIO PUBLICO DEBIDO A LA INTERVENCION QUE SE ESTA REALIZANDO LA UMV"/>
    <d v="2017-06-02T00:00:00"/>
    <d v="2017-06-05T00:00:00"/>
    <d v="2017-06-02T15:00:57"/>
    <d v="2017-06-05T00:00:00"/>
    <m/>
    <m/>
    <m/>
    <m/>
    <m/>
    <m/>
    <d v="2017-06-22T00:00:00"/>
    <m/>
    <m/>
    <d v="2017-06-16T16:10:21"/>
    <d v="2017-06-16T16:10:22"/>
    <s v="Me permito remitir copia de la respuesta emitida por la oficina GASA a la petición No.1205582017 en el mismo formato que ingreso.   Esta firmado por el peticionario a satisfacción."/>
    <s v="Me permito remitir copia de la respuesta emitida por la oficina GASA a la petición No.1205582017 en el mismo formato que ingreso.   Esta firmado por el peticionario a satisfacción."/>
    <m/>
    <s v="7690892"/>
    <m/>
    <s v="MARIA LEONOR GOMEZ "/>
    <s v="41520976"/>
    <s v="Cédula de ciudadanía"/>
    <s v="KR 13A 50 15 SUR"/>
    <m/>
    <m/>
    <m/>
    <m/>
    <m/>
    <s v="Natural"/>
    <s v="En nombre propio"/>
    <m/>
    <m/>
    <s v="   "/>
    <m/>
    <m/>
    <m/>
    <x v="1"/>
    <s v="GESTIONADOS"/>
    <s v="GESTIONADO"/>
    <n v="13"/>
    <m/>
    <n v="10"/>
  </r>
  <r>
    <s v="120851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LA VIA ESTA EN MAL ESTADO DESDE HACE VARIOS AÑOS Y ESTO GENERA PELIGRO; PUES POR ESTA VIA TRANCITAN LOS ALIMENTADORES QUE SE DIRIGEN DESDE EL PORTAL, ADEMAS DE VEHICULOS DEL SITP, PUBLICOS Y PARTICULARES._x000a_DIRECCION_x0009_CALLE 55 SUR N 87_x000a_BOSA&quot;"/>
    <d v="2017-06-02T00:00:00"/>
    <d v="2017-06-05T00:00:00"/>
    <d v="2017-06-05T09:40:24"/>
    <d v="2017-06-05T00:00:00"/>
    <m/>
    <m/>
    <m/>
    <m/>
    <m/>
    <m/>
    <d v="2017-06-22T00:00:00"/>
    <m/>
    <m/>
    <d v="2017-06-28T08:09:46"/>
    <d v="2017-06-28T08:09:47"/>
    <s v="Me permito remitir copia de la respuesta emitida a la petición No.1208512017 con Oficio No.4399 del 27-06-2017"/>
    <s v="Me permito remitir copia de la respuesta emitida a la petición No.1208512017 con Oficio No.4399 del 27-06-2017"/>
    <m/>
    <m/>
    <m/>
    <s v="ANÓNIMO"/>
    <m/>
    <m/>
    <m/>
    <m/>
    <m/>
    <m/>
    <m/>
    <m/>
    <m/>
    <s v="En nombre propio"/>
    <m/>
    <m/>
    <s v="   "/>
    <m/>
    <m/>
    <m/>
    <x v="1"/>
    <s v="GESTIONADOS"/>
    <s v="GESTIONADO"/>
    <n v="22"/>
    <n v="6"/>
    <n v="18"/>
  </r>
  <r>
    <s v="12178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9779, DERECHO DE PETICION "/>
    <d v="2017-06-05T00:00:00"/>
    <d v="2017-06-06T00:00:00"/>
    <d v="2017-06-05T16:21:55"/>
    <d v="2017-06-06T00:00:00"/>
    <s v="20170116009779"/>
    <d v="2017-06-05T00:00:00"/>
    <m/>
    <m/>
    <m/>
    <m/>
    <d v="2017-06-23T00:00:00"/>
    <s v="4041"/>
    <d v="2017-06-12T00:00:00"/>
    <d v="2017-06-12T15:39:34"/>
    <d v="2017-06-12T15:39:35"/>
    <s v="Me permito remitir copia de la respuesta emitida a la petición No.1217812017 con Oficio No.4041 del 12-06-2017"/>
    <s v="Me permito remitir copia de la respuesta emitida a la petición No.1217812017 con Oficio No.4041 del 12-06-2017"/>
    <s v="adminiitegral@gmail.com"/>
    <s v="4661198"/>
    <s v="3017575440"/>
    <s v="MARIA DUBIA RAMIREZ CAMACHO"/>
    <m/>
    <m/>
    <s v="CLL  66A  NO 17   81"/>
    <m/>
    <m/>
    <m/>
    <m/>
    <s v="1"/>
    <s v="Natural"/>
    <s v="En nombre propio"/>
    <m/>
    <m/>
    <s v="   "/>
    <m/>
    <m/>
    <m/>
    <x v="1"/>
    <s v="GESTIONADOS"/>
    <s v="GESTIONADO"/>
    <n v="6"/>
    <m/>
    <n v="5"/>
  </r>
  <r>
    <s v="12196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TRASLADO"/>
    <s v="SOLUCIONADO - POR RESPUESTA DEFINITIVA"/>
    <s v="RAD UMV 20170116009791, POSIBLE INTERVENCION DE VIAS BARRIO MEXICO SUR "/>
    <d v="2017-06-05T00:00:00"/>
    <d v="2017-06-06T00:00:00"/>
    <d v="2017-06-05T16:23:13"/>
    <d v="2017-06-06T00:00:00"/>
    <s v="20170116009791"/>
    <d v="2017-06-05T00:00:00"/>
    <m/>
    <m/>
    <m/>
    <m/>
    <d v="2017-06-23T00:00:00"/>
    <s v="4401"/>
    <d v="2017-06-28T00:00:00"/>
    <d v="2017-06-28T08:18:39"/>
    <d v="2017-06-28T08:18:40"/>
    <s v="Me permito remitir copia de la respuesta emitida a la petición No.1219622017 con Oficio No.4401 del 27-06-2017"/>
    <s v="Me permito remitir copia de la respuesta emitida a la petición No.1219622017 con Oficio No.4401 del 27-06-2017"/>
    <m/>
    <s v="7656078"/>
    <s v="3112522593"/>
    <s v="ARCELIO ARCELIO ORJUELA G."/>
    <s v="19088444"/>
    <s v="Cédula de ciudadanía"/>
    <s v="CR17 A BISNº6335 SUR"/>
    <m/>
    <m/>
    <m/>
    <m/>
    <s v="1"/>
    <s v="Natural"/>
    <s v="En nombre propio"/>
    <m/>
    <m/>
    <s v="   "/>
    <m/>
    <m/>
    <m/>
    <x v="1"/>
    <s v="GESTIONADOS"/>
    <s v="GESTIONADO"/>
    <n v="22"/>
    <n v="5"/>
    <n v="17"/>
  </r>
  <r>
    <s v="1221512017"/>
    <x v="0"/>
    <x v="0"/>
    <s v="MOVILIDAD"/>
    <s v="UMV - UNIDAD DE MANTENIMIENTO VIAL"/>
    <s v="SECRETARIA GENERAL"/>
    <s v="MOVILIDAD - TRANSPORTE - MALLA VIAL"/>
    <s v="PAVIMENTACION, RENIVELACION, BACHEO Y PARCHEO, REHABILITACION"/>
    <s v="ANA YUSELY CASALLAS PAEZ"/>
    <m/>
    <m/>
    <m/>
    <s v="3"/>
    <m/>
    <s v="WEB"/>
    <s v="DERECHO DE PETICIÓN DE INTERÉS GENERAL"/>
    <s v="EN TRAMITE - POR TRASLADO"/>
    <s v="SOLUCIONADO - POR RESPUESTA DEFINITIVA"/>
    <s v="SOLICITO SE RECUPERE Y REHABILITE LA MALLA VIAL Y ANDENES DEL SECTOR DE PLAZA DE LAS AMERICAS, YA QUE POR LA CALLE 8 SUR DESDE LA CARRERA 71 D HASTA LA AVDA 68, EL ESPACIO PUBLICO VIAL Y PEATONAL ESTA DETERIORADO E INVADIDO POR VENDEDORES Y VEHICULOS. TAMBIEN SOLICITAMOS SEA REPARADO Y RECUPERADO, POR LA CARRERA 70 B ENTRE AVDA CLL 3 Y CALLE 8 SUR, DONDE ADEMAS HAY INVASION DEL ESPACIO PUBLICO P0R UNA CASETA O CAMBUCHE EN LATAS, QUE FUERON AGRANDANDO DIA A DIA HASTA CONVERTIRLO EN UN PARQUEADERO PUBLICO CON LA COMPLICIDAD DE LOS FUNCIONARIOS, QUE NO HACEN NADA POR RECUPERAR ESTE ESPACIO PUBLICO Y TRAZAR LA VIA COMO ES, DANDOLE MANTENIMIENTO A LA VIA Y ESPACIO PUBLICO"/>
    <d v="2017-06-05T00:00:00"/>
    <d v="2017-06-06T00:00:00"/>
    <d v="2017-06-05T16:26:49"/>
    <d v="2017-06-06T00:00:00"/>
    <m/>
    <m/>
    <m/>
    <m/>
    <m/>
    <m/>
    <d v="2017-06-23T00:00:00"/>
    <m/>
    <m/>
    <d v="2017-06-29T13:48:11"/>
    <d v="2017-06-29T13:48:12"/>
    <s v="Me permito remitir copia de la respuesta emitida a la petición No.1221512017 con Oficio No.4431 del 28-06-2017"/>
    <s v="Me permito remitir copia de la respuesta emitida a la petición No.1221512017 con Oficio No.4431 del 28-06-2017"/>
    <m/>
    <m/>
    <m/>
    <s v="ANÓNIMO"/>
    <m/>
    <m/>
    <m/>
    <m/>
    <m/>
    <m/>
    <m/>
    <m/>
    <m/>
    <s v="En nombre propio"/>
    <m/>
    <m/>
    <s v="   "/>
    <m/>
    <m/>
    <m/>
    <x v="1"/>
    <s v="GESTIONADOS"/>
    <s v="GESTIONADO"/>
    <n v="23"/>
    <n v="6"/>
    <n v="18"/>
  </r>
  <r>
    <s v="1222252017"/>
    <x v="0"/>
    <x v="0"/>
    <s v="MOVILIDAD"/>
    <s v="UMV - UNIDAD DE MANTENIMIENTO VIAL"/>
    <s v="SECRETARIA GENERAL"/>
    <s v="MOVILIDAD - TRANSPORTE - MALLA VIAL"/>
    <s v="PAVIMENTACION, RENIVELACION, BACHEO Y PARCHEO, REHABILITACION"/>
    <s v="ANA YUSELY CASALLAS PAEZ"/>
    <m/>
    <m/>
    <m/>
    <m/>
    <s v="PUNTO DE ATENCION Y RADICACION - PALACIO LIEVANO"/>
    <s v="E-MAIL"/>
    <s v="DERECHO DE PETICIÓN DE INTERÉS GENERAL"/>
    <s v="EN TRAMITE - POR TRASLADO"/>
    <s v="SOLUCIONADO - POR ASIGNACION"/>
    <s v="SE RECIBE RECLAMO A TRAVES DE CORREO ELECTRONICO CORREOALCALDE@ALCALDIABOGOTA.GOV.CO:_x000a_SOLICITUD ARREGLO DE LAS VIAS Y ANDENES DE LA CALLE 26B Y 26C ENTRE CARRERAS 3 Y 5 SECTOR EL BOSQUE IZQUIERDO Y LA MACARENA CENTRO. SR ALCALDE CORDIAL SALUDO PEDIMOS EL ARREGLO DE LAS VIAS DE LA CALLE 26B Y 26C ENTRE CARRERAS 3 Y 5  VIAS ROTAS EN CEMENTO DE HACE M+AS DE40 AÑAOS NO HAY URBANISMO DE ANDENES -ESPACIO PUBLICO- ZONAS VERDES &lt;EN LA CALLE 26B EL PERALTE DE SUBIDA ES MUY PENDIENTE ENTRE LA CARRERA 5 Y 4  TRAZADO DE ANDENES CAMARAS DE SEGURIDAD - LA CALLE 26C ENTRE CARRERAS 3 Y 5 ES LA VIA DE ACCESO PARA LOS ESTUDIANTES DE LA UNIVERSIDAD DISTRITAL SEDE LA MACARENA - IGUAL SON UNAS PLACAS DE CEMENTO ROTAS DESNIVELADAS Y NO HAY ANDENES EN BUEN ESTADO - SOLICITAMOS EL MEJORAMIENTO DEL SECTOR Y LA CAMARAS DE SEGURIDAD EN CUMPLIMIENTO DE LAS NORMAS URBANISTICAS, SEGURIDAD- MEJORAMIENTO DE CALIDAD DE VIDA - MOVILIZACION - SEÑALIZACION - REDUCIDORES DE VELOCIDAD -  ZONAS VEDES Y ESPACIO PUBLICO - CANECAS - PODA DE ARBOLES GENERAN MUCHA HOJA QUE OBSTRUYEN LOS RESUMIDORES Y GENERAN DESASEO - MIL GRACIAS._x000a__x000a_EN ESPERA DE SUS PRONTOS Y BUENOS OFICIOS Y EJECUCION DE OBRAS EN LE SECTOR BOSQUE IZQUIERDO Y MACARENA_x000a__x000a_CORDIALMENTE"/>
    <d v="2017-06-05T00:00:00"/>
    <d v="2017-06-06T00:00:00"/>
    <d v="2017-06-07T20:40:24"/>
    <d v="2017-06-08T00:00:00"/>
    <m/>
    <m/>
    <m/>
    <m/>
    <m/>
    <m/>
    <d v="2017-06-08T00:00:00"/>
    <m/>
    <m/>
    <d v="2017-06-08T10:28:06"/>
    <m/>
    <m/>
    <m/>
    <s v="enriquetorres118@yahoo.es"/>
    <m/>
    <m/>
    <s v="ENRIQUE  TORRES "/>
    <m/>
    <m/>
    <m/>
    <m/>
    <m/>
    <m/>
    <m/>
    <m/>
    <s v="Natural"/>
    <s v="En nombre propio"/>
    <m/>
    <m/>
    <s v="   "/>
    <m/>
    <m/>
    <m/>
    <x v="1"/>
    <s v="GESTIONADOS"/>
    <s v="PENDIENTE"/>
    <n v="0"/>
    <m/>
    <n v="1"/>
  </r>
  <r>
    <s v="122360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RESPUESTA DEFINITIVA"/>
    <s v="&quot;TODOS LOS DIAS_x000a_24 HORAS - UNA SERIE DE HUECOS EN EL ASFALTO, GENERA RIESGO DE ACCIDENTE, LENTIFICACION DEL FLUJO VEHICULAR Y DAÑOS A LOS AUTOMOVILES._x000a_DIRECCION_x0009_CR 24 CON CL 45_x000a_PALERMO&quot;"/>
    <d v="2017-06-05T00:00:00"/>
    <d v="2017-06-06T00:00:00"/>
    <d v="2017-06-05T16:28:31"/>
    <d v="2017-06-06T00:00:00"/>
    <m/>
    <m/>
    <m/>
    <m/>
    <m/>
    <m/>
    <d v="2017-06-23T00:00:00"/>
    <m/>
    <m/>
    <d v="2017-06-28T08:19:45"/>
    <d v="2017-06-28T08:19:46"/>
    <s v="Me permito remitir copia de la respuesta emitida a la petición No.1223602017 con Oficio No.4397 del 27-06-2017"/>
    <s v="Me permito remitir copia de la respuesta emitida a la petición No.1223602017 con Oficio No.4397 del 27-06-2017"/>
    <m/>
    <m/>
    <m/>
    <s v="ANÓNIMO"/>
    <m/>
    <m/>
    <m/>
    <m/>
    <m/>
    <m/>
    <m/>
    <m/>
    <m/>
    <s v="En nombre propio"/>
    <m/>
    <m/>
    <s v="   "/>
    <m/>
    <m/>
    <m/>
    <x v="1"/>
    <s v="GESTIONADOS"/>
    <s v="GESTIONADO"/>
    <n v="22"/>
    <n v="5"/>
    <n v="17"/>
  </r>
  <r>
    <s v="122653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RESPUESTA DEFINITIVA"/>
    <s v="&quot;EXISTE UN HUECO QUE PROVOCA MUCHOS ACCIDENTES ESPECIALMENTE DE MOTOCICLISTAS. CUANDO LLUEVE QUEDA TOTALMENTE CUBIERTO Y AUMENTA EXPONENCIALMENTE EL RIESGO VER IMÁGENES ADJUNTAS_x000a_DIRECCION_x0009_CONECTOR DE LA PARALELA AUTOP NORTE COSTADO ORIENTAL CON CALLE 104_x000a_CHICO&quot;"/>
    <d v="2017-06-05T00:00:00"/>
    <d v="2017-06-06T00:00:00"/>
    <d v="2017-06-05T16:19:13"/>
    <d v="2017-06-06T00:00:00"/>
    <m/>
    <m/>
    <m/>
    <m/>
    <m/>
    <m/>
    <d v="2017-06-06T00:00:00"/>
    <m/>
    <m/>
    <d v="2017-06-05T16:31:02"/>
    <d v="2017-06-23T09:01:29"/>
    <s v="ENTRE LOS TRAMITES Y SERVICIOS DE LA UMV NO SE ENCUENTRAN ESTABLECIDOS EL MANTENIMIENTO DE VIAS PRINCIPALES, ES COMPETENCIA DEL IDU"/>
    <m/>
    <m/>
    <m/>
    <m/>
    <s v="ANÓNIMO"/>
    <m/>
    <m/>
    <m/>
    <m/>
    <m/>
    <m/>
    <m/>
    <m/>
    <m/>
    <s v="En nombre propio"/>
    <m/>
    <m/>
    <s v="   "/>
    <m/>
    <m/>
    <m/>
    <x v="1"/>
    <s v="GESTIONADOS"/>
    <s v="GESTIONADO"/>
    <n v="0"/>
    <m/>
    <n v="-2"/>
  </r>
  <r>
    <s v="122762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RESPUESTA DEFINITIVA"/>
    <s v="&quot;VIA EN MUY MAL ESTADO SE HAN CAIDO VARIOS MOTOS Y CICLISTAS TIENE VARIOS HUECOS Y DESNIVELES CUANDO LLUEVE SE HACEN CHARCOS DE LODO.... POR FAVOR COLABORENOS...GRACIAS_x000a_DIRECCION_x0009_CALLE 135 DESDE LA AVENIDA CALI HASTA LA CARRERA 109_x000a_ALCAPARROS SUBA_x000a_BOGOTA&quot;"/>
    <d v="2017-06-05T00:00:00"/>
    <d v="2017-06-06T00:00:00"/>
    <d v="2017-06-06T10:32:31"/>
    <d v="2017-06-06T00:00:00"/>
    <m/>
    <m/>
    <m/>
    <m/>
    <m/>
    <m/>
    <d v="2017-06-23T00:00:00"/>
    <m/>
    <m/>
    <d v="2017-06-29T13:45:04"/>
    <d v="2017-06-29T13:45:05"/>
    <s v="Me permito remitir copia de la respuesta emitida a la petición No.1227622017 con Oficio No.4426 del 28-06-2017"/>
    <s v="Me permito remitir copia de la respuesta emitida a la petición No.1227622017 con Oficio No.4426 del 28-06-2017"/>
    <m/>
    <m/>
    <m/>
    <s v="ANÓNIMO"/>
    <m/>
    <m/>
    <m/>
    <m/>
    <m/>
    <m/>
    <m/>
    <m/>
    <m/>
    <s v="En nombre propio"/>
    <m/>
    <m/>
    <s v="   "/>
    <m/>
    <m/>
    <m/>
    <x v="1"/>
    <s v="GESTIONADOS"/>
    <s v="GESTIONADO"/>
    <n v="22"/>
    <n v="6"/>
    <n v="18"/>
  </r>
  <r>
    <s v="1228792017"/>
    <x v="0"/>
    <x v="0"/>
    <s v="MOVILIDAD"/>
    <s v="UMV - UNIDAD DE MANTENIMIENTO VIAL"/>
    <s v="SECRETARIA GENERAL"/>
    <s v="MOVILIDAD - TRANSPORTE - MALLA VIAL"/>
    <s v="PAVIMENTACION, RENIVELACION, BACHEO Y PARCHEO, REHABILITACION"/>
    <s v="ANA YUSELY CASALLAS PAEZ"/>
    <s v="3 - SANTA FE"/>
    <s v="93 - LAS NIEVES"/>
    <s v="LAS NIEVES"/>
    <s v="4"/>
    <m/>
    <s v="WEB"/>
    <s v="DERECHO DE PETICIÓN DE INTERÉS GENERAL"/>
    <s v="EN TRAMITE - POR ASIGNACION"/>
    <s v="SOLUCIONADO - POR RESPUESTA DEFINITIVA"/>
    <s v="REPORTE DE HUECOS A LO LARGO DE LA CARRERA 4 (23-86) , (21-23), (20-19), (19-77)"/>
    <d v="2017-06-05T00:00:00"/>
    <d v="2017-06-06T00:00:00"/>
    <d v="2017-06-07T12:16:36"/>
    <d v="2017-06-06T00:00:00"/>
    <m/>
    <m/>
    <m/>
    <m/>
    <m/>
    <m/>
    <d v="2017-06-23T00:00:00"/>
    <m/>
    <m/>
    <d v="2017-06-28T08:14:26"/>
    <d v="2017-06-28T08:14:27"/>
    <s v="Me permito remitir copia de la respuesta emitida a la petición No.1228792017 con Oficio No.4392 del 27-06-2017"/>
    <s v="Me permito remitir copia de la respuesta emitida a la petición No.1228792017 con Oficio No.4392 del 27-06-2017"/>
    <m/>
    <m/>
    <m/>
    <s v="ANÓNIMO"/>
    <m/>
    <m/>
    <m/>
    <m/>
    <m/>
    <m/>
    <m/>
    <m/>
    <m/>
    <s v="En nombre propio"/>
    <m/>
    <m/>
    <s v="   "/>
    <m/>
    <m/>
    <m/>
    <x v="1"/>
    <s v="GESTIONADOS"/>
    <s v="GESTIONADO"/>
    <n v="20"/>
    <n v="5"/>
    <n v="17"/>
  </r>
  <r>
    <s v="122899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ADJUNTO ENVIAMOS PARA SU SEGUIMIENTO Y CONTROL DERECHO DE PETIION _x000a_REPUESTA A LA JUNTA DE ACCION COMUNAL JAC.BARRIOPORTALESDELNORTE@GMAIL.COM_x000a_"/>
    <d v="2017-06-05T00:00:00"/>
    <d v="2017-06-06T00:00:00"/>
    <d v="2017-06-05T19:12:15"/>
    <d v="2017-06-06T00:00:00"/>
    <m/>
    <m/>
    <m/>
    <m/>
    <m/>
    <m/>
    <d v="2017-06-06T00:00:00"/>
    <m/>
    <m/>
    <d v="2017-06-07T12:23:10"/>
    <m/>
    <m/>
    <m/>
    <m/>
    <m/>
    <m/>
    <s v="ANÓNIMO"/>
    <m/>
    <m/>
    <m/>
    <m/>
    <m/>
    <m/>
    <m/>
    <m/>
    <m/>
    <s v="En nombre propio"/>
    <m/>
    <m/>
    <s v="   "/>
    <m/>
    <s v="DADEP - DEFENSORIA DEL ESPACIO PUBLICO"/>
    <s v="UMV - UNIDAD DE MANTENIMIENTO VIAL"/>
    <x v="1"/>
    <s v="GESTIONADOS"/>
    <s v="PENDIENTE"/>
    <n v="1"/>
    <n v="1"/>
    <n v="2"/>
  </r>
  <r>
    <s v="1228992017"/>
    <x v="0"/>
    <x v="1"/>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ADJUNTO ENVIAMOS PARA SU SEGUIMIENTO Y CONTROL DERECHO DE PETIION _x000a_REPUESTA A LA JUNTA DE ACCION COMUNAL JAC.BARRIOPORTALESDELNORTE@GMAIL.COM_x000a_"/>
    <d v="2017-06-05T00:00:00"/>
    <d v="2017-06-06T00:00:00"/>
    <d v="2017-06-05T19:12:15"/>
    <d v="2017-06-06T00:00:00"/>
    <m/>
    <m/>
    <m/>
    <m/>
    <m/>
    <m/>
    <d v="2017-06-06T00:00:00"/>
    <m/>
    <m/>
    <d v="2017-06-07T12:23:10"/>
    <m/>
    <m/>
    <m/>
    <m/>
    <m/>
    <m/>
    <s v="ANÓNIMO"/>
    <m/>
    <m/>
    <m/>
    <m/>
    <m/>
    <m/>
    <m/>
    <m/>
    <m/>
    <s v="En nombre propio"/>
    <m/>
    <m/>
    <s v="   "/>
    <m/>
    <s v="IDU - INSTITUTO DE DESARROLLO URBANO"/>
    <s v="UMV - UNIDAD DE MANTENIMIENTO VIAL"/>
    <x v="1"/>
    <s v="GESTIONADOS"/>
    <s v="PENDIENTE"/>
    <n v="1"/>
    <n v="1"/>
    <n v="2"/>
  </r>
  <r>
    <s v="1228992017"/>
    <x v="0"/>
    <x v="1"/>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ADJUNTO ENVIAMOS PARA SU SEGUIMIENTO Y CONTROL DERECHO DE PETIION _x000a_REPUESTA A LA JUNTA DE ACCION COMUNAL JAC.BARRIOPORTALESDELNORTE@GMAIL.COM_x000a_"/>
    <d v="2017-06-05T00:00:00"/>
    <d v="2017-06-06T00:00:00"/>
    <d v="2017-06-05T19:12:15"/>
    <d v="2017-06-06T00:00:00"/>
    <m/>
    <m/>
    <m/>
    <m/>
    <m/>
    <m/>
    <d v="2017-06-06T00:00:00"/>
    <m/>
    <m/>
    <d v="2017-06-07T12:23:10"/>
    <m/>
    <m/>
    <m/>
    <m/>
    <m/>
    <m/>
    <s v="ANÓNIMO"/>
    <m/>
    <m/>
    <m/>
    <m/>
    <m/>
    <m/>
    <m/>
    <m/>
    <m/>
    <s v="En nombre propio"/>
    <m/>
    <m/>
    <s v="   "/>
    <m/>
    <s v="SECRETARIA DE GOBIERNO"/>
    <s v="UMV - UNIDAD DE MANTENIMIENTO VIAL"/>
    <x v="1"/>
    <s v="GESTIONADOS"/>
    <s v="PENDIENTE"/>
    <n v="1"/>
    <n v="1"/>
    <n v="2"/>
  </r>
  <r>
    <s v="1229152017"/>
    <x v="0"/>
    <x v="0"/>
    <s v="MOVILIDAD"/>
    <s v="UMV - UNIDAD DE MANTENIMIENTO VIAL"/>
    <s v="SECRETARIA GENERAL"/>
    <s v="MOVILIDAD - TRANSPORTE - MALLA VIAL"/>
    <s v="PAVIMENTACION, RENIVELACION, BACHEO Y PARCHEO, REHABILITACION"/>
    <s v="ANA YUSELY CASALLAS PAEZ"/>
    <s v="1 - USAQUEN"/>
    <s v="15 - COUNTRY CLUB"/>
    <s v="LA CALLEJA"/>
    <s v="5"/>
    <m/>
    <s v="WEB"/>
    <s v="CONSULTA"/>
    <s v="EN TRAMITE - POR ASIGNACION"/>
    <s v="SOLUCIONADO - POR RESPUESTA DEFINITIVA"/>
    <s v="HUECOS EN LA AVENIDA CARRERA 19 ENTRE CALLE 127 Y 134"/>
    <d v="2017-06-05T00:00:00"/>
    <d v="2017-06-06T00:00:00"/>
    <d v="2017-06-06T10:41:26"/>
    <d v="2017-06-06T00:00:00"/>
    <m/>
    <m/>
    <m/>
    <m/>
    <m/>
    <m/>
    <d v="2017-07-18T00:00:00"/>
    <m/>
    <m/>
    <d v="2017-06-16T12:20:20"/>
    <d v="2017-06-16T12:20:20"/>
    <s v="Me permito remitir copia de la respuesta emitida a la petición No.1229152017 con Oficio No.4060 del 12-06-2017"/>
    <s v="Me permito remitir copia de la respuesta emitida a la petición No.1229152017 con Oficio No.4060 del 12-06-2017"/>
    <m/>
    <m/>
    <m/>
    <s v="ANÓNIMO"/>
    <m/>
    <m/>
    <m/>
    <m/>
    <m/>
    <m/>
    <m/>
    <m/>
    <m/>
    <s v="En nombre propio"/>
    <m/>
    <m/>
    <s v="   "/>
    <m/>
    <m/>
    <m/>
    <x v="1"/>
    <s v="GESTIONADOS"/>
    <s v="GESTIONADO"/>
    <n v="9"/>
    <m/>
    <n v="9"/>
  </r>
  <r>
    <s v="12311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538-445 SEÑORES FAVOR REPARAR UN HUECO GIGANTE QUE CUBRE TODA LA CALLE 193 AL FRENTE DEL COLEGIO SAN CARLOS QUE YA PRESENTA UN HUNDIMIENTO CONSIDERABLE DEBIDO AL CONSTANTE PASO DE VEHÍCULOS DEL SITP Y DE CARGA DEBIDO A QUE ES LA ÚNICA CALLE ENTRADA A LOS CONJUNTOS RESIDENCIALES UBICADOS EN CERCANÍAS, CALLE 193 DESDE LA AUTOPISTA NORTE HASTA CARRERA 11A"/>
    <d v="2017-06-06T00:00:00"/>
    <d v="2017-06-07T00:00:00"/>
    <d v="2017-06-06T10:50:12"/>
    <d v="2017-06-07T00:00:00"/>
    <m/>
    <m/>
    <m/>
    <m/>
    <m/>
    <m/>
    <d v="2017-06-27T00:00:00"/>
    <m/>
    <m/>
    <d v="2017-06-28T08:11:05"/>
    <d v="2017-06-28T08:11:06"/>
    <s v="Me permito remitir copia de la respuesta emitida a la petición No.1231132017 con Oficio No.4398 del 27-06-2017"/>
    <s v="Me permito remitir copia de la respuesta emitida a la petición No.1231132017 con Oficio No.4398 del 27-06-2017"/>
    <s v="rodrigojrodriguez@hotmail.com"/>
    <s v="3056798"/>
    <s v="3102210874"/>
    <s v="RODRIGO JAVIER RODRIGUEZ CUBILLOS"/>
    <s v="19467753"/>
    <s v="Cédula de ciudadanía"/>
    <m/>
    <m/>
    <m/>
    <m/>
    <m/>
    <m/>
    <s v="Natural"/>
    <s v="En nombre propio"/>
    <m/>
    <m/>
    <s v="   "/>
    <m/>
    <m/>
    <m/>
    <x v="1"/>
    <s v="GESTIONADOS"/>
    <s v="GESTIONADO"/>
    <n v="21"/>
    <n v="1"/>
    <n v="16"/>
  </r>
  <r>
    <s v="123125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HAY UN HUNDIMIENTO EN LA VIA Q CADA VES SE HACE MAS GRANDE, YA LLEVA VARIOS AÑOS LOS VECINOS LO LLENAN DE ESCOMBROS Y VUELVE Y SE BAJA._x000a_DIRECCION_x0009_CRA 29 N 64 C34 SUR_x000a_CANDELARIA LA NUEVA_x000a_BOGOTA&quot;"/>
    <d v="2017-06-06T00:00:00"/>
    <d v="2017-06-07T00:00:00"/>
    <d v="2017-06-06T15:25:59"/>
    <d v="2017-06-07T00:00:00"/>
    <m/>
    <m/>
    <m/>
    <m/>
    <m/>
    <m/>
    <d v="2017-06-27T00:00:00"/>
    <m/>
    <m/>
    <d v="2017-06-29T09:56:46"/>
    <d v="2017-06-29T09:56:47"/>
    <s v="Me permito remitir copia de la respuesta emitida a la petición No.1231252017 con Oficio No.4306 del 22-06-2017"/>
    <s v="Me permito remitir copia de la respuesta emitida a la petición No.1231252017 con Oficio No.4306 del 22-06-2017"/>
    <m/>
    <m/>
    <m/>
    <s v="ANÓNIMO"/>
    <m/>
    <m/>
    <m/>
    <m/>
    <m/>
    <m/>
    <m/>
    <m/>
    <m/>
    <s v="En nombre propio"/>
    <m/>
    <m/>
    <s v="   "/>
    <m/>
    <m/>
    <m/>
    <x v="1"/>
    <s v="GESTIONADOS"/>
    <s v="GESTIONADO"/>
    <n v="22"/>
    <n v="2"/>
    <n v="17"/>
  </r>
  <r>
    <s v="12312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849-441 SE SOLICITA EL MANTENIMIENTO Y REHABILITACION EN LA CALLE 149 DESDE LA CARRERA 90 HASTA LA CARRERA 92"/>
    <d v="2017-06-06T00:00:00"/>
    <d v="2017-06-07T00:00:00"/>
    <d v="2017-06-06T10:54:38"/>
    <d v="2017-06-07T00:00:00"/>
    <m/>
    <m/>
    <m/>
    <m/>
    <m/>
    <m/>
    <d v="2017-06-27T00:00:00"/>
    <m/>
    <m/>
    <d v="2017-06-16T12:22:11"/>
    <d v="2017-06-16T12:22:11"/>
    <s v="Me permito remitir copia de la respuesta emitida a la petición No.1231262017 con Oficio No.4065 del 12-06-2017"/>
    <s v="Me permito remitir copia de la respuesta emitida a la petición No.1231262017 con Oficio No.4065 del 12-06-2017"/>
    <s v="carlos_osma@hotmail.com"/>
    <m/>
    <s v="3017269218"/>
    <s v="CARLOS EFERN OSMA RODRIGUEZ"/>
    <s v="79528284"/>
    <s v="Cédula de ciudadanía"/>
    <s v="CL 152 96A 60 "/>
    <m/>
    <s v="11 - SUBA"/>
    <s v="27 - SUBA"/>
    <s v="SALITRE SUBA"/>
    <s v="4"/>
    <s v="Natural"/>
    <s v="En nombre propio"/>
    <m/>
    <m/>
    <s v="   "/>
    <m/>
    <m/>
    <m/>
    <x v="1"/>
    <s v="GESTIONADOS"/>
    <s v="GESTIONADO"/>
    <n v="9"/>
    <m/>
    <n v="8"/>
  </r>
  <r>
    <s v="123137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TODOS LOS DIAS_x000a_A TODA HORA - VIA EN PESIMO ESTADO BASTANTES HUECOS BARRO ESCOMBROS Y UN RIESGO DE ACCIDENTE, EN ESTE SECTOR SE UBICAN 3 COLEGIOS_x000a_DIRECCION_x0009_CALLE 137 A # 131 SUBA TIBABUYES COLEGIO CELSTIN FREINET Y COLEGIO FE Y ALEGRIA_x000a_TIBABUYES DE SUBA_x000a_BOGOTA&quot;"/>
    <d v="2017-06-06T00:00:00"/>
    <d v="2017-06-07T00:00:00"/>
    <d v="2017-06-07T09:52:47"/>
    <d v="2017-06-07T00:00:00"/>
    <m/>
    <m/>
    <m/>
    <m/>
    <m/>
    <m/>
    <d v="2017-06-27T00:00:00"/>
    <m/>
    <m/>
    <d v="2017-06-28T08:15:53"/>
    <d v="2017-06-28T08:15:54"/>
    <s v="Me permito remitir copia de la respuesta emitida a la petición No.1231372017 con Oficio No.4390 del 27-06-2017"/>
    <s v="Me permito remitir copia de la respuesta emitida a la petición No.1231372017 con Oficio No.4390 del 27-06-2017"/>
    <m/>
    <m/>
    <m/>
    <s v="ANÓNIMO"/>
    <m/>
    <m/>
    <m/>
    <m/>
    <m/>
    <m/>
    <m/>
    <m/>
    <m/>
    <s v="En nombre propio"/>
    <m/>
    <m/>
    <s v="   "/>
    <m/>
    <m/>
    <m/>
    <x v="1"/>
    <s v="GESTIONADOS"/>
    <s v="GESTIONADO"/>
    <n v="20"/>
    <n v="1"/>
    <n v="16"/>
  </r>
  <r>
    <s v="12318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WEB"/>
    <s v="DERECHO DE PETICIÓN DE INTERÉS GENERAL"/>
    <s v="EN TRAMITE - POR TRASLADO"/>
    <s v="SOLUCIONADO - POR RESPUESTA DEFINITIVA"/>
    <s v="MRV-844-440 SE SOLICITA EL MANTENIMIENTO Y REHABILITACIÓN EN LA AVENIDA CARRERA 76 DESDE LA CALLE 147 HASTA CALLE 138"/>
    <d v="2017-06-06T00:00:00"/>
    <d v="2017-06-07T00:00:00"/>
    <d v="2017-06-07T10:01:45"/>
    <d v="2017-06-07T00:00:00"/>
    <m/>
    <m/>
    <m/>
    <m/>
    <m/>
    <m/>
    <d v="2017-06-27T00:00:00"/>
    <m/>
    <m/>
    <d v="2017-06-28T08:20:57"/>
    <d v="2017-06-28T08:20:58"/>
    <s v="Me permito remitir copia de la respuesta emitida a la petición No.1231862017 con Oficio No.4395 del 27-06-2017"/>
    <s v="Me permito remitir copia de la respuesta emitida a la petición No.1231862017 con Oficio No.4395 del 27-06-2017"/>
    <s v="carlos_osma@hotmail.com"/>
    <m/>
    <s v="3017269218"/>
    <s v="CARLOS EFERN OSMA RODRIGUEZ"/>
    <s v="79528284"/>
    <s v="Cédula de ciudadanía"/>
    <s v="CL 152 96A 60 "/>
    <m/>
    <s v="11 - SUBA"/>
    <s v="27 - SUBA"/>
    <s v="SALITRE SUBA"/>
    <s v="4"/>
    <s v="Natural"/>
    <s v="En nombre propio"/>
    <m/>
    <m/>
    <s v="   "/>
    <m/>
    <m/>
    <m/>
    <x v="1"/>
    <s v="GESTIONADOS"/>
    <s v="GESTIONADO"/>
    <n v="20"/>
    <n v="1"/>
    <n v="16"/>
  </r>
  <r>
    <s v="12319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399-435 SE SOLICITA EL MANTENIMIENTO Y REHABILITACIÓN EN LA CALLE 119A DESDE LA CARRERA 71A HASTA LA CARRERA 71D"/>
    <d v="2017-06-06T00:00:00"/>
    <d v="2017-06-07T00:00:00"/>
    <d v="2017-06-07T10:02:17"/>
    <d v="2017-06-07T00:00:00"/>
    <m/>
    <m/>
    <m/>
    <m/>
    <m/>
    <m/>
    <d v="2017-06-27T00:00:00"/>
    <m/>
    <m/>
    <d v="2017-06-28T08:22:02"/>
    <d v="2017-06-28T08:22:03"/>
    <s v="Me permito remitir copia de la respuesta emitida a la petición No.1231922017 con Oficio No.4403 del 27-06-2017"/>
    <s v="Me permito remitir copia de la respuesta emitida a la petición No.1231922017 con Oficio No.4403 del 27-06-2017"/>
    <s v="GERMANPINE@YAHOO.COM"/>
    <s v="2531256"/>
    <s v="3208496828"/>
    <s v="GERMAN  ALBEIRO  PINEDA "/>
    <s v="79458339"/>
    <s v="Cédula de ciudadanía"/>
    <s v="CL 119A 71A 77"/>
    <m/>
    <s v="11 - SUBA"/>
    <s v="24 - NIZA"/>
    <s v="NIZA SUBA"/>
    <s v="5"/>
    <s v="Natural"/>
    <s v="En nombre propio"/>
    <m/>
    <m/>
    <s v="   "/>
    <m/>
    <m/>
    <m/>
    <x v="1"/>
    <s v="GESTIONADOS"/>
    <s v="GESTIONADO"/>
    <n v="20"/>
    <n v="1"/>
    <n v="16"/>
  </r>
  <r>
    <s v="123290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S LOS DIAS_x000a_TODAS LAS HORAS - CARRERA INTRANSITABLE PORQUE ESTA DESTRUIDA POR LOS HUECOS CRA 8 CON 186 HASTA LA 183_x000a_DIRECCION_x0009_CRA 8 NO. 186_x000a_TIBABITA LIJACA_x000a_BOGOTA&quot;"/>
    <d v="2017-06-06T00:00:00"/>
    <d v="2017-06-07T00:00:00"/>
    <d v="2017-06-06T10:06:01"/>
    <d v="2017-06-07T00:00:00"/>
    <m/>
    <m/>
    <m/>
    <m/>
    <m/>
    <m/>
    <d v="2017-06-07T00:00:00"/>
    <m/>
    <m/>
    <d v="2017-06-07T10:14:34"/>
    <m/>
    <m/>
    <m/>
    <m/>
    <m/>
    <m/>
    <s v="ANÓNIMO"/>
    <m/>
    <m/>
    <m/>
    <m/>
    <m/>
    <m/>
    <m/>
    <m/>
    <m/>
    <s v="En nombre propio"/>
    <m/>
    <m/>
    <s v="   "/>
    <m/>
    <m/>
    <m/>
    <x v="1"/>
    <s v="GESTIONADOS"/>
    <s v="PENDIENTE"/>
    <n v="0"/>
    <m/>
    <n v="1"/>
  </r>
  <r>
    <s v="1233922017"/>
    <x v="0"/>
    <x v="0"/>
    <s v="MOVILIDAD"/>
    <s v="UMV - UNIDAD DE MANTENIMIENTO VIAL"/>
    <s v="SECRETARIA GENERAL"/>
    <s v="MOVILIDAD - TRANSPORTE - MALLA VIAL"/>
    <s v="PAVIMENTACION, RENIVELACION, BACHEO Y PARCHEO, REHABILITACION"/>
    <s v="ANA YUSELY CASALLAS PAEZ"/>
    <s v="18 - RAFAEL URIBE URIBE"/>
    <s v="39 - QUIROGA"/>
    <s v="QUIROGA"/>
    <s v="2"/>
    <s v="SEDE ADMINSITRATIVA PALOQUEMAO"/>
    <s v="PRESENCIAL"/>
    <s v="DERECHO DE PETICIÓN DE INTERÉS GENERAL"/>
    <s v="EN TRAMITE - POR TRASLADO"/>
    <s v="SOLUCIONADO - POR ASIGNACION"/>
    <s v="LA SEÑORA JOHANNA ZORRO  COMUNIDAD SOLICITA ARREGLO  DE LA VIA EN LA CL 40 SUR ENTRE CALLES 19 Y 20, POR HUECO YA CASI CRATER  DONDE PASA EL ALIMENTADOR DEL INGLES POR FAVOR CONTESTAR POR OFICIO A LA CL 37 SUR N° 20-48 CEL 3012377426/ 4608174"/>
    <d v="2017-06-06T00:00:00"/>
    <d v="2017-06-07T00:00:00"/>
    <d v="2017-06-06T14:04:56"/>
    <d v="2017-06-07T00:00:00"/>
    <m/>
    <m/>
    <m/>
    <m/>
    <m/>
    <m/>
    <d v="2017-06-07T00:00:00"/>
    <m/>
    <m/>
    <d v="2017-06-07T10:47:56"/>
    <m/>
    <m/>
    <m/>
    <m/>
    <m/>
    <m/>
    <s v="ANÓNIMO"/>
    <m/>
    <m/>
    <m/>
    <m/>
    <m/>
    <m/>
    <m/>
    <m/>
    <m/>
    <s v="En nombre propio"/>
    <m/>
    <m/>
    <s v="   "/>
    <m/>
    <m/>
    <m/>
    <x v="1"/>
    <s v="GESTIONADOS"/>
    <s v="PENDIENTE"/>
    <n v="0"/>
    <m/>
    <n v="1"/>
  </r>
  <r>
    <s v="1234082017"/>
    <x v="0"/>
    <x v="0"/>
    <s v="MOVILIDAD"/>
    <s v="UMV - UNIDAD DE MANTENIMIENTO VIAL"/>
    <s v="SECRETARIA GENERAL"/>
    <s v="MOVILIDAD - TRANSPORTE - MALLA VIAL"/>
    <s v="PAVIMENTACION, RENIVELACION, BACHEO Y PARCHEO, REHABILITACION"/>
    <s v="ANA YUSELY CASALLAS PAEZ"/>
    <m/>
    <m/>
    <m/>
    <m/>
    <s v="PUNTO DE ATENCION Y RADICACION - PALACIO LIEVANO"/>
    <s v="E-MAIL"/>
    <s v="RECLAMO"/>
    <s v="EN TRAMITE - POR ASIGNACION"/>
    <s v="SOLUCIONADO - POR RESPUESTA DEFINITIVA"/>
    <s v="SE RECIBE RECLAMO A TRAVES DE CORREO ELECTRONICO CORREOALCALDE@ALCALDIABOGOTA.GOV.CO:_x000a_LASTIMA QUE HACIA EL SUR NO MIRAN _x000a_QUE HA PASADO CON EL PARCHE Y O REPARCHEO EN EL CRUCE DE LA ESTACION DE MOLINOS CARRERA 9 ENTRE LAS CALLES 53 SUR Y LA CALLE 50A SUR._x000a_"/>
    <d v="2017-06-06T00:00:00"/>
    <d v="2017-06-07T00:00:00"/>
    <d v="2017-06-07T11:59:02"/>
    <d v="2017-06-08T00:00:00"/>
    <m/>
    <m/>
    <m/>
    <m/>
    <m/>
    <m/>
    <d v="2017-06-28T00:00:00"/>
    <m/>
    <m/>
    <d v="2017-06-28T08:12:00"/>
    <d v="2017-06-28T08:12:01"/>
    <s v="Me permito remitir copia de la respuesta emitida a la petición No.1234082017 con Oficio No.4394 del 27-06-2017"/>
    <s v="Me permito remitir copia de la respuesta emitida a la petición No.1234082017 con Oficio No.4394 del 27-06-2017"/>
    <s v="WILLYVE08@hotmail.com"/>
    <m/>
    <s v="3124316417"/>
    <s v="WILLIAM YEZID VELA DURAN"/>
    <m/>
    <m/>
    <m/>
    <m/>
    <m/>
    <m/>
    <m/>
    <m/>
    <s v="Natural"/>
    <s v="En nombre propio"/>
    <m/>
    <m/>
    <s v="   "/>
    <m/>
    <m/>
    <m/>
    <x v="1"/>
    <s v="GESTIONADOS"/>
    <s v="GESTIONADO"/>
    <n v="20"/>
    <m/>
    <n v="15"/>
  </r>
  <r>
    <s v="1235222017"/>
    <x v="0"/>
    <x v="0"/>
    <s v="MOVILIDAD"/>
    <s v="UMV - UNIDAD DE MANTENIMIENTO VIAL"/>
    <s v="SECRETARIA GENERAL"/>
    <s v="MOVILIDAD - TRANSPORTE - MALLA VIAL"/>
    <s v="PAVIMENTACION, RENIVELACION, BACHEO Y PARCHEO, REHABILITACION"/>
    <s v="ANA YUSELY CASALLAS PAEZ"/>
    <s v="11 - SUBA"/>
    <s v="25 - LA FLORESTA"/>
    <s v="SANTA ROSA"/>
    <s v="4"/>
    <m/>
    <s v="WEB"/>
    <s v="DERECHO DE PETICIÓN DE INTERÉS GENERAL"/>
    <s v="EN TRAMITE - POR TRASLADO"/>
    <s v="SOLUCIONADO - POR RESPUESTA DEFINITIVA"/>
    <s v="SE SOLICITA EL ARREGLO DE LA CALLE 98, UBICADA FRENTE A LA ENTRADA DEL CONJUNTO RESIDENCIAL PORTAL DE PONTEVEDRA CASAS, LA CUAL ESTA PRESENTANDO CADA DIA UN ALTO GRADO DE DETERIORO POR LA CIRCULACION CONTINUA DE TRACTOMULAS Y CAMIONES DE LA EMPRESA MEALS DE COLOMBIA, REPRESENTANDO UN PELIGRO PARA LOS MOTOCICLISTAS Y PEATONES QUE TRANSITAN POR ESTE SECTOR._x000a_DE IGUAL MANERA, SE SOLICITA LA INSTALACIÓN DE REDUCTORES DE VELOCIDAD EN CONCRETO Y SEÑALIZACION CORRESPONDIENTE, YA QUE LOS VEHÍCULOS QUE VIENEN DE LA AVENIDA MORATO TRANSITAN A VELOCIDADES SUPERIORES A LAS PERMITIDAS Y GENERAN UN ALTO RIESGO PARA LA SEGURIDAD DE LOS RESIDENTES DEL CONJUNTO, EN ESPECIAL DE LOS NIÑOS QUE USAN LAS RUTAS ESCOLARES."/>
    <d v="2017-06-06T00:00:00"/>
    <d v="2017-06-07T00:00:00"/>
    <d v="2017-06-07T12:12:58"/>
    <d v="2017-06-07T00:00:00"/>
    <m/>
    <m/>
    <m/>
    <m/>
    <m/>
    <m/>
    <d v="2017-06-27T00:00:00"/>
    <m/>
    <m/>
    <d v="2017-06-29T13:51:34"/>
    <d v="2017-06-29T13:51:34"/>
    <s v="Me permito remitir copia de la respuesta emitida a la petición No.1235222017 con Oficio No.4434 del 28-06-2017"/>
    <s v="Me permito remitir copia de la respuesta emitida a la petición No.1235222017 con Oficio No.4434 del 28-06-2017"/>
    <s v="pontevedracasas@yahoo.es"/>
    <s v="6476628"/>
    <s v="3143700964"/>
    <s v="CONJUNTO RESIDENCIAL PORTAL DE PONTEVEDRA CASAS   "/>
    <s v="900175632"/>
    <s v="NIT"/>
    <s v="CL 98 70C 79 "/>
    <m/>
    <s v="11 - SUBA"/>
    <s v="25 - LA FLORESTA"/>
    <s v="SANTA ROSA"/>
    <s v="4"/>
    <s v="Juridica"/>
    <s v="En representación de"/>
    <s v="Cédula de ciudadanía"/>
    <s v="41945585"/>
    <s v="CLAUDIA MARIANA LATORRE "/>
    <s v="3143700964"/>
    <m/>
    <m/>
    <x v="1"/>
    <s v="GESTIONADOS"/>
    <s v="GESTIONADO"/>
    <n v="21"/>
    <n v="2"/>
    <n v="17"/>
  </r>
  <r>
    <s v="12367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TRASLADO"/>
    <s v="SOLUCIONADO - POR RESPUESTA DEFINITIVA"/>
    <s v="RAD UMV 20170116009896, INTERVENCION DE VIAS EN MAL ESTADO "/>
    <d v="2017-06-06T00:00:00"/>
    <d v="2017-06-07T00:00:00"/>
    <d v="2017-06-07T10:20:00"/>
    <d v="2017-06-07T00:00:00"/>
    <s v="20170116009896"/>
    <d v="2017-06-06T00:00:00"/>
    <m/>
    <m/>
    <m/>
    <m/>
    <d v="2017-06-27T00:00:00"/>
    <s v="4388"/>
    <d v="2017-06-28T00:00:00"/>
    <d v="2017-06-28T08:17:19"/>
    <d v="2017-06-28T08:17:19"/>
    <s v="Me permito remitir copia de la respuesta emitida a la petición No.1236712017 con Oficio No.4388 del 27-06-2017"/>
    <s v="Me permito remitir copia de la respuesta emitida a la petición No.1236712017 con Oficio No.4388 del 27-06-2017"/>
    <m/>
    <m/>
    <m/>
    <s v="MARIO  JIMENEZ "/>
    <m/>
    <m/>
    <s v="CL 69 2A 15 SUR"/>
    <m/>
    <m/>
    <m/>
    <m/>
    <m/>
    <s v="Natural"/>
    <s v="En nombre propio"/>
    <m/>
    <m/>
    <s v="   "/>
    <m/>
    <m/>
    <m/>
    <x v="1"/>
    <s v="GESTIONADOS"/>
    <s v="GESTIONADO"/>
    <n v="20"/>
    <n v="1"/>
    <n v="16"/>
  </r>
  <r>
    <s v="123909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S LOS DIAS YA QUE LA VIA SE VIENE DETERIORANDO POR UNA OBRA CIVIL Y GRAN TRAFICO DE VEHICULOS DE TODAS LAS CATEGORIAS_x000a_DE 5:30 AM A 11 PM - LA VIA HAN APARECIDO VARIOS HUECOS POR EL GRAN FLUJO DE VEHICULOS PESADOS POR UNA OBRA CIVIL DE UN CONJUNTO DE 3 TORRES DE EDIFICIOS RESIDENCIALES MAS E FLUJO DE VEHICULOS QUE TOMAN ESTA VIA PARA EVITAR TRANCON DE LA CALLE 134 Y AV VILLAS,ADEMAS FALTA SEÑALIZACION YA QUE ES UNA ZONA RESIDENCIAL EN LA CUAL NO SE RESPETAN LAS SEÑALES DE TRANSITO NI A LA COMUNIDAD_x000a_DIRECCION        KRA 56 DESDE LA CALLE 138 HASTA CALLE 134 ENTRE CENTROS COMERCIALES COLINA 138 Y C.C SAN RAFAEL._x000a_COLINA CAMPESTRE_x000a_BOGOTA&quot;"/>
    <d v="2017-06-06T00:00:00"/>
    <d v="2017-06-07T00:00:00"/>
    <d v="2017-06-06T15:05:37"/>
    <d v="2017-06-07T00:00:00"/>
    <m/>
    <m/>
    <m/>
    <m/>
    <m/>
    <m/>
    <d v="2017-06-07T00:00:00"/>
    <m/>
    <m/>
    <d v="2017-06-07T10:52:21"/>
    <m/>
    <m/>
    <m/>
    <m/>
    <m/>
    <m/>
    <s v="ANÓNIMO"/>
    <m/>
    <m/>
    <m/>
    <m/>
    <m/>
    <m/>
    <m/>
    <m/>
    <m/>
    <s v="En nombre propio"/>
    <m/>
    <m/>
    <s v="   "/>
    <m/>
    <m/>
    <m/>
    <x v="1"/>
    <s v="GESTIONADOS"/>
    <s v="PENDIENTE"/>
    <n v="0"/>
    <m/>
    <n v="1"/>
  </r>
  <r>
    <s v="1239172017"/>
    <x v="0"/>
    <x v="0"/>
    <s v="MOVILIDAD"/>
    <s v="UMV - UNIDAD DE MANTENIMIENTO VIAL"/>
    <s v="SECRETARIA GENERAL"/>
    <s v="MOVILIDAD - TRANSPORTE - MALLA VIAL"/>
    <s v="PAVIMENTACION, RENIVELACION, BACHEO Y PARCHEO, REHABILITACION"/>
    <s v="ANA YUSELY CASALLAS PAEZ"/>
    <s v="8 - KENNEDY"/>
    <s v="45 - CARVAJAL"/>
    <s v="LA CAMPINA"/>
    <s v="3"/>
    <m/>
    <s v="WEB"/>
    <s v="SOLICITUD DE INFORMACIÓN"/>
    <s v="REGISTRO - CON PRECLASIFICACION"/>
    <s v="SOLUCIONADO - POR ASIGNACION"/>
    <s v="BUENA TARDE QUISIERA TENER CONOCIMIENTO ACERCA DE LA ENTIDAD QUE REALIZO LA MALLA VIAL DE LO QUE CORRESPONDE LA TRANSVERSAL 72D ENTRE CALLE 42 C SUR Y CALLE 40 SUR, PUES ES ILOGICO QUE ES UNA VIA QUE TIENE MENOS DE TRES AÑOS DE ARREGLADA Y SE ENCUENTRE EN EL ESTADO ACTUAL DE DETERIORIO"/>
    <d v="2017-06-06T00:00:00"/>
    <d v="2017-06-07T00:00:00"/>
    <d v="2017-06-06T15:07:59"/>
    <d v="2017-06-07T00:00:00"/>
    <m/>
    <m/>
    <m/>
    <m/>
    <m/>
    <m/>
    <d v="2017-06-07T00:00:00"/>
    <m/>
    <m/>
    <d v="2017-06-07T10:58:54"/>
    <m/>
    <m/>
    <m/>
    <s v="fernysanaf@hotmail.com"/>
    <m/>
    <m/>
    <s v="WHOLFANG  CAÑON "/>
    <s v="1013652448"/>
    <s v="Cédula de ciudadanía"/>
    <m/>
    <m/>
    <m/>
    <m/>
    <m/>
    <m/>
    <s v="Natural"/>
    <s v="En nombre propio"/>
    <m/>
    <m/>
    <s v="   "/>
    <m/>
    <s v="SECRETARIA DE GOBIERNO"/>
    <s v="UMV - UNIDAD DE MANTENIMIENTO VIAL"/>
    <x v="1"/>
    <s v="GESTIONADOS"/>
    <s v="PENDIENTE"/>
    <n v="0"/>
    <m/>
    <n v="1"/>
  </r>
  <r>
    <s v="1239252017"/>
    <x v="0"/>
    <x v="0"/>
    <s v="MOVILIDAD"/>
    <s v="UMV - UNIDAD DE MANTENIMIENTO VIAL"/>
    <s v="SECRETARIA GENERAL"/>
    <s v="MOVILIDAD - TRANSPORTE - MALLA VIAL"/>
    <s v="PAVIMENTACION, RENIVELACION, BACHEO Y PARCHEO, REHABILITACION"/>
    <s v="ANA YUSELY CASALLAS PAEZ"/>
    <s v="8 - KENNEDY"/>
    <s v="45 - CARVAJAL"/>
    <s v="LA CAMPINA"/>
    <s v="3"/>
    <m/>
    <s v="WEB"/>
    <s v="DERECHO DE PETICIÓN DE INTERÉS PARTICULAR"/>
    <s v="REGISTRO - CON PRECLASIFICACION"/>
    <s v="SOLUCIONADO - POR ASIGNACION"/>
    <s v="BUEN DIA EL MOTIVO DE LA PRESENTE ES POR LA FALTA DE MANTENIMIENTO DE LA MALLA VIAL QUE HA OCASIONADO ACCIDENTES CON UN CRATER QUE SIGUE EN CRECIMIENTO POR LA CALLE 40 SUR CON CARRERA 72 G"/>
    <d v="2017-06-06T00:00:00"/>
    <d v="2017-06-07T00:00:00"/>
    <d v="2017-06-06T15:12:07"/>
    <d v="2017-06-07T00:00:00"/>
    <m/>
    <m/>
    <m/>
    <m/>
    <m/>
    <m/>
    <d v="2017-06-07T00:00:00"/>
    <m/>
    <m/>
    <d v="2017-06-07T11:00:50"/>
    <m/>
    <m/>
    <m/>
    <s v="fernysanaf@hotmail.com"/>
    <m/>
    <m/>
    <s v="WHOLFANG  CAÑON "/>
    <s v="1013652448"/>
    <s v="Cédula de ciudadanía"/>
    <m/>
    <m/>
    <m/>
    <m/>
    <m/>
    <m/>
    <s v="Natural"/>
    <s v="En nombre propio"/>
    <m/>
    <m/>
    <s v="   "/>
    <m/>
    <s v="SECRETARIA DE GOBIERNO"/>
    <s v="UMV - UNIDAD DE MANTENIMIENTO VIAL"/>
    <x v="1"/>
    <s v="GESTIONADOS"/>
    <s v="PENDIENTE"/>
    <n v="0"/>
    <m/>
    <n v="1"/>
  </r>
  <r>
    <s v="123960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UN HUECO GRANDE_x000a_DIRECCION_x0009_CARRERA 5 CON CALLE 20_x000a_CENTRO ( PROYECTO TORRE BARCELONA)_x000a_BOGOTA&quot;"/>
    <d v="2017-06-06T00:00:00"/>
    <d v="2017-06-07T00:00:00"/>
    <d v="2017-06-06T15:23:49"/>
    <d v="2017-06-07T00:00:00"/>
    <m/>
    <m/>
    <m/>
    <m/>
    <m/>
    <m/>
    <d v="2017-06-07T00:00:00"/>
    <m/>
    <m/>
    <d v="2017-06-07T11:05:14"/>
    <m/>
    <m/>
    <m/>
    <m/>
    <m/>
    <m/>
    <s v="ANÓNIMO"/>
    <m/>
    <m/>
    <m/>
    <m/>
    <m/>
    <m/>
    <m/>
    <m/>
    <m/>
    <s v="En nombre propio"/>
    <m/>
    <m/>
    <s v="   "/>
    <m/>
    <m/>
    <m/>
    <x v="1"/>
    <s v="GESTIONADOS"/>
    <s v="PENDIENTE"/>
    <n v="0"/>
    <m/>
    <n v="1"/>
  </r>
  <r>
    <s v="124062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 EL TIEMPO - VIA SECUNDARIA EN PESIMO ESTADO QUE DIFICULTA MOVILIDAD Y CAUSA AVERIAS Y ACCIDENTES_x000a_DIRECCION_x0009_CARRERA 55 ENTRE CALLES 149 A 150_x000a_VICTORIA NORTE&quot;"/>
    <d v="2017-06-06T00:00:00"/>
    <d v="2017-06-07T00:00:00"/>
    <d v="2017-06-06T16:16:48"/>
    <d v="2017-06-07T00:00:00"/>
    <m/>
    <m/>
    <m/>
    <m/>
    <m/>
    <m/>
    <d v="2017-06-07T00:00:00"/>
    <m/>
    <m/>
    <d v="2017-06-07T11:35:19"/>
    <m/>
    <m/>
    <m/>
    <m/>
    <m/>
    <m/>
    <s v="ANÓNIMO"/>
    <m/>
    <m/>
    <m/>
    <m/>
    <m/>
    <m/>
    <m/>
    <m/>
    <m/>
    <s v="En nombre propio"/>
    <m/>
    <m/>
    <s v="   "/>
    <m/>
    <m/>
    <m/>
    <x v="1"/>
    <s v="GESTIONADOS"/>
    <s v="PENDIENTE"/>
    <n v="0"/>
    <m/>
    <n v="1"/>
  </r>
  <r>
    <s v="124336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S LOS DIAS_x000a_24 HORAS AL DIA - HUECOS EN LA INTERSECCION DE 2 VIAS MUY CONGESTIONADAS PORQUE EN LA ZONA HAY MUCHOS CONJUNTOS RESIDENCIALES Y EN FIN DE SEMANA ES LA UNICA VIA DE SALIDA, PORQUE LA AV. BOYACA ES CERRADA POR LA CICLOVIA._x000a_DIRECCION_x0009_CALLE 160 NO. 62-04 ESQUINA_x000a_BARRIO GILMAR_x000a_BOGOTA&quot;"/>
    <d v="2017-06-07T00:00:00"/>
    <d v="2017-06-08T00:00:00"/>
    <d v="2017-06-07T08:27:55"/>
    <d v="2017-06-08T00:00:00"/>
    <m/>
    <m/>
    <m/>
    <m/>
    <m/>
    <m/>
    <d v="2017-06-08T00:00:00"/>
    <m/>
    <m/>
    <d v="2017-06-07T11:42:06"/>
    <m/>
    <m/>
    <m/>
    <m/>
    <m/>
    <m/>
    <s v="ANÓNIMO"/>
    <m/>
    <m/>
    <m/>
    <m/>
    <m/>
    <m/>
    <m/>
    <m/>
    <m/>
    <s v="En nombre propio"/>
    <m/>
    <m/>
    <s v="   "/>
    <m/>
    <m/>
    <m/>
    <x v="1"/>
    <s v="GESTIONADOS"/>
    <s v="PENDIENTE"/>
    <n v="0"/>
    <m/>
    <n v="-2"/>
  </r>
  <r>
    <s v="124343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HAY UN HUECO GIGANTE QUE INTERRUMPE LA MOVILIDAD_x000a_DIRECCION        CALLE 144B # 11 - 90_x000a_CEDRITOS_x000a_BOGOTA&quot;"/>
    <d v="2017-06-07T00:00:00"/>
    <d v="2017-06-08T00:00:00"/>
    <d v="2017-06-07T08:31:58"/>
    <d v="2017-06-08T00:00:00"/>
    <m/>
    <m/>
    <m/>
    <m/>
    <m/>
    <m/>
    <d v="2017-06-08T00:00:00"/>
    <m/>
    <m/>
    <d v="2017-06-07T11:45:05"/>
    <m/>
    <m/>
    <m/>
    <m/>
    <m/>
    <m/>
    <s v="ANÓNIMO"/>
    <m/>
    <m/>
    <m/>
    <m/>
    <m/>
    <m/>
    <m/>
    <m/>
    <m/>
    <s v="En nombre propio"/>
    <m/>
    <m/>
    <s v="   "/>
    <m/>
    <m/>
    <m/>
    <x v="1"/>
    <s v="GESTIONADOS"/>
    <s v="PENDIENTE"/>
    <n v="0"/>
    <m/>
    <n v="-2"/>
  </r>
  <r>
    <s v="124412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RESPUESTA DEFINITIVA"/>
    <s v="&quot;PERMANENTE - HUECOS EN LA VIA AL APROXIMADAMENTE 50 METROS HUECOS DE 30 A 50 CM DE PROFUNDIDAD._x000a_MONTEBELLO_x000a_BOGOTA_x000a_CUNDINAMARCA_x000a_DIRECCION; CALLE 27A SUR # 1A - 36&quot;"/>
    <d v="2017-06-07T00:00:00"/>
    <d v="2017-06-08T00:00:00"/>
    <d v="2017-06-07T11:54:38"/>
    <d v="2017-06-08T00:00:00"/>
    <m/>
    <m/>
    <m/>
    <m/>
    <m/>
    <m/>
    <d v="2017-06-28T00:00:00"/>
    <m/>
    <m/>
    <d v="2017-06-28T08:13:22"/>
    <d v="2017-06-28T08:13:23"/>
    <s v="Me permito remitir copia de la respuesta emitida a la petición No.1244122017 con Oficio No.4393 del 27-06-2017"/>
    <s v="Me permito remitir copia de la respuesta emitida a la petición No.1244122017 con Oficio No.4393 del 27-06-2017"/>
    <m/>
    <m/>
    <m/>
    <s v="ANÓNIMO"/>
    <m/>
    <m/>
    <m/>
    <m/>
    <m/>
    <m/>
    <m/>
    <m/>
    <m/>
    <s v="En nombre propio"/>
    <m/>
    <m/>
    <s v="   "/>
    <m/>
    <m/>
    <m/>
    <x v="1"/>
    <s v="GESTIONADOS"/>
    <s v="GESTIONADO"/>
    <n v="20"/>
    <m/>
    <n v="15"/>
  </r>
  <r>
    <s v="1247302017"/>
    <x v="0"/>
    <x v="0"/>
    <s v="MOVILIDAD"/>
    <s v="UMV - UNIDAD DE MANTENIMIENTO VIAL"/>
    <s v="SECRETARIA GENERAL"/>
    <s v="MOVILIDAD - TRANSPORTE - MALLA VIAL"/>
    <s v="PAVIMENTACION, RENIVELACION, BACHEO Y PARCHEO, REHABILITACION"/>
    <s v="ANA YUSELY CASALLAS PAEZ"/>
    <s v="10 - ENGATIVA"/>
    <s v="30 - BOYACA REAL"/>
    <s v="LA SOLEDAD NORTE"/>
    <s v="3"/>
    <m/>
    <s v="WEB"/>
    <s v="DERECHO DE PETICIÓN DE INTERÉS GENERAL"/>
    <s v="EN TRAMITE - POR TRASLADO"/>
    <s v="SOLUCIONADO - POR ASIGNACION"/>
    <s v="EN EL NOROCCIDENTE DE BOGOTA, LOCALIDAD ENGATIVA, BARRIO LA GRANJA, CARRERA 81, (VIA QUE SALE A LA CALLE 80 - ESTACION GRANJA CRA 77), HAY HUECOS QUE HAN LLENADO DE PIEDRAS Y AL PASAR POR ESOS HUECOS MI CARRO SE APAGA, COSA QUE ME HA AFECTADO Y ME IMAGINO QUE HA AFECTADO A OTROS CIUDADANOS, SE QUE ESTAN REALIZANDO UNA ARDUA LABOR DE TAPAR HUECOS Y ME GUSTARIA QUE TAPARAN ESTOS HUECOS, SON MUCHOS POR TODA LA 81 Y MUY PROFUNDOS, SE LOS AGRADECERIA MUCHISIMO."/>
    <d v="2017-06-07T00:00:00"/>
    <d v="2017-06-08T00:00:00"/>
    <d v="2017-06-07T12:44:36"/>
    <d v="2017-06-08T00:00:00"/>
    <m/>
    <m/>
    <m/>
    <m/>
    <m/>
    <m/>
    <d v="2017-06-08T00:00:00"/>
    <m/>
    <m/>
    <d v="2017-06-08T10:23:02"/>
    <m/>
    <m/>
    <m/>
    <s v="nrodriguez082@hotmail.com"/>
    <s v="7647065"/>
    <s v="3132756415"/>
    <s v="NATALIA  RODRIGUEZ MEJIA"/>
    <s v="1018406522"/>
    <s v="Cédula de ciudadanía"/>
    <m/>
    <m/>
    <s v="10 - ENGATIVA"/>
    <s v="30 - BOYACA REAL"/>
    <s v="LA SOLEDAD NORTE"/>
    <s v="3"/>
    <s v="Natural"/>
    <s v="En nombre propio"/>
    <m/>
    <m/>
    <s v="   "/>
    <m/>
    <m/>
    <m/>
    <x v="1"/>
    <s v="GESTIONADOS"/>
    <s v="PENDIENTE"/>
    <n v="0"/>
    <m/>
    <n v="1"/>
  </r>
  <r>
    <s v="12493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SE SOLICITA EL MANTENIMIENTO Y REPARACIÓN EN LA CARRERA 57 ENTRE CALLES 117 Y 119 EN LA URBANIZACIÓN LAGOS DE CORDOBA"/>
    <d v="2017-06-07T00:00:00"/>
    <d v="2017-06-08T00:00:00"/>
    <d v="2017-06-07T12:26:30"/>
    <d v="2017-06-08T00:00:00"/>
    <m/>
    <m/>
    <m/>
    <m/>
    <m/>
    <m/>
    <d v="2017-06-08T00:00:00"/>
    <m/>
    <m/>
    <d v="2017-06-08T10:19:51"/>
    <m/>
    <m/>
    <m/>
    <s v="barlovento117@gmail.com"/>
    <s v="6242959"/>
    <m/>
    <s v="MARIA ELENA HOYOS B"/>
    <m/>
    <m/>
    <s v="KR 57 117D 50 "/>
    <m/>
    <m/>
    <m/>
    <m/>
    <m/>
    <s v="Natural"/>
    <s v="En nombre propio"/>
    <m/>
    <m/>
    <s v="   "/>
    <m/>
    <m/>
    <m/>
    <x v="1"/>
    <s v="GESTIONADOS"/>
    <s v="PENDIENTE"/>
    <n v="0"/>
    <m/>
    <n v="1"/>
  </r>
  <r>
    <s v="125522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S LOS DIAS_x000a_A TODAS HORAS - CALLE 161 CON CARRERA 17 A LA CALLE 160A CON CARRERA 17 = BARRIO ESTRELLA DEL NORTE - USAQUEN (LA VIA DAÑADA SE ENCUENTRA ENTE EL EDIFICIO ESTRELLA DEL NORTE - CALLE 160 A # 17-16 Y EL EDIFICIO ELIPSE CALLE 160 A # 16D-36 COLINANDO HACIA LA CALLE 161 CON CARRERA 17)./SE ANEXAN LAS FOTOS DEL LUGAR EL CUAL SE DIVISA EN GOOGLE MAPS. LA CALLE ESTA EN TOTAL DETERIORO Y PARA REDUCIR EL POLVO SE OPTO POR COLOCAR TAPETES QUE YA GENERAN OLORES. ESTO ADEMAS GENERA DETERIORO DE LOS EDIFICIOS YA QUE AL PASAR LOS VEHICULOS SE MUEVEN LOS EDIFICIOS POR FALTA DE PISO ESTABLE._x000a_DIRECCION_x0009_CALLE 161 CON CARRERA 17 A LA CALLE 160A CON CARRERA 17 = BARRIO ESTRELLA DEL NORTE - USAQUEN (LA VIA DAÑADA SE ENCUENTRA ENTE EL EDIFICIO ESTRELLA DEL NORTE - CALLE 160 A # 17-16 Y EL EDIFICIO ELIPSE CALLE 160 A # 16D-36 COLINANDO HACIA LA CALLE 161 CON CARRERA 17). ANEXO FOTOS._x000a_ESTRELLA DEL NORTE_x000a_BOGOTA&quot; "/>
    <d v="2017-06-08T00:00:00"/>
    <d v="2017-06-09T00:00:00"/>
    <d v="2017-06-08T08:20:18"/>
    <d v="2017-06-09T00:00:00"/>
    <m/>
    <m/>
    <m/>
    <m/>
    <m/>
    <m/>
    <d v="2017-06-09T00:00:00"/>
    <m/>
    <m/>
    <d v="2017-06-08T10:37:43"/>
    <m/>
    <m/>
    <m/>
    <m/>
    <m/>
    <m/>
    <s v="ANÓNIMO"/>
    <m/>
    <m/>
    <m/>
    <m/>
    <m/>
    <m/>
    <m/>
    <m/>
    <m/>
    <s v="En nombre propio"/>
    <m/>
    <m/>
    <s v="   "/>
    <m/>
    <s v="SECRETARIA DE GOBIERNO"/>
    <s v="UMV - UNIDAD DE MANTENIMIENTO VIAL"/>
    <x v="1"/>
    <s v="GESTIONADOS"/>
    <s v="PENDIENTE"/>
    <n v="0"/>
    <m/>
    <n v="-2"/>
  </r>
  <r>
    <s v="125540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S LOS DIAS TODO EL TIEMPO - LA CALLE ESTA EN MUY MAL ESTADO. HAY UN HUECO ENORME Y EL ALIMENTADOR Y DEMAS AUTOS DEBEN PASAR POR AHI PARA LLEGAR AL FINAL DEL BARRIO_x000a_DIRECCION_x0009_CARRERA 117-89A_x000a_CIUDADELA COLSUBSIDIO_x000a_BOGOTA&quot;"/>
    <d v="2017-06-08T00:00:00"/>
    <d v="2017-06-09T00:00:00"/>
    <d v="2017-06-08T08:32:44"/>
    <d v="2017-06-09T00:00:00"/>
    <m/>
    <m/>
    <m/>
    <m/>
    <m/>
    <m/>
    <d v="2017-06-09T00:00:00"/>
    <m/>
    <m/>
    <d v="2017-06-08T10:39:58"/>
    <m/>
    <m/>
    <m/>
    <m/>
    <m/>
    <m/>
    <s v="ANÓNIMO"/>
    <m/>
    <m/>
    <m/>
    <m/>
    <m/>
    <m/>
    <m/>
    <m/>
    <m/>
    <s v="En nombre propio"/>
    <m/>
    <m/>
    <s v="   "/>
    <m/>
    <m/>
    <m/>
    <x v="1"/>
    <s v="GESTIONADOS"/>
    <s v="PENDIENTE"/>
    <n v="0"/>
    <m/>
    <n v="-2"/>
  </r>
  <r>
    <s v="126083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TODOS LOS DIAS_x000a_24 HORAS - HAY UN GIGANTESCO HUECO_x000a_DIRECCION_x0009_CARRERA 102 CON CALLE 80_x000a_BOCHICA 2_x000a_BOGOTA&quot;"/>
    <d v="2017-06-08T00:00:00"/>
    <d v="2017-06-09T00:00:00"/>
    <d v="2017-06-09T12:41:55"/>
    <d v="2017-06-09T00:00:00"/>
    <m/>
    <m/>
    <m/>
    <m/>
    <m/>
    <m/>
    <d v="2017-06-29T00:00:00"/>
    <m/>
    <m/>
    <d v="2017-06-29T13:49:16"/>
    <d v="2017-06-29T13:49:16"/>
    <s v="Me permito remitir copia de la respuesta emitida a la petición No.1260832017 con Oficio No.4432 del 28-06-2017"/>
    <s v="Me permito remitir copia de la respuesta emitida a la petición No.1260832017 con Oficio No.4432 del 28-06-2017"/>
    <m/>
    <m/>
    <m/>
    <s v="ANÓNIMO"/>
    <m/>
    <m/>
    <m/>
    <m/>
    <m/>
    <m/>
    <m/>
    <m/>
    <m/>
    <s v="En nombre propio"/>
    <m/>
    <m/>
    <s v="   "/>
    <m/>
    <m/>
    <m/>
    <x v="1"/>
    <s v="GESTIONADOS"/>
    <s v="GESTIONADO"/>
    <n v="19"/>
    <m/>
    <n v="15"/>
  </r>
  <r>
    <s v="126770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RESPUESTA DEFINITIVA"/>
    <s v="DERECHO DE PETICION "/>
    <d v="2017-06-09T00:00:00"/>
    <d v="2017-06-12T00:00:00"/>
    <d v="2017-06-09T12:52:06"/>
    <d v="2017-06-12T00:00:00"/>
    <m/>
    <m/>
    <m/>
    <m/>
    <m/>
    <m/>
    <d v="2017-06-30T00:00:00"/>
    <m/>
    <m/>
    <d v="2017-06-29T13:46:05"/>
    <d v="2017-06-29T13:46:06"/>
    <s v="Me permito remitir copia de la respuesta emitida a la petición No.1267702017 con Oficio No.4427 del 28-06-2017"/>
    <s v="Me permito remitir copia de la respuesta emitida a la petición No.1267702017 con Oficio No.4427 del 28-06-2017"/>
    <m/>
    <m/>
    <m/>
    <s v="ANÓNIMO"/>
    <m/>
    <m/>
    <m/>
    <m/>
    <m/>
    <m/>
    <m/>
    <m/>
    <m/>
    <s v="En nombre propio"/>
    <m/>
    <m/>
    <s v="   "/>
    <m/>
    <m/>
    <m/>
    <x v="1"/>
    <s v="GESTIONADOS"/>
    <s v="GESTIONADO"/>
    <n v="19"/>
    <m/>
    <n v="14"/>
  </r>
  <r>
    <s v="1267792017"/>
    <x v="0"/>
    <x v="0"/>
    <s v="MOVILIDAD"/>
    <s v="UMV - UNIDAD DE MANTENIMIENTO VIAL"/>
    <s v="SECRETARIA GENERAL"/>
    <s v="MOVILIDAD - TRANSPORTE - MALLA VIAL"/>
    <s v="PAVIMENTACION, RENIVELACION, BACHEO Y PARCHEO, REHABILITACION"/>
    <s v="ANA YUSELY CASALLAS PAEZ"/>
    <m/>
    <m/>
    <m/>
    <m/>
    <m/>
    <s v="WEB"/>
    <s v="RECLAMO"/>
    <s v="REGISTRO - CON PRECLASIFICACION"/>
    <s v="SOLUCIONADO - POR ASIGNACION"/>
    <s v="DERECHO DE PETICION"/>
    <d v="2017-06-09T00:00:00"/>
    <d v="2017-06-12T00:00:00"/>
    <d v="2017-06-09T09:48:17"/>
    <d v="2017-06-12T00:00:00"/>
    <m/>
    <m/>
    <m/>
    <m/>
    <m/>
    <m/>
    <d v="2017-06-12T00:00:00"/>
    <m/>
    <m/>
    <d v="2017-06-09T12:58:07"/>
    <m/>
    <m/>
    <m/>
    <m/>
    <m/>
    <m/>
    <s v="ANÓNIMO"/>
    <m/>
    <m/>
    <m/>
    <m/>
    <m/>
    <m/>
    <m/>
    <m/>
    <m/>
    <s v="En nombre propio"/>
    <m/>
    <m/>
    <s v="   "/>
    <m/>
    <s v="SECRETARIA DE GOBIERNO"/>
    <s v="UMV - UNIDAD DE MANTENIMIENTO VIAL"/>
    <x v="1"/>
    <s v="GESTIONADOS"/>
    <s v="PENDIENTE"/>
    <n v="0"/>
    <m/>
    <n v="-2"/>
  </r>
  <r>
    <s v="126872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CADA 6 MESES_x000a_TODO EL DIA - CUATRO GRANDES HUECOS AL FRENTE DE JARDIN INFANTIL Y ORGANIZACIONES RESIDENCIALES AFECTANDO LA SEGURIDAD Y LA MOVILIDAD DE LOS NIÑOS Y RESIDENTES_x000a_DIRECCION_x0009_CALLE 107A 7A 64_x000a_FRANCISCO MIRANDA_x000a_BOGOTA&quot;"/>
    <d v="2017-06-09T00:00:00"/>
    <d v="2017-06-12T00:00:00"/>
    <d v="2017-06-09T10:38:55"/>
    <d v="2017-06-12T00:00:00"/>
    <m/>
    <m/>
    <m/>
    <m/>
    <m/>
    <m/>
    <d v="2017-06-12T00:00:00"/>
    <m/>
    <m/>
    <d v="2017-06-09T13:01:13"/>
    <m/>
    <m/>
    <m/>
    <m/>
    <m/>
    <m/>
    <s v="ANÓNIMO"/>
    <m/>
    <m/>
    <m/>
    <m/>
    <m/>
    <m/>
    <m/>
    <m/>
    <m/>
    <s v="En nombre propio"/>
    <m/>
    <m/>
    <s v="   "/>
    <m/>
    <m/>
    <m/>
    <x v="1"/>
    <s v="GESTIONADOS"/>
    <s v="PENDIENTE"/>
    <n v="0"/>
    <m/>
    <n v="-2"/>
  </r>
  <r>
    <s v="127008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RESPUESTA DEFINITIVA"/>
    <s v="&quot;TODOS LOS DIAS_x000a_SIEMPRE - LA VIA COMPRENDIDA ENTRE LA CRA 85 A Y LA CALLE 46 SUR SECTOR DE BRITALIA APROXIMADAMENTE HASTA EL AV VILLAS DE BRITALIA, SE ENCUENTRA EN MUY MAL ESTADO DESDE HACE VARIOS MESES; TANTO ASI QUE LA VIA SE HA CUARTEADO DE FORMA HORIZONTAL Y LOS BUSES DEBEN ANDAR A MUY BAJA VELOCIDAD YA QUE SE HA FORMADO UNA ESPECIE DE ESCALERA EN EL PAVIMENTO, MOTIVO POR EL CUAL SOLICITO LA INTERVENCION Y ARREGLO DE ESTA VIA TAN IMPORTANTE EN EL SECTOR DE KENNEDY._x000a_DIRECCION_x0009_CRA 85 A Y CALLE 46 SUR_x000a_BRITALIA&quot;"/>
    <d v="2017-06-09T00:00:00"/>
    <d v="2017-06-12T00:00:00"/>
    <d v="2017-06-09T13:09:20"/>
    <d v="2017-06-12T00:00:00"/>
    <m/>
    <m/>
    <m/>
    <m/>
    <m/>
    <m/>
    <d v="2017-06-30T00:00:00"/>
    <m/>
    <m/>
    <d v="2017-06-29T13:50:28"/>
    <d v="2017-06-29T14:57:29"/>
    <s v="Me permito remitir copia de la respuesta emitida a la petición No.1270082017 con Oficio No.4433 del 28-06-2017"/>
    <s v="Me permito remitir copia de la respuesta emitida a la petición No.1270082017 con Oficio No.4433 del 28-06-2017"/>
    <m/>
    <m/>
    <m/>
    <s v="ANÓNIMO"/>
    <m/>
    <m/>
    <m/>
    <m/>
    <m/>
    <m/>
    <m/>
    <m/>
    <m/>
    <s v="En nombre propio"/>
    <m/>
    <m/>
    <s v="   "/>
    <m/>
    <m/>
    <m/>
    <x v="1"/>
    <s v="GESTIONADOS"/>
    <s v="GESTIONADO"/>
    <n v="19"/>
    <m/>
    <n v="14"/>
  </r>
  <r>
    <s v="1270232017"/>
    <x v="0"/>
    <x v="0"/>
    <s v="MOVILIDAD"/>
    <s v="UMV - UNIDAD DE MANTENIMIENTO VIAL"/>
    <s v="SECRETARIA GENERAL"/>
    <s v="MOVILIDAD - TRANSPORTE - MALLA VIAL"/>
    <s v="PAVIMENTACION, RENIVELACION, BACHEO Y PARCHEO, REHABILITACION"/>
    <s v="ANA YUSELY CASALLAS PAEZ"/>
    <m/>
    <m/>
    <m/>
    <m/>
    <m/>
    <s v="WEB"/>
    <s v="DERECHO DE PETICIÓN DE INTERÉS PARTICULAR"/>
    <s v="REGISTRO - CON PRECLASIFICACION"/>
    <s v="SOLUCIONADO - POR ASIGNACION"/>
    <s v="DERECHO DE PETICION"/>
    <d v="2017-06-09T00:00:00"/>
    <d v="2017-06-12T00:00:00"/>
    <d v="2017-06-09T11:34:58"/>
    <d v="2017-06-12T00:00:00"/>
    <m/>
    <m/>
    <m/>
    <m/>
    <m/>
    <m/>
    <d v="2017-06-12T00:00:00"/>
    <m/>
    <m/>
    <d v="2017-06-09T13:13:09"/>
    <m/>
    <m/>
    <m/>
    <m/>
    <m/>
    <m/>
    <s v="ANÓNIMO"/>
    <m/>
    <m/>
    <m/>
    <m/>
    <m/>
    <m/>
    <m/>
    <m/>
    <m/>
    <s v="En nombre propio"/>
    <m/>
    <m/>
    <s v="   "/>
    <m/>
    <s v="SECRETARIA DE GOBIERNO"/>
    <s v="UMV - UNIDAD DE MANTENIMIENTO VIAL"/>
    <x v="1"/>
    <s v="GESTIONADOS"/>
    <s v="PENDIENTE"/>
    <n v="0"/>
    <m/>
    <n v="-2"/>
  </r>
  <r>
    <s v="127031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d v="2017-06-09T00:00:00"/>
    <d v="2017-06-12T00:00:00"/>
    <d v="2017-06-09T11:37:04"/>
    <d v="2017-06-12T00:00:00"/>
    <m/>
    <m/>
    <m/>
    <m/>
    <m/>
    <m/>
    <d v="2017-06-12T00:00:00"/>
    <m/>
    <m/>
    <d v="2017-06-09T13:18:10"/>
    <m/>
    <m/>
    <m/>
    <m/>
    <m/>
    <m/>
    <s v="ANÓNIMO"/>
    <m/>
    <m/>
    <m/>
    <m/>
    <m/>
    <m/>
    <m/>
    <m/>
    <m/>
    <s v="En nombre propio"/>
    <m/>
    <m/>
    <s v="   "/>
    <m/>
    <s v="SECRETARIA DE GOBIERNO"/>
    <s v="UMV - UNIDAD DE MANTENIMIENTO VIAL"/>
    <x v="1"/>
    <s v="GESTIONADOS"/>
    <s v="PENDIENTE"/>
    <n v="0"/>
    <m/>
    <n v="-2"/>
  </r>
  <r>
    <s v="1270522017"/>
    <x v="0"/>
    <x v="0"/>
    <s v="MOVILIDAD"/>
    <s v="UMV - UNIDAD DE MANTENIMIENTO VIAL"/>
    <s v="SECRETARIA GENERAL"/>
    <s v="MOVILIDAD - TRANSPORTE - MALLA VIAL"/>
    <s v="PAVIMENTACION, RENIVELACION, BACHEO Y PARCHEO, REHABILITACION"/>
    <s v="ANA YUSELY CASALLAS PAEZ"/>
    <m/>
    <m/>
    <m/>
    <m/>
    <m/>
    <s v="WEB"/>
    <s v="RECLAMO"/>
    <s v="REGISTRO - CON PRECLASIFICACION"/>
    <s v="SOLUCIONADO - POR ASIGNACION"/>
    <s v="DERECHO DE PETICION"/>
    <d v="2017-06-09T00:00:00"/>
    <d v="2017-06-12T00:00:00"/>
    <d v="2017-06-09T11:43:02"/>
    <d v="2017-06-12T00:00:00"/>
    <m/>
    <m/>
    <m/>
    <m/>
    <m/>
    <m/>
    <d v="2017-06-12T00:00:00"/>
    <m/>
    <m/>
    <d v="2017-06-09T13:20:46"/>
    <m/>
    <m/>
    <m/>
    <m/>
    <m/>
    <m/>
    <s v="ANÓNIMO"/>
    <m/>
    <m/>
    <m/>
    <m/>
    <m/>
    <m/>
    <m/>
    <m/>
    <m/>
    <s v="En nombre propio"/>
    <m/>
    <m/>
    <s v="   "/>
    <m/>
    <s v="SECRETARIA DE GOBIERNO"/>
    <s v="UMV - UNIDAD DE MANTENIMIENTO VIAL"/>
    <x v="1"/>
    <s v="GESTIONADOS"/>
    <s v="PENDIENTE"/>
    <n v="0"/>
    <m/>
    <n v="-2"/>
  </r>
  <r>
    <s v="1270942017"/>
    <x v="0"/>
    <x v="0"/>
    <s v="MOVILIDAD"/>
    <s v="UMV - UNIDAD DE MANTENIMIENTO VIAL"/>
    <s v="SECRETARIA GENERAL"/>
    <s v="MOVILIDAD - TRANSPORTE - MALLA VIAL"/>
    <s v="PAVIMENTACION, RENIVELACION, BACHEO Y PARCHEO, REHABILITACION"/>
    <s v="ANA YUSELY CASALLAS PAEZ"/>
    <m/>
    <m/>
    <m/>
    <m/>
    <m/>
    <s v="WEB"/>
    <s v="RECLAMO"/>
    <s v="REGISTRO - CON PRECLASIFICACION"/>
    <s v="SOLUCIONADO - POR ASIGNACION"/>
    <s v="DERECHO DE PETICION"/>
    <d v="2017-06-09T00:00:00"/>
    <d v="2017-06-12T00:00:00"/>
    <d v="2017-06-09T11:57:48"/>
    <d v="2017-06-12T00:00:00"/>
    <m/>
    <m/>
    <m/>
    <m/>
    <m/>
    <m/>
    <d v="2017-06-12T00:00:00"/>
    <m/>
    <m/>
    <d v="2017-06-09T13:24:29"/>
    <m/>
    <m/>
    <m/>
    <m/>
    <m/>
    <m/>
    <s v="ANÓNIMO"/>
    <m/>
    <m/>
    <m/>
    <m/>
    <m/>
    <m/>
    <m/>
    <m/>
    <m/>
    <s v="En nombre propio"/>
    <m/>
    <m/>
    <s v="   "/>
    <m/>
    <s v="SECRETARIA DE GOBIERNO"/>
    <s v="UMV - UNIDAD DE MANTENIMIENTO VIAL"/>
    <x v="1"/>
    <s v="GESTIONADOS"/>
    <s v="PENDIENTE"/>
    <n v="0"/>
    <m/>
    <n v="-2"/>
  </r>
  <r>
    <s v="127098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d v="2017-06-09T00:00:00"/>
    <d v="2017-06-12T00:00:00"/>
    <d v="2017-06-09T11:59:52"/>
    <d v="2017-06-12T00:00:00"/>
    <m/>
    <m/>
    <m/>
    <m/>
    <m/>
    <m/>
    <d v="2017-06-12T00:00:00"/>
    <m/>
    <m/>
    <d v="2017-06-09T13:28:15"/>
    <m/>
    <m/>
    <m/>
    <m/>
    <m/>
    <m/>
    <s v="ANÓNIMO"/>
    <m/>
    <m/>
    <m/>
    <m/>
    <m/>
    <m/>
    <m/>
    <m/>
    <m/>
    <s v="En nombre propio"/>
    <m/>
    <m/>
    <s v="   "/>
    <m/>
    <s v="SECRETARIA DE GOBIERNO"/>
    <s v="UMV - UNIDAD DE MANTENIMIENTO VIAL"/>
    <x v="1"/>
    <s v="GESTIONADOS"/>
    <s v="PENDIENTE"/>
    <n v="0"/>
    <m/>
    <n v="-2"/>
  </r>
  <r>
    <s v="1271582017"/>
    <x v="0"/>
    <x v="0"/>
    <s v="MOVILIDAD"/>
    <s v="UMV - UNIDAD DE MANTENIMIENTO VIAL"/>
    <s v="SECRETARIA GENERAL"/>
    <s v="MOVILIDAD - TRANSPORTE - MALLA VIAL"/>
    <s v="PAVIMENTACION, RENIVELACION, BACHEO Y PARCHEO, REHABILITACION"/>
    <s v="ANA YUSELY CASALLAS PAEZ"/>
    <m/>
    <m/>
    <m/>
    <m/>
    <m/>
    <s v="WEB"/>
    <s v="DERECHO DE PETICIÓN DE INTERÉS PARTICULAR"/>
    <s v="REGISTRO - CON PRECLASIFICACION"/>
    <s v="SOLUCIONADO - POR ASIGNACION"/>
    <s v="DERECHO DE PETICION"/>
    <d v="2017-06-09T00:00:00"/>
    <d v="2017-06-12T00:00:00"/>
    <d v="2017-06-09T12:27:12"/>
    <d v="2017-06-12T00:00:00"/>
    <m/>
    <m/>
    <m/>
    <m/>
    <m/>
    <m/>
    <d v="2017-06-12T00:00:00"/>
    <m/>
    <m/>
    <d v="2017-06-09T13:34:15"/>
    <m/>
    <m/>
    <m/>
    <m/>
    <m/>
    <m/>
    <s v="ANÓNIMO"/>
    <m/>
    <m/>
    <m/>
    <m/>
    <m/>
    <m/>
    <m/>
    <m/>
    <m/>
    <s v="En nombre propio"/>
    <m/>
    <m/>
    <s v="   "/>
    <m/>
    <s v="SECRETARIA DE GOBIERNO"/>
    <s v="UMV - UNIDAD DE MANTENIMIENTO VIAL"/>
    <x v="1"/>
    <s v="GESTIONADOS"/>
    <s v="PENDIENTE"/>
    <n v="0"/>
    <m/>
    <n v="-2"/>
  </r>
  <r>
    <s v="12717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EN TRAMITE - POR TRASLADO"/>
    <s v="SOLUCIONADO - POR RESPUESTA DEFINITIVA"/>
    <s v="EL CIUDADANO SOLICITA EL ARREGLO EN LA CL 169A CON CR 72 PORTAL DEL CERRO QUE SE ENCUENTRA EN MUY MAL ESTADO "/>
    <d v="2017-06-09T00:00:00"/>
    <d v="2017-06-12T00:00:00"/>
    <d v="2017-06-09T13:41:56"/>
    <d v="2017-06-12T00:00:00"/>
    <m/>
    <m/>
    <m/>
    <m/>
    <m/>
    <m/>
    <d v="2017-06-30T00:00:00"/>
    <m/>
    <m/>
    <d v="2017-06-29T15:29:41"/>
    <d v="2017-06-29T15:29:42"/>
    <s v="Me permito remitir copia de la respuesta emitida a la petición No.1271782017 con Oficio No.4428 del 28-06-2017"/>
    <s v="Me permito remitir copia de la respuesta emitida a la petición No.1271782017 con Oficio No.4428 del 28-06-2017"/>
    <s v="lslhoestea@unal.edu.co"/>
    <s v="4771982"/>
    <m/>
    <s v="LAWRENCE  SEBASTIAN  LHOESTE  ARTEAGA "/>
    <s v="1019040147"/>
    <s v="Cédula de ciudadanía"/>
    <s v="CL 169A 72 47  BL 6 AP 306"/>
    <m/>
    <m/>
    <m/>
    <m/>
    <m/>
    <s v="Natural"/>
    <s v="En nombre propio"/>
    <m/>
    <m/>
    <s v="   "/>
    <m/>
    <m/>
    <m/>
    <x v="1"/>
    <s v="GESTIONADOS"/>
    <s v="GESTIONADO"/>
    <n v="19"/>
    <m/>
    <n v="14"/>
  </r>
  <r>
    <s v="127187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SOLICITUD DE REPARCHEO VIAL"/>
    <d v="2017-06-09T00:00:00"/>
    <d v="2017-06-12T00:00:00"/>
    <d v="2017-06-09T12:43:30"/>
    <d v="2017-06-12T00:00:00"/>
    <m/>
    <m/>
    <m/>
    <m/>
    <m/>
    <m/>
    <d v="2017-06-12T00:00:00"/>
    <m/>
    <m/>
    <d v="2017-06-09T13:45:34"/>
    <m/>
    <m/>
    <m/>
    <m/>
    <m/>
    <m/>
    <s v="ANÓNIMO"/>
    <m/>
    <m/>
    <m/>
    <m/>
    <m/>
    <m/>
    <m/>
    <m/>
    <m/>
    <s v="En nombre propio"/>
    <m/>
    <m/>
    <s v="   "/>
    <m/>
    <s v="SECRETARIA DE GOBIERNO"/>
    <s v="UMV - UNIDAD DE MANTENIMIENTO VIAL"/>
    <x v="1"/>
    <s v="GESTIONADOS"/>
    <s v="PENDIENTE"/>
    <n v="0"/>
    <m/>
    <n v="-2"/>
  </r>
  <r>
    <s v="127203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d v="2017-06-09T00:00:00"/>
    <d v="2017-06-12T00:00:00"/>
    <d v="2017-06-09T12:56:01"/>
    <d v="2017-06-12T00:00:00"/>
    <m/>
    <m/>
    <m/>
    <m/>
    <m/>
    <m/>
    <d v="2017-06-12T00:00:00"/>
    <m/>
    <m/>
    <d v="2017-06-09T13:48:58"/>
    <m/>
    <m/>
    <m/>
    <m/>
    <m/>
    <m/>
    <s v="ANÓNIMO"/>
    <m/>
    <m/>
    <m/>
    <m/>
    <m/>
    <m/>
    <m/>
    <m/>
    <m/>
    <s v="En nombre propio"/>
    <m/>
    <m/>
    <s v="   "/>
    <m/>
    <s v="SECRETARIA DE GOBIERNO"/>
    <s v="UMV - UNIDAD DE MANTENIMIENTO VIAL"/>
    <x v="1"/>
    <s v="GESTIONADOS"/>
    <s v="PENDIENTE"/>
    <n v="0"/>
    <m/>
    <n v="-2"/>
  </r>
  <r>
    <s v="127804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APERTURA Y MANTENIMIENTO VIA COLINA-SUBA"/>
    <d v="2017-06-09T00:00:00"/>
    <d v="2017-06-12T00:00:00"/>
    <d v="2017-06-09T18:48:07"/>
    <d v="2017-06-12T00:00:00"/>
    <m/>
    <m/>
    <m/>
    <m/>
    <m/>
    <m/>
    <d v="2017-06-12T00:00:00"/>
    <m/>
    <m/>
    <d v="2017-06-12T15:37:36"/>
    <m/>
    <m/>
    <m/>
    <m/>
    <m/>
    <m/>
    <s v="ANÓNIMO"/>
    <m/>
    <m/>
    <m/>
    <m/>
    <m/>
    <m/>
    <m/>
    <m/>
    <m/>
    <s v="En nombre propio"/>
    <m/>
    <m/>
    <s v="   "/>
    <m/>
    <s v="IDU - INSTITUTO DE DESARROLLO URBANO"/>
    <s v="UMV - UNIDAD DE MANTENIMIENTO VIAL"/>
    <x v="1"/>
    <s v="GESTIONADOS"/>
    <s v="PENDIENTE"/>
    <n v="2"/>
    <m/>
    <n v="1"/>
  </r>
  <r>
    <s v="1278042017"/>
    <x v="0"/>
    <x v="1"/>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APERTURA Y MANTENIMIENTO VIA COLINA-SUBA"/>
    <d v="2017-06-09T00:00:00"/>
    <d v="2017-06-12T00:00:00"/>
    <d v="2017-06-09T18:48:07"/>
    <d v="2017-06-12T00:00:00"/>
    <m/>
    <m/>
    <m/>
    <m/>
    <m/>
    <m/>
    <d v="2017-06-12T00:00:00"/>
    <m/>
    <m/>
    <d v="2017-06-12T15:37:36"/>
    <m/>
    <m/>
    <m/>
    <m/>
    <m/>
    <m/>
    <s v="ANÓNIMO"/>
    <m/>
    <m/>
    <m/>
    <m/>
    <m/>
    <m/>
    <m/>
    <m/>
    <m/>
    <s v="En nombre propio"/>
    <m/>
    <m/>
    <s v="   "/>
    <m/>
    <s v="SECRETARIA DE GOBIERNO"/>
    <s v="UMV - UNIDAD DE MANTENIMIENTO VIAL"/>
    <x v="1"/>
    <s v="GESTIONADOS"/>
    <s v="PENDIENTE"/>
    <n v="2"/>
    <m/>
    <n v="1"/>
  </r>
  <r>
    <s v="127805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APERTURA VIA COLINA Y PAVIMENTACION VIAL"/>
    <d v="2017-06-09T00:00:00"/>
    <d v="2017-06-12T00:00:00"/>
    <d v="2017-06-09T18:49:45"/>
    <d v="2017-06-12T00:00:00"/>
    <m/>
    <m/>
    <m/>
    <m/>
    <m/>
    <m/>
    <d v="2017-06-12T00:00:00"/>
    <m/>
    <m/>
    <d v="2017-06-12T15:45:44"/>
    <m/>
    <m/>
    <m/>
    <m/>
    <m/>
    <m/>
    <s v="ANÓNIMO"/>
    <m/>
    <m/>
    <m/>
    <m/>
    <m/>
    <m/>
    <m/>
    <m/>
    <m/>
    <s v="En nombre propio"/>
    <m/>
    <m/>
    <s v="   "/>
    <m/>
    <s v="IDU - INSTITUTO DE DESARROLLO URBANO"/>
    <s v="UMV - UNIDAD DE MANTENIMIENTO VIAL"/>
    <x v="1"/>
    <s v="GESTIONADOS"/>
    <s v="PENDIENTE"/>
    <n v="2"/>
    <m/>
    <n v="1"/>
  </r>
  <r>
    <s v="1278052017"/>
    <x v="0"/>
    <x v="1"/>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APERTURA VIA COLINA Y PAVIMENTACION VIAL"/>
    <d v="2017-06-09T00:00:00"/>
    <d v="2017-06-12T00:00:00"/>
    <d v="2017-06-09T18:49:45"/>
    <d v="2017-06-12T00:00:00"/>
    <m/>
    <m/>
    <m/>
    <m/>
    <m/>
    <m/>
    <d v="2017-06-12T00:00:00"/>
    <m/>
    <m/>
    <d v="2017-06-12T15:45:44"/>
    <m/>
    <m/>
    <m/>
    <m/>
    <m/>
    <m/>
    <s v="ANÓNIMO"/>
    <m/>
    <m/>
    <m/>
    <m/>
    <m/>
    <m/>
    <m/>
    <m/>
    <m/>
    <s v="En nombre propio"/>
    <m/>
    <m/>
    <s v="   "/>
    <m/>
    <s v="SECRETARIA DE GOBIERNO"/>
    <s v="UMV - UNIDAD DE MANTENIMIENTO VIAL"/>
    <x v="1"/>
    <s v="GESTIONADOS"/>
    <s v="PENDIENTE"/>
    <n v="2"/>
    <m/>
    <n v="1"/>
  </r>
  <r>
    <s v="127810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d v="2017-06-09T00:00:00"/>
    <d v="2017-06-12T00:00:00"/>
    <d v="2017-06-09T19:01:33"/>
    <d v="2017-06-12T00:00:00"/>
    <m/>
    <m/>
    <m/>
    <m/>
    <m/>
    <m/>
    <d v="2017-06-12T00:00:00"/>
    <m/>
    <m/>
    <d v="2017-06-12T16:00:23"/>
    <m/>
    <m/>
    <m/>
    <m/>
    <m/>
    <m/>
    <s v="ANÓNIMO"/>
    <m/>
    <m/>
    <m/>
    <m/>
    <m/>
    <m/>
    <m/>
    <m/>
    <m/>
    <s v="En nombre propio"/>
    <m/>
    <m/>
    <s v="   "/>
    <m/>
    <s v="SECRETARIA DE GOBIERNO"/>
    <s v="UMV - UNIDAD DE MANTENIMIENTO VIAL"/>
    <x v="1"/>
    <s v="GESTIONADOS"/>
    <s v="PENDIENTE"/>
    <n v="2"/>
    <m/>
    <n v="1"/>
  </r>
  <r>
    <s v="1279252017"/>
    <x v="0"/>
    <x v="0"/>
    <s v="MOVILIDAD"/>
    <s v="UMV - UNIDAD DE MANTENIMIENTO VIAL"/>
    <s v="SECRETARIA GENERAL"/>
    <s v="MOVILIDAD - TRANSPORTE - MALLA VIAL"/>
    <s v="PAVIMENTACION, RENIVELACION, BACHEO Y PARCHEO, REHABILITACION"/>
    <s v="ANA YUSELY CASALLAS PAEZ"/>
    <s v="2 - CHAPINERO"/>
    <s v="90 - PARDO RUBIO"/>
    <s v="PARDO RUBIO"/>
    <s v="4"/>
    <m/>
    <s v="WEB"/>
    <s v="DERECHO DE PETICIÓN DE INTERÉS GENERAL"/>
    <s v="REGISTRO - CON PRECLASIFICACION"/>
    <s v="SOLUCIONADO - POR ASIGNACION"/>
    <s v="MEDIANTE PETICION # 657092016 DEL AÑO 2016, SUGERI LA TERMINACION DE LA PAVIMENTACION DE LA CALLE 47 ENTRE CARRERAS 3A Y 4, DEBIDO A QUE SOLO ESTA PAVIMENTADA MEDIA CALZADA. HA PASADO MAS DE UN AÑO DESDE LA PETICION Y LA VIA SIGUE SIN INTERVENCION, Y, POR EL CONTRARIO, SI SE HAN HECHO VARIAS REPARACIONES Y REPAVIMENTACIONES EN LA CARRERA 4 ENTRE CALLES 47 Y 46, EN LA CARRERA 5 ENTRE CALLES 47 Y 45, EN LA INTERSECCION DE LA CARRERA 6 CON CALLE 46, ENTRE OTRAS, VIAS QUE ESTABAN EN MEJOR ESTADO QUE LA VIA OBJETO DE LA PRESENTE PETICION. SOLICITO FORMALMENTE, NUEVAMENTE, SE DE PRIORIDAD SOBRE LA PAVIMENTACION DE LA CALLE 47 ENTRE CARRERAS 3A Y 4 YA QUE CONSTANTEMENTE SE VEN VEHICULOS ESPERANDO EL PASO DE LOS QUE SUBEN PARA PODER BAJAR, O VICE VERSA. AHI SE HAN VISTO BUSES Y BUSETAS DE COLEGIO CON NIÑOS, VOLQUETAS Y CAMIONES DE ASEO, CARROS PARTICULARES Y TAXIS, QUE DEBEN ESPERAR EL PASO DE UN VEHICULO EN ASCENSO O BAJADA PARA PODER PASAR. DEBIDO A LA ALTA PENDIENTE DE LA CALLE 47, MUCHOS CARROS NO PUEDEN VOLVER A ARRANCAR Y DEBEN RETROCEDER PARA PODER VOLVER A INTENTAR SUBIR. AGRADECIENDO DE ANTEMANO POR SU ATENCION."/>
    <d v="2017-06-10T00:00:00"/>
    <d v="2017-06-12T00:00:00"/>
    <d v="2017-06-10T23:12:59"/>
    <d v="2017-06-12T00:00:00"/>
    <m/>
    <m/>
    <m/>
    <m/>
    <m/>
    <m/>
    <d v="2017-06-12T00:00:00"/>
    <m/>
    <m/>
    <d v="2017-06-13T08:41:32"/>
    <m/>
    <m/>
    <m/>
    <m/>
    <m/>
    <m/>
    <s v="ANÓNIMO"/>
    <m/>
    <m/>
    <m/>
    <m/>
    <m/>
    <m/>
    <m/>
    <m/>
    <m/>
    <s v="En nombre propio"/>
    <m/>
    <m/>
    <s v="   "/>
    <m/>
    <m/>
    <m/>
    <x v="1"/>
    <s v="GESTIONADOS"/>
    <s v="PENDIENTE"/>
    <n v="2"/>
    <n v="1"/>
    <n v="2"/>
  </r>
  <r>
    <s v="12842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206, MANTENIMIENTO MALLA VIAL BARRIO BUENOS AIRES LOCALIDAD SAN CRISTOBAL "/>
    <d v="2017-06-12T00:00:00"/>
    <d v="2017-06-13T00:00:00"/>
    <d v="2017-06-12T10:47:57"/>
    <d v="2017-06-13T00:00:00"/>
    <s v="20170116010206"/>
    <d v="2017-06-12T00:00:00"/>
    <m/>
    <m/>
    <m/>
    <m/>
    <d v="2017-06-13T00:00:00"/>
    <m/>
    <m/>
    <d v="2017-06-13T08:44:05"/>
    <m/>
    <m/>
    <m/>
    <m/>
    <m/>
    <s v="3152041361"/>
    <s v="MARIA CLARA AZUCENA VERGARA"/>
    <s v="51651987"/>
    <s v="Cédula de ciudadanía"/>
    <s v="KR 2C 2 30 SUR BL 1 AP 202"/>
    <m/>
    <m/>
    <m/>
    <m/>
    <m/>
    <s v="Natural"/>
    <s v="En nombre propio"/>
    <m/>
    <m/>
    <s v="   "/>
    <m/>
    <s v="SECRETARIA DE GOBIERNO"/>
    <s v="UMV - UNIDAD DE MANTENIMIENTO VIAL"/>
    <x v="1"/>
    <s v="GESTIONADOS"/>
    <s v="PENDIENTE"/>
    <n v="0"/>
    <m/>
    <n v="1"/>
  </r>
  <r>
    <s v="1286782017"/>
    <x v="0"/>
    <x v="0"/>
    <s v="MOVILIDAD"/>
    <s v="UMV - UNIDAD DE MANTENIMIENTO VIAL"/>
    <s v="SECRETARIA GENERAL"/>
    <s v="MOVILIDAD - TRANSPORTE - MALLA VIAL"/>
    <s v="PAVIMENTACION, RENIVELACION, BACHEO Y PARCHEO, REHABILITACION"/>
    <s v="ANA YUSELY CASALLAS PAEZ"/>
    <s v="1 - USAQUEN"/>
    <s v="14 - USAQUEN"/>
    <s v="USAQUEN"/>
    <s v="4"/>
    <m/>
    <s v="WEB"/>
    <s v="DERECHO DE PETICIÓN DE INTERÉS GENERAL"/>
    <s v="EN TRAMITE - POR TRASLADO"/>
    <s v="SOLUCIONADO - POR ASIGNACION"/>
    <s v="RESPETUOSAMENTE ME DIRIJO A UDS SOLICITANDO EL FAVOR DE OBSERVAR, INSPECCIONAR Y EN LO POSIBLE SOLUCIONAR LOS PROBLEMAS DE LA MALLA VIAL EN LAS SIGUIENTES ZONAS:   ESTOS PROBLEMAS NO SOLO OCASIONAN DAÑOS A VEHICULOS PARTICULARES, PEATONES,  TRANSPORTE SITP SI NO TAMBIEN AFEAN Y DAN UNA MUY MALA IMPRESION DE LOS SECTORES EN MENCION.  ADEMAS, SON FUENTES DE ACCIDENTES E INCIDENTES ENTRE VEHICULOS Y PEATONES.  _x000a_LAS ZONAS SON:  CALLE 193 CON 9NA (CURVA FRENTE A D1-ANTES DE CRUCE FERREO. SE HAN VISTO INVOLUCRADOS EN INCIDENTES VARIOS VEHICULOS._x000a_CALLE 192 (TAMBIEN LA LLAMAN 193) ENTRE CRUCE FERREO, FRENTE A GIMNASIO LOS PINOS, HASTA TERMINAL SATELITE DEL NORTE.  PASANDO FRENTE A COLEGIO SAN CARLOS Y CLUB CASAMATA DE LA MARINA. _x000a_CARRERA 9NA ENTRE CALLE 183 Y CALLE 189 PASANDO CRUCE FERREO. DAÑOS EN VEHICULOS Y AUTOBUSES. _x000a_ADEMAS, CARRERA 7MA ENTRE 183 Y 191 HICIERON UNOS HUECOS MUY PROFUNDOS QUE CAUSAN MOLESTIAS A PEATONES Y TAMBIEN SE DEBE TENER EN CUENTA QUE ES VIA DOBLE SENTIDO Y LOS VEHICULOS POR EVITAR LOS &quot;CRATERES&quot; SE VEN INVOLUCRADOS EN INCIDENTES.    _x000a_MUCHAS GRACIAS POR SU ATENCION Y ESPERAMOS PUEDA SER RESUELTO PARA BENEFICIO DE LOS TRANSEUNTES Y EL PATRIMONIO DE LA CAPITAL (EVITANDO DAÑOS A SUS BUSES)"/>
    <d v="2017-06-12T00:00:00"/>
    <d v="2017-06-13T00:00:00"/>
    <d v="2017-06-12T14:24:55"/>
    <d v="2017-06-13T00:00:00"/>
    <m/>
    <m/>
    <m/>
    <m/>
    <m/>
    <m/>
    <d v="2017-06-13T00:00:00"/>
    <m/>
    <m/>
    <d v="2017-06-13T08:57:27"/>
    <m/>
    <m/>
    <m/>
    <s v="JAIMEKMACHO@GMAIL.COM"/>
    <m/>
    <s v="3137878326"/>
    <s v="JAIME ALBERTO CAMACHO CORONADO"/>
    <s v="91530910"/>
    <s v="Cédula de ciudadanía"/>
    <m/>
    <m/>
    <s v="1 - USAQUEN"/>
    <s v="14 - USAQUEN"/>
    <s v="USAQUEN"/>
    <s v="4"/>
    <s v="Natural"/>
    <s v="En nombre propio"/>
    <m/>
    <m/>
    <s v="   "/>
    <m/>
    <m/>
    <m/>
    <x v="1"/>
    <s v="GESTIONADOS"/>
    <s v="PENDIENTE"/>
    <n v="0"/>
    <m/>
    <n v="1"/>
  </r>
  <r>
    <s v="128719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TRANSVERSAL 53A ENTRE CALLES 137A Y 138"/>
    <d v="2017-06-12T00:00:00"/>
    <d v="2017-06-13T00:00:00"/>
    <d v="2017-06-12T12:47:00"/>
    <d v="2017-06-13T00:00:00"/>
    <m/>
    <m/>
    <m/>
    <m/>
    <m/>
    <m/>
    <d v="2017-06-13T00:00:00"/>
    <m/>
    <m/>
    <d v="2017-06-13T08:47:42"/>
    <m/>
    <m/>
    <m/>
    <m/>
    <m/>
    <m/>
    <s v="ANÓNIMO"/>
    <m/>
    <m/>
    <m/>
    <m/>
    <m/>
    <m/>
    <m/>
    <m/>
    <m/>
    <s v="En nombre propio"/>
    <m/>
    <m/>
    <s v="   "/>
    <m/>
    <s v="SECRETARIA DE GOBIERNO"/>
    <s v="UMV - UNIDAD DE MANTENIMIENTO VIAL"/>
    <x v="1"/>
    <s v="GESTIONADOS"/>
    <s v="PENDIENTE"/>
    <n v="0"/>
    <m/>
    <n v="1"/>
  </r>
  <r>
    <s v="1287862017"/>
    <x v="0"/>
    <x v="0"/>
    <s v="MOVILIDAD"/>
    <s v="UMV - UNIDAD DE MANTENIMIENTO VIAL"/>
    <s v="SECRETARIA GENERAL"/>
    <s v="MOVILIDAD - TRANSPORTE - MALLA VIAL"/>
    <s v="PAVIMENTACION, RENIVELACION, BACHEO Y PARCHEO, REHABILITACION"/>
    <s v="ANA YUSELY CASALLAS PAEZ"/>
    <s v="7 - BOSA"/>
    <s v="86 - EL PORVENIR"/>
    <s v="PARCELA EL PORVENIR"/>
    <s v="1"/>
    <m/>
    <s v="WEB"/>
    <s v="QUEJA"/>
    <s v="REGISTRO - CON PRECLASIFICACION"/>
    <s v="SOLUCIONADO - POR ASIGNACION"/>
    <s v="EN LA CALLE 49 SUR CON CARRERA 91, HAY UNA VÍA DAÑADA, DONDE PARA EL ALIMENTADOR, ESTA EN  BASTANTE DETERIORO Y CAUSA PROBLEMAS PARA LOS PEATONES Y USUARIOS QUE UTILIZAN EL SISTEMA INTEGRADO."/>
    <d v="2017-06-12T00:00:00"/>
    <d v="2017-06-13T00:00:00"/>
    <d v="2017-06-12T13:32:48"/>
    <d v="2017-06-13T00:00:00"/>
    <m/>
    <m/>
    <m/>
    <m/>
    <m/>
    <m/>
    <d v="2017-06-13T00:00:00"/>
    <m/>
    <m/>
    <d v="2017-06-13T08:52:43"/>
    <m/>
    <m/>
    <m/>
    <m/>
    <m/>
    <m/>
    <s v="ANÓNIMO"/>
    <m/>
    <m/>
    <m/>
    <m/>
    <m/>
    <m/>
    <m/>
    <m/>
    <m/>
    <s v="En nombre propio"/>
    <m/>
    <m/>
    <s v="   "/>
    <m/>
    <m/>
    <m/>
    <x v="1"/>
    <s v="GESTIONADOS"/>
    <s v="PENDIENTE"/>
    <n v="0"/>
    <m/>
    <n v="1"/>
  </r>
  <r>
    <s v="1293932017"/>
    <x v="0"/>
    <x v="0"/>
    <s v="MOVILIDAD"/>
    <s v="UMV - UNIDAD DE MANTENIMIENTO VIAL"/>
    <s v="SECRETARIA GENERAL"/>
    <s v="MOVILIDAD - TRANSPORTE - MALLA VIAL"/>
    <s v="PAVIMENTACION, RENIVELACION, BACHEO Y PARCHEO, REHABILITACION"/>
    <s v="ANA YUSELY CASALLAS PAEZ"/>
    <s v="11 - SUBA"/>
    <s v="19 - EL PRADO"/>
    <s v="PRADO VERANIEGO"/>
    <s v="3"/>
    <m/>
    <s v="WEB"/>
    <s v="DERECHO DE PETICIÓN DE INTERÉS GENERAL"/>
    <s v="EN TRAMITE - POR TRASLADO"/>
    <s v="SOLUCIONADO - POR RESPUESTA DEFINITIVA"/>
    <s v="ES NECESARIO PAVIMENTAR LAS CALLES Y MEJORAR LA ILUMINACIÓN DEL SECTOR._x000a_GRACIAS"/>
    <d v="2017-06-12T00:00:00"/>
    <d v="2017-06-13T00:00:00"/>
    <d v="2017-06-13T09:06:57"/>
    <d v="2017-06-13T00:00:00"/>
    <m/>
    <m/>
    <m/>
    <m/>
    <m/>
    <m/>
    <d v="2017-07-04T00:00:00"/>
    <m/>
    <m/>
    <d v="2017-06-29T13:47:06"/>
    <m/>
    <s v="Me permito remitir copia de la respuesta emitida a la petición No.1293932017 con Oficio No.4429 del 28-06-2017"/>
    <s v="Me permito remitir copia de la respuesta emitida a la petición No.1293932017 con Oficio No.4429 del 28-06-2017"/>
    <m/>
    <m/>
    <m/>
    <s v="ANÓNIMO"/>
    <m/>
    <m/>
    <m/>
    <m/>
    <m/>
    <m/>
    <m/>
    <m/>
    <m/>
    <s v="En nombre propio"/>
    <m/>
    <m/>
    <s v="   "/>
    <m/>
    <m/>
    <m/>
    <x v="1"/>
    <s v="GESTIONADOS"/>
    <s v="PENDIENTE"/>
    <n v="15"/>
    <m/>
    <n v="13"/>
  </r>
  <r>
    <s v="12971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DRP-325-719 LA CALLE 112 CON CARRERA 45 EN AUTOPISTA NORTE ESTA EN DESASTROSO ESTADO. NOS INFORMA POR FAVOR CUAL ES EL CRONOGRAMA DE REPARACION DE LA MISMA?"/>
    <d v="2017-06-13T00:00:00"/>
    <d v="2017-06-14T00:00:00"/>
    <d v="2017-06-13T10:30:54"/>
    <d v="2017-06-14T00:00:00"/>
    <m/>
    <m/>
    <m/>
    <m/>
    <m/>
    <m/>
    <d v="2017-06-14T00:00:00"/>
    <m/>
    <m/>
    <d v="2017-06-13T11:57:40"/>
    <m/>
    <m/>
    <m/>
    <s v="carlos.devaldenebro@caravela.coffee"/>
    <s v="7440004"/>
    <s v="3166918360"/>
    <s v="CARLOS  VALDENEBRO "/>
    <s v="80200032"/>
    <s v="Cédula de ciudadanía"/>
    <m/>
    <m/>
    <m/>
    <m/>
    <m/>
    <m/>
    <s v="Natural"/>
    <s v="En nombre propio"/>
    <m/>
    <m/>
    <s v="   "/>
    <m/>
    <s v="SECRETARIA DE GOBIERNO"/>
    <s v="UMV - UNIDAD DE MANTENIMIENTO VIAL"/>
    <x v="1"/>
    <s v="GESTIONADOS"/>
    <s v="PENDIENTE"/>
    <n v="0"/>
    <m/>
    <n v="-2"/>
  </r>
  <r>
    <s v="1299092017"/>
    <x v="0"/>
    <x v="0"/>
    <s v="MOVILIDAD"/>
    <s v="UMV - UNIDAD DE MANTENIMIENTO VIAL"/>
    <s v="SECRETARIA GENERAL"/>
    <s v="MOVILIDAD - TRANSPORTE - MALLA VIAL"/>
    <s v="PAVIMENTACION, RENIVELACION, BACHEO Y PARCHEO, REHABILITACION"/>
    <s v="ANA YUSELY CASALLAS PAEZ"/>
    <s v="2 - CHAPINERO"/>
    <s v="88 - EL REFUGIO"/>
    <s v="LA CABRERA"/>
    <s v="6"/>
    <m/>
    <s v="WEB"/>
    <s v="DERECHO DE PETICIÓN DE INTERÉS GENERAL"/>
    <s v="EN TRAMITE - POR TRASLADO"/>
    <s v="SOLUCIONADO - POR ASIGNACION"/>
    <s v="DE MANERA ATENTA SOLICITO SE TAPE HUECO UBICADO EN LA INTERSECCION DE LA CALLE 86 CON LA AV. CR. 9 (BARRIO LA CABRERA), ESQUINA SUR-ORIENTAL DE DICHA INTERSECCION, SOBRE LA CALLE 86."/>
    <d v="2017-06-13T00:00:00"/>
    <d v="2017-06-14T00:00:00"/>
    <d v="2017-06-16T10:36:52"/>
    <d v="2017-06-20T00:00:00"/>
    <m/>
    <m/>
    <m/>
    <m/>
    <m/>
    <m/>
    <d v="2017-06-20T00:00:00"/>
    <m/>
    <m/>
    <d v="2017-06-20T13:49:25"/>
    <m/>
    <m/>
    <m/>
    <s v="mendozacamilo@gmail.com"/>
    <s v="3026846"/>
    <m/>
    <s v="CAMILO ANDRES MENDOZA ALVAREZ"/>
    <s v="79941044"/>
    <s v="Cédula de ciudadanía"/>
    <s v="CLL  79 A  NO 8   04  APTO. 601"/>
    <m/>
    <m/>
    <m/>
    <m/>
    <s v="5"/>
    <s v="Natural"/>
    <s v="En nombre propio"/>
    <m/>
    <m/>
    <s v="   "/>
    <m/>
    <m/>
    <m/>
    <x v="1"/>
    <s v="GESTIONADOS"/>
    <s v="PENDIENTE"/>
    <n v="3"/>
    <m/>
    <n v="1"/>
  </r>
  <r>
    <s v="13023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325 DERECHO DE PETICION"/>
    <d v="2017-06-13T00:00:00"/>
    <d v="2017-06-14T00:00:00"/>
    <d v="2017-06-13T15:43:28"/>
    <d v="2017-06-14T00:00:00"/>
    <s v="20170116010325"/>
    <d v="2017-06-13T00:00:00"/>
    <m/>
    <m/>
    <m/>
    <m/>
    <d v="2017-06-14T00:00:00"/>
    <m/>
    <m/>
    <d v="2017-06-13T15:47:51"/>
    <m/>
    <m/>
    <m/>
    <s v="jorge_torres@bat.com"/>
    <s v="7309000"/>
    <m/>
    <s v="BRITISH AMERICAN TOBACCO "/>
    <m/>
    <m/>
    <s v="AK 72 80 94  PI 10"/>
    <m/>
    <m/>
    <m/>
    <m/>
    <m/>
    <s v="Natural"/>
    <s v="En nombre propio"/>
    <m/>
    <m/>
    <s v="   "/>
    <m/>
    <s v="SECRETARIA DE GOBIERNO"/>
    <s v="UMV - UNIDAD DE MANTENIMIENTO VIAL"/>
    <x v="1"/>
    <s v="GESTIONADOS"/>
    <s v="PENDIENTE"/>
    <n v="0"/>
    <m/>
    <n v="-2"/>
  </r>
  <r>
    <s v="13034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344, DERECHO DE PETICION INTERVENCION DIRECTA INDISCRIMINAION TRANSITO VEHICULAR URBANIZACION CATANIA "/>
    <d v="2017-06-13T00:00:00"/>
    <d v="2017-06-14T00:00:00"/>
    <d v="2017-06-13T16:32:55"/>
    <d v="2017-06-14T00:00:00"/>
    <s v="20170116010344"/>
    <d v="2017-06-13T00:00:00"/>
    <m/>
    <m/>
    <m/>
    <m/>
    <d v="2017-06-14T00:00:00"/>
    <m/>
    <m/>
    <d v="2017-06-14T15:55:54"/>
    <m/>
    <m/>
    <m/>
    <m/>
    <m/>
    <m/>
    <s v="ZULMA  LLANOS "/>
    <m/>
    <m/>
    <s v="  _x0009_CARRERA 79 B # 6 B - 65"/>
    <m/>
    <m/>
    <m/>
    <m/>
    <m/>
    <s v="Natural"/>
    <s v="En nombre propio"/>
    <m/>
    <m/>
    <s v="   "/>
    <m/>
    <m/>
    <m/>
    <x v="1"/>
    <s v="GESTIONADOS"/>
    <s v="PENDIENTE"/>
    <n v="0"/>
    <m/>
    <n v="1"/>
  </r>
  <r>
    <s v="1304192017"/>
    <x v="0"/>
    <x v="0"/>
    <s v="MOVILIDAD"/>
    <s v="UMV - UNIDAD DE MANTENIMIENTO VIAL"/>
    <s v="SECRETARIA GENERAL"/>
    <s v="MOVILIDAD - TRANSPORTE - MALLA VIAL"/>
    <s v="PAVIMENTACION, RENIVELACION, BACHEO Y PARCHEO, REHABILITACION"/>
    <s v="ANA YUSELY CASALLAS PAEZ"/>
    <s v="9 - FONTIBON"/>
    <s v="114 - MODELIA"/>
    <s v="MODELIA"/>
    <s v="4"/>
    <m/>
    <s v="WEB"/>
    <s v="DERECHO DE PETICIÓN DE INTERÉS GENERAL"/>
    <s v="EN TRAMITE - POR TRASLADO"/>
    <s v="SOLUCIONADO - POR ASIGNACION"/>
    <s v="DESEAMOS INFORMAR EL MAL ESTADO DE UNA DE NUESTRAS VIAS PRINCIPALES DEL BARRIO MODELIA, CON LA CUAL EMPEZO COMO UN HUECO PEQUEÑO Y AHORA ES UN CRATER EN EL CUAL HAN HABIDO ACCIDENTES YA QUE CUANDO LLUEVE SE TAPAN LOS HUECOS Y OCASIONAN EL ACCIDENTE. DESEAMOS UNA PRONTA RESPUESTA Y COLABORACION, YA QUE LLEVAMOS CON ESTE PROBLEMA MAS DE 1 AÑO."/>
    <d v="2017-06-13T00:00:00"/>
    <d v="2017-06-14T00:00:00"/>
    <d v="2017-06-16T07:39:13"/>
    <d v="2017-06-14T00:00:00"/>
    <m/>
    <m/>
    <m/>
    <m/>
    <m/>
    <m/>
    <d v="2017-06-14T00:00:00"/>
    <m/>
    <m/>
    <d v="2017-06-20T13:35:54"/>
    <m/>
    <m/>
    <m/>
    <m/>
    <m/>
    <m/>
    <s v="ANÓNIMO"/>
    <m/>
    <m/>
    <m/>
    <m/>
    <m/>
    <m/>
    <m/>
    <m/>
    <m/>
    <s v="En nombre propio"/>
    <m/>
    <m/>
    <s v="   "/>
    <m/>
    <m/>
    <m/>
    <x v="1"/>
    <s v="GESTIONADOS"/>
    <s v="PENDIENTE"/>
    <n v="3"/>
    <n v="6"/>
    <n v="5"/>
  </r>
  <r>
    <s v="130466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ASIGNACION"/>
    <s v="COMEDIDAMENTE SOLICITO SE ME ATIENDA LA SIGUIENTE SOLICITUD: EXPEDIR CERTIFICADO DE QUE LA CALLE 132 A, ENTRE LAS CARRERAS 89 Y 91, ES UN BIEN PUBLICO Y SOLICITUD DE ARREGLO PARCIAL POR  PAVIMENTACION INCOMPLETA. EN OCASION  ANTERIOR  LA CUADRA FUE PAVIMENTADA PERO FALTARON UNOS METROS POR COMPLETAR Y EN LA ACTUALIDAD HAY GRAN AFECTACION  PARA LA SALIDA VEHICULAR Y PEATONAL DE CERCA DE SEISCIENTAS FAMILIAS. DE NO SER POSIBLE O NO SER EL CANAL CORRECTO PARA TRAMITAR LO SOLICITADO, CORDIALMENTE SOLICITO SE ME INFORME CUAL ES EL PROCEDIMIENTO A SEGUIR."/>
    <d v="2017-06-13T00:00:00"/>
    <d v="2017-06-14T00:00:00"/>
    <d v="2017-06-14T18:37:55"/>
    <d v="2017-06-15T00:00:00"/>
    <m/>
    <m/>
    <m/>
    <m/>
    <m/>
    <m/>
    <d v="2017-06-15T00:00:00"/>
    <m/>
    <m/>
    <d v="2017-06-15T14:42:41"/>
    <m/>
    <m/>
    <m/>
    <s v="conjuntofenix@hotmail.com"/>
    <s v="6923947"/>
    <s v="3112719384"/>
    <s v="Conjunto Residencial Fenix   "/>
    <s v="830057200"/>
    <s v="NIT"/>
    <s v="CL 132A 89 91 "/>
    <m/>
    <s v="11 - SUBA"/>
    <s v="27 - SUBA"/>
    <s v="SUBA CERROS"/>
    <s v="3"/>
    <s v="Juridica"/>
    <s v="En representación de"/>
    <s v="Cédula de ciudadanía"/>
    <s v="19497967"/>
    <s v="ANGEL ALEXANDER  MONROY HUERTAS"/>
    <s v="3112719384"/>
    <s v="DADEP - DEFENSORIA DEL ESPACIO PUBLICO"/>
    <s v="UMV - UNIDAD DE MANTENIMIENTO VIAL"/>
    <x v="1"/>
    <s v="GESTIONADOS"/>
    <s v="PENDIENTE"/>
    <n v="0"/>
    <m/>
    <n v="1"/>
  </r>
  <r>
    <s v="1304662017"/>
    <x v="0"/>
    <x v="1"/>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ASIGNACION"/>
    <s v="COMEDIDAMENTE SOLICITO SE ME ATIENDA LA SIGUIENTE SOLICITUD: EXPEDIR CERTIFICADO DE QUE LA CALLE 132 A, ENTRE LAS CARRERAS 89 Y 91, ES UN BIEN PUBLICO Y SOLICITUD DE ARREGLO PARCIAL POR  PAVIMENTACION INCOMPLETA. EN OCASION  ANTERIOR  LA CUADRA FUE PAVIMENTADA PERO FALTARON UNOS METROS POR COMPLETAR Y EN LA ACTUALIDAD HAY GRAN AFECTACION  PARA LA SALIDA VEHICULAR Y PEATONAL DE CERCA DE SEISCIENTAS FAMILIAS. DE NO SER POSIBLE O NO SER EL CANAL CORRECTO PARA TRAMITAR LO SOLICITADO, CORDIALMENTE SOLICITO SE ME INFORME CUAL ES EL PROCEDIMIENTO A SEGUIR."/>
    <d v="2017-06-13T00:00:00"/>
    <d v="2017-06-14T00:00:00"/>
    <d v="2017-06-14T18:37:55"/>
    <d v="2017-06-15T00:00:00"/>
    <m/>
    <m/>
    <m/>
    <m/>
    <m/>
    <m/>
    <d v="2017-06-15T00:00:00"/>
    <m/>
    <m/>
    <d v="2017-06-15T14:42:41"/>
    <m/>
    <m/>
    <m/>
    <s v="conjuntofenix@hotmail.com"/>
    <s v="6923947"/>
    <s v="3112719384"/>
    <s v="Conjunto Residencial Fenix   "/>
    <s v="830057200"/>
    <s v="NIT"/>
    <s v="CL 132A 89 91 "/>
    <m/>
    <s v="11 - SUBA"/>
    <s v="27 - SUBA"/>
    <s v="SUBA CERROS"/>
    <s v="3"/>
    <s v="Juridica"/>
    <s v="En representación de"/>
    <s v="Cédula de ciudadanía"/>
    <s v="19497967"/>
    <s v="ANGEL ALEXANDER  MONROY HUERTAS"/>
    <s v="3112719384"/>
    <s v="SECRETARIA DE GOBIERNO"/>
    <s v="UMV - UNIDAD DE MANTENIMIENTO VIAL"/>
    <x v="1"/>
    <s v="GESTIONADOS"/>
    <s v="PENDIENTE"/>
    <n v="0"/>
    <m/>
    <n v="1"/>
  </r>
  <r>
    <s v="1308432017"/>
    <x v="0"/>
    <x v="0"/>
    <s v="MOVILIDAD"/>
    <s v="UMV - UNIDAD DE MANTENIMIENTO VIAL"/>
    <s v="SECRETARIA GENERAL"/>
    <s v="MOVILIDAD - TRANSPORTE - MALLA VIAL"/>
    <s v="PAVIMENTACION, RENIVELACION, BACHEO Y PARCHEO, REHABILITACION"/>
    <s v="ANA YUSELY CASALLAS PAEZ"/>
    <m/>
    <m/>
    <m/>
    <m/>
    <s v="PUNTO DE ATENCION Y RADICACION - PALACIO LIEVANO"/>
    <s v="ESCRITO"/>
    <s v="DERECHO DE PETICIÓN DE INTERÉS GENERAL"/>
    <s v="EN TRAMITE - POR TRASLADO"/>
    <s v="SOLUCIONADO - POR ASIGNACION"/>
    <s v="INTERVENCIÓN Y REPARACIÓN DE LA MALLA VIAL"/>
    <d v="2017-06-14T00:00:00"/>
    <d v="2017-06-15T00:00:00"/>
    <d v="2017-06-14T10:36:56"/>
    <d v="2017-06-15T00:00:00"/>
    <s v="1-2017-14017"/>
    <d v="2017-06-13T00:00:00"/>
    <m/>
    <m/>
    <m/>
    <m/>
    <d v="2017-06-15T00:00:00"/>
    <m/>
    <m/>
    <d v="2017-06-14T16:27:28"/>
    <m/>
    <m/>
    <m/>
    <m/>
    <s v="4071315"/>
    <s v="3118309529"/>
    <s v="JAC DEL BARRIO CIUDAD GALÁN KENNEDY   "/>
    <s v="830057209"/>
    <s v="NIT"/>
    <s v="CL 40 97F 20 "/>
    <m/>
    <s v="8 - KENNEDY"/>
    <s v="79 - CALANDAIMA"/>
    <s v="GALAN"/>
    <m/>
    <s v="Juridica"/>
    <s v="En nombre propio"/>
    <m/>
    <m/>
    <s v="   "/>
    <m/>
    <m/>
    <m/>
    <x v="1"/>
    <s v="GESTIONADOS"/>
    <s v="PENDIENTE"/>
    <n v="0"/>
    <m/>
    <n v="-2"/>
  </r>
  <r>
    <s v="13087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352, SOLICITA EL MANTENIMIENTO DE VIAS EN EL BARRIO AMREICAS CENTRAL "/>
    <d v="2017-06-14T00:00:00"/>
    <d v="2017-06-15T00:00:00"/>
    <d v="2017-06-14T10:16:56"/>
    <d v="2017-06-15T00:00:00"/>
    <s v="20170116010352"/>
    <d v="2017-06-14T00:00:00"/>
    <m/>
    <m/>
    <m/>
    <m/>
    <d v="2017-06-15T00:00:00"/>
    <m/>
    <m/>
    <d v="2017-06-14T15:59:54"/>
    <m/>
    <m/>
    <m/>
    <s v="americascentraljac@hotmail.com"/>
    <m/>
    <s v="3108800624"/>
    <s v="MIGUEL ROBERTO ROJAS NARANJO"/>
    <m/>
    <m/>
    <s v="CL 2A BIS 71D 58 "/>
    <m/>
    <m/>
    <m/>
    <m/>
    <m/>
    <s v="Natural"/>
    <s v="En nombre propio"/>
    <m/>
    <m/>
    <s v="   "/>
    <m/>
    <s v="SECRETARIA DE GOBIERNO"/>
    <s v="UMV - UNIDAD DE MANTENIMIENTO VIAL"/>
    <x v="1"/>
    <s v="GESTIONADOS"/>
    <s v="PENDIENTE"/>
    <n v="0"/>
    <m/>
    <n v="-2"/>
  </r>
  <r>
    <s v="13089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REGISTRO - CON PRECLASIFICACION"/>
    <s v="SOLUCIONADO - POR ASIGNACION"/>
    <s v="SOLICITA ARREGLO EN LA CARRERA 5 ENTRE CALLES 20 Y 21 "/>
    <d v="2017-06-14T00:00:00"/>
    <d v="2017-06-15T00:00:00"/>
    <d v="2017-06-14T10:21:53"/>
    <d v="2017-06-15T00:00:00"/>
    <m/>
    <m/>
    <m/>
    <m/>
    <m/>
    <m/>
    <d v="2017-06-15T00:00:00"/>
    <m/>
    <m/>
    <d v="2017-06-14T16:01:53"/>
    <m/>
    <m/>
    <m/>
    <m/>
    <m/>
    <s v="3003126721"/>
    <s v="ELSY YANETH ULBA AVELLANEDA"/>
    <m/>
    <m/>
    <s v="CL 64A 57 23  AP 1004 TO 13"/>
    <m/>
    <m/>
    <m/>
    <m/>
    <m/>
    <s v="Natural"/>
    <s v="En nombre propio"/>
    <m/>
    <m/>
    <s v="   "/>
    <m/>
    <m/>
    <m/>
    <x v="1"/>
    <s v="GESTIONADOS"/>
    <s v="PENDIENTE"/>
    <n v="0"/>
    <m/>
    <n v="-2"/>
  </r>
  <r>
    <s v="13094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SGC-579-725 POR FAVOR REPARAR LA CALLE 209 VIA ARRAYANES "/>
    <d v="2017-06-14T00:00:00"/>
    <d v="2017-06-15T00:00:00"/>
    <d v="2017-06-14T10:35:58"/>
    <d v="2017-06-15T00:00:00"/>
    <m/>
    <m/>
    <m/>
    <m/>
    <m/>
    <m/>
    <d v="2017-06-15T00:00:00"/>
    <m/>
    <m/>
    <d v="2017-06-14T16:02:17"/>
    <m/>
    <m/>
    <m/>
    <s v="montanezadri@hotmail.com"/>
    <s v="4699704"/>
    <s v="3202333039"/>
    <s v="ANONIMO  ANONIMO "/>
    <s v="63486657"/>
    <s v="Cédula de ciudadanía"/>
    <m/>
    <m/>
    <m/>
    <m/>
    <m/>
    <m/>
    <s v="Natural"/>
    <s v="En nombre propio"/>
    <m/>
    <m/>
    <s v="   "/>
    <m/>
    <m/>
    <m/>
    <x v="1"/>
    <s v="GESTIONADOS"/>
    <s v="PENDIENTE"/>
    <n v="0"/>
    <m/>
    <n v="-2"/>
  </r>
  <r>
    <s v="131914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DERECHO DE PETICION"/>
    <d v="2017-06-14T00:00:00"/>
    <d v="2017-06-15T00:00:00"/>
    <d v="2017-06-14T18:11:43"/>
    <d v="2017-06-15T00:00:00"/>
    <m/>
    <m/>
    <m/>
    <m/>
    <m/>
    <m/>
    <d v="2017-06-15T00:00:00"/>
    <m/>
    <m/>
    <d v="2017-06-15T11:17:22"/>
    <m/>
    <m/>
    <m/>
    <m/>
    <m/>
    <m/>
    <s v="ANÓNIMO"/>
    <m/>
    <m/>
    <m/>
    <m/>
    <m/>
    <m/>
    <m/>
    <m/>
    <m/>
    <s v="En nombre propio"/>
    <m/>
    <m/>
    <s v="   "/>
    <m/>
    <s v="SECRETARIA DE GOBIERNO"/>
    <s v="UMV - UNIDAD DE MANTENIMIENTO VIAL"/>
    <x v="1"/>
    <s v="GESTIONADOS"/>
    <s v="PENDIENTE"/>
    <n v="0"/>
    <m/>
    <n v="1"/>
  </r>
  <r>
    <s v="13218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451, SOLICITUD MANTENIMIENTO EN LA CR 54 CON CL 138 "/>
    <d v="2017-06-15T00:00:00"/>
    <d v="2017-06-16T00:00:00"/>
    <d v="2017-06-15T09:23:48"/>
    <d v="2017-06-16T00:00:00"/>
    <s v="20170116010451"/>
    <d v="2017-06-15T00:00:00"/>
    <m/>
    <m/>
    <m/>
    <m/>
    <d v="2017-06-16T00:00:00"/>
    <m/>
    <m/>
    <d v="2017-06-15T14:44:51"/>
    <m/>
    <m/>
    <m/>
    <s v="gerenciaproperty@gmail.com"/>
    <s v="6016445"/>
    <s v="3133451774"/>
    <s v="YAAKOV  JAY "/>
    <m/>
    <m/>
    <s v="CL 97 BIS 19 20 "/>
    <m/>
    <m/>
    <m/>
    <m/>
    <m/>
    <s v="Natural"/>
    <s v="En nombre propio"/>
    <m/>
    <m/>
    <s v="   "/>
    <m/>
    <s v="SECRETARIA DE GOBIERNO"/>
    <s v="UMV - UNIDAD DE MANTENIMIENTO VIAL"/>
    <x v="1"/>
    <s v="GESTIONADOS"/>
    <s v="PENDIENTE"/>
    <n v="0"/>
    <m/>
    <n v="-2"/>
  </r>
  <r>
    <s v="13219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452, SOLICITUD CAMBIO DE CAPA ASFALTICA DE LAS CALLES 128 Y 128A ENTRE AV BOYACA Y SUBA "/>
    <d v="2017-06-15T00:00:00"/>
    <d v="2017-06-16T00:00:00"/>
    <d v="2017-06-15T09:26:16"/>
    <d v="2017-06-16T00:00:00"/>
    <s v="20170116010452"/>
    <d v="2017-06-15T00:00:00"/>
    <m/>
    <m/>
    <m/>
    <m/>
    <d v="2017-06-16T00:00:00"/>
    <m/>
    <m/>
    <d v="2017-06-15T14:45:22"/>
    <m/>
    <m/>
    <m/>
    <m/>
    <s v="6608664"/>
    <m/>
    <s v="YAAKOV BEN YAAKOV  JAY COLMENARES BELLA INMOBILIARIA "/>
    <s v="79625343"/>
    <m/>
    <m/>
    <m/>
    <m/>
    <m/>
    <m/>
    <m/>
    <s v="Natural"/>
    <s v="En nombre propio"/>
    <m/>
    <m/>
    <s v="   "/>
    <m/>
    <s v="SECRETARIA DE GOBIERNO"/>
    <s v="UMV - UNIDAD DE MANTENIMIENTO VIAL"/>
    <x v="1"/>
    <s v="GESTIONADOS"/>
    <s v="PENDIENTE"/>
    <n v="0"/>
    <m/>
    <n v="-2"/>
  </r>
  <r>
    <s v="13221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463, DERECHO DE PETICION INTERVENCION SEGMENTOS VIALES BARRIO BRASILIA I SECTOR "/>
    <d v="2017-06-15T00:00:00"/>
    <d v="2017-06-16T00:00:00"/>
    <d v="2017-06-15T09:32:47"/>
    <d v="2017-06-16T00:00:00"/>
    <s v="20170116010463"/>
    <d v="2017-06-15T00:00:00"/>
    <m/>
    <m/>
    <m/>
    <m/>
    <d v="2017-06-16T00:00:00"/>
    <m/>
    <m/>
    <d v="2017-06-15T14:45:45"/>
    <m/>
    <m/>
    <m/>
    <m/>
    <s v="7832163"/>
    <s v="3118859650"/>
    <s v="JAVIER  RAMIREZ GARCIA"/>
    <m/>
    <m/>
    <s v="KR 87J 53 32 SUR"/>
    <m/>
    <m/>
    <m/>
    <m/>
    <s v="2"/>
    <s v="Natural"/>
    <s v="En nombre propio"/>
    <m/>
    <m/>
    <s v="   "/>
    <m/>
    <m/>
    <m/>
    <x v="1"/>
    <s v="GESTIONADOS"/>
    <s v="PENDIENTE"/>
    <n v="0"/>
    <m/>
    <n v="-2"/>
  </r>
  <r>
    <s v="1322432017"/>
    <x v="0"/>
    <x v="0"/>
    <s v="MOVILIDAD"/>
    <s v="UMV - UNIDAD DE MANTENIMIENTO VIAL"/>
    <s v="SECRETARIA GENERAL"/>
    <s v="MOVILIDAD - TRANSPORTE - MALLA VIAL"/>
    <s v="PAVIMENTACION, RENIVELACION, BACHEO Y PARCHEO, REHABILITACION"/>
    <s v="ANA YUSELY CASALLAS PAEZ"/>
    <m/>
    <m/>
    <m/>
    <m/>
    <m/>
    <s v="WEB"/>
    <s v="RECLAMO"/>
    <s v="REGISTRO - CON PRECLASIFICACION"/>
    <s v="SOLUCIONADO - POR ASIGNACION"/>
    <s v="DERECHO DE PETICION SOLICITUD DE MANTENIMIENTO DE VIA, SOLICITUD DE FECHA PARA OBRAS"/>
    <d v="2017-06-15T00:00:00"/>
    <d v="2017-06-16T00:00:00"/>
    <d v="2017-06-15T09:43:11"/>
    <d v="2017-06-16T00:00:00"/>
    <m/>
    <m/>
    <m/>
    <m/>
    <m/>
    <m/>
    <d v="2017-06-16T00:00:00"/>
    <m/>
    <m/>
    <d v="2017-06-15T14:49:45"/>
    <m/>
    <m/>
    <m/>
    <m/>
    <m/>
    <m/>
    <s v="ANÓNIMO"/>
    <m/>
    <m/>
    <m/>
    <m/>
    <m/>
    <m/>
    <m/>
    <m/>
    <m/>
    <s v="En nombre propio"/>
    <m/>
    <m/>
    <s v="   "/>
    <m/>
    <s v="SECRETARIA DE GOBIERNO"/>
    <s v="UMV - UNIDAD DE MANTENIMIENTO VIAL"/>
    <x v="1"/>
    <s v="GESTIONADOS"/>
    <s v="PENDIENTE"/>
    <n v="0"/>
    <m/>
    <n v="-2"/>
  </r>
  <r>
    <s v="1326542017"/>
    <x v="0"/>
    <x v="0"/>
    <s v="MOVILIDAD"/>
    <s v="UMV - UNIDAD DE MANTENIMIENTO VIAL"/>
    <s v="SECRETARIA GENERAL"/>
    <s v="MOVILIDAD - TRANSPORTE - MALLA VIAL"/>
    <s v="PAVIMENTACION, RENIVELACION, BACHEO Y PARCHEO, REHABILITACION"/>
    <s v="ANA YUSELY CASALLAS PAEZ"/>
    <s v="15 - ANTONIO NARIÑO"/>
    <s v="38 - RESTREPO"/>
    <s v="RESTREPO"/>
    <s v="3"/>
    <m/>
    <s v="WEB"/>
    <s v="DENUNCIA POR ACTOS DE CORRUPCIÓN"/>
    <s v="REGISTRO - CON PRECLASIFICACION"/>
    <s v="SOLUCIONADO - POR ASIGNACION"/>
    <s v="EN DIAS PASADOS VI COMO PAIMENTABAN UNA VIA QUE TRANCITO MUCHO, ESTE ARREGLO LO HICIERON EN LA NOCHE, PERO GRAN SORPRESA QUE CUANDO VOLVI A VER EL OTRO DIA SOLO HABÍAN PAVIMENTADO SOLO UNA PORCIÓN DE LA VÍA DEJANDO MUCHOS HUECOS SIN TAPAR, PERO MAS SORPRESA TODAVÍA QUE DENTRO DE UN PARQUEADERO VI A LOS MISMOS OBREROS QUE ESTABAN DE NOCHE EN ESTE PARQUEADERO, REGANDO PAVIMENTO Y UTILIZANDO MAQUINARIA PARA TAPAR LOS HUECOS DEL PARQUEADERO."/>
    <d v="2017-06-15T00:00:00"/>
    <d v="2017-06-16T00:00:00"/>
    <d v="2017-06-15T12:50:11"/>
    <d v="2017-06-16T00:00:00"/>
    <m/>
    <m/>
    <m/>
    <m/>
    <m/>
    <m/>
    <d v="2017-06-16T00:00:00"/>
    <m/>
    <m/>
    <d v="2017-06-15T14:54:04"/>
    <m/>
    <m/>
    <m/>
    <m/>
    <m/>
    <m/>
    <s v="ANÓNIMO"/>
    <m/>
    <m/>
    <m/>
    <m/>
    <m/>
    <m/>
    <m/>
    <m/>
    <m/>
    <s v="En nombre propio"/>
    <m/>
    <m/>
    <s v="   "/>
    <m/>
    <m/>
    <m/>
    <x v="1"/>
    <s v="GESTIONADOS"/>
    <s v="PENDIENTE"/>
    <n v="0"/>
    <m/>
    <n v="-2"/>
  </r>
  <r>
    <s v="13290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REGISTRO - CON PRECLASIFICACION"/>
    <s v="SOLUCIONADO - POR ASIGNACION"/>
    <s v="SE SOLICITA QUE SE REALICE EL MANTENIMIENTO EN LA CL 44 CON CR 15 BARRIO SANTA TERESITA"/>
    <d v="2017-06-15T00:00:00"/>
    <d v="2017-06-16T00:00:00"/>
    <d v="2017-06-15T15:08:45"/>
    <d v="2017-06-16T00:00:00"/>
    <m/>
    <m/>
    <m/>
    <m/>
    <m/>
    <m/>
    <d v="2017-06-16T00:00:00"/>
    <m/>
    <m/>
    <d v="2017-06-15T15:11:29"/>
    <m/>
    <m/>
    <m/>
    <m/>
    <m/>
    <m/>
    <s v="ANÓNIMO"/>
    <m/>
    <m/>
    <m/>
    <m/>
    <m/>
    <m/>
    <m/>
    <m/>
    <m/>
    <s v="En nombre propio"/>
    <m/>
    <m/>
    <s v="   "/>
    <m/>
    <s v="SECRETARIA DE GOBIERNO"/>
    <s v="UMV - UNIDAD DE MANTENIMIENTO VIAL"/>
    <x v="1"/>
    <s v="GESTIONADOS"/>
    <s v="PENDIENTE"/>
    <n v="0"/>
    <m/>
    <n v="-2"/>
  </r>
  <r>
    <s v="1337492017"/>
    <x v="0"/>
    <x v="0"/>
    <s v="MOVILIDAD"/>
    <s v="UMV - UNIDAD DE MANTENIMIENTO VIAL"/>
    <s v="SECRETARIA GENERAL"/>
    <s v="MOVILIDAD - TRANSPORTE - MALLA VIAL"/>
    <s v="PAVIMENTACION, RENIVELACION, BACHEO Y PARCHEO, REHABILITACION"/>
    <s v="ANA YUSELY CASALLAS PAEZ"/>
    <s v="1 - USAQUEN"/>
    <s v="13 - LOS CEDROS"/>
    <s v="ACACIAS USAQUEN"/>
    <s v="4"/>
    <m/>
    <s v="WEB"/>
    <s v="DERECHO DE PETICIÓN DE INTERÉS GENERAL"/>
    <s v="REGISTRO - CON PRECLASIFICACION"/>
    <s v="SOLUCIONADO - POR ASIGNACION"/>
    <s v="HUECOS EN AUMENTO CRA 7B  ENTRE  CALLES  146 Y 147. VIA  CON RUTA DE TRANSPORTE 19-6 CEDRITOS  CIRCULAR DE ESTACION TM 142 HASTA LA MISMA ESTACION"/>
    <d v="2017-06-16T00:00:00"/>
    <d v="2017-06-20T00:00:00"/>
    <d v="2017-06-16T11:15:04"/>
    <d v="2017-06-20T00:00:00"/>
    <m/>
    <m/>
    <m/>
    <m/>
    <m/>
    <m/>
    <d v="2017-06-20T00:00:00"/>
    <m/>
    <m/>
    <d v="2017-06-20T14:33:49"/>
    <m/>
    <m/>
    <m/>
    <m/>
    <m/>
    <m/>
    <s v="ANÓNIMO"/>
    <m/>
    <m/>
    <m/>
    <m/>
    <m/>
    <m/>
    <m/>
    <m/>
    <m/>
    <s v="En nombre propio"/>
    <m/>
    <m/>
    <s v="   "/>
    <m/>
    <m/>
    <m/>
    <x v="1"/>
    <s v="GESTIONADOS"/>
    <s v="PENDIENTE"/>
    <n v="3"/>
    <m/>
    <n v="1"/>
  </r>
  <r>
    <s v="13398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532, INTERVENCION VIA PRINCIPAL BARRIO LA FLORESTA SUR "/>
    <d v="2017-06-16T00:00:00"/>
    <d v="2017-06-20T00:00:00"/>
    <d v="2017-06-16T13:30:39"/>
    <d v="2017-06-20T00:00:00"/>
    <s v="20170116010532"/>
    <d v="2017-06-16T00:00:00"/>
    <m/>
    <m/>
    <m/>
    <m/>
    <d v="2017-06-20T00:00:00"/>
    <m/>
    <m/>
    <d v="2017-06-20T13:53:04"/>
    <m/>
    <m/>
    <m/>
    <s v="jacigualdad@hotmail.com"/>
    <s v="4145994"/>
    <s v="3102744422"/>
    <s v="CARLOS HUMBERTO OLAYA RICO"/>
    <s v="1030548925"/>
    <s v="Cédula de ciudadanía"/>
    <m/>
    <m/>
    <s v="8 - KENNEDY"/>
    <s v="44 - AMERICAS"/>
    <s v="HIPOTECHO"/>
    <s v="2"/>
    <s v="Natural"/>
    <s v="En nombre propio"/>
    <m/>
    <m/>
    <s v="   "/>
    <m/>
    <s v="SECRETARIA DE GOBIERNO"/>
    <s v="UMV - UNIDAD DE MANTENIMIENTO VIAL"/>
    <x v="1"/>
    <s v="GESTIONADOS"/>
    <s v="PENDIENTE"/>
    <n v="3"/>
    <m/>
    <n v="1"/>
  </r>
  <r>
    <s v="1347372017"/>
    <x v="0"/>
    <x v="0"/>
    <s v="MOVILIDAD"/>
    <s v="UMV - UNIDAD DE MANTENIMIENTO VIAL"/>
    <s v="SECRETARIA GENERAL"/>
    <s v="MOVILIDAD - TRANSPORTE - MALLA VIAL"/>
    <s v="PAVIMENTACION, RENIVELACION, BACHEO Y PARCHEO, REHABILITACION"/>
    <s v="ANA YUSELY CASALLAS PAEZ"/>
    <s v="8 - KENNEDY"/>
    <s v="79 - CALANDAIMA"/>
    <s v="CALANDAIMA"/>
    <s v="2"/>
    <m/>
    <s v="WEB"/>
    <s v="DERECHO DE PETICIÓN DE INTERÉS GENERAL"/>
    <s v="EN TRAMITE - POR TRASLADO"/>
    <s v="SOLUCIONADO - POR ASIGNACION"/>
    <s v="EN LA CALLE 26 SUR LA VIA QUE COMUNICA LA AV CALI CON EL BARRIO TIERRA BUENA, ES INACEPTABLE QUE SE ENCUENTRE EN UN ESTADO DEPLORABLE TENIENDO ENCUENTA QUE ES LA UNICA ENTRADA Y SALIDA DE ESOS BARRIOS. NO ESTA PAVIMENTADA, NO HAY ANDENES Y ADICIONAL A ESO LOS ANDENES ESTAN DETERIORADOS, NO HAY ESPACIO PARA LOS CICLISTAS TENIENDO ESTOS QUE TRANSITAR POR LOS ANDENES. LOS HABITANTES DEL SECTOR NO TIENEN ESPACIO PARA ESPERAR EL TRANSPORTE YA QUE LOS VEHICULOS,MOTOS, Y OTROS MEDIOS PASAN RAPIDO OCASIONANDO ACCIDENTES. LA CARRETERA ESTA LLENA DE HUECOS Y CON LA LLUVIA SE LLENAN DE AGUA COSA QUE CAUSA ACCIDENTES. "/>
    <d v="2017-06-18T00:00:00"/>
    <d v="2017-06-20T00:00:00"/>
    <d v="2017-06-22T12:02:25"/>
    <d v="2017-06-23T00:00:00"/>
    <m/>
    <m/>
    <m/>
    <m/>
    <m/>
    <m/>
    <d v="2017-06-23T00:00:00"/>
    <m/>
    <m/>
    <d v="2017-06-30T13:52:04"/>
    <m/>
    <m/>
    <m/>
    <m/>
    <m/>
    <m/>
    <s v="ANÓNIMO"/>
    <m/>
    <m/>
    <m/>
    <m/>
    <m/>
    <m/>
    <m/>
    <m/>
    <m/>
    <s v="En nombre propio"/>
    <m/>
    <m/>
    <s v="   "/>
    <m/>
    <m/>
    <m/>
    <x v="1"/>
    <s v="GESTIONADOS"/>
    <s v="PENDIENTE"/>
    <n v="7"/>
    <n v="7"/>
    <n v="6"/>
  </r>
  <r>
    <s v="1351692017"/>
    <x v="0"/>
    <x v="0"/>
    <s v="MOVILIDAD"/>
    <s v="UMV - UNIDAD DE MANTENIMIENTO VIAL"/>
    <s v="SECRETARIA GENERAL"/>
    <s v="MOVILIDAD - TRANSPORTE - MALLA VIAL"/>
    <s v="PAVIMENTACION, RENIVELACION, BACHEO Y PARCHEO, REHABILITACION"/>
    <s v="ANA YUSELY CASALLAS PAEZ"/>
    <m/>
    <m/>
    <m/>
    <m/>
    <s v="SECRETARIA DISTRITAL DE LA MUJER"/>
    <s v="E-MAIL"/>
    <s v="DERECHO DE PETICIÓN DE INTERÉS PARTICULAR"/>
    <s v="EN TRAMITE - POR TRASLADO"/>
    <s v="SOLUCIONADO - POR ASIGNACION"/>
    <s v="EN NOMBRE DE TODA LA COMUNIDAD PEDIMOS LA PAVIMENTACION DE ESTA VIA. ¿SI EL BARIO UNIR YA ESTA_x000a_LEGALIZADO Y CUENTA CON SERVICIOS PUBLICOS POR QUE NO ESTA PAVIMENTADA ESTA VIA? PEDIMOS SU ATENCION_x000a_Y COLABORACION."/>
    <d v="2017-06-20T00:00:00"/>
    <d v="2017-06-21T00:00:00"/>
    <d v="2017-06-20T09:26:08"/>
    <d v="2017-06-21T00:00:00"/>
    <m/>
    <m/>
    <m/>
    <m/>
    <m/>
    <m/>
    <d v="2017-06-21T00:00:00"/>
    <m/>
    <m/>
    <d v="2017-06-20T14:13:44"/>
    <m/>
    <m/>
    <m/>
    <s v="riscanebo@outlook.com"/>
    <s v="6551080"/>
    <s v="3212248918"/>
    <s v="ALEXIS  GIOVANNY RISCANEBO ARANDA"/>
    <s v="1015424508"/>
    <s v="Cédula de ciudadanía"/>
    <s v="CL 72F 114 51"/>
    <m/>
    <m/>
    <m/>
    <m/>
    <m/>
    <s v="Natural"/>
    <s v="En nombre propio"/>
    <m/>
    <m/>
    <s v="   "/>
    <m/>
    <m/>
    <m/>
    <x v="1"/>
    <s v="GESTIONADOS"/>
    <s v="PENDIENTE"/>
    <n v="0"/>
    <m/>
    <n v="-2"/>
  </r>
  <r>
    <s v="13563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DRP-949-727 SE SOLICITA EL MANTENIMIENTO Y REHABILITACION EN LA CR 17A DESDE LA CL 127A HASTA LA 40, CR 17A DESDE LA CL 127A HASTA LA 54"/>
    <d v="2017-06-20T00:00:00"/>
    <d v="2017-06-21T00:00:00"/>
    <d v="2017-06-20T13:15:45"/>
    <d v="2017-06-21T00:00:00"/>
    <m/>
    <m/>
    <m/>
    <m/>
    <m/>
    <m/>
    <d v="2017-06-21T00:00:00"/>
    <m/>
    <m/>
    <d v="2017-06-20T14:27:30"/>
    <m/>
    <m/>
    <m/>
    <m/>
    <m/>
    <m/>
    <s v="EDIFICIO NUEVA CANAAN PROPIEDAD  HORIZONTAL"/>
    <s v="8300920194"/>
    <s v="Cédula de ciudadanía"/>
    <m/>
    <m/>
    <m/>
    <m/>
    <m/>
    <m/>
    <s v="Natural"/>
    <s v="En nombre propio"/>
    <m/>
    <m/>
    <s v="   "/>
    <m/>
    <m/>
    <m/>
    <x v="1"/>
    <s v="GESTIONADOS"/>
    <s v="PENDIENTE"/>
    <n v="0"/>
    <m/>
    <n v="-2"/>
  </r>
  <r>
    <s v="13564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SOLICITUD MANTENIMIENTO Y REHABILITACION EN LA CR 114 CON CL 72F"/>
    <d v="2017-06-20T00:00:00"/>
    <d v="2017-06-21T00:00:00"/>
    <d v="2017-06-20T13:21:28"/>
    <d v="2017-06-21T00:00:00"/>
    <m/>
    <m/>
    <m/>
    <m/>
    <m/>
    <m/>
    <d v="2017-06-21T00:00:00"/>
    <m/>
    <m/>
    <d v="2017-06-20T14:28:19"/>
    <m/>
    <m/>
    <m/>
    <s v="riscanebo@outlook.com"/>
    <s v="6551080"/>
    <s v="3212248918"/>
    <s v="ALEXIS  GIOVANNY RISCANEBO ARANDA"/>
    <s v="1015424508"/>
    <s v="Cédula de ciudadanía"/>
    <s v="CL 72F 114 51"/>
    <m/>
    <m/>
    <m/>
    <m/>
    <m/>
    <s v="Natural"/>
    <s v="En nombre propio"/>
    <m/>
    <m/>
    <s v="   "/>
    <m/>
    <m/>
    <m/>
    <x v="1"/>
    <s v="GESTIONADOS"/>
    <s v="PENDIENTE"/>
    <n v="0"/>
    <m/>
    <n v="-2"/>
  </r>
  <r>
    <s v="1356682017"/>
    <x v="0"/>
    <x v="0"/>
    <s v="MOVILIDAD"/>
    <s v="UMV - UNIDAD DE MANTENIMIENTO VIAL"/>
    <s v="SECRETARIA GENERAL"/>
    <s v="MOVILIDAD - TRANSPORTE - MALLA VIAL"/>
    <s v="PAVIMENTACION, RENIVELACION, BACHEO Y PARCHEO, REHABILITACION"/>
    <s v="ANA YUSELY CASALLAS PAEZ"/>
    <s v="7 - BOSA"/>
    <s v="84 - BOSA OCCIDENTAL"/>
    <s v="EL REMANSO I"/>
    <s v="2"/>
    <m/>
    <s v="WEB"/>
    <s v="SOLICITUD DE INFORMACIÓN"/>
    <s v="REGISTRO - CON PRECLASIFICACION"/>
    <s v="SOLUCIONADO - POR ASIGNACION"/>
    <s v="BUENAS TARDES,_x000a_AMABLEMENTE ME DIRIJO A USTEDES PARA SOLICITAR INFORMACION ACERCA DE LA PAVIMENTACION DE LA MALLA VIAL DE LAS VIAS CON EL CODIGO DE IDENTIFICACION VIAL 7003464 Y 7003430 PUES ESTAS VIAS SON DE BARRIOS RESIDENCIALES QUE TIENEN MAS DE 30 AÑOS DE ESTAR FUNDADOS Y AL DIA DE HOY NO HA SIDO POSIBLE SU PAVIMENTACION."/>
    <d v="2017-06-20T00:00:00"/>
    <d v="2017-06-21T00:00:00"/>
    <d v="2017-06-20T13:42:51"/>
    <d v="2017-06-21T00:00:00"/>
    <m/>
    <m/>
    <m/>
    <m/>
    <m/>
    <m/>
    <d v="2017-06-21T00:00:00"/>
    <m/>
    <m/>
    <d v="2017-06-20T14:29:51"/>
    <m/>
    <m/>
    <m/>
    <m/>
    <m/>
    <m/>
    <s v="ANÓNIMO"/>
    <m/>
    <m/>
    <m/>
    <m/>
    <m/>
    <m/>
    <m/>
    <m/>
    <m/>
    <s v="En nombre propio"/>
    <m/>
    <m/>
    <s v="   "/>
    <m/>
    <m/>
    <m/>
    <x v="1"/>
    <s v="GESTIONADOS"/>
    <s v="PENDIENTE"/>
    <n v="0"/>
    <m/>
    <n v="-2"/>
  </r>
  <r>
    <s v="13577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640 SOLICITA MANTENIMIENTO DE VIA"/>
    <d v="2017-06-20T00:00:00"/>
    <d v="2017-06-21T00:00:00"/>
    <d v="2017-06-20T14:47:10"/>
    <d v="2017-06-21T00:00:00"/>
    <s v="20170116010640"/>
    <d v="2017-06-20T00:00:00"/>
    <m/>
    <m/>
    <m/>
    <m/>
    <d v="2017-06-21T00:00:00"/>
    <m/>
    <m/>
    <d v="2017-06-27T09:15:53"/>
    <m/>
    <m/>
    <m/>
    <m/>
    <m/>
    <m/>
    <s v="LUIS ALBERTO OSPINA GONZALEZ"/>
    <s v="19170089"/>
    <s v="Cédula de ciudadanía"/>
    <s v="CR60 CNº5141 SURRINCON DE VENECIA"/>
    <m/>
    <m/>
    <m/>
    <m/>
    <s v="1"/>
    <s v="Natural"/>
    <s v="En nombre propio"/>
    <m/>
    <m/>
    <s v="   "/>
    <m/>
    <m/>
    <m/>
    <x v="1"/>
    <s v="GESTIONADOS"/>
    <s v="PENDIENTE"/>
    <n v="6"/>
    <n v="6"/>
    <n v="5"/>
  </r>
  <r>
    <s v="1357952017"/>
    <x v="0"/>
    <x v="0"/>
    <s v="MOVILIDAD"/>
    <s v="UMV - UNIDAD DE MANTENIMIENTO VIAL"/>
    <s v="SECRETARIA GENERAL"/>
    <s v="MOVILIDAD - TRANSPORTE - MALLA VIAL"/>
    <s v="PAVIMENTACION, RENIVELACION, BACHEO Y PARCHEO, REHABILITACION"/>
    <s v="ANA YUSELY CASALLAS PAEZ"/>
    <m/>
    <m/>
    <m/>
    <s v="6"/>
    <m/>
    <s v="WEB"/>
    <s v="DERECHO DE PETICIÓN DE INTERÉS GENERAL"/>
    <s v="EN TRAMITE - POR TRASLADO"/>
    <s v="SOLUCIONADO - POR ASIGNACION"/>
    <s v="ADJUTAMOS COPIA DE LA SOLICITUD PRESENTADA A LA ALCALDIA LOCAL DE USAQUEN PARA MANTENIMIENTO VIAL"/>
    <d v="2017-06-20T00:00:00"/>
    <d v="2017-06-21T00:00:00"/>
    <d v="2017-06-27T16:43:35"/>
    <d v="2017-06-21T00:00:00"/>
    <m/>
    <m/>
    <m/>
    <m/>
    <m/>
    <m/>
    <d v="2017-07-11T00:00:00"/>
    <m/>
    <m/>
    <d v="2017-06-30T13:00:18"/>
    <m/>
    <m/>
    <m/>
    <s v="asomo.bogota@gmail.com"/>
    <m/>
    <s v="3153245392"/>
    <s v="ADRIANA  CABRA FLOREZ"/>
    <s v="9008186274"/>
    <s v="NIT"/>
    <s v="AK 15 103 60 "/>
    <m/>
    <m/>
    <m/>
    <m/>
    <s v="6"/>
    <s v="Natural"/>
    <s v="En representación de"/>
    <s v="NIT"/>
    <s v="9008186274"/>
    <s v="ASOMO   "/>
    <s v="3193748604"/>
    <m/>
    <m/>
    <x v="1"/>
    <s v="GESTIONADOS"/>
    <s v="PENDIENTE"/>
    <n v="2"/>
    <m/>
    <n v="8"/>
  </r>
  <r>
    <s v="1364092017"/>
    <x v="0"/>
    <x v="0"/>
    <s v="MOVILIDAD"/>
    <s v="UMV - UNIDAD DE MANTENIMIENTO VIAL"/>
    <s v="SECRETARIA GENERAL"/>
    <s v="MOVILIDAD - TRANSPORTE - MALLA VIAL"/>
    <s v="PAVIMENTACION, RENIVELACION, BACHEO Y PARCHEO, REHABILITACION"/>
    <s v="ANA YUSELY CASALLAS PAEZ"/>
    <s v="4 - SAN CRISTOBAL"/>
    <s v="50 - LA GLORIA"/>
    <s v="MORALBA"/>
    <s v="2"/>
    <m/>
    <s v="WEB"/>
    <s v="DERECHO DE PETICIÓN DE INTERÉS PARTICULAR"/>
    <s v="EN TRAMITE - POR TRASLADO"/>
    <s v="SOLUCIONADO - POR ASIGNACION"/>
    <s v="BOGOTA 21 JUNIO 2017_x000a__x000a_RESPETADOS SEÑORES_x000a_CORDIAL SALUDO, POR MEDIO DEL PRESENTE ME PERMITO REMITIR INFORMACION SEGUN RADICADO INICIAL 1045162017, EN EL CUAL PRESENTE MI INTERES EN LA SOLICITUD A UNA PROBLEMATICA PRESENTA EN MI LOCALIDAD Y MAS ESPECIFICO EN LA CARRERA 17A ESTE CON CALLE 41F SUR. DONDE SE REALIZARON OBRAS DE MEJORAMIENTO DE LA MALLA VIAL, Y SOBRE LA CUAL ES EL PRESENTE._x000a_SEGUN RESPUESTA SUMINISTRADA POR LA EMPRESA DE ACUEDUCTO DE BOGOTA, ANTE DICHO NUMERO DE RADICADO, DONDE RECOMIENDA INFORMAR DIRECTAMENTE AL COORDINADOR DE DE LA ALCALDIA LOCAL DE SAN CRISTOBAL E INFORMAR LA SITUACION._x000a_LAS PRETENCIONES SOLICITADAS SON POR FAVOR TENER EN CUENTA Y SI ES EL CASO CONTEMPLAR AFECTAR LAS POLIZAS A QUE HAYA LUGAR DE EL CONSORCIO  CGB 164-2015, SOLICITO RESPETUOSAMENTE Y SIN ANIMO DE INDISPONER A NINGUNA ENTIDAD, FAVOR TENER EN CUENTA LOS ARCHIVOS QUE ADJUNTO LOS CUALES EVIDENCIA LA PROBLEMATICA QUE SE PRESENTA EN ESTE SECTOR, CON EL FIN DE DAR SOLUCION PRONTA A ESTE EMINENTE PELIGRO QUE SE PRESENTA EN NUESTROS PREDIOS._x000a_SI FUERA POSIBLE REMITIR DIRECTAMENTE A LA ALCALDIA LOCAL DE SAN CRISTOBAL, CON EL FIN DE DAR TRAMITE DIRECTO Y OPORTUNO A LA SITUACION ACTUAL TENIENDO EN CUENTA LA TEMPORADA INVERNAL QUE SE PRESENTA._x000a__x000a_CORDIALMENTE,_x000a__x000a_CARLOS JULIO INFANTE_x000a_CEL: 3204061542_x000a_CARLOSINFANTE15@OUTLOOK.COM_x000a_CLL 42 SUR N 17-70 ESTE"/>
    <d v="2017-06-21T00:00:00"/>
    <d v="2017-06-22T00:00:00"/>
    <d v="2017-06-22T09:28:32"/>
    <d v="2017-06-23T00:00:00"/>
    <m/>
    <m/>
    <m/>
    <m/>
    <m/>
    <m/>
    <d v="2017-06-23T00:00:00"/>
    <m/>
    <m/>
    <d v="2017-06-28T13:49:00"/>
    <m/>
    <m/>
    <m/>
    <s v="CARLOSINFANTE15@OUTLOOK.COM"/>
    <s v="2061631"/>
    <s v="3204061542"/>
    <s v="ANDREA  ISABEL CALLEJAS ROJAS"/>
    <s v="52729681"/>
    <s v="Cédula de ciudadanía"/>
    <s v="CL 42 SUR 17 70 ESTE"/>
    <m/>
    <s v="4 - SAN CRISTOBAL"/>
    <s v="50 - LA GLORIA"/>
    <s v="MORALBA"/>
    <s v="2"/>
    <s v="Natural"/>
    <s v="En nombre propio"/>
    <m/>
    <m/>
    <s v="   "/>
    <m/>
    <m/>
    <m/>
    <x v="1"/>
    <s v="GESTIONADOS"/>
    <s v="PENDIENTE"/>
    <n v="5"/>
    <n v="5"/>
    <n v="4"/>
  </r>
  <r>
    <s v="136434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ASIGNACION"/>
    <s v="SOLUCIONADO - POR TRASLADO"/>
    <s v="&quot;TODOS LOS DIAS_x000a_A TODA HORA - LAS VIAS DE ACCESO A MI RESIDENCIA Y MIS VECINOS ESTAN TOTALMENTE DESTRUIDAS DEBIDO AL ENCERRAMIENTO CON POLISOMBRA DE LA OBRA DEL PARQUE SE HAN PRESENTADO ROBOS DE CONTADORES DE AGUA TAPAS Y HA PERSONAS_x000a_DIRECCION_x0009_DG 71D SUR 77G 10_x000a_JOSE MARIA CARBONELL SEGUNDO SECTOR_x000a_BOGOTA&quot;"/>
    <d v="2017-06-21T00:00:00"/>
    <d v="2017-06-22T00:00:00"/>
    <d v="2017-06-27T16:48:38"/>
    <d v="2017-06-22T00:00:00"/>
    <m/>
    <m/>
    <m/>
    <m/>
    <m/>
    <m/>
    <d v="2017-07-12T00:00:00"/>
    <m/>
    <m/>
    <d v="2017-06-28T09:51:52"/>
    <m/>
    <m/>
    <m/>
    <m/>
    <m/>
    <m/>
    <s v="ANÓNIMO"/>
    <m/>
    <m/>
    <m/>
    <m/>
    <m/>
    <m/>
    <m/>
    <m/>
    <m/>
    <s v="En nombre propio"/>
    <m/>
    <m/>
    <s v="   "/>
    <m/>
    <s v="SECRETARIA DE GOBIERNO"/>
    <s v="UMV - UNIDAD DE MANTENIMIENTO VIAL"/>
    <x v="1"/>
    <s v="GESTIONADOS"/>
    <s v="GESTIONADO"/>
    <n v="0"/>
    <m/>
    <n v="5"/>
  </r>
  <r>
    <s v="1374252017"/>
    <x v="0"/>
    <x v="0"/>
    <s v="MOVILIDAD"/>
    <s v="UMV - UNIDAD DE MANTENIMIENTO VIAL"/>
    <s v="SECRETARIA GENERAL"/>
    <s v="MOVILIDAD - TRANSPORTE - MALLA VIAL"/>
    <s v="PAVIMENTACION, RENIVELACION, BACHEO Y PARCHEO, REHABILITACION"/>
    <s v="ANA YUSELY CASALLAS PAEZ"/>
    <s v="13 - TEUSAQUILLO"/>
    <s v="100 - GALERIAS"/>
    <s v="SAN LUIS"/>
    <s v="4"/>
    <m/>
    <s v="WEB"/>
    <s v="DERECHO DE PETICIÓN DE INTERÉS PARTICULAR"/>
    <s v="REGISTRO - CON PRECLASIFICACION"/>
    <s v="SOLUCIONADO - POR TRASLADO"/>
    <s v="SEÑORES(AS) _x000a__x000a_UNIDAD DE MANTENIMIENTO VIAL_x000a__x000a_CORDIAL SALUDO,_x000a__x000a_ASUNTO: SEÑALIZACION VIAL TRAMO INTERVENIDO CALLE 58 ENTRE CARRERAS 17 Y 18_x000a__x000a_HACE ALGUNOS MESES LA UMV REALIZO LA INTERVENCION  DEL TRAMO VIAL COMPRENDIDO ENTRE LA CALLE 58 ENTRE CARRERAS 17 Y 18, BARRIO SAN LUIS, UPZ GALERIAS, LOCALIDAD TEUSAQUILLO. DESPUES DE TERMINADA DICHA OBRA, LA SEÑALIZACION VIAL QUE EXISTIA CON ANTERIORIDAD NO FUE REEMPLAZADA DEJANDO EN PELIGRO A LOS HABITANTES DE ESTA ZONA RESIDENCIAL._x000a_LA SEÑALIZACION QUE CONSISTIA EN REDUCTORES DE VELOCIDAD, Y PINTURA EN EL PISO, HABIA SIDO INSTALADA POR LA SECRETARIA DE MOVILIDAD, ESTO POR EL ALTO NIVEL DE ACCIDENTALIDAD QUE SE PRESENTA EN  ESTE TRAMO VIAL, EN DONDE LOS VEHICULOS QUE TRANSITAN DESDE LA AVENIDA CARACAS CON CALLE 58 BAJAN EN CONTRAVIA HASTA LA CARRERA 18 CON 58, ENCONTRANDOSE CON LOS CARROS QUE SUBEN OCASIONANDO VARIOS ACCIDENTES._x000a__x000a_ANTE ESTA SITUACION SE DECIDIO OFICIAR A LA DIRECCION DE CONTROL Y VIGILANCIA – GRUPO DE SEÑALIZACION DE LA SECRETARIA DE MOVILIDAD PARA QUE REALIZARAN NUEVAMENTE LA DEBIDA SEÑALIZACION. NO OBSTANTE EL DIA 20 DE JUNIO DE 2017, ESA OFICINA RESPONDIO QUE LA INSTALACION DE ESA SEÑALIZACION LE CORRESPONDIA A LA UMV Y TAMBIEN OFICIA SOBRE LA SITUACION A LA UMV POR MEDIO DE OFICIO SDM-DVC-90266-2017. (SE ANEXA RESPUESTA)._x000a__x000a_ES POR ESTO QUE PEDIMOS, QUE DE MANERA URGENTE, LA UMV VUELVA A INSTALAR LA SEÑALIZACION VIAL DEL TRAMO VIAL, Y ASI SE EVITEN LOS ACCIDENTES QUE SE HAN PRESENTADO DESDE QUE SE REALIZO Y SE TERMINO LA INTERVENCION._x000a__x000a_CORDIALMENTE,_x000a_COMUNIDAD BARRIO SAN LUIS_x000a_"/>
    <d v="2017-06-21T00:00:00"/>
    <d v="2017-06-22T00:00:00"/>
    <d v="2017-06-21T17:50:35"/>
    <d v="2017-06-22T00:00:00"/>
    <m/>
    <m/>
    <m/>
    <m/>
    <m/>
    <m/>
    <d v="2017-06-22T00:00:00"/>
    <m/>
    <m/>
    <d v="2017-06-27T16:50:18"/>
    <m/>
    <m/>
    <m/>
    <m/>
    <m/>
    <m/>
    <s v="ANÓNIMO"/>
    <m/>
    <m/>
    <m/>
    <m/>
    <m/>
    <m/>
    <m/>
    <m/>
    <m/>
    <s v="En nombre propio"/>
    <m/>
    <m/>
    <s v="   "/>
    <m/>
    <s v="SECRETARIA MOVILIDAD"/>
    <s v="UMV - UNIDAD DE MANTENIMIENTO VIAL"/>
    <x v="1"/>
    <s v="GESTIONADOS"/>
    <s v="GESTIONADO"/>
    <n v="5"/>
    <n v="5"/>
    <n v="4"/>
  </r>
  <r>
    <s v="137558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SUCEDE DESDE HACE MAS DE 10 AÑOS_x000a_PUES TODO EL TIEMPO LOS HUECOS NO TIENEN HORARIO LABORAL - PERO QUE DESCRIPCION SE LE PUEDE HACER A ESTO... LAS IMAGENES SON MUY CLARAS, NO HABLAN POR SI SOLAS, GRITAN PIDIENDO AUXILIO! ES UNA CALLE QUE LLEVA DESTRUIDA, (COMPLETAMENTE DESTRUIDA) POR MAS DE 10 AÑOS, LA VIA SIRVE PARA LOS QUE HACEN LA OREJA DESDE NADA MAS Y NADA MENOS QUE LA AVENIDA NQS O CARRERA 30 DE NORTE A SUR PARA TOMAR LAS AMERICAS EN SENTIDO: OCCIDENTE ORIENTE. ES GRAVISIMO QUE EL SECTOR ESTE TAN ABANDONADO POR LA ALCALDIA, QUE TANTO PROMULGA HACER OBRAS PARA MEJORAR LA CIUDAD PERO NO TOMA EN CUENTA LOS PROBLEMAS REALES QUE LLEVAN MAS TIEMPO, AÑOS Y MUCHOS AÑOS EN ESTE CASO, MAS DE 10 AÑOS... POR FAVOR, POR LO MENOS VISITEN LA ZONA, ASEGURENSE DE REVISAR LO GRAVE QUE SE ENCUENTRA EL TERRENO, HAGAN ALGO POR FAVOR DEJEN LA PEREZA._x000a_DIRECCION_x0009_CL. 22B #32A-1 A 32A-61_x000a_LA FLORIDA OCCIDENTAL EN LAS AMERICAS CON NQS_x000a_BOGOTA&quot;"/>
    <d v="2017-06-22T00:00:00"/>
    <d v="2017-06-23T00:00:00"/>
    <d v="2017-06-22T08:13:14"/>
    <d v="2017-06-23T00:00:00"/>
    <m/>
    <m/>
    <m/>
    <m/>
    <m/>
    <m/>
    <d v="2017-06-23T00:00:00"/>
    <m/>
    <m/>
    <d v="2017-06-28T13:49:44"/>
    <m/>
    <m/>
    <m/>
    <m/>
    <m/>
    <m/>
    <s v="ANÓNIMO"/>
    <m/>
    <m/>
    <m/>
    <m/>
    <m/>
    <m/>
    <m/>
    <m/>
    <m/>
    <s v="En nombre propio"/>
    <m/>
    <m/>
    <s v="   "/>
    <m/>
    <m/>
    <m/>
    <x v="1"/>
    <s v="GESTIONADOS"/>
    <s v="PENDIENTE"/>
    <n v="5"/>
    <n v="5"/>
    <n v="4"/>
  </r>
  <r>
    <s v="137731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A LA VIA DE LA CRA 19 ENTRE LAS CALLES 134 Y 127 ESTA EN MUY MAL ESTADO, TIENE BASTANTES DENIVELES, HUECOS, GRIETAS Y ES MUY DIFICIL MANEJAR POR AHI, YA QUE ES PELIGROSO PORQUE PUEDE HABER UN ACCIDENTE. SIN EMBARGO, HAY UN PUNTO EN DONDE ES MUCHO MAS PELIGROSO, POR LA CALLE 127 B BAJANDO DESDE LA 19 HAY UN HUECO MUY GRANDE (CON UN DIAMETRO DE APROXIMADAMENTE 3 METROS) Y ESTA MUY CERCA DE LA ESQUINA, POR LO TANTO, LOS CARROS QUE DAN LA CURVA PODRIAN CHOCARSE DIRECTAMENTE CON EL HUECO Y CAER EN ESTE, EL HUECO TAMBIEN ES BASTANTE HONDO Y POR LO GENERAL SE LLENA DE AGUA DE LLUVIA, ENTONCES HACE QUE NO SE NOTE MUCHO, PERO EN REALIDAD ES MUY PELIGROSO. QUIERO HACER ESTA DENUNCIA CON EL PROPOSITO DE MEJORAR EL ESTADO DE ESTA VIA PORQUE YA LLEVA MUCHO TIEMPO ASI Y ESTA AFECTANDO EL BIENESTAR DE LA POBLACION. GRACIAS._x000a_DIRECCION_x0009_CALLE 127 B # 19 Y POR TODA LA CRA 19._x000a_LA CALLEJA_x000a_BOGOTA&quot;"/>
    <d v="2017-06-22T00:00:00"/>
    <d v="2017-06-23T00:00:00"/>
    <d v="2017-06-22T09:38:15"/>
    <d v="2017-06-23T00:00:00"/>
    <m/>
    <m/>
    <m/>
    <m/>
    <m/>
    <m/>
    <d v="2017-06-23T00:00:00"/>
    <m/>
    <m/>
    <d v="2017-06-28T13:48:16"/>
    <m/>
    <m/>
    <m/>
    <m/>
    <m/>
    <m/>
    <s v="ANÓNIMO"/>
    <m/>
    <m/>
    <m/>
    <m/>
    <m/>
    <m/>
    <m/>
    <m/>
    <m/>
    <s v="En nombre propio"/>
    <m/>
    <m/>
    <s v="   "/>
    <m/>
    <m/>
    <m/>
    <x v="1"/>
    <s v="GESTIONADOS"/>
    <s v="PENDIENTE"/>
    <n v="5"/>
    <n v="5"/>
    <n v="4"/>
  </r>
  <r>
    <s v="1378432017"/>
    <x v="0"/>
    <x v="0"/>
    <s v="MOVILIDAD"/>
    <s v="UMV - UNIDAD DE MANTENIMIENTO VIAL"/>
    <s v="SECRETARIA GENERAL"/>
    <s v="MOVILIDAD - TRANSPORTE - MALLA VIAL"/>
    <s v="PAVIMENTACION, RENIVELACION, BACHEO Y PARCHEO, REHABILITACION"/>
    <s v="ANA YUSELY CASALLAS PAEZ"/>
    <m/>
    <m/>
    <m/>
    <m/>
    <m/>
    <s v="WEB"/>
    <s v="DERECHO DE PETICIÓN DE INTERÉS GENERAL"/>
    <s v="REGISTRO - CON PRECLASIFICACION"/>
    <s v="SOLUCIONADO - POR ASIGNACION"/>
    <s v="BUEN DIA , EN EL BARRIO TEUSAQUILLO  EN LA DIAGONAL 30 A, CON CARRERA 5, LOS LADRILLOS SE DESPEGARON COMPLETAMENTE DE LA CALLE Y HAY UN ENORME AGUJERO QUE OCUPA TODA LA VIA DE LADO A LADO Y DE UNOS 3 METROS DE LARGO, LA VIA ES IMPORTANTE PARA TOMAR LA CARRERA 5 PERO YA ESTA INTRANSITABLE, LOS CARROS SUFREN MUCHO AL PASAR POR ESTE ENORME HUECO, AGRADEZCO POR FAVOR SOLUCIONAR ESTO, YA QUE LOS CARROS SE DAÑAN DEMACIADO Y LA FILA DE CARROS EN HORA PICO ES MONUMENTAL YA QUE HAY QUE PASAR MUY DESPACIO._x000a_GRACIAS "/>
    <d v="2017-06-22T00:00:00"/>
    <d v="2017-06-23T00:00:00"/>
    <d v="2017-06-22T10:33:00"/>
    <d v="2017-06-23T00:00:00"/>
    <m/>
    <m/>
    <m/>
    <m/>
    <m/>
    <m/>
    <d v="2017-06-23T00:00:00"/>
    <m/>
    <m/>
    <d v="2017-06-28T13:46:06"/>
    <m/>
    <m/>
    <m/>
    <s v="carobarahona123@hotmail.com"/>
    <s v="2344000"/>
    <s v="3204770490"/>
    <s v="CAROLINA  BARAHONA GOMEZ"/>
    <s v="52885264"/>
    <s v="Cédula de ciudadanía"/>
    <s v=" Respuesta via Email, unicamente por favor. "/>
    <m/>
    <m/>
    <m/>
    <m/>
    <s v="1"/>
    <s v="Natural"/>
    <s v="En nombre propio"/>
    <m/>
    <m/>
    <s v="   "/>
    <m/>
    <m/>
    <m/>
    <x v="1"/>
    <s v="GESTIONADOS"/>
    <s v="PENDIENTE"/>
    <n v="5"/>
    <n v="5"/>
    <n v="4"/>
  </r>
  <r>
    <s v="137848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ASIGNACION"/>
    <s v="BUEN DIA , EN EL BARRIO TEUSAQUILLO  EN LA DIAGONAL 30 A, CON CARRERA 5, LOS LADRILLOS SE DESPEGARON COMPLETAMENTE DE LA CALLE Y HAY UN ENORME AGUJERO QUE OCUPA TODA LA VIA DE LADO A LADO Y DE UNOS 3 METROS DE LARGO, LA VIA ES IMPORTANTE PARA TOMAR LA CARRERA 5 PERO YA ESTA INTRANSITABLE, LOS CARROS SUFREN MUCHO AL PASAR POR ESTE ENORME HUECO, AGRADEZCO POR FAVOR SOLUCIONAR ESTO, YA QUE LOS CARROS SE DAÑAN DEMACIADO Y LA FILA DE CARROS EN HORA PICO ES MONUMENTAL YA QUE HAY QUE PASAR MUY DESPACIO._x000a_GRACIAS "/>
    <d v="2017-06-22T00:00:00"/>
    <d v="2017-06-23T00:00:00"/>
    <d v="2017-06-22T16:34:25"/>
    <d v="2017-06-23T00:00:00"/>
    <m/>
    <m/>
    <m/>
    <m/>
    <m/>
    <m/>
    <d v="2017-06-23T00:00:00"/>
    <m/>
    <m/>
    <d v="2017-06-28T13:46:59"/>
    <m/>
    <m/>
    <m/>
    <s v="carobarahona123@hotmail.com"/>
    <s v="2344000"/>
    <s v="3204770490"/>
    <s v="CAROLINA  BARAHONA GOMEZ"/>
    <s v="52885264"/>
    <s v="Cédula de ciudadanía"/>
    <s v=" Respuesta via Email, unicamente por favor. "/>
    <m/>
    <m/>
    <m/>
    <m/>
    <s v="1"/>
    <s v="Natural"/>
    <s v="En nombre propio"/>
    <m/>
    <m/>
    <s v="   "/>
    <m/>
    <m/>
    <m/>
    <x v="1"/>
    <s v="GESTIONADOS"/>
    <s v="PENDIENTE"/>
    <n v="5"/>
    <n v="5"/>
    <n v="4"/>
  </r>
  <r>
    <s v="137853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ASIGNACION"/>
    <s v="BUEN DIA , EN EL BARRIO TEUSAQUILLO  EN LA DIAGONAL 30 A, CON CARRERA 5, LOS LADRILLOS SE DESPEGARON COMPLETAMENTE DE LA CALLE Y HAY UN ENORME AGUJERO QUE OCUPA TODA LA VIA DE LADO A LADO Y DE UNOS 3 METROS DE LARGO, LA VIA ES IMPORTANTE PARA TOMAR LA CARRERA 5 PERO YA ESTA INTRANSITABLE, LOS CARROS SUFREN MUCHO AL PASAR POR ESTE ENORME HUECO, AGRADEZCO POR FAVOR SOLUCIONAR ESTO, YA QUE LOS CARROS SE DAÑAN DEMACIADO Y LA FILA DE CARROS EN HORA PICO ES MONUMENTAL YA QUE HAY QUE PASAR MUY DESPACIO._x000a_GRACIAS "/>
    <d v="2017-06-22T00:00:00"/>
    <d v="2017-06-23T00:00:00"/>
    <d v="2017-06-23T07:17:58"/>
    <d v="2017-06-27T00:00:00"/>
    <m/>
    <m/>
    <m/>
    <m/>
    <m/>
    <m/>
    <d v="2017-07-14T00:00:00"/>
    <m/>
    <m/>
    <d v="2017-06-28T13:47:36"/>
    <m/>
    <m/>
    <m/>
    <s v="carobarahona123@hotmail.com"/>
    <s v="2344000"/>
    <s v="3204770490"/>
    <s v="CAROLINA  BARAHONA GOMEZ"/>
    <s v="52885264"/>
    <s v="Cédula de ciudadanía"/>
    <s v=" Respuesta via Email, unicamente por favor. "/>
    <m/>
    <m/>
    <m/>
    <m/>
    <s v="1"/>
    <s v="Natural"/>
    <s v="En nombre propio"/>
    <m/>
    <m/>
    <s v="   "/>
    <m/>
    <m/>
    <m/>
    <x v="1"/>
    <s v="GESTIONADOS"/>
    <s v="PENDIENTE"/>
    <n v="4"/>
    <m/>
    <n v="2"/>
  </r>
  <r>
    <s v="137857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TRASLADO"/>
    <s v="SOLUCIONADO - POR ASIGNACION"/>
    <s v="BUEN DIA , EN EL BARRIO TEUSAQUILLO  EN LA DIAGONAL 30 A, CON CARRERA 5, LOS LADRILLOS SE DESPEGARON COMPLETAMENTE DE LA CALLE Y HAY UN ENORME AGUJERO QUE OCUPA TODA LA VIA DE LADO A LADO Y DE UNOS 3 METROS DE LARGO, LA VIA ES IMPORTANTE PARA TOMAR LA CARRERA 5 PERO YA ESTA INTRANSITABLE, LOS CARROS SUFREN MUCHO AL PASAR POR ESTE ENORME HUECO, AGRADEZCO POR FAVOR SOLUCIONAR ESTO, YA QUE LOS CARROS SE DAÑAN DEMACIADO Y LA FILA DE CARROS EN HORA PICO ES MONUMENTAL YA QUE HAY QUE PASAR MUY DESPACIO._x000a_GRACIAS "/>
    <d v="2017-06-22T00:00:00"/>
    <d v="2017-06-23T00:00:00"/>
    <d v="2017-06-27T14:24:47"/>
    <d v="2017-06-28T00:00:00"/>
    <m/>
    <m/>
    <m/>
    <m/>
    <m/>
    <m/>
    <d v="2017-07-17T00:00:00"/>
    <m/>
    <m/>
    <d v="2017-06-30T12:59:38"/>
    <m/>
    <m/>
    <m/>
    <s v="carobarahona123@hotmail.com"/>
    <s v="2344000"/>
    <s v="3204770490"/>
    <s v="CAROLINA  BARAHONA GOMEZ"/>
    <s v="52885264"/>
    <s v="Cédula de ciudadanía"/>
    <s v=" Respuesta via Email, unicamente por favor. "/>
    <m/>
    <m/>
    <m/>
    <m/>
    <s v="1"/>
    <s v="Natural"/>
    <s v="En nombre propio"/>
    <m/>
    <m/>
    <s v="   "/>
    <m/>
    <m/>
    <m/>
    <x v="1"/>
    <s v="GESTIONADOS"/>
    <s v="PENDIENTE"/>
    <n v="2"/>
    <m/>
    <n v="3"/>
  </r>
  <r>
    <s v="1387642017"/>
    <x v="0"/>
    <x v="0"/>
    <s v="MOVILIDAD"/>
    <s v="UMV - UNIDAD DE MANTENIMIENTO VIAL"/>
    <s v="SECRETARIA GENERAL"/>
    <s v="MOVILIDAD - TRANSPORTE - MALLA VIAL"/>
    <s v="PAVIMENTACION, RENIVELACION, BACHEO Y PARCHEO, REHABILITACION"/>
    <s v="ANA YUSELY CASALLAS PAEZ"/>
    <s v="11 - SUBA"/>
    <s v="25 - LA FLORESTA"/>
    <s v="CLUB DE LOS LAGARTOS"/>
    <s v="5"/>
    <m/>
    <s v="WEB"/>
    <s v="DERECHO DE PETICIÓN DE INTERÉS GENERAL"/>
    <s v="REGISTRO - CON PRECLASIFICACION"/>
    <s v="SOLUCIONADO - POR TRASLADO"/>
    <s v="EL PUENTE PEATONAL SOBRE LA AVENIDA BOYACA CON CALLE 80 EN EL TITAN PLAZA, TIENE PISO DE MADERA DETERIORADO Y YA HAY HUECOS DE HASTA 30 CM , ESTE PUENTE ES ALTAMENTE TRANSITADO Y LOS USUARIOS PUEDEN CAER Y ROMPERSE UN HUESO.  HE VISTO PERSONAS DE LA TERCERA EDAD CRUZANDO ESTE PUENTE.  VEO QUE UN ACCIDENTE PUEDE PASAR Y UNA DEMANADA SE PUEDE GENERAR"/>
    <d v="2017-06-22T00:00:00"/>
    <d v="2017-06-23T00:00:00"/>
    <d v="2017-06-22T17:39:36"/>
    <d v="2017-06-23T00:00:00"/>
    <m/>
    <m/>
    <m/>
    <m/>
    <m/>
    <m/>
    <d v="2017-06-23T00:00:00"/>
    <m/>
    <m/>
    <d v="2017-06-28T10:41:26"/>
    <m/>
    <m/>
    <m/>
    <s v="alex_ospina@hotmail.com"/>
    <s v="2712102"/>
    <s v="3186005118"/>
    <s v="ALEXANDER   OSPINA BUSTOS"/>
    <s v="93379869"/>
    <s v="Cédula de ciudadanía"/>
    <s v="KR 71C 116A 68"/>
    <m/>
    <s v="11 - SUBA"/>
    <s v="25 - LA FLORESTA"/>
    <s v="CLUB DE LOS LAGARTOS"/>
    <s v="5"/>
    <s v="Natural"/>
    <s v="En nombre propio"/>
    <m/>
    <m/>
    <s v="   "/>
    <m/>
    <s v="IDU - INSTITUTO DE DESARROLLO URBANO"/>
    <s v="UMV - UNIDAD DE MANTENIMIENTO VIAL"/>
    <x v="1"/>
    <s v="GESTIONADOS"/>
    <s v="GESTIONADO"/>
    <n v="5"/>
    <n v="5"/>
    <n v="4"/>
  </r>
  <r>
    <s v="1388292017"/>
    <x v="0"/>
    <x v="0"/>
    <s v="MOVILIDAD"/>
    <s v="UMV - UNIDAD DE MANTENIMIENTO VIAL"/>
    <s v="SECRETARIA GENERAL"/>
    <s v="MOVILIDAD - TRANSPORTE - MALLA VIAL"/>
    <s v="PAVIMENTACION, RENIVELACION, BACHEO Y PARCHEO, REHABILITACION"/>
    <s v="ANA YUSELY CASALLAS PAEZ"/>
    <s v="10 - ENGATIVA"/>
    <s v="31 - SANTA CECILIA"/>
    <s v="VILLA LUZ"/>
    <s v="3"/>
    <m/>
    <s v="WEB"/>
    <s v="DERECHO DE PETICIÓN DE INTERÉS GENERAL"/>
    <s v="EN TRAMITE - POR TRASLADO"/>
    <s v="SOLUCIONADO - POR ASIGNACION"/>
    <s v="ACTUALMENTE EN LA CALLE 64 A ENTRE CARRERAS 80A Y LA TRANSVERSAL 85 EN EL BARRIO VILLALUZ SE HAN FORMADO DOS HUECOS QUE ESTAN PERJUDICANDO LA MOVILIDAD EN EL SECTOR, LA COMUNIDAD AGRADECERIA SE REHABILITARA DICHA CALLE YA QUE PRESENTA ALTO TRANSITO."/>
    <d v="2017-06-22T00:00:00"/>
    <d v="2017-06-23T00:00:00"/>
    <d v="2017-06-29T07:41:13"/>
    <d v="2017-06-23T00:00:00"/>
    <m/>
    <m/>
    <m/>
    <m/>
    <m/>
    <m/>
    <d v="2017-06-23T00:00:00"/>
    <m/>
    <m/>
    <d v="2017-06-30T13:03:25"/>
    <m/>
    <m/>
    <m/>
    <s v="jdavid182@gmail.com"/>
    <s v="3115389227"/>
    <s v="3115389227"/>
    <s v="JESUS DAVID RODRIGUEZ ALVAREZ"/>
    <s v="80852506"/>
    <s v="Cédula de ciudadanía"/>
    <s v="CL 64A 80A 29"/>
    <m/>
    <s v="10 - ENGATIVA"/>
    <s v="31 - SANTA CECILIA"/>
    <s v="VILLA LUZ"/>
    <s v="3"/>
    <s v="Natural"/>
    <s v="En nombre propio"/>
    <m/>
    <m/>
    <s v="   "/>
    <m/>
    <m/>
    <m/>
    <x v="1"/>
    <s v="GESTIONADOS"/>
    <s v="PENDIENTE"/>
    <n v="0"/>
    <n v="7"/>
    <n v="6"/>
  </r>
  <r>
    <s v="1388342017"/>
    <x v="0"/>
    <x v="0"/>
    <s v="MOVILIDAD"/>
    <s v="UMV - UNIDAD DE MANTENIMIENTO VIAL"/>
    <s v="SECRETARIA GENERAL"/>
    <s v="MOVILIDAD - TRANSPORTE - MALLA VIAL"/>
    <s v="PAVIMENTACION, RENIVELACION, BACHEO Y PARCHEO, REHABILITACION"/>
    <s v="ANA YUSELY CASALLAS PAEZ"/>
    <s v="1 - USAQUEN"/>
    <s v="13 - LOS CEDROS"/>
    <s v="LAS MARGARITAS"/>
    <s v="4"/>
    <m/>
    <s v="WEB"/>
    <s v="DERECHO DE PETICIÓN DE INTERÉS GENERAL"/>
    <s v="EN TRAMITE - POR TRASLADO"/>
    <s v="SOLUCIONADO - POR ASIGNACION"/>
    <s v="REPARCHEO Y DEMARCACION DE LA CALLLE 150 ENTE LA AUTOPISTA NORTE Y LA CARRERA 15 LA CUAL ES LA VIA PRINCIPAL DE ACCCESO (SALIDAD Y ENTRADA) AL BARRIO LAS MARGARITAS EN LA LOCALIDAD DE USAQUEN DICHA VIA SE ENCUENTRA CON GRAN CANTIDAD DE HUECOS, FALTA DE DEMARCACION, SEÑALIZACION Y NECESIDAD URGENTE DE REDUCTORES DE VELOCIDAD YA QUE QUE SON CONTINUOS LOS ACCIDENTES POR NO CUMPLIR LAS SEÑALES DE TRANSITO Y LA ALTA VELOCIDAD DESARROLLADA POR LOS BUSES DEL SITP, VEHICULOS DE SERVICIO PARTICULAR Y PUBLICO ADEMAS DE BICITAXIS., ESTA ZONA ES CARACTERIZADA POR ADULTOS MAYORES Y NIÑOS QUE SE ENCUENTRAN EN GRAN PELIGRO DE SER ATROPELLADOS YA QUE SOBRE ESTA VIA SE ENCUENTRAN DOS PARQUES QUE SON UTILIZADOS SEGUIDAMENTE POR LA COMUNIDAD._x000a_ESTA SOLICITAD ES HECHA POR EL PRESIDENTE DE LA JAC DEL BARRIO LAS MARGARITAS."/>
    <d v="2017-06-22T00:00:00"/>
    <d v="2017-06-23T00:00:00"/>
    <d v="2017-06-29T07:45:39"/>
    <d v="2017-06-23T00:00:00"/>
    <m/>
    <m/>
    <m/>
    <m/>
    <m/>
    <m/>
    <d v="2017-06-23T00:00:00"/>
    <m/>
    <m/>
    <d v="2017-06-30T13:04:06"/>
    <m/>
    <m/>
    <m/>
    <s v="ivananzo@gmail.com"/>
    <s v="2749056"/>
    <m/>
    <s v="IVAN  ANZOLA "/>
    <s v="80504424"/>
    <s v="Cédula de ciudadanía"/>
    <m/>
    <m/>
    <s v="1 - USAQUEN"/>
    <s v="13 - LOS CEDROS"/>
    <s v="LAS MARGARITAS"/>
    <s v="4"/>
    <s v="Natural"/>
    <s v="En nombre propio"/>
    <m/>
    <m/>
    <s v="   "/>
    <m/>
    <m/>
    <m/>
    <x v="1"/>
    <s v="GESTIONADOS"/>
    <s v="PENDIENTE"/>
    <n v="0"/>
    <n v="7"/>
    <n v="6"/>
  </r>
  <r>
    <s v="1388352017"/>
    <x v="0"/>
    <x v="0"/>
    <s v="MOVILIDAD"/>
    <s v="UMV - UNIDAD DE MANTENIMIENTO VIAL"/>
    <s v="SECRETARIA GENERAL"/>
    <s v="MOVILIDAD - TRANSPORTE - MALLA VIAL"/>
    <s v="PAVIMENTACION, RENIVELACION, BACHEO Y PARCHEO, REHABILITACION"/>
    <s v="ANA YUSELY CASALLAS PAEZ"/>
    <s v="1 - USAQUEN"/>
    <s v="13 - LOS CEDROS"/>
    <s v="LAS MARGARITAS"/>
    <s v="4"/>
    <m/>
    <s v="WEB"/>
    <s v="DERECHO DE PETICIÓN DE INTERÉS GENERAL"/>
    <s v="EN TRAMITE - POR TRASLADO"/>
    <s v="SOLUCIONADO - POR ASIGNACION"/>
    <s v="REPARCHEO Y DEMARCACION DE LA CALLLE 148 ENTE LA AUTOPISTA NORTE Y LA CARRERA 15 LA CUAL ES UNA  DE LAS VIAS PRINCIPALES DE ACCCESO (SALIDAD Y ENTRADA) AL BARRIO LAS MARGARITAS EN LA LOCALIDAD DE USAQUEN DICHA VIA SE ENCUENTRA CON GRAN CANTIDAD DE HUECOS, FALTA DE DEMARCACION, SEÑALIZACION Y NECESIDAD URGENTE DE REDUCTORES DE VELOCIDAD YA QUE QUE SON CONTINUOS LOS ACCIDENTES POR NO CUMPLIR LAS SEÑALES DE TRANSITO Y LA ALTA VELOCIDAD DESARROLLADA POR VEHICULOS DE SERVICIO PARTICULAR Y PUBLICO ADEMAS DE BICITAXIS., ESTA ZONA ES CARACTERIZADA POR VIVIR ADULTOS MAYORES Y NIÑOS QUE SE ENCUENTRAN EN GRAN PELIGRO DE SER ATROPELLADOS YA QUE SOBRE ESTA VIA SE ENCUENTRAN DOS PARQUES QUE SON UTILIZADOS SEGUIDAMENTE POR LA COMUNIDAD._x000a_ESTA SOLICITAD ES HECHA POR EL PRESIDENTE DE LA JAC DEL BARRIO LAS MARGARITAS. "/>
    <d v="2017-06-22T00:00:00"/>
    <d v="2017-06-23T00:00:00"/>
    <d v="2017-06-29T07:47:51"/>
    <d v="2017-06-23T00:00:00"/>
    <m/>
    <m/>
    <m/>
    <m/>
    <m/>
    <m/>
    <d v="2017-06-23T00:00:00"/>
    <m/>
    <m/>
    <d v="2017-06-30T13:05:38"/>
    <m/>
    <m/>
    <m/>
    <s v="ivananzo@gmail.com"/>
    <s v="2749056"/>
    <m/>
    <s v="IVAN  ANZOLA "/>
    <s v="80504424"/>
    <s v="Cédula de ciudadanía"/>
    <m/>
    <m/>
    <s v="1 - USAQUEN"/>
    <s v="13 - LOS CEDROS"/>
    <s v="LAS MARGARITAS"/>
    <s v="4"/>
    <s v="Natural"/>
    <s v="En nombre propio"/>
    <m/>
    <m/>
    <s v="   "/>
    <m/>
    <m/>
    <m/>
    <x v="1"/>
    <s v="GESTIONADOS"/>
    <s v="PENDIENTE"/>
    <n v="0"/>
    <n v="7"/>
    <n v="6"/>
  </r>
  <r>
    <s v="13910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844, _x0009_TAPAR HUECOS BARRIO MODELIA"/>
    <d v="2017-06-23T00:00:00"/>
    <d v="2017-06-27T00:00:00"/>
    <d v="2017-06-23T10:10:29"/>
    <d v="2017-06-27T00:00:00"/>
    <s v="20170116010844"/>
    <d v="2017-06-23T00:00:00"/>
    <m/>
    <m/>
    <m/>
    <m/>
    <d v="2017-06-27T00:00:00"/>
    <m/>
    <m/>
    <d v="2017-06-28T13:45:30"/>
    <m/>
    <m/>
    <m/>
    <s v="ceciliabacca@hotmail.com"/>
    <m/>
    <s v="3114648155"/>
    <s v="CECILIA  BACCA GONZALEZ"/>
    <s v="41576690"/>
    <s v="Cédula de ciudadanía"/>
    <s v=" CL 25 B No. 72 - 83"/>
    <m/>
    <s v="9 - FONTIBON"/>
    <s v="110 - CIUDAD SALITRE OCCIDENTAL"/>
    <s v="TERMINAL DE TRANSPORTES"/>
    <s v="4"/>
    <s v="Natural"/>
    <s v="En nombre propio"/>
    <m/>
    <m/>
    <s v="   "/>
    <m/>
    <m/>
    <m/>
    <x v="1"/>
    <s v="GESTIONADOS"/>
    <s v="PENDIENTE"/>
    <n v="4"/>
    <n v="1"/>
    <n v="2"/>
  </r>
  <r>
    <s v="13919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855, DERECHO DE PETICION"/>
    <d v="2017-06-23T00:00:00"/>
    <d v="2017-06-27T00:00:00"/>
    <d v="2017-06-23T10:46:39"/>
    <d v="2017-06-27T00:00:00"/>
    <s v="20170116010855"/>
    <d v="2017-06-23T00:00:00"/>
    <m/>
    <m/>
    <m/>
    <m/>
    <d v="2017-06-27T00:00:00"/>
    <m/>
    <m/>
    <d v="2017-06-30T12:51:39"/>
    <m/>
    <m/>
    <m/>
    <m/>
    <s v="3123667220"/>
    <m/>
    <s v="LEONARDO   NOY PARRA "/>
    <s v="79317925"/>
    <m/>
    <m/>
    <m/>
    <m/>
    <m/>
    <m/>
    <m/>
    <s v="Natural"/>
    <s v="En nombre propio"/>
    <m/>
    <m/>
    <s v="   "/>
    <m/>
    <m/>
    <m/>
    <x v="1"/>
    <s v="GESTIONADOS"/>
    <s v="PENDIENTE"/>
    <n v="6"/>
    <n v="3"/>
    <n v="4"/>
  </r>
  <r>
    <s v="139294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S LOS DIAS_x000a_A TODAS HORAS - ESTE HUECO QUE ES LA SALIDA DEL BARRIO VILLA CLAUDIA A LA AV CRA 68 ESTA DESDE HACE VARIOS AÑOS Y HA SIDO IMPOSIBLE QUE LO REPAREN. POR FAVOR SOLICITAMOS URGENTE LA INTERVENCION DEL ALCALDE QUE PROMETIO TAPAR LOS HUECOS DE BOGOTA. GRACIAS_x000a_DIRECCION_x0009_CALLE 14 SUR CON AV. CRA 68 COSTADO IZQUIERDO ESTACION TERPEL AV. 68_x000a_BARRIO VILLA CLAUDIA_x000a_BOGOTA&quot;"/>
    <d v="2017-06-23T00:00:00"/>
    <d v="2017-06-27T00:00:00"/>
    <d v="2017-06-23T11:20:32"/>
    <d v="2017-06-27T00:00:00"/>
    <m/>
    <m/>
    <m/>
    <m/>
    <m/>
    <m/>
    <d v="2017-06-27T00:00:00"/>
    <m/>
    <m/>
    <d v="2017-06-28T13:44:34"/>
    <m/>
    <m/>
    <m/>
    <m/>
    <m/>
    <m/>
    <s v="ANÓNIMO"/>
    <m/>
    <m/>
    <m/>
    <m/>
    <m/>
    <m/>
    <m/>
    <m/>
    <m/>
    <s v="En nombre propio"/>
    <m/>
    <m/>
    <s v="   "/>
    <m/>
    <m/>
    <m/>
    <x v="1"/>
    <s v="GESTIONADOS"/>
    <s v="PENDIENTE"/>
    <n v="4"/>
    <n v="1"/>
    <n v="2"/>
  </r>
  <r>
    <s v="1393262017"/>
    <x v="0"/>
    <x v="0"/>
    <s v="MOVILIDAD"/>
    <s v="UMV - UNIDAD DE MANTENIMIENTO VIAL"/>
    <s v="SECRETARIA GENERAL"/>
    <s v="MOVILIDAD - TRANSPORTE - MALLA VIAL"/>
    <s v="PAVIMENTACION, RENIVELACION, BACHEO Y PARCHEO, REHABILITACION"/>
    <s v="ANA YUSELY CASALLAS PAEZ"/>
    <m/>
    <m/>
    <m/>
    <m/>
    <s v="SUPERCADE SUBA"/>
    <s v="PRESENCIAL"/>
    <s v="DERECHO DE PETICIÓN DE INTERÉS PARTICULAR"/>
    <s v="EN TRAMITE - POR TRASLADO"/>
    <s v="SOLUCIONADO - POR RESPUESTA DEFINITIVA"/>
    <s v="CORDIALMENTE ME PERMITO SOLICITAR INFORMACION SOBRE EL PREDIO DE LA  CALLE 152 N° 103 B BIS IDENTIFICADO CON EL RUPI  3097-7 BARRIO TURINGIA II."/>
    <d v="2017-06-23T00:00:00"/>
    <d v="2017-06-27T00:00:00"/>
    <d v="2017-06-30T10:05:04"/>
    <d v="2017-06-27T00:00:00"/>
    <m/>
    <m/>
    <m/>
    <m/>
    <m/>
    <m/>
    <d v="2017-06-27T00:00:00"/>
    <m/>
    <m/>
    <d v="2017-06-30T13:30:11"/>
    <m/>
    <s v="ENTRE LOS SERVICIOS DE LA UMV NO SE ENCUENTRAN ESTABLECIDOS LA SOLICITUD DE LA CIUDADANA "/>
    <m/>
    <s v="rodriguezencisodianamarcela@gmail.com"/>
    <s v="7810626"/>
    <s v="3177678342"/>
    <s v="DIANA MARCELA RODRIGUEZ ENCISO"/>
    <s v="1032414279"/>
    <s v="Cédula de ciudadanía"/>
    <s v="CL 152 103B 51   barrio turingia II  DE SUBA"/>
    <m/>
    <m/>
    <m/>
    <m/>
    <m/>
    <s v="Natural"/>
    <s v="En nombre propio"/>
    <m/>
    <m/>
    <s v="   "/>
    <m/>
    <m/>
    <m/>
    <x v="1"/>
    <s v="GESTIONADOS"/>
    <s v="PENDIENTE"/>
    <n v="0"/>
    <n v="3"/>
    <n v="4"/>
  </r>
  <r>
    <s v="1393392017"/>
    <x v="0"/>
    <x v="0"/>
    <s v="MOVILIDAD"/>
    <s v="UMV - UNIDAD DE MANTENIMIENTO VIAL"/>
    <s v="SECRETARIA GENERAL"/>
    <s v="MOVILIDAD - TRANSPORTE - MALLA VIAL"/>
    <s v="PAVIMENTACION, RENIVELACION, BACHEO Y PARCHEO, REHABILITACION"/>
    <s v="ANA YUSELY CASALLAS PAEZ"/>
    <m/>
    <m/>
    <m/>
    <m/>
    <s v="CONCEJO DE BOGOTA, D.C."/>
    <s v="ESCRITO"/>
    <s v="DERECHO DE PETICIÓN DE INTERÉS PARTICULAR"/>
    <s v="EN TRAMITE - POR TRASLADO"/>
    <s v="SOLUCIONADO - POR ASIGNACION"/>
    <s v="SOLICITUD DE REHABILITACION VIAL EN LA CARRERA 62 ENTRE CALLES 163 Y 167 SECTOR GILMAR LOCALIDAD SUBA MUCHAS GRACIAS POR SU COLABORACION"/>
    <d v="2017-06-23T00:00:00"/>
    <d v="2017-06-27T00:00:00"/>
    <d v="2017-06-28T10:41:08"/>
    <d v="2017-06-29T00:00:00"/>
    <s v="ER15782"/>
    <d v="2017-06-23T00:00:00"/>
    <m/>
    <m/>
    <m/>
    <m/>
    <d v="2017-06-29T00:00:00"/>
    <m/>
    <m/>
    <d v="2017-06-30T13:01:12"/>
    <m/>
    <m/>
    <m/>
    <m/>
    <m/>
    <s v="3004484822"/>
    <s v="EVA  ROCIO JOYA LEON"/>
    <s v="52031711"/>
    <s v="Cédula de ciudadanía"/>
    <s v="KR 62 N 165A 88   torre 1 apartamento 403 colina club residencial"/>
    <m/>
    <m/>
    <m/>
    <m/>
    <m/>
    <s v="Natural"/>
    <s v="En nombre propio"/>
    <m/>
    <m/>
    <s v="   "/>
    <m/>
    <m/>
    <m/>
    <x v="1"/>
    <s v="GESTIONADOS"/>
    <s v="PENDIENTE"/>
    <n v="1"/>
    <n v="1"/>
    <n v="2"/>
  </r>
  <r>
    <s v="1393482017"/>
    <x v="0"/>
    <x v="0"/>
    <s v="MOVILIDAD"/>
    <s v="UMV - UNIDAD DE MANTENIMIENTO VIAL"/>
    <s v="SECRETARIA GENERAL"/>
    <s v="MOVILIDAD - TRANSPORTE - MALLA VIAL"/>
    <s v="PAVIMENTACION, RENIVELACION, BACHEO Y PARCHEO, REHABILITACION"/>
    <s v="ANA YUSELY CASALLAS PAEZ"/>
    <m/>
    <m/>
    <m/>
    <m/>
    <s v="CONCEJO DE BOGOTA, D.C."/>
    <s v="ESCRITO"/>
    <s v="DERECHO DE PETICIÓN DE INTERÉS PARTICULAR"/>
    <s v="EN TRAMITE - POR TRASLADO"/>
    <s v="SOLUCIONADO - POR ASIGNACION"/>
    <s v="SOLICITUD DE PAVIMENTACION Y ADECUACION DE VIA CON RAMPAS DE ACCESO PARA PERSONAS CON DISCAPACIDAD BARRIO BRITALIA NORTE MUCHAS GRACIAS POR SU COLABORACION"/>
    <d v="2017-06-23T00:00:00"/>
    <d v="2017-06-27T00:00:00"/>
    <d v="2017-06-28T10:46:04"/>
    <d v="2017-06-29T00:00:00"/>
    <s v="ER15781"/>
    <d v="2017-06-23T00:00:00"/>
    <m/>
    <m/>
    <m/>
    <m/>
    <d v="2017-06-29T00:00:00"/>
    <m/>
    <m/>
    <d v="2017-06-30T13:02:08"/>
    <m/>
    <m/>
    <m/>
    <m/>
    <m/>
    <s v="3004484822"/>
    <s v="CRISTIAN  ENRIQUE ARRATIA CONTRERAS"/>
    <s v="558000"/>
    <s v="Cédula de ciudadanía"/>
    <s v="KR 54 N 169 63   BARRIO BRITALIA NORTE"/>
    <m/>
    <m/>
    <m/>
    <m/>
    <m/>
    <s v="Natural"/>
    <s v="En nombre propio"/>
    <m/>
    <m/>
    <s v="   "/>
    <m/>
    <m/>
    <m/>
    <x v="1"/>
    <s v="GESTIONADOS"/>
    <s v="PENDIENTE"/>
    <n v="1"/>
    <n v="1"/>
    <n v="2"/>
  </r>
  <r>
    <s v="1394642017"/>
    <x v="0"/>
    <x v="0"/>
    <s v="MOVILIDAD"/>
    <s v="UMV - UNIDAD DE MANTENIMIENTO VIAL"/>
    <s v="SECRETARIA GENERAL"/>
    <s v="MOVILIDAD - TRANSPORTE - MALLA VIAL"/>
    <s v="PAVIMENTACION, RENIVELACION, BACHEO Y PARCHEO, REHABILITACION"/>
    <s v="ANA YUSELY CASALLAS PAEZ"/>
    <s v="1 - USAQUEN"/>
    <s v="11 - SAN CRISTOBAL NORTE"/>
    <s v="SAN CRISTOBAL NORTE"/>
    <s v="2"/>
    <m/>
    <s v="WEB"/>
    <s v="RECLAMO"/>
    <s v="REGISTRO - CON PRECLASIFICACION"/>
    <s v="SOLUCIONADO - POR TRASLADO"/>
    <s v="ME PERMITO INFORMAR QUE EN LA CARRERA 7 CON CALLE 165 CORRERDOR VIAL PSRENTA UN HUECO QUE ESTA GENERANDO ACCIDENTES VEHICULARES Y CONGESTIONES DE TRANSITO"/>
    <d v="2017-06-23T00:00:00"/>
    <d v="2017-06-27T00:00:00"/>
    <d v="2017-06-23T12:43:46"/>
    <d v="2017-06-27T00:00:00"/>
    <m/>
    <m/>
    <m/>
    <m/>
    <m/>
    <m/>
    <d v="2017-06-27T00:00:00"/>
    <m/>
    <m/>
    <d v="2017-06-28T11:09:50"/>
    <m/>
    <m/>
    <m/>
    <m/>
    <m/>
    <m/>
    <s v="ANÓNIMO"/>
    <m/>
    <m/>
    <m/>
    <m/>
    <m/>
    <m/>
    <m/>
    <m/>
    <m/>
    <s v="En nombre propio"/>
    <m/>
    <m/>
    <s v="   "/>
    <m/>
    <s v="IDU - INSTITUTO DE DESARROLLO URBANO"/>
    <s v="UMV - UNIDAD DE MANTENIMIENTO VIAL"/>
    <x v="1"/>
    <s v="GESTIONADOS"/>
    <s v="GESTIONADO"/>
    <n v="4"/>
    <n v="1"/>
    <n v="2"/>
  </r>
  <r>
    <s v="1394712017"/>
    <x v="0"/>
    <x v="0"/>
    <s v="MOVILIDAD"/>
    <s v="UMV - UNIDAD DE MANTENIMIENTO VIAL"/>
    <s v="SECRETARIA GENERAL"/>
    <s v="MOVILIDAD - TRANSPORTE - MALLA VIAL"/>
    <s v="PAVIMENTACION, RENIVELACION, BACHEO Y PARCHEO, REHABILITACION"/>
    <s v="ANA YUSELY CASALLAS PAEZ"/>
    <s v="1 - USAQUEN"/>
    <s v="11 - SAN CRISTOBAL NORTE"/>
    <s v="SAN CRISTOBAL NORTE"/>
    <s v="2"/>
    <m/>
    <s v="WEB"/>
    <s v="RECLAMO"/>
    <s v="REGISTRO - CON PRECLASIFICACION"/>
    <s v="SOLUCIONADO - POR TRASLADO"/>
    <s v="PARA INFORMAR QUE EN LA CARRERA 8A CON CALLE 161B CORREDOR VIAL PRESENTA UN DETERRIORO EL CUAL ESTA CAUSANDO ACCIDENTES DE TRANSITO CON PEATONES Y VEHICULOS"/>
    <d v="2017-06-23T00:00:00"/>
    <d v="2017-06-27T00:00:00"/>
    <d v="2017-06-23T12:48:25"/>
    <d v="2017-06-27T00:00:00"/>
    <m/>
    <m/>
    <m/>
    <m/>
    <m/>
    <m/>
    <d v="2017-06-27T00:00:00"/>
    <m/>
    <m/>
    <d v="2017-06-28T11:10:53"/>
    <m/>
    <m/>
    <m/>
    <m/>
    <m/>
    <m/>
    <s v="ANÓNIMO"/>
    <m/>
    <m/>
    <m/>
    <m/>
    <m/>
    <m/>
    <m/>
    <m/>
    <m/>
    <s v="En nombre propio"/>
    <m/>
    <m/>
    <s v="   "/>
    <m/>
    <s v="IDU - INSTITUTO DE DESARROLLO URBANO"/>
    <s v="UMV - UNIDAD DE MANTENIMIENTO VIAL"/>
    <x v="1"/>
    <s v="GESTIONADOS"/>
    <s v="GESTIONADO"/>
    <n v="4"/>
    <n v="1"/>
    <n v="2"/>
  </r>
  <r>
    <s v="1398232017"/>
    <x v="0"/>
    <x v="0"/>
    <s v="MOVILIDAD"/>
    <s v="UMV - UNIDAD DE MANTENIMIENTO VIAL"/>
    <s v="SECRETARIA GENERAL"/>
    <s v="MOVILIDAD - TRANSPORTE - MALLA VIAL"/>
    <s v="PAVIMENTACION, RENIVELACION, BACHEO Y PARCHEO, REHABILITACION"/>
    <s v="ANA YUSELY CASALLAS PAEZ"/>
    <s v="1 - USAQUEN"/>
    <s v="13 - LOS CEDROS"/>
    <s v="ACACIAS USAQUEN"/>
    <s v="4"/>
    <m/>
    <s v="WEB"/>
    <s v="QUEJA"/>
    <s v="EN TRAMITE - POR TRASLADO"/>
    <s v="SOLUCIONADO - POR ASIGNACION"/>
    <s v="AGRADEZCO TAPAR EL HUECO QUE ESTA EN LA CALLE 145 CON AV 7A. EL CUAL GENERA RIESGOS DE ACCIDENTES DE TRANSITO. PUES LOS VEHICULOS TRATANDO DE ESQUIVAR EL HUECO DEBEN COGER EL CARRIL DE LOS CARROS QUE BAJAN POR LA 145. ESTE HUECO CRECE CADA DIA MAS DETERIORANDO LA CALLE 135"/>
    <d v="2017-06-23T00:00:00"/>
    <d v="2017-06-27T00:00:00"/>
    <d v="2017-06-29T09:54:18"/>
    <d v="2017-06-27T00:00:00"/>
    <m/>
    <m/>
    <m/>
    <m/>
    <m/>
    <m/>
    <d v="2017-06-27T00:00:00"/>
    <m/>
    <m/>
    <d v="2017-06-30T13:06:46"/>
    <m/>
    <m/>
    <m/>
    <s v="j-freddy@hotmail.cm"/>
    <s v="4664732"/>
    <s v="3172853327"/>
    <s v="JOHN FREDDY GUZMAN ESPINOSA"/>
    <s v="79519690"/>
    <s v="Cédula de ciudadanía"/>
    <m/>
    <m/>
    <s v="1 - USAQUEN"/>
    <s v="13 - LOS CEDROS"/>
    <s v="ACACIAS USAQUEN"/>
    <s v="4"/>
    <s v="Natural"/>
    <s v="En nombre propio"/>
    <m/>
    <m/>
    <s v="   "/>
    <m/>
    <m/>
    <m/>
    <x v="1"/>
    <s v="GESTIONADOS"/>
    <s v="PENDIENTE"/>
    <n v="0"/>
    <n v="3"/>
    <n v="4"/>
  </r>
  <r>
    <s v="1398832017"/>
    <x v="0"/>
    <x v="0"/>
    <s v="MOVILIDAD"/>
    <s v="UMV - UNIDAD DE MANTENIMIENTO VIAL"/>
    <s v="SECRETARIA GENERAL"/>
    <s v="MOVILIDAD - TRANSPORTE - MALLA VIAL"/>
    <s v="PAVIMENTACION, RENIVELACION, BACHEO Y PARCHEO, REHABILITACION"/>
    <s v="ANA YUSELY CASALLAS PAEZ"/>
    <s v="1 - USAQUEN"/>
    <s v="13 - LOS CEDROS"/>
    <s v="ACACIAS USAQUEN"/>
    <s v="4"/>
    <m/>
    <s v="WEB"/>
    <s v="QUEJA"/>
    <s v="EN TRAMITE - POR TRASLADO"/>
    <s v="SOLUCIONADO - POR ASIGNACION"/>
    <s v="HUECO CALLE 145 7-31. ESTE GENERA PROBLEMAS DE MOVILIDAD Y RIESGO DE ACCIDENTE DE TRANSITO. PUES ESTE HUECO ESTA LLEGANDO A LA ESQUINA DE LA CRA 7, LO CUAL AL BAJAR UN AUTO PODRIA GENERAR UN ACCIDENTE DE TRANSITO"/>
    <d v="2017-06-23T00:00:00"/>
    <d v="2017-06-27T00:00:00"/>
    <d v="2017-06-29T09:55:56"/>
    <d v="2017-06-27T00:00:00"/>
    <m/>
    <m/>
    <m/>
    <m/>
    <m/>
    <m/>
    <d v="2017-06-27T00:00:00"/>
    <m/>
    <m/>
    <d v="2017-06-30T13:07:20"/>
    <m/>
    <m/>
    <m/>
    <s v="j-freddy@hotmail.com"/>
    <s v="4664732"/>
    <s v="3174034621"/>
    <s v="BIBIANA ROCIO QUINTERO QUINTERO"/>
    <s v="52427470"/>
    <s v="Cédula de ciudadanía"/>
    <m/>
    <m/>
    <s v="1 - USAQUEN"/>
    <s v="13 - LOS CEDROS"/>
    <s v="ACACIAS USAQUEN"/>
    <s v="4"/>
    <s v="Natural"/>
    <s v="En nombre propio"/>
    <m/>
    <m/>
    <s v="   "/>
    <m/>
    <m/>
    <m/>
    <x v="1"/>
    <s v="GESTIONADOS"/>
    <s v="PENDIENTE"/>
    <n v="0"/>
    <n v="3"/>
    <n v="4"/>
  </r>
  <r>
    <s v="14014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0910, SOLICITUD DE INFORMACION"/>
    <d v="2017-06-24T00:00:00"/>
    <d v="2017-06-27T00:00:00"/>
    <d v="2017-06-24T11:29:44"/>
    <d v="2017-06-27T00:00:00"/>
    <s v="20170116010910"/>
    <d v="2017-06-24T00:00:00"/>
    <m/>
    <m/>
    <m/>
    <m/>
    <d v="2017-06-27T00:00:00"/>
    <m/>
    <m/>
    <d v="2017-06-28T12:09:26"/>
    <m/>
    <m/>
    <m/>
    <m/>
    <m/>
    <m/>
    <s v="ANA  LUCIA  IBARRA  VANEGAS"/>
    <s v="40769226"/>
    <s v="Cédula de ciudadanía"/>
    <m/>
    <m/>
    <m/>
    <m/>
    <m/>
    <m/>
    <s v="Natural"/>
    <s v="En nombre propio"/>
    <m/>
    <m/>
    <s v="   "/>
    <m/>
    <m/>
    <m/>
    <x v="1"/>
    <s v="GESTIONADOS"/>
    <s v="PENDIENTE"/>
    <n v="3"/>
    <n v="1"/>
    <n v="2"/>
  </r>
  <r>
    <s v="1401892017"/>
    <x v="0"/>
    <x v="0"/>
    <s v="MOVILIDAD"/>
    <s v="UMV - UNIDAD DE MANTENIMIENTO VIAL"/>
    <s v="SECRETARIA GENERAL"/>
    <s v="MOVILIDAD - TRANSPORTE - MALLA VIAL"/>
    <s v="PAVIMENTACION, RENIVELACION, BACHEO Y PARCHEO, REHABILITACION"/>
    <s v="ANA YUSELY CASALLAS PAEZ"/>
    <s v="8 - KENNEDY"/>
    <s v="80 - CORABASTOS"/>
    <s v="MARIA PAZ"/>
    <s v="2"/>
    <m/>
    <s v="WEB"/>
    <s v="DERECHO DE PETICIÓN DE INTERÉS GENERAL"/>
    <s v="EN TRAMITE - POR ASIGNACION"/>
    <s v="SOLUCIONADO - POR TRASLADO"/>
    <s v="LA CALLE 38 DESDE LA AVENIDA CALI; AL ORIENTE HASTA LA AVENIDA CORABASTOS EN INTERMEDIO ENTRE LA PLAZA DE LAS FLOREZ Y LA CENTRAL DE CORABASTOS, SE ENCUENTRA EN MUY ESTADO LLENA DE HUECOS NO PERMITE LA MOVILIDAD NI EN BICICLETA NI EN AUTO"/>
    <d v="2017-06-24T00:00:00"/>
    <d v="2017-06-27T00:00:00"/>
    <d v="2017-06-27T16:42:03"/>
    <d v="2017-06-27T00:00:00"/>
    <m/>
    <m/>
    <m/>
    <m/>
    <m/>
    <m/>
    <d v="2017-07-14T00:00:00"/>
    <m/>
    <m/>
    <d v="2017-06-28T09:28:08"/>
    <m/>
    <m/>
    <m/>
    <m/>
    <m/>
    <m/>
    <s v="ANÓNIMO"/>
    <m/>
    <m/>
    <m/>
    <m/>
    <m/>
    <m/>
    <m/>
    <m/>
    <m/>
    <s v="En nombre propio"/>
    <m/>
    <m/>
    <s v="   "/>
    <m/>
    <s v="IDU - INSTITUTO DE DESARROLLO URBANO"/>
    <s v="UMV - UNIDAD DE MANTENIMIENTO VIAL"/>
    <x v="1"/>
    <s v="GESTIONADOS"/>
    <s v="GESTIONADO"/>
    <n v="0"/>
    <m/>
    <n v="2"/>
  </r>
  <r>
    <s v="1402352017"/>
    <x v="0"/>
    <x v="0"/>
    <s v="MOVILIDAD"/>
    <s v="UMV - UNIDAD DE MANTENIMIENTO VIAL"/>
    <s v="SECRETARIA GENERAL"/>
    <s v="MOVILIDAD - TRANSPORTE - MALLA VIAL"/>
    <s v="PAVIMENTACION, RENIVELACION, BACHEO Y PARCHEO, REHABILITACION"/>
    <s v="ANA YUSELY CASALLAS PAEZ"/>
    <s v="10 - ENGATIVA"/>
    <s v="31 - SANTA CECILIA"/>
    <s v="VILLA LUZ"/>
    <s v="3"/>
    <m/>
    <s v="WEB"/>
    <s v="DERECHO DE PETICIÓN DE INTERÉS GENERAL"/>
    <s v="EN TRAMITE - POR TRASLADO"/>
    <s v="SOLUCIONADO - POR ASIGNACION"/>
    <s v="SE ENCUENTRA LA CLL 66 CON CRA 79 EN MAL ESTADO LOS CARROS QUE TRANSITAN POR ESTA VIA  SE LES DIFICULTA LA MOVILIDAD PUES HAY UN GUECO CRATER DE TAMAÑO GRANDE QUE AFECTA LA MOVILIDAD EN EL SECTOR DESDE HACE YA VARIOS MESES  LO HE ESTADO PRESENCIANDO Y NINGUNA AUTORIDAD COMPETENTE SE  HA PUESTO EN LA TAREA DE MEJORARLA, ESTE  GUECO CRATER ESTA UBICADO EN EL BARRIO SAN MARCOS SEGUNDO SECTOR ALPIE DE EL PARADERO  VILLA LUZ ALFRENTE DE UN MEGOCIO LLAMADO TOMCAR."/>
    <d v="2017-06-24T00:00:00"/>
    <d v="2017-06-27T00:00:00"/>
    <d v="2017-06-28T08:49:44"/>
    <d v="2017-06-29T00:00:00"/>
    <m/>
    <m/>
    <m/>
    <m/>
    <m/>
    <m/>
    <d v="2017-06-29T00:00:00"/>
    <m/>
    <m/>
    <d v="2017-06-28T13:51:08"/>
    <m/>
    <m/>
    <m/>
    <m/>
    <m/>
    <m/>
    <s v="ANÓNIMO"/>
    <m/>
    <m/>
    <m/>
    <m/>
    <m/>
    <m/>
    <m/>
    <m/>
    <m/>
    <s v="En nombre propio"/>
    <m/>
    <m/>
    <s v="   "/>
    <m/>
    <m/>
    <m/>
    <x v="1"/>
    <s v="GESTIONADOS"/>
    <s v="PENDIENTE"/>
    <n v="0"/>
    <m/>
    <n v="-2"/>
  </r>
  <r>
    <s v="14053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REGISTRO - CON PRECLASIFICACION"/>
    <s v="SOLUCIONADO - POR TRASLADO"/>
    <s v="ARREGLO EN LA CARRERA 70B ENTRE CALLE 31 SUR Y AVENIDA CALLE 26 (1 DE MAYO)"/>
    <d v="2017-06-27T00:00:00"/>
    <d v="2017-06-28T00:00:00"/>
    <d v="2017-06-27T08:14:01"/>
    <d v="2017-06-28T00:00:00"/>
    <m/>
    <m/>
    <m/>
    <m/>
    <m/>
    <m/>
    <d v="2017-06-28T00:00:00"/>
    <m/>
    <m/>
    <d v="2017-06-28T12:03:43"/>
    <d v="2017-06-30T14:54:48"/>
    <m/>
    <m/>
    <m/>
    <s v="4547054"/>
    <m/>
    <s v="ELMER  BUITRAGO "/>
    <m/>
    <m/>
    <s v="KR 70B 26 27 SUR"/>
    <m/>
    <m/>
    <m/>
    <m/>
    <m/>
    <s v="Natural"/>
    <s v="En nombre propio"/>
    <m/>
    <m/>
    <s v="   "/>
    <m/>
    <s v="IDU - INSTITUTO DE DESARROLLO URBANO"/>
    <s v="UMV - UNIDAD DE MANTENIMIENTO VIAL"/>
    <x v="1"/>
    <s v="GESTIONADOS"/>
    <s v="GESTIONADO"/>
    <n v="0"/>
    <m/>
    <n v="1"/>
  </r>
  <r>
    <s v="1405392017"/>
    <x v="0"/>
    <x v="1"/>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REGISTRO - CON PRECLASIFICACION"/>
    <s v="SOLUCIONADO - POR TRASLADO"/>
    <s v="ARREGLO EN LA CARRERA 70B ENTRE CALLE 31 SUR Y AVENIDA CALLE 26 (1 DE MAYO)"/>
    <d v="2017-06-27T00:00:00"/>
    <d v="2017-06-28T00:00:00"/>
    <d v="2017-06-27T08:14:01"/>
    <d v="2017-06-28T00:00:00"/>
    <m/>
    <m/>
    <m/>
    <m/>
    <m/>
    <m/>
    <d v="2017-06-28T00:00:00"/>
    <m/>
    <m/>
    <d v="2017-06-28T12:03:43"/>
    <d v="2017-06-30T14:54:48"/>
    <m/>
    <m/>
    <m/>
    <s v="4547054"/>
    <m/>
    <s v="ELMER  BUITRAGO "/>
    <m/>
    <m/>
    <s v="KR 70B 26 27 SUR"/>
    <m/>
    <m/>
    <m/>
    <m/>
    <m/>
    <s v="Natural"/>
    <s v="En nombre propio"/>
    <m/>
    <m/>
    <s v="   "/>
    <m/>
    <s v="SECRETARIA MOVILIDAD"/>
    <s v="UMV - UNIDAD DE MANTENIMIENTO VIAL"/>
    <x v="1"/>
    <s v="GESTIONADOS"/>
    <s v="GESTIONADO"/>
    <n v="0"/>
    <m/>
    <n v="1"/>
  </r>
  <r>
    <s v="14054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548-735, QUISIERA SABER SI USTEDES SON LOS RESPONSABLES DEL MANTENIMIENTO DE LA CALLE 44 ENTRE CARRERAS 50 Y 60"/>
    <d v="2017-06-27T00:00:00"/>
    <d v="2017-06-28T00:00:00"/>
    <d v="2017-06-27T08:16:52"/>
    <d v="2017-06-28T00:00:00"/>
    <m/>
    <m/>
    <m/>
    <m/>
    <m/>
    <m/>
    <d v="2017-06-28T00:00:00"/>
    <m/>
    <m/>
    <d v="2017-06-30T12:52:49"/>
    <m/>
    <m/>
    <m/>
    <s v="jorfondu@yahoo.es"/>
    <m/>
    <s v="3124901506"/>
    <s v="JORGE FERNANDO FONTANILLA DUQUE"/>
    <s v="79404554"/>
    <s v="Cédula de ciudadanía"/>
    <s v="CL 44B 55 32"/>
    <m/>
    <m/>
    <m/>
    <m/>
    <s v="4"/>
    <s v="Natural"/>
    <s v="En nombre propio"/>
    <m/>
    <m/>
    <s v="   "/>
    <m/>
    <m/>
    <m/>
    <x v="1"/>
    <s v="GESTIONADOS"/>
    <s v="PENDIENTE"/>
    <n v="2"/>
    <n v="2"/>
    <n v="3"/>
  </r>
  <r>
    <s v="14055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DRP-536-732, SEÑORES RECIBAN UN CORDIAL SALUDO, EN RESPUESTA AL DOCUMENTO IDU 20172250491871 DONDE SE REPORTAN HUECOS EN LA CALLE 193 LA RESPUESTA ES QUE ESTA REHABILITACION VIAL CORRESPONDE A LA UMV. BAJO ESE ORDEN DE IDEAS, PERMITAME ATENTAMENTE SOLICITAR CON CARACTER URGENTE LA REPARACION Y REPARCHEO DE UNA SERIE DE 4 HUECOS PROFUNDOS SOBRE LA CALLE 193 AL FRENTE DEL COLEGIO SAN CARLOS LOCALIDAD DE USAQUEN; DE IGUAL MANERA EXISTE UN HUNDIMIENTO GRANDE EN LA SALIDA DE LA CALLE 193 CON AUTONORTE AL FRENTE DEL LOCAL DE COMIDA HAMBURGUESAS DEL CORRAL Y NUEVA TERMINAL DE TRANSPORTE DEL NORTE._x000a_LA DESCRIPCION DE LA CALLE 193 EN GENERAL ES LA UNICA VIA DE SALIDA Y ENTRADA DE VARIOS COLEGIOS, DE UNA SEDE SOCIAL DEL EJERCITO, DE DIVERSOS CAMPOS DE FUTBOL Y GOLF Y MAS IMPORTANTE LA UNICA CALLE DE INGRESO Y SALIDA OBLIGADA A UN SIN NUMERO DE RESIDENTES QUE HABITAN EN VARIOS CONJUNTOS RESIDENCIALES UBICADOS EN LA CALLE 193 CON CARRERA 11 A SECTOR DE SAN CARLOS TIBABITA._x000a_SOLICITO INTERVENIR DEBIDO A QUE ESTA CALLE ES ANGOSTA Y DE DOBLE SENTIDO DE CIRCULACION DE VEHICULOS MIXTOS Y EN HORAS PICO Y PLACA LOS TRANCONES SON FRECUENTES DEBIDO A LAS MANIOBRAS DE LOS CONDUCTORES PARA ESQUIVAR LOS HUNDIMIENTOS Y HUECOS EN ESPECIAL DEL COLEGIO SAN CARLOS Y SALIDA A LA DERECHA PARA TOMAR LA AUTONORTE."/>
    <d v="2017-06-27T00:00:00"/>
    <d v="2017-06-28T00:00:00"/>
    <d v="2017-06-27T08:31:25"/>
    <d v="2017-06-28T00:00:00"/>
    <m/>
    <m/>
    <m/>
    <m/>
    <m/>
    <m/>
    <d v="2017-06-28T00:00:00"/>
    <m/>
    <m/>
    <d v="2017-06-30T12:53:46"/>
    <m/>
    <m/>
    <m/>
    <s v="rodrigojrodriguez@hotmail.com"/>
    <s v="3056798"/>
    <s v="3102210874"/>
    <s v="RODRIGO JAVIER RODRIGUEZ CUBILLOS"/>
    <s v="19467753"/>
    <s v="Cédula de ciudadanía"/>
    <m/>
    <m/>
    <m/>
    <m/>
    <m/>
    <m/>
    <s v="Natural"/>
    <s v="En nombre propio"/>
    <m/>
    <m/>
    <s v="   "/>
    <m/>
    <s v="IDU - INSTITUTO DE DESARROLLO URBANO"/>
    <s v="UMV - UNIDAD DE MANTENIMIENTO VIAL"/>
    <x v="1"/>
    <s v="GESTIONADOS"/>
    <s v="PENDIENTE"/>
    <n v="2"/>
    <n v="2"/>
    <n v="3"/>
  </r>
  <r>
    <s v="14056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433-426, MANTENIMIENTO CARRERA 14 ENTRE CALLE 82 Y CALLE 83 Y CARRERA 14 ENTRE CALLE 83 Y CALLE 84 BIS "/>
    <d v="2017-06-27T00:00:00"/>
    <d v="2017-06-28T00:00:00"/>
    <d v="2017-06-27T08:36:08"/>
    <d v="2017-06-28T00:00:00"/>
    <m/>
    <m/>
    <m/>
    <m/>
    <m/>
    <m/>
    <d v="2017-06-28T00:00:00"/>
    <m/>
    <m/>
    <d v="2017-06-30T12:54:16"/>
    <m/>
    <m/>
    <m/>
    <s v="anonimo@anonimo.com"/>
    <s v="5603616"/>
    <s v="3168780754"/>
    <s v="CIMELEC  INGENIEROS "/>
    <s v="0000154143"/>
    <s v="NIT"/>
    <s v="KR 14 82 83 "/>
    <m/>
    <m/>
    <m/>
    <m/>
    <m/>
    <s v="Natural"/>
    <s v="En nombre propio"/>
    <m/>
    <m/>
    <s v="   "/>
    <m/>
    <m/>
    <m/>
    <x v="1"/>
    <s v="GESTIONADOS"/>
    <s v="PENDIENTE"/>
    <n v="2"/>
    <n v="2"/>
    <n v="3"/>
  </r>
  <r>
    <s v="1405892017"/>
    <x v="0"/>
    <x v="0"/>
    <s v="MOVILIDAD"/>
    <s v="UMV - UNIDAD DE MANTENIMIENTO VIAL"/>
    <s v="SECRETARIA GENERAL"/>
    <s v="MOVILIDAD - TRANSPORTE - MALLA VIAL"/>
    <s v="PAVIMENTACION, RENIVELACION, BACHEO Y PARCHEO, REHABILITACION"/>
    <s v="ANA YUSELY CASALLAS PAEZ"/>
    <s v="1 - USAQUEN"/>
    <s v="12 - TOBERIN"/>
    <s v="ESTRELLA DEL NORTE"/>
    <s v="3"/>
    <m/>
    <s v="WEB"/>
    <s v="RECLAMO"/>
    <s v="REGISTRO - CON PRECLASIFICACION"/>
    <s v="SOLUCIONADO - POR ASIGNACION"/>
    <s v="REALIZAR MANTENIMIENTO A LA CARRERA 17 CON CALLE 161 YA QUE ESTA ZONA ESTA EN DETERIORO, EL PISO ESTA CON TAPETES Y RESIDUOS POR EL DETERIORO DEL PISO QUE LLEVA AÑOS Y NO HEMOS RECIBIDO APOYO POR PARTE DE LAS ENTIDADES ENCARGADAS EN EL MANTENIMIENTO DE LAS CARRERAS. ESTA PROBLEMATICA SE HA DENUNCIADO A LA ALCALDIA Y HA SALIDO EN CITITV._x000a__x000a_POR FAVOR HACER MANTENIMIENTO YA QUE AL PASAR LOS VEHICULOS SE MUEVE EL EDIFICIO LO QUE GENERA DETERIORO HASTA DE LOS EDIFICIOS QUE COLINDAN CON ESTA CARRERA."/>
    <d v="2017-06-27T00:00:00"/>
    <d v="2017-06-28T00:00:00"/>
    <d v="2017-06-27T08:58:11"/>
    <d v="2017-06-28T00:00:00"/>
    <m/>
    <m/>
    <m/>
    <m/>
    <m/>
    <m/>
    <d v="2017-06-28T00:00:00"/>
    <m/>
    <m/>
    <d v="2017-06-27T16:40:16"/>
    <m/>
    <m/>
    <m/>
    <m/>
    <m/>
    <m/>
    <s v="ANÓNIMO"/>
    <m/>
    <m/>
    <m/>
    <m/>
    <m/>
    <m/>
    <m/>
    <m/>
    <m/>
    <s v="En nombre propio"/>
    <m/>
    <m/>
    <s v="   "/>
    <m/>
    <m/>
    <m/>
    <x v="1"/>
    <s v="GESTIONADOS"/>
    <s v="PENDIENTE"/>
    <n v="0"/>
    <m/>
    <n v="-2"/>
  </r>
  <r>
    <s v="14067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REGISTRO - CON PRECLASIFICACION"/>
    <s v="SOLUCIONADO - POR TRASLADO"/>
    <s v="VIA EN MAL ESTADO EN LA CALLE 85A 21 56 YA PRODUCE MUCHOS TRANCONES EN EL SECTOR"/>
    <d v="2017-06-27T00:00:00"/>
    <d v="2017-06-28T00:00:00"/>
    <d v="2017-06-27T10:53:35"/>
    <d v="2017-06-28T00:00:00"/>
    <m/>
    <m/>
    <m/>
    <m/>
    <m/>
    <m/>
    <d v="2017-06-28T00:00:00"/>
    <m/>
    <m/>
    <d v="2017-06-28T10:11:18"/>
    <d v="2017-06-28T16:03:44"/>
    <m/>
    <m/>
    <s v="recepcion@kreator.com.co"/>
    <s v="61091124"/>
    <m/>
    <s v="DIANA  SOLANO "/>
    <s v="1013582878"/>
    <s v="Cédula de ciudadanía"/>
    <m/>
    <m/>
    <m/>
    <m/>
    <m/>
    <m/>
    <s v="Natural"/>
    <s v="En nombre propio"/>
    <m/>
    <m/>
    <s v="   "/>
    <m/>
    <s v="IDU - INSTITUTO DE DESARROLLO URBANO"/>
    <s v="UMV - UNIDAD DE MANTENIMIENTO VIAL"/>
    <x v="1"/>
    <s v="GESTIONADOS"/>
    <s v="GESTIONADO"/>
    <n v="0"/>
    <m/>
    <n v="1"/>
  </r>
  <r>
    <s v="14068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REGISTRO - CON PRECLASIFICACION"/>
    <s v="SOLUCIONADO - POR TRASLADO"/>
    <s v="SE SOLICITA QUE SE REALICE EL MANTENIMIENTO EN LA AVENIDA ESPERANZA CON AVENIDA 68, SENTIDO ORIENTE OCCIDENTE QUE SE ENCUENTRA UN HUECO MUY GRANDE"/>
    <d v="2017-06-27T00:00:00"/>
    <d v="2017-06-28T00:00:00"/>
    <d v="2017-06-27T10:55:57"/>
    <d v="2017-06-28T00:00:00"/>
    <m/>
    <m/>
    <m/>
    <m/>
    <m/>
    <m/>
    <d v="2017-06-28T00:00:00"/>
    <m/>
    <m/>
    <d v="2017-06-28T10:10:04"/>
    <m/>
    <m/>
    <m/>
    <m/>
    <m/>
    <m/>
    <s v="ANÓNIMO"/>
    <m/>
    <m/>
    <m/>
    <m/>
    <m/>
    <m/>
    <m/>
    <m/>
    <m/>
    <s v="En nombre propio"/>
    <m/>
    <m/>
    <s v="   "/>
    <m/>
    <s v="IDU - INSTITUTO DE DESARROLLO URBANO"/>
    <s v="UMV - UNIDAD DE MANTENIMIENTO VIAL"/>
    <x v="1"/>
    <s v="GESTIONADOS"/>
    <s v="GESTIONADO"/>
    <n v="0"/>
    <m/>
    <n v="1"/>
  </r>
  <r>
    <s v="14069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TELEFONO"/>
    <s v="DERECHO DE PETICIÓN DE INTERÉS GENERAL"/>
    <s v="REGISTRO - CON PRECLASIFICACION"/>
    <s v="SOLUCIONADO - POR ASIGNACION"/>
    <s v="SE SOLICITA QUE SE REALICE EL MANTENIMIENTO EN LA CALLE 124 CON AVENIDA 9 ESQUINA, CALLE 124 CON CARRERA 11 Y EN LA CALLE 119 ENTRE CARRERA 11 Y CARRERA 13"/>
    <d v="2017-06-27T00:00:00"/>
    <d v="2017-06-28T00:00:00"/>
    <d v="2017-06-27T11:00:09"/>
    <d v="2017-06-28T00:00:00"/>
    <m/>
    <m/>
    <m/>
    <m/>
    <m/>
    <m/>
    <d v="2017-06-28T00:00:00"/>
    <m/>
    <m/>
    <d v="2017-06-28T13:50:27"/>
    <m/>
    <m/>
    <m/>
    <s v="elviavillamizar@hotmail.com"/>
    <s v="3196385"/>
    <m/>
    <s v="ELVIA  VILLAMIZAR "/>
    <m/>
    <m/>
    <m/>
    <m/>
    <m/>
    <m/>
    <m/>
    <m/>
    <s v="Natural"/>
    <s v="En nombre propio"/>
    <m/>
    <m/>
    <s v="   "/>
    <m/>
    <m/>
    <m/>
    <x v="1"/>
    <s v="GESTIONADOS"/>
    <s v="PENDIENTE"/>
    <n v="0"/>
    <m/>
    <n v="1"/>
  </r>
  <r>
    <s v="141761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PARTICULAR"/>
    <s v="EN TRAMITE - POR TRASLADO"/>
    <s v="SOLUCIONADO - POR ASIGNACION"/>
    <s v="SE COMUNICA CIUDADANA EL DIA DE HOY 28/06/2017 PARA INTERPONER PETICIÓN YA QUE MANIFIESTA SER RESIDENTE DEL BARRIO EL POLO EN LA LOCALIDAD DE BARRIOS UNIDOS Y EVIDENCIA COMO EN LA CALLE 85A CON 21 EN LA VIA SE ESTA FORMANDO UN HUECO DESDE HACE APROXIMADAMENTE 2 MESES EL CUAL SE LLENA DE AGUA CUANDO LLUEVE LO QUE PUEDE GENERAR ACCIDENTES CON LOS MOTOCICLISTAS Y TRANSEÚNTES EN GENERAL. SOLICITA SE VERIFIQUE LO OCURRIDO Y SE TOMEN LAS MEDIDAS CORRECTIVAS AL CASO EN EL MENOR TIEMPO POSIBLE "/>
    <d v="2017-06-28T00:00:00"/>
    <d v="2017-06-29T00:00:00"/>
    <d v="2017-06-28T08:52:26"/>
    <d v="2017-06-29T00:00:00"/>
    <m/>
    <m/>
    <m/>
    <m/>
    <m/>
    <m/>
    <d v="2017-06-29T00:00:00"/>
    <m/>
    <m/>
    <d v="2017-06-28T13:52:15"/>
    <m/>
    <m/>
    <m/>
    <s v="SVELASQUEZ1716@GMAIL.COM"/>
    <s v="6226090"/>
    <s v="3105703936"/>
    <s v="SALLY  VELASQUEZ "/>
    <s v="52395243"/>
    <s v="Cédula de ciudadanía"/>
    <s v="AK 85A 21 56 "/>
    <m/>
    <m/>
    <m/>
    <m/>
    <m/>
    <s v="Natural"/>
    <s v="En nombre propio"/>
    <m/>
    <m/>
    <s v="   "/>
    <m/>
    <m/>
    <m/>
    <x v="1"/>
    <s v="GESTIONADOS"/>
    <s v="PENDIENTE"/>
    <n v="0"/>
    <m/>
    <n v="-2"/>
  </r>
  <r>
    <s v="14180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TRASLADO"/>
    <s v="-915-739 SOLICITUD DERECHO DE PETICION - INFORMACION DE ADMINISTRACION Y MANTENIMIENTO DE UNA VIA EN BOGOTA EN LA AVENIDA BOYACA ENTRE CALLES 53 Y 54 BIS"/>
    <d v="2017-06-28T00:00:00"/>
    <d v="2017-06-29T00:00:00"/>
    <d v="2017-06-28T09:07:34"/>
    <d v="2017-06-29T00:00:00"/>
    <m/>
    <m/>
    <m/>
    <m/>
    <m/>
    <m/>
    <d v="2017-06-29T00:00:00"/>
    <m/>
    <m/>
    <d v="2017-06-28T09:35:55"/>
    <m/>
    <m/>
    <m/>
    <s v="jolesabogal@hotmail.com"/>
    <s v="8146923"/>
    <s v="3106745602"/>
    <s v="JOSE LEANDRO SABOGAL TORRES"/>
    <s v="79943291"/>
    <s v="Cédula de ciudadanía"/>
    <s v="CL 150 50 38  AP 409"/>
    <m/>
    <m/>
    <m/>
    <m/>
    <m/>
    <s v="Natural"/>
    <s v="En nombre propio"/>
    <m/>
    <m/>
    <s v="   "/>
    <m/>
    <s v="IDU - INSTITUTO DE DESARROLLO URBANO"/>
    <s v="UMV - UNIDAD DE MANTENIMIENTO VIAL"/>
    <x v="1"/>
    <s v="GESTIONADOS"/>
    <s v="GESTIONADO"/>
    <n v="0"/>
    <m/>
    <n v="-2"/>
  </r>
  <r>
    <s v="1421622017"/>
    <x v="0"/>
    <x v="0"/>
    <s v="MOVILIDAD"/>
    <s v="UMV - UNIDAD DE MANTENIMIENTO VIAL"/>
    <s v="SECRETARIA GENERAL"/>
    <s v="MOVILIDAD - TRANSPORTE - MALLA VIAL"/>
    <s v="PAVIMENTACION, RENIVELACION, BACHEO Y PARCHEO, REHABILITACION"/>
    <s v="ANA YUSELY CASALLAS PAEZ"/>
    <s v="7 - BOSA"/>
    <s v="85 - BOSA CENTRAL"/>
    <s v="PASO ANCHO"/>
    <s v="2"/>
    <m/>
    <s v="WEB"/>
    <s v="DERECHO DE PETICIÓN DE INTERÉS GENERAL"/>
    <s v="REGISTRO - CON PRECLASIFICACION"/>
    <s v="SOLUCIONADO - POR TRASLADO"/>
    <s v="SOLICITAMOS LA PAVIMENTACION DE LA CALLE 72A CON CARRERA 82B A CRA 83 LA CUAL NO SE HA PAVIMENTADO EN MAS DE 30 AÑOS"/>
    <d v="2017-06-28T00:00:00"/>
    <d v="2017-06-29T00:00:00"/>
    <d v="2017-06-28T11:27:40"/>
    <d v="2017-06-29T00:00:00"/>
    <m/>
    <m/>
    <m/>
    <m/>
    <m/>
    <m/>
    <d v="2017-06-29T00:00:00"/>
    <m/>
    <m/>
    <d v="2017-06-29T14:51:14"/>
    <m/>
    <m/>
    <m/>
    <m/>
    <m/>
    <m/>
    <s v="ANÓNIMO"/>
    <m/>
    <m/>
    <m/>
    <m/>
    <m/>
    <m/>
    <m/>
    <m/>
    <m/>
    <s v="En nombre propio"/>
    <m/>
    <m/>
    <s v="   "/>
    <m/>
    <s v="IDU - INSTITUTO DE DESARROLLO URBANO"/>
    <s v="UMV - UNIDAD DE MANTENIMIENTO VIAL"/>
    <x v="1"/>
    <s v="GESTIONADOS"/>
    <s v="GESTIONADO"/>
    <n v="0"/>
    <m/>
    <n v="1"/>
  </r>
  <r>
    <s v="1422712017"/>
    <x v="0"/>
    <x v="0"/>
    <s v="MOVILIDAD"/>
    <s v="UMV - UNIDAD DE MANTENIMIENTO VIAL"/>
    <s v="SECRETARIA GENERAL"/>
    <s v="MOVILIDAD - TRANSPORTE - MALLA VIAL"/>
    <s v="PAVIMENTACION, RENIVELACION, BACHEO Y PARCHEO, REHABILITACION"/>
    <s v="ANA YUSELY CASALLAS PAEZ"/>
    <m/>
    <m/>
    <m/>
    <m/>
    <s v="PUNTO DE ATENCION Y RADICACION - PALACIO LIEVANO"/>
    <s v="E-MAIL"/>
    <s v="DERECHO DE PETICIÓN DE INTERÉS GENERAL"/>
    <s v="EN TRAMITE - POR TRASLADO"/>
    <s v="SOLUCIONADO - POR TRASLADO"/>
    <s v="SE RECIBE PETICION A TRAVES DE CORREO ELECTRONICO CORREOALCALDE@ALCALDIABOGOTA.GOV.CO:_x000a_BUENAS TARDES_x000a__x000a_LOS VECINOS DE EL BARRIO CALLEJA NO SABEMOS QUE HACER CON EL ESTADO DE NUESTRAS VIAS._x000a__x000a_NO HAY A QUIEN ACUDIR POR UNA RESPUESTA DEFINITIVA._x000a_LOS VEHICULOS QUE TRANSITAN POR AMBOS SENTIDOS DE LA AVENIDA CARERA 19  ENTRE CALLES AVENIDAS  127 Y 134  SUFREN DEL ESTADO DE LA VIA, DE CADA 10 CARROS UNO ROMPE LAS LLANTAS Y OTRO RALLA EL CARRO CON LOS ANDENES ESQUIVANDO LOS CRATERES Y LOS DESNIVELES DE LA VIA._x000a__x000a_LE SOLICITAMOS UNA VISITA TECNICA PARA EVALUAR EL ESTADO DE STAS 10 CUADRAS DE UNA VIA POR LA CUAL TRANSINTA UN VOLUMEN MUY ELEVADO DE AUTOS,  MOTOS Y BICICLETAS._x000a__x000a_Y DE UNA VEZ REVICEN LA CICLOTURA INCONCLUSA._x000a__x000a_ATTE_x000a__x000a_HERNAN F BERNAL_x000a_79.285.440_x000a_3 1  198 87 18_x000a__x000a_GRACIAS_x000a__x000a_"/>
    <d v="2017-06-28T00:00:00"/>
    <d v="2017-06-29T00:00:00"/>
    <d v="2017-06-29T11:28:47"/>
    <d v="2017-06-30T00:00:00"/>
    <m/>
    <m/>
    <m/>
    <m/>
    <m/>
    <m/>
    <d v="2017-06-30T00:00:00"/>
    <m/>
    <m/>
    <d v="2017-06-29T13:57:58"/>
    <m/>
    <m/>
    <m/>
    <s v="nano_bernal@yahoo.com"/>
    <s v="2826202"/>
    <s v="3118988718"/>
    <s v="HERNAN FELIPE BERNAL GUTIERREZ"/>
    <s v="79285440"/>
    <s v="Cédula de ciudadanía"/>
    <s v=" CR 13 15 00"/>
    <m/>
    <m/>
    <m/>
    <m/>
    <m/>
    <s v="Natural"/>
    <s v="En nombre propio"/>
    <m/>
    <m/>
    <s v="   "/>
    <m/>
    <s v="SECRETARIA DE GOBIERNO"/>
    <s v="UMV - UNIDAD DE MANTENIMIENTO VIAL"/>
    <x v="1"/>
    <s v="GESTIONADOS"/>
    <s v="GESTIONADO"/>
    <n v="0"/>
    <m/>
    <n v="-2"/>
  </r>
  <r>
    <s v="14233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ASIGNACION"/>
    <s v="RAD UMV 20170116011124, _x0009_SOLICITUD INTERVENCION CI CL 40A SUR Y LA CL 41 SUR  "/>
    <d v="2017-06-28T00:00:00"/>
    <d v="2017-06-29T00:00:00"/>
    <d v="2017-06-28T12:44:38"/>
    <d v="2017-06-29T00:00:00"/>
    <s v="20170116011124"/>
    <d v="2017-06-28T00:00:00"/>
    <m/>
    <m/>
    <m/>
    <m/>
    <d v="2017-06-29T00:00:00"/>
    <m/>
    <m/>
    <d v="2017-06-30T13:02:41"/>
    <m/>
    <m/>
    <m/>
    <m/>
    <m/>
    <m/>
    <s v="RODRIGO   GUTIERREZ  "/>
    <s v="79111110"/>
    <m/>
    <m/>
    <m/>
    <m/>
    <m/>
    <m/>
    <m/>
    <s v="Natural"/>
    <s v="En nombre propio"/>
    <m/>
    <m/>
    <s v="   "/>
    <m/>
    <m/>
    <m/>
    <x v="1"/>
    <s v="GESTIONADOS"/>
    <s v="PENDIENTE"/>
    <n v="1"/>
    <n v="1"/>
    <n v="2"/>
  </r>
  <r>
    <s v="1425802017"/>
    <x v="0"/>
    <x v="0"/>
    <s v="MOVILIDAD"/>
    <s v="UMV - UNIDAD DE MANTENIMIENTO VIAL"/>
    <s v="SECRETARIA GENERAL"/>
    <s v="MOVILIDAD - TRANSPORTE - MALLA VIAL"/>
    <s v="PAVIMENTACION, RENIVELACION, BACHEO Y PARCHEO, REHABILITACION"/>
    <s v="ANA YUSELY CASALLAS PAEZ"/>
    <m/>
    <m/>
    <m/>
    <m/>
    <m/>
    <s v="E-MAIL"/>
    <s v="DERECHO DE PETICIÓN DE INTERÉS GENERAL"/>
    <s v="EN TRAMITE - POR TRASLADO"/>
    <s v="SOLUCIONADO - POR TRASLADO"/>
    <s v="Srs IDU HUECASO extremadamente PELIGROSO en via vehicular Cr 50 al sur entre Cl 63 y Cl 59 La profundidad \n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Para bloquear correos entrantes de CiudadSalitreCopyRight@gmail.comhaga clic en pestaña &quot;CORREO NO DESEADO&quot;,CiudadSalitreCopyRightse disculpa si le ha causado molestia. _x000a_Inicio de Mensaje      _x000a__x000a__x000a_​Bogota, 28 de Junio 2017 ​_x000a__x000a__x000a_​_x000a_Srs IDU HUECASO extremadamente PELIGROSO en Cr 50  al sur entre Cl 63 y Cl 59  La profundidad _x000a_​_x000a__x000a__x000a__x000a_​_x000a_@CiudadSalitreCo#CiudadSalitreCopyRigatentos a cualquiera de sus inquietudes, comentarios o intercambios de ideas_x000a_      _Finde Mensaje_x000a_CiudadSalitreCopyRight_x000a_CIUDADANO BOGOTANO Ing.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d v="2017-06-28T00:00:00"/>
    <d v="2017-06-29T00:00:00"/>
    <d v="2017-06-29T12:02:21"/>
    <d v="2017-06-30T00:00:00"/>
    <m/>
    <d v="2017-06-28T00:00:00"/>
    <m/>
    <m/>
    <m/>
    <m/>
    <d v="2017-06-30T00:00:00"/>
    <m/>
    <m/>
    <d v="2017-06-29T13:56:35"/>
    <m/>
    <m/>
    <m/>
    <m/>
    <m/>
    <m/>
    <s v="ANÓNIMO"/>
    <m/>
    <m/>
    <m/>
    <m/>
    <m/>
    <m/>
    <m/>
    <m/>
    <m/>
    <s v="En nombre propio"/>
    <m/>
    <m/>
    <s v="   "/>
    <m/>
    <s v="IDU - INSTITUTO DE DESARROLLO URBANO"/>
    <s v="UMV - UNIDAD DE MANTENIMIENTO VIAL"/>
    <x v="1"/>
    <s v="GESTIONADOS"/>
    <s v="GESTIONADO"/>
    <n v="0"/>
    <m/>
    <n v="-2"/>
  </r>
  <r>
    <s v="1426802017"/>
    <x v="0"/>
    <x v="0"/>
    <s v="MOVILIDAD"/>
    <s v="UMV - UNIDAD DE MANTENIMIENTO VIAL"/>
    <s v="SECRETARIA GENERAL"/>
    <s v="MOVILIDAD - TRANSPORTE - MALLA VIAL"/>
    <s v="PAVIMENTACION, RENIVELACION, BACHEO Y PARCHEO, REHABILITACION"/>
    <s v="ANA YUSELY CASALLAS PAEZ"/>
    <m/>
    <m/>
    <m/>
    <m/>
    <s v="LINEA 195 - SERVICIO A LA CIUDADANIA"/>
    <s v="TELEFONO"/>
    <s v="QUEJA"/>
    <s v="EN TRAMITE - POR TRASLADO"/>
    <s v="SOLUCIONADO - POR ASIGNACION"/>
    <s v="SE COMUNICA CIUDADANO EL DÍA DE HOY 28/06/2017 CON EL FIN DE INTERPONER UNA QUEJA ANTE LA UNIDAD DE MANTENIMIENTO VIAL YA QUE MANIFIESTA EN LA _x000a_LOCALIDAD DE TUNJUELITO ENTRE EL BARRIO SAN CARLOS Y SAN BENITO EN LA CARRERA 19 A BIS CON CALLE 57 SUR ,ESTÁN ROMPIENDO VARIAS  VÍAS DONDE HA NOTADO QUE EN EL TRANSCURSO DE ESTOS DOS ÚLTIMOS  AÑOS HAN   HECHO ARREGLOS INNECESARIOS YA QUE ESTAS VÍAS  ESTÁN EN PERFECTAS CONDICIONES . _x000a_MANIFIESTA Y SUGIERE QUE SE ACERQUEN A VERIFICAR ESTOS ACONTECIMIENTOS YA QUE NO HAY MOTIVOS POR EL CUAL ESTÉN HACIENDO LOS ARREGLOS."/>
    <d v="2017-06-28T00:00:00"/>
    <d v="2017-06-29T00:00:00"/>
    <d v="2017-06-28T16:00:08"/>
    <d v="2017-06-29T00:00:00"/>
    <m/>
    <m/>
    <m/>
    <m/>
    <m/>
    <m/>
    <d v="2017-06-29T00:00:00"/>
    <m/>
    <m/>
    <d v="2017-06-30T12:52:13"/>
    <m/>
    <m/>
    <m/>
    <s v="wilsonrsilva@hotmail.com"/>
    <m/>
    <s v="3008270419"/>
    <s v="RAUL   SILVA "/>
    <s v="79616748"/>
    <s v="Cédula de ciudadanía"/>
    <m/>
    <m/>
    <m/>
    <m/>
    <m/>
    <m/>
    <s v="Natural"/>
    <s v="En nombre propio"/>
    <m/>
    <m/>
    <s v="   "/>
    <m/>
    <m/>
    <m/>
    <x v="1"/>
    <s v="GESTIONADOS"/>
    <s v="PENDIENTE"/>
    <n v="1"/>
    <n v="1"/>
    <n v="2"/>
  </r>
  <r>
    <s v="1429792017"/>
    <x v="0"/>
    <x v="0"/>
    <s v="MOVILIDAD"/>
    <s v="UMV - UNIDAD DE MANTENIMIENTO VIAL"/>
    <s v="SECRETARIA GENERAL"/>
    <s v="MOVILIDAD - TRANSPORTE - MALLA VIAL"/>
    <s v="PAVIMENTACION, RENIVELACION, BACHEO Y PARCHEO, REHABILITACION"/>
    <s v="ANA YUSELY CASALLAS PAEZ"/>
    <s v="11 - SUBA"/>
    <s v="20 - LA ALHAMBRA"/>
    <s v="BATAN"/>
    <m/>
    <m/>
    <s v="WEB"/>
    <s v="DERECHO DE PETICIÓN DE INTERÉS GENERAL"/>
    <s v="REGISTRO - CON PRECLASIFICACION"/>
    <s v="SOLUCIONADO - POR TRASLADO"/>
    <s v="ESCRIBO PARA REPORTAR LA FALTA DE MANTENIMIENTO DE LA CALLE 125 ENTRE LA CARRERA 52A Y LA CARRERA 54 YA QUE ACTUALMENTE SE HA DETERIORADO EN GRAN MEDIDA LA MALLA VIAL DE ESTA ZONA. POR LO CUAL SOLICITAMOS SE NOS INFORME LA FECHA PROGRAMADA PARA LA EJECUCION DEL MANTENIMIENTO."/>
    <d v="2017-06-28T00:00:00"/>
    <d v="2017-06-29T00:00:00"/>
    <d v="2017-06-28T21:32:06"/>
    <d v="2017-06-29T00:00:00"/>
    <m/>
    <m/>
    <m/>
    <m/>
    <m/>
    <m/>
    <d v="2017-06-29T00:00:00"/>
    <m/>
    <m/>
    <d v="2017-06-29T14:28:04"/>
    <m/>
    <m/>
    <m/>
    <m/>
    <m/>
    <m/>
    <s v="ANÓNIMO"/>
    <m/>
    <m/>
    <m/>
    <m/>
    <m/>
    <m/>
    <m/>
    <m/>
    <m/>
    <s v="En nombre propio"/>
    <m/>
    <m/>
    <s v="   "/>
    <m/>
    <s v="IDU - INSTITUTO DE DESARROLLO URBANO"/>
    <s v="UMV - UNIDAD DE MANTENIMIENTO VIAL"/>
    <x v="1"/>
    <s v="GESTIONADOS"/>
    <s v="PENDIENTE"/>
    <n v="0"/>
    <m/>
    <n v="1"/>
  </r>
  <r>
    <s v="1429882017"/>
    <x v="0"/>
    <x v="0"/>
    <s v="MOVILIDAD"/>
    <s v="UMV - UNIDAD DE MANTENIMIENTO VIAL"/>
    <s v="SECRETARIA GENERAL"/>
    <s v="MOVILIDAD - TRANSPORTE - MALLA VIAL"/>
    <s v="PAVIMENTACION, RENIVELACION, BACHEO Y PARCHEO, REHABILITACION"/>
    <s v="ANA YUSELY CASALLAS PAEZ"/>
    <m/>
    <m/>
    <m/>
    <m/>
    <m/>
    <s v="WEB"/>
    <s v="SOLICITUD DE INFORMACIÓN"/>
    <s v="REGISTRO - CON PRECLASIFICACION"/>
    <s v="SOLUCIONADO - POR TRASLADO"/>
    <s v="DISTRITO AFIRMO POR MEDIO DE MENSAJE PAVIMENTAR HACE 13 DIAS VIA SUBA-COTA. Y HOY NO HAY NI UN TRABAJO. MENSAJE: http://www.bogota.gov.co/temas-de-ciudad/obras-y-desarrollo-urbano/distrito-hara-mantenimiento-a-la-suba-cota"/>
    <d v="2017-06-28T00:00:00"/>
    <d v="2017-06-29T00:00:00"/>
    <d v="2017-06-28T22:05:13"/>
    <d v="2017-06-29T00:00:00"/>
    <m/>
    <m/>
    <m/>
    <m/>
    <m/>
    <m/>
    <d v="2017-06-29T00:00:00"/>
    <m/>
    <m/>
    <d v="2017-06-29T14:27:03"/>
    <m/>
    <m/>
    <m/>
    <m/>
    <m/>
    <m/>
    <s v="ANÓNIMO"/>
    <m/>
    <m/>
    <m/>
    <m/>
    <m/>
    <m/>
    <m/>
    <m/>
    <m/>
    <s v="En nombre propio"/>
    <m/>
    <m/>
    <s v="   "/>
    <m/>
    <s v="IDU - INSTITUTO DE DESARROLLO URBANO"/>
    <s v="UMV - UNIDAD DE MANTENIMIENTO VIAL"/>
    <x v="1"/>
    <s v="GESTIONADOS"/>
    <s v="PENDIENTE"/>
    <n v="0"/>
    <m/>
    <n v="1"/>
  </r>
  <r>
    <s v="1429882017"/>
    <x v="0"/>
    <x v="1"/>
    <s v="MOVILIDAD"/>
    <s v="UMV - UNIDAD DE MANTENIMIENTO VIAL"/>
    <s v="SECRETARIA GENERAL"/>
    <s v="MOVILIDAD - TRANSPORTE - MALLA VIAL"/>
    <s v="PAVIMENTACION, RENIVELACION, BACHEO Y PARCHEO, REHABILITACION"/>
    <s v="ANA YUSELY CASALLAS PAEZ"/>
    <m/>
    <m/>
    <m/>
    <m/>
    <m/>
    <s v="WEB"/>
    <s v="SOLICITUD DE INFORMACIÓN"/>
    <s v="REGISTRO - CON PRECLASIFICACION"/>
    <s v="SOLUCIONADO - POR TRASLADO"/>
    <s v="DISTRITO AFIRMO POR MEDIO DE MENSAJE PAVIMENTAR HACE 13 DIAS VIA SUBA-COTA. Y HOY NO HAY NI UN TRABAJO. MENSAJE: http://www.bogota.gov.co/temas-de-ciudad/obras-y-desarrollo-urbano/distrito-hara-mantenimiento-a-la-suba-cota"/>
    <d v="2017-06-28T00:00:00"/>
    <d v="2017-06-29T00:00:00"/>
    <d v="2017-06-28T22:05:13"/>
    <d v="2017-06-29T00:00:00"/>
    <m/>
    <m/>
    <m/>
    <m/>
    <m/>
    <m/>
    <d v="2017-06-29T00:00:00"/>
    <m/>
    <m/>
    <d v="2017-06-29T14:27:03"/>
    <m/>
    <m/>
    <m/>
    <m/>
    <m/>
    <m/>
    <s v="ANÓNIMO"/>
    <m/>
    <m/>
    <m/>
    <m/>
    <m/>
    <m/>
    <m/>
    <m/>
    <m/>
    <s v="En nombre propio"/>
    <m/>
    <m/>
    <s v="   "/>
    <m/>
    <s v="SECRETARIA DE GOBIERNO"/>
    <s v="UMV - UNIDAD DE MANTENIMIENTO VIAL"/>
    <x v="1"/>
    <s v="GESTIONADOS"/>
    <s v="PENDIENTE"/>
    <n v="0"/>
    <m/>
    <n v="1"/>
  </r>
  <r>
    <s v="1429912017"/>
    <x v="0"/>
    <x v="0"/>
    <s v="MOVILIDAD"/>
    <s v="UMV - UNIDAD DE MANTENIMIENTO VIAL"/>
    <s v="SECRETARIA GENERAL"/>
    <s v="MOVILIDAD - TRANSPORTE - MALLA VIAL"/>
    <s v="PAVIMENTACION, RENIVELACION, BACHEO Y PARCHEO, REHABILITACION"/>
    <s v="ANA YUSELY CASALLAS PAEZ"/>
    <m/>
    <m/>
    <m/>
    <m/>
    <m/>
    <s v="WEB"/>
    <s v="DERECHO DE PETICIÓN DE INTERÉS PARTICULAR"/>
    <s v="REGISTRO - CON PRECLASIFICACION"/>
    <s v="SOLUCIONADO - POR TRASLADO"/>
    <s v="HACE 13 DIAS ALCALDIA OUBLICA MENSAJE DONDE AFIRMA INTERVENIR Y PAVIMENTAR TRAMO SUBA . COTA. HIY, SOLO HAN TAPADO 2 HUECOS MEDIOCREMENTE. FAVOR INFORMAR QUE ES LO QUE PASA EN FAVOR DE LA CIUDADANIA."/>
    <d v="2017-06-28T00:00:00"/>
    <d v="2017-06-29T00:00:00"/>
    <d v="2017-06-28T22:11:56"/>
    <d v="2017-06-29T00:00:00"/>
    <m/>
    <m/>
    <m/>
    <m/>
    <m/>
    <m/>
    <d v="2017-06-29T00:00:00"/>
    <m/>
    <m/>
    <d v="2017-06-29T14:26:05"/>
    <m/>
    <m/>
    <m/>
    <m/>
    <m/>
    <m/>
    <s v="ANÓNIMO"/>
    <m/>
    <m/>
    <m/>
    <m/>
    <m/>
    <m/>
    <m/>
    <m/>
    <m/>
    <s v="En nombre propio"/>
    <m/>
    <m/>
    <s v="   "/>
    <m/>
    <s v="IDU - INSTITUTO DE DESARROLLO URBANO"/>
    <s v="UMV - UNIDAD DE MANTENIMIENTO VIAL"/>
    <x v="1"/>
    <s v="GESTIONADOS"/>
    <s v="GESTIONADO"/>
    <n v="0"/>
    <m/>
    <n v="1"/>
  </r>
  <r>
    <s v="1429912017"/>
    <x v="0"/>
    <x v="1"/>
    <s v="MOVILIDAD"/>
    <s v="UMV - UNIDAD DE MANTENIMIENTO VIAL"/>
    <s v="SECRETARIA GENERAL"/>
    <s v="MOVILIDAD - TRANSPORTE - MALLA VIAL"/>
    <s v="PAVIMENTACION, RENIVELACION, BACHEO Y PARCHEO, REHABILITACION"/>
    <s v="ANA YUSELY CASALLAS PAEZ"/>
    <m/>
    <m/>
    <m/>
    <m/>
    <m/>
    <s v="WEB"/>
    <s v="DERECHO DE PETICIÓN DE INTERÉS PARTICULAR"/>
    <s v="REGISTRO - CON PRECLASIFICACION"/>
    <s v="SOLUCIONADO - POR TRASLADO"/>
    <s v="HACE 13 DIAS ALCALDIA OUBLICA MENSAJE DONDE AFIRMA INTERVENIR Y PAVIMENTAR TRAMO SUBA . COTA. HIY, SOLO HAN TAPADO 2 HUECOS MEDIOCREMENTE. FAVOR INFORMAR QUE ES LO QUE PASA EN FAVOR DE LA CIUDADANIA."/>
    <d v="2017-06-28T00:00:00"/>
    <d v="2017-06-29T00:00:00"/>
    <d v="2017-06-28T22:11:56"/>
    <d v="2017-06-29T00:00:00"/>
    <m/>
    <m/>
    <m/>
    <m/>
    <m/>
    <m/>
    <d v="2017-06-29T00:00:00"/>
    <m/>
    <m/>
    <d v="2017-06-29T14:26:05"/>
    <m/>
    <m/>
    <m/>
    <m/>
    <m/>
    <m/>
    <s v="ANÓNIMO"/>
    <m/>
    <m/>
    <m/>
    <m/>
    <m/>
    <m/>
    <m/>
    <m/>
    <m/>
    <s v="En nombre propio"/>
    <m/>
    <m/>
    <s v="   "/>
    <m/>
    <s v="SECRETARIA DE GOBIERNO"/>
    <s v="UMV - UNIDAD DE MANTENIMIENTO VIAL"/>
    <x v="1"/>
    <s v="GESTIONADOS"/>
    <s v="GESTIONADO"/>
    <n v="0"/>
    <m/>
    <n v="1"/>
  </r>
  <r>
    <s v="14318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REGISTRO - CON PRECLASIFICACION"/>
    <s v="SOLUCIONADO - POR TRASLADO"/>
    <s v="RAD UMV 20170116011178, MANTENIMIENTO ANDENES PARQUEADERO MONSERRATE"/>
    <d v="2017-06-29T00:00:00"/>
    <d v="2017-06-30T00:00:00"/>
    <d v="2017-06-29T08:32:16"/>
    <d v="2017-06-30T00:00:00"/>
    <s v="20170116011178"/>
    <d v="2017-06-29T00:00:00"/>
    <m/>
    <m/>
    <m/>
    <m/>
    <d v="2017-06-30T00:00:00"/>
    <m/>
    <m/>
    <d v="2017-06-29T14:15:48"/>
    <m/>
    <m/>
    <m/>
    <m/>
    <s v="5190077"/>
    <m/>
    <s v="CRISTIAN  SERRATO DIAZ"/>
    <m/>
    <m/>
    <s v="KR 14 89 48  OF 202"/>
    <m/>
    <m/>
    <m/>
    <m/>
    <m/>
    <s v="Natural"/>
    <s v="En nombre propio"/>
    <m/>
    <m/>
    <s v="   "/>
    <m/>
    <s v="IDU - INSTITUTO DE DESARROLLO URBANO"/>
    <s v="UMV - UNIDAD DE MANTENIMIENTO VIAL"/>
    <x v="1"/>
    <s v="GESTIONADOS"/>
    <s v="GESTIONADO"/>
    <n v="0"/>
    <m/>
    <n v="-2"/>
  </r>
  <r>
    <s v="143216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PARTICULAR"/>
    <s v="EN TRAMITE - POR TRASLADO"/>
    <s v="SOLUCIONADO - POR ASIGNACION"/>
    <s v="SE COMUNICA EL SEÑOR BELARMINO ORDUÑA EL DIA 29/06/2017 HORA 08:25 AM MANIFESTANDO QUE EN LA DIAGONAL 82 G CON 79 B 04 BARRIO LA ESPAÑOLA LOCALIDAD ENGATIVA INDICA QUE QUE EN  ENFRENTE SE UBICA UN HUECO BASTANTE GRANDE QUE ABARCA DESDE EL ANDEN HASTA LA MITAD DE LA CALLE CIUDADANO SOLICITA QUE POR FAVOR HAGAN PRESENCIA EN ESTE LUGAR YA QUE CUANDO LLUEVE SE EN LAGUNA TODA LA CALLE ADEMAS ACARREA PROBLEMAS PARA TRANSITAR TANTO PEATÓN COMO VEHICULAR AGRADEZCO SU ATENCIÓN Y PRONTA RESPUESTA Y SOLUCIÓN GRACIAS."/>
    <d v="2017-06-29T00:00:00"/>
    <d v="2017-06-30T00:00:00"/>
    <d v="2017-06-29T08:44:04"/>
    <d v="2017-06-30T00:00:00"/>
    <m/>
    <m/>
    <m/>
    <m/>
    <m/>
    <m/>
    <d v="2017-06-30T00:00:00"/>
    <m/>
    <m/>
    <d v="2017-06-30T13:06:09"/>
    <m/>
    <m/>
    <m/>
    <m/>
    <m/>
    <s v="3202175566"/>
    <s v="BELARMINO  ORDUÑA "/>
    <s v="19187468"/>
    <s v="Cédula de ciudadanía"/>
    <s v=" DIAGONAL 82 G CON 79 B 04 BARRIO LA ESPAÑOLA LOCALIDAD ENGATIVA"/>
    <m/>
    <m/>
    <m/>
    <m/>
    <m/>
    <s v="Natural"/>
    <s v="En nombre propio"/>
    <m/>
    <m/>
    <s v="   "/>
    <m/>
    <m/>
    <m/>
    <x v="1"/>
    <s v="GESTIONADOS"/>
    <s v="PENDIENTE"/>
    <n v="0"/>
    <m/>
    <n v="1"/>
  </r>
  <r>
    <s v="143673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GENERAL"/>
    <s v="EN TRAMITE - POR TRASLADO"/>
    <s v="SOLUCIONADO - POR ASIGNACION"/>
    <s v="SE COMUNICA CIUDADANA EL DIA DE HOY 29/06/2017 PARA INTERPONER QUEJA YA QUE MANIFIESTA SER RESIDENTE DEL BARRIO LAS MARGARITAS DE LA LOCALIDAD DE BOSA E INFORMA QUE DESDE HACE 2 MESES APROXIMADAMENTE EN LA CALLE 69A SUR CRA 91, EN LA CALLE 69BIS  SUR CRA 91 Y EN LA CRA 91 CALLE 69BIS A SUR SE ESTAN REALIZANDO TRABAJOS DE REPARCHEO EN LA VIA, OBRAS QUE HAN TOMADO MUCHO TIEMPO Y LO QUE ESTA GENERANDO PARA LOS RESIDENTES DEL SECTOR PROBLEMAS DE MOVILIDAD Y DESORDEN EN GENERAL ADICIONAL LAS PERSONAS QUE VIVEN EN LA CRA 91 CALLE 69BIS A SUR DEBEN PAGAR PARQUEADERO PARA SUS VEHÍCULOS YA QUE TODA LA MAQUINARIA ESTA EN ESTA CALLE ADEMAS INFORMA QUE HAY UN POSIBLE ACTO DE CORRUPCIÓN YA QUE SE ESTAN ROBANDO LOS MATERIALES, SOLICITA SE AGILICE EL TRABAJO YA QUE SE HAN TOMADO TIEMPO INNECESARIO, SE VERIFIQUE LO OCURRIDO Y SE TOMEN LAS MEDIDAS CORRECTIVAS AL CASO "/>
    <d v="2017-06-29T00:00:00"/>
    <d v="2017-06-30T00:00:00"/>
    <d v="2017-06-29T11:09:00"/>
    <d v="2017-06-30T00:00:00"/>
    <m/>
    <m/>
    <m/>
    <m/>
    <m/>
    <m/>
    <d v="2017-06-30T00:00:00"/>
    <m/>
    <m/>
    <d v="2017-06-30T13:07:57"/>
    <m/>
    <m/>
    <m/>
    <m/>
    <m/>
    <m/>
    <s v="ANÓNIMO"/>
    <m/>
    <m/>
    <m/>
    <m/>
    <m/>
    <m/>
    <m/>
    <m/>
    <m/>
    <s v="En nombre propio"/>
    <m/>
    <m/>
    <s v="   "/>
    <m/>
    <m/>
    <m/>
    <x v="1"/>
    <s v="GESTIONADOS"/>
    <s v="PENDIENTE"/>
    <n v="0"/>
    <m/>
    <n v="1"/>
  </r>
  <r>
    <s v="1436982017"/>
    <x v="0"/>
    <x v="0"/>
    <s v="MOVILIDAD"/>
    <s v="UMV - UNIDAD DE MANTENIMIENTO VIAL"/>
    <s v="SECRETARIA GENERAL"/>
    <s v="MOVILIDAD - TRANSPORTE - MALLA VIAL"/>
    <s v="PAVIMENTACION, RENIVELACION, BACHEO Y PARCHEO, REHABILITACION"/>
    <s v="ANA YUSELY CASALLAS PAEZ"/>
    <s v="1 - USAQUEN"/>
    <s v="15 - COUNTRY CLUB"/>
    <s v="LA CALLEJA"/>
    <s v="5"/>
    <m/>
    <s v="WEB"/>
    <s v="QUEJA"/>
    <s v="REGISTRO - CON PRECLASIFICACION"/>
    <s v="SOLUCIONADO - POR ASIGNACION"/>
    <s v="LA COMUNIDAD DE LA CALLEJA SOLICITA MUY AMABLEMENTE SEA VERIFICADO LA MALA CONDICION DE LA VIA, ES UN HUECO QUE A GENERADO DAÑOS EN LOS VEHICULOS Y ACCIDENTES, CUANDO LLUEVE ES PEOR YA QUE NO ES VISIBLE PARA LOS CONDUCTORES Y CAEN EN EL HUECO EL ULTIMO ACCIDENTE FUE DE UN MOTOCICLISTA QUE SE CALLO AL PASAR POR LA VIA "/>
    <d v="2017-06-29T00:00:00"/>
    <d v="2017-06-30T00:00:00"/>
    <d v="2017-06-29T11:14:18"/>
    <d v="2017-06-30T00:00:00"/>
    <m/>
    <m/>
    <m/>
    <m/>
    <m/>
    <m/>
    <d v="2017-06-30T00:00:00"/>
    <m/>
    <m/>
    <d v="2017-06-30T13:08:44"/>
    <m/>
    <m/>
    <m/>
    <s v="polavarandrus@gmail.com"/>
    <s v="3477852"/>
    <s v="3108831215"/>
    <s v="JEIMMY  KATHERINE ACOSTA VARGAS"/>
    <s v="1014223424"/>
    <s v="Cédula de ciudadanía"/>
    <s v="CL 127B 19 35"/>
    <m/>
    <s v="1 - USAQUEN"/>
    <s v="15 - COUNTRY CLUB"/>
    <s v="LA CALLEJA"/>
    <s v="5"/>
    <s v="Natural"/>
    <s v="En nombre propio"/>
    <m/>
    <m/>
    <s v="   "/>
    <m/>
    <m/>
    <m/>
    <x v="1"/>
    <s v="GESTIONADOS"/>
    <s v="PENDIENTE"/>
    <n v="0"/>
    <m/>
    <n v="1"/>
  </r>
  <r>
    <s v="144053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ES UNA VIA PRINCIPAL POR DONDE BAJAN LA BUSETAS DEL SITP PARA ENGATIVA ES DOBLE VIA PERO LA GENTE INCONCIENTE PARQUEA A LO LARGO DE LA VIA Y A OCASIONADO HUNDIMIENTO DE LA VIA COSTADO DERECHO BAJANDO DONDE SE ESTAN GOLPEANDO LO S CARROS LAS MOTOS Y LAS BUSETAS Y FORMANDO UNO S TRANCONES SOLICITAMOS ARREGLO DE AL VIA Y RETIRO DE LOS AUTOS PARQUEADO_x000a_DIRECCION_x0009_CALLE 68 A # 111C 18_x000a_PORVENIR_x000a_BOGOTA&quot;"/>
    <d v="2017-06-29T00:00:00"/>
    <d v="2017-06-30T00:00:00"/>
    <d v="2017-06-29T14:20:09"/>
    <d v="2017-06-30T00:00:00"/>
    <m/>
    <m/>
    <m/>
    <m/>
    <m/>
    <m/>
    <d v="2017-06-30T00:00:00"/>
    <m/>
    <m/>
    <d v="2017-06-30T13:12:04"/>
    <m/>
    <m/>
    <m/>
    <m/>
    <m/>
    <m/>
    <s v="ANÓNIMO"/>
    <m/>
    <m/>
    <m/>
    <m/>
    <m/>
    <m/>
    <m/>
    <m/>
    <m/>
    <s v="En nombre propio"/>
    <m/>
    <m/>
    <s v="   "/>
    <m/>
    <m/>
    <m/>
    <x v="1"/>
    <s v="GESTIONADOS"/>
    <s v="PENDIENTE"/>
    <n v="0"/>
    <m/>
    <n v="1"/>
  </r>
  <r>
    <s v="1443782017"/>
    <x v="0"/>
    <x v="0"/>
    <s v="MOVILIDAD"/>
    <s v="UMV - UNIDAD DE MANTENIMIENTO VIAL"/>
    <s v="SECRETARIA GENERAL"/>
    <s v="MOVILIDAD - TRANSPORTE - MALLA VIAL"/>
    <s v="PAVIMENTACION, RENIVELACION, BACHEO Y PARCHEO, REHABILITACION"/>
    <s v="ANA YUSELY CASALLAS PAEZ"/>
    <s v="2 - CHAPINERO"/>
    <s v="90 - PARDO RUBIO"/>
    <s v="LA SALLE"/>
    <s v="4"/>
    <m/>
    <s v="WEB"/>
    <s v="DERECHO DE PETICIÓN DE INTERÉS PARTICULAR"/>
    <s v="REGISTRO - CON PRECLASIFICACION"/>
    <s v="SOLUCIONADO - POR ASIGNACION"/>
    <s v="BUENAS TARDES, _x000a__x000a_MI NOMBRE ES JERONIMO CARDENAS DUQUE Y RESIDO EN LA CALLE 62 # 3- 41 EN LA LOCALIDAD DE CHAPINERO. ESCRIBO ESTA COMUNICACION YA QUE EN LA CARRERA 3A CON CALLE 61 SE HA VENIDO PRESENTANDO UN ALTO DETERIORO DE LA MALLA VIAL (COMO SE PUEDE OBSERVAR EN LAS IMAGENES ADJUNTAS) SIN QUE LAS AUTORIDADES COMPETENTES TOMES MEDIDAS EN EL ASUNTO. QUISIERA SABER ANTE QUE ENTIDAD DEL DISTRITO DEBO REALIZAR ESTA PETICION Y ADICIONALMENTE SABER SI DESDE LA ALCALDIA LOCAL DE CHAPINERO O LA ENTIDAD COMPETENTE, TIENEN ESTE SECTOR PRIORIZADO PARA REALIZAR INTERVENCIONES EN ESTA MATERIA._x000a__x000a_ES IMPORTANTE TENER EN CUENTA QUE LOS VECINOS Y LAS CONSTRUCCIONES ALEDAÑAS SEMANALMENTE INTENTAN CUBRIR EL HUECO CON ESCOMBROS,  Y PIENSO YO, QUE ESTO HA GENERADO MAYOR DETERIORO. FINALMENTE, ESTE TEMA ESTA GENERANDO INSEGURIDAD EN EL SECTOR Y  RESULTA ALTAMENTE PELIGROSO PARA CUALQUIER CIUDADANO, INDEPENDIENTEMENTE SI ES UN PEATON O SE ESTA MOVILIZANDO EN CUALQUIER  TIPO DE VEHICULO._x000a__x000a_MUCHAS GRACIAS POR SU ATENCION Y QUEDO ATENTO DE SU RESPUESTA._x000a__x000a_CORDIALMENTE,_x000a_JERONIMO CARDENAS DUQUE. _x000a_"/>
    <d v="2017-06-29T00:00:00"/>
    <d v="2017-06-30T00:00:00"/>
    <d v="2017-06-29T16:01:04"/>
    <d v="2017-06-30T00:00:00"/>
    <m/>
    <m/>
    <m/>
    <m/>
    <m/>
    <m/>
    <d v="2017-06-30T00:00:00"/>
    <m/>
    <m/>
    <d v="2017-06-30T13:14:58"/>
    <m/>
    <m/>
    <m/>
    <m/>
    <m/>
    <m/>
    <s v="ANÓNIMO"/>
    <m/>
    <m/>
    <m/>
    <m/>
    <m/>
    <m/>
    <m/>
    <m/>
    <m/>
    <s v="En nombre propio"/>
    <m/>
    <m/>
    <s v="   "/>
    <m/>
    <m/>
    <m/>
    <x v="1"/>
    <s v="GESTIONADOS"/>
    <s v="PENDIENTE"/>
    <n v="0"/>
    <m/>
    <n v="1"/>
  </r>
  <r>
    <s v="1448682017"/>
    <x v="0"/>
    <x v="0"/>
    <s v="MOVILIDAD"/>
    <s v="UMV - UNIDAD DE MANTENIMIENTO VIAL"/>
    <s v="SECRETARIA GENERAL"/>
    <s v="MOVILIDAD - TRANSPORTE - MALLA VIAL"/>
    <s v="PAVIMENTACION, RENIVELACION, BACHEO Y PARCHEO, REHABILITACION"/>
    <s v="ANA YUSELY CASALLAS PAEZ"/>
    <m/>
    <m/>
    <m/>
    <m/>
    <s v="SUPERCADE SUBA"/>
    <s v="PRESENCIAL"/>
    <s v="DERECHO DE PETICIÓN DE INTERÉS GENERAL"/>
    <s v="EN TRAMITE - POR TRASLADO"/>
    <s v="SOLUCIONADO - POR ASIGNACION"/>
    <s v="SOLICITAN PERFIL VIAL DE PREDIOS DEL BARRIO  CAMINOS DE LA ESPERANZA SE ANEXA CARTA DONDE SE DETALLAN LAS DIRECCIONES "/>
    <d v="2017-06-30T00:00:00"/>
    <d v="2017-07-04T00:00:00"/>
    <d v="2017-06-30T09:22:42"/>
    <d v="2017-07-04T00:00:00"/>
    <m/>
    <m/>
    <m/>
    <m/>
    <m/>
    <m/>
    <d v="2017-07-04T00:00:00"/>
    <m/>
    <m/>
    <d v="2017-06-30T13:27:39"/>
    <m/>
    <m/>
    <m/>
    <s v="grcorredoro@hotmail.com"/>
    <s v="3541817"/>
    <s v="3214225766"/>
    <s v="GLORIA ROCIO CORREDOR OVIEDO"/>
    <s v="39796665"/>
    <s v="Cédula de ciudadanía"/>
    <s v="DG 150 141A 85   BLOQUE A2 INTERIOR 16  BARRIO CAMINOS DE LA ESPERANZA DE LA LOCALIDAD DE SUBA"/>
    <m/>
    <m/>
    <m/>
    <m/>
    <m/>
    <s v="Natural"/>
    <s v="En nombre propio"/>
    <m/>
    <m/>
    <s v="   "/>
    <m/>
    <m/>
    <m/>
    <x v="1"/>
    <s v="GESTIONADOS"/>
    <s v="PENDIENTE"/>
    <n v="0"/>
    <m/>
    <n v="-3"/>
  </r>
  <r>
    <s v="1452252017"/>
    <x v="0"/>
    <x v="0"/>
    <s v="MOVILIDAD"/>
    <s v="UMV - UNIDAD DE MANTENIMIENTO VIAL"/>
    <s v="SECRETARIA GENERAL"/>
    <s v="MOVILIDAD - TRANSPORTE - MALLA VIAL"/>
    <s v="PAVIMENTACION, RENIVELACION, BACHEO Y PARCHEO, REHABILITACION"/>
    <s v="ANA YUSELY CASALLAS PAEZ"/>
    <m/>
    <m/>
    <m/>
    <m/>
    <s v="PLATAFORMA SEGURIDAD EN LINEA"/>
    <s v="E-MAIL"/>
    <s v="DERECHO DE PETICIÓN DE INTERÉS GENERAL"/>
    <s v="EN TRAMITE - POR TRASLADO"/>
    <s v="SOLUCIONADO - POR ASIGNACION"/>
    <s v="&quot;TODOS LOS DIAS_x000a_LAS 24 HORAS - HAY UN HUECO ENORME EN LA VIA POR DONDE TRANSITAN VEHICULOS, GENERANDO CONGESTION E INVASION DEL ANDEN Y DEL CARRIL CONTRARIO PARA EVADIR ESTE ENORME HUECO._x000a_DIRECCION_x0009_CALLE 85A # 21-56_x000a_EL POLO&quot;"/>
    <d v="2017-06-30T00:00:00"/>
    <d v="2017-07-04T00:00:00"/>
    <d v="2017-06-30T11:43:52"/>
    <d v="2017-07-04T00:00:00"/>
    <m/>
    <m/>
    <m/>
    <m/>
    <m/>
    <m/>
    <d v="2017-07-04T00:00:00"/>
    <m/>
    <m/>
    <d v="2017-06-30T13:36:35"/>
    <m/>
    <m/>
    <m/>
    <m/>
    <m/>
    <m/>
    <s v="ANÓNIMO"/>
    <m/>
    <m/>
    <m/>
    <m/>
    <m/>
    <m/>
    <m/>
    <m/>
    <m/>
    <s v="En nombre propio"/>
    <m/>
    <m/>
    <s v="   "/>
    <m/>
    <m/>
    <m/>
    <x v="1"/>
    <s v="GESTIONADOS"/>
    <s v="PENDIENTE"/>
    <n v="0"/>
    <m/>
    <n v="-3"/>
  </r>
  <r>
    <s v="145265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GENERAL"/>
    <s v="EN TRAMITE - POR TRASLADO"/>
    <s v="SOLUCIONADO - POR ASIGNACION"/>
    <s v="EL DIA DE HOY 30/06/2017 SIENDO LAS 11:50 AM EL CIUDADANO JOSE ARCESIO GIL IDENTIFICADO CON C.C 17163174 INTERPONE SU RECLAMACION HACIA LA ENTIDAD ENCARGADA DEBIDO A QUE EN LA CLLE 70 CON CRA 94 (BARRIO MARATU -LOCALIDAD ENGATIVA) SE HAN GENERADO 4 AGUJEROS EN LA VIA POR EL PASO DE LAS RUTAS DEL SITP, TENIENDO EN CUENTA QUE NO ES UNA VIA PRINCIPAL, ESTA PROBLEMATICA AFECTA A LOS CIUDADANOS YA QUE LAS CASAS DEL SECTOR ESTAN COMENZANDO A PRESENTAR GRIETAS EN LAS ESTRUCTURAS._x000a_SOLICITA QUE SE REALICEN LOS DEBIDOS PROCEDIMIENTOS PARA QUE SE GENERE LA REPARACION DE LA VIA.  _x000a_LAS RUTAS DEL SITP QUE PASAN POR LA ZONA SON LA 142, 674 Y LAS DEMAS RUTAS QUE SE DIRIGEN HACIA EL BARIO LA FLORIDA."/>
    <d v="2017-06-30T00:00:00"/>
    <d v="2017-07-04T00:00:00"/>
    <d v="2017-06-30T12:23:22"/>
    <d v="2017-07-04T00:00:00"/>
    <m/>
    <m/>
    <m/>
    <m/>
    <m/>
    <m/>
    <d v="2017-07-21T00:00:00"/>
    <m/>
    <m/>
    <d v="2017-06-30T13:43:27"/>
    <m/>
    <m/>
    <m/>
    <s v="JOSEARSECIOGC@HOTMAIL.COM"/>
    <s v="5407343"/>
    <s v="3134201749"/>
    <s v="JOSE ARCECIO  GIL CORONADO"/>
    <s v="17163174"/>
    <s v="Cédula de ciudadanía"/>
    <s v="CL 69A BIS 95 10"/>
    <m/>
    <m/>
    <m/>
    <m/>
    <m/>
    <s v="Natural"/>
    <s v="En nombre propio"/>
    <m/>
    <m/>
    <s v="   "/>
    <m/>
    <m/>
    <m/>
    <x v="1"/>
    <s v="GESTIONADOS"/>
    <s v="PENDIENTE"/>
    <n v="0"/>
    <m/>
    <n v="-3"/>
  </r>
  <r>
    <s v="14536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QJA-539-751 MAL ESTADO DE LA CALLE 127B ENTRE CARRERA 19 Y 20"/>
    <d v="2017-06-30T00:00:00"/>
    <d v="2017-07-04T00:00:00"/>
    <d v="2017-06-30T12:46:04"/>
    <d v="2017-07-04T00:00:00"/>
    <m/>
    <m/>
    <m/>
    <m/>
    <m/>
    <m/>
    <d v="2017-07-04T00:00:00"/>
    <m/>
    <m/>
    <d v="2017-06-30T13:46:21"/>
    <m/>
    <m/>
    <m/>
    <s v="fenixpahedi@outlook.com"/>
    <m/>
    <m/>
    <s v="Pablo CÉSAR HERNÁNDEZ DIAZ"/>
    <s v="1020732953"/>
    <s v="Cédula de ciudadanía"/>
    <s v="CL 115 9 24 "/>
    <m/>
    <s v="1 - USAQUEN"/>
    <s v="16 - SANTA BARBARA"/>
    <s v="MOLINOS NORTE"/>
    <s v="6"/>
    <s v="Natural"/>
    <s v="En nombre propio"/>
    <m/>
    <m/>
    <s v="   "/>
    <m/>
    <m/>
    <m/>
    <x v="1"/>
    <s v="GESTIONADOS"/>
    <s v="PENDIENTE"/>
    <n v="0"/>
    <m/>
    <n v="-3"/>
  </r>
  <r>
    <s v="14536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REGISTRO - CON PRECLASIFICACION"/>
    <s v="SOLUCIONADO - POR ASIGNACION"/>
    <s v="DRP-118-749 HOLA CORDIAL SALUDO, ME GUSTARIA SOLICITAR UN PEDIDO PARA UN MANTENIMIENTO EN MI BARRIO LOS SIGUIENTES PUNTOS QUE QUIERO REFERENCIAR SERIAN:_x000a_CL 67 CON CARRERA 62 SE ENCUENTRA CON GRIETAS PROFUNDAS_x000a_CR 62 CUENTA CON HUECOS_x000a_CL 66C PARQUEADERO ESTA EN MUY MALAS CONDICIONES_x000a_CL 67A PARQUEADERO DE ESTA CALLE ESTA EN MUY MALAS CONDICIONES"/>
    <d v="2017-06-30T00:00:00"/>
    <d v="2017-07-04T00:00:00"/>
    <d v="2017-06-30T12:50:04"/>
    <d v="2017-07-04T00:00:00"/>
    <m/>
    <m/>
    <m/>
    <m/>
    <m/>
    <m/>
    <d v="2017-07-04T00:00:00"/>
    <m/>
    <m/>
    <d v="2017-06-30T13:47:02"/>
    <m/>
    <m/>
    <m/>
    <s v="spacegattuso@gmail.com"/>
    <m/>
    <m/>
    <s v="OSCAR  LEON "/>
    <s v="1014196911"/>
    <s v="Cédula de ciudadanía"/>
    <m/>
    <m/>
    <m/>
    <m/>
    <m/>
    <m/>
    <s v="Natural"/>
    <s v="En nombre propio"/>
    <m/>
    <m/>
    <s v="   "/>
    <m/>
    <m/>
    <m/>
    <x v="1"/>
    <s v="GESTIONADOS"/>
    <s v="PENDIENTE"/>
    <n v="0"/>
    <m/>
    <n v="-3"/>
  </r>
  <r>
    <s v="695202017"/>
    <x v="0"/>
    <x v="0"/>
    <s v="MOVILIDAD"/>
    <s v="UMV - UNIDAD DE MANTENIMIENTO VIAL"/>
    <s v="SECRETARIA GENERAL"/>
    <s v="MOVILIDAD - TRANSPORTE - MALLA VIAL"/>
    <s v="PAVIMENTACION, RENIVELACION, BACHEO Y PARCHEO, REHABILITACION"/>
    <s v="ANA YUSELY CASALLAS PAEZ"/>
    <m/>
    <m/>
    <m/>
    <m/>
    <s v="SECRETARIA DISTRITAL DE GOBIERNO - NIVEL CENTRAL"/>
    <s v="ESCRITO"/>
    <s v="DERECHO DE PETICIÓN DE INTERÉS GENERAL"/>
    <s v="EN TRAMITE - POR ASIGNACION"/>
    <s v="SOLUCIONADO - POR RESPUESTA DEFINITIVA"/>
    <s v="UGETRANS BUSCA ACOMPAÑAMIENTO E INTERLOCUCION DE LA ADMINISTRACION DISTRITAL PARA RESOLVER TEMAS DE MOVILIDAD YA QUE SE PONE EN RIESGO EL EMPLEO DE POR LO MENOS 400 PERSONAS. VER ANEXO "/>
    <d v="2017-04-05T00:00:00"/>
    <d v="2017-04-06T00:00:00"/>
    <d v="2017-04-06T14:09:45"/>
    <d v="2017-04-07T00:00:00"/>
    <s v="20174210123832"/>
    <d v="2017-04-03T00:00:00"/>
    <m/>
    <m/>
    <m/>
    <m/>
    <d v="2017-04-27T00:00:00"/>
    <s v="NA"/>
    <d v="2017-06-14T00:00:00"/>
    <d v="2017-06-14T16:05:34"/>
    <d v="2017-06-14T16:05:35"/>
    <s v="Me permito remitir copia del Acta &quot;Mesa de trabajo&quot; realizada el 7 y 24 de abril de 2017 con el Sindicato de la UMV"/>
    <s v="Me permito remitir copia del Acta &quot;Mesa de trabajo&quot; realizada el 7 y 24 de abril de 2017 con el Sindicato de la UMV"/>
    <m/>
    <m/>
    <m/>
    <s v="CONFEDERACION GENERAL DEL TRABAJO "/>
    <m/>
    <m/>
    <s v=" DG 39 A BIS NO 14  52"/>
    <m/>
    <m/>
    <m/>
    <m/>
    <m/>
    <s v="Natural"/>
    <s v="En nombre propio"/>
    <m/>
    <m/>
    <s v="   "/>
    <m/>
    <m/>
    <m/>
    <x v="0"/>
    <s v="GESTIONADOS"/>
    <s v="GESTIONADO"/>
    <n v="68"/>
    <n v="48"/>
    <n v="49"/>
  </r>
  <r>
    <s v="74820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PARTICULAR"/>
    <s v="EN TRAMITE - POR ASIGNACION"/>
    <s v="SOLUCIONADO - POR RESPUESTA DEFINITIVA"/>
    <s v="CIUDADANO NUESTRA SU INCONFORMIDAD REFERENTE A UN  HUECO QUE LLEVA 8 DIAS   UBICADO EN LA CALLE 39 H SUR #68G-09 BARRIO VILLANUEVA  EN LA LOCALIDAD DE KENNEDY ESTA SITUADO  DENTRO DE LA  VIA  LA CUAL AFECTA MOVILIDAD Y PEATONES  YA QUE TRANSITAN CARROS PARTICULARES ,PESADOS, SITP,  BUSES,  LA CUALES AFECTAN LA  VÍA ADICIONAL ES  MUY RIESGO PARA LOS NIÑOS Y LOS CIUADANOS  YA QUE TIENE APROXIMADAMENTE DOS METROS DE PROFUNDIDAD  ... HEMOS LLAMADO AL IDU  Y POR PARTE DE ELLOS NOS INDICARON QUE LE RESPONSABILIDAD ES DE LA  LOCALIDAD AL FONDO DESAROLLO LOCAL, ME COMUNIQUE EN LA LOCALIDAD DE KENNEDY  QUE ERA EN ATENCIÓN AL CIUDADANO .  CUANDO LLUEVE  EL HUCO SE LLENA Y LAS VIVIENDAS SE VE AFECTADAS "/>
    <d v="2017-04-12T00:00:00"/>
    <d v="2017-04-17T00:00:00"/>
    <d v="2017-04-20T09:01:45"/>
    <d v="2017-04-20T00:00:00"/>
    <m/>
    <m/>
    <m/>
    <m/>
    <m/>
    <m/>
    <d v="2017-05-09T00:00:00"/>
    <m/>
    <m/>
    <d v="2017-06-07T09:35:26"/>
    <d v="2017-06-07T09:35:27"/>
    <s v="Me permito remitir copia de la respuesta emitida a la petición No.748202017 con Oficio No.3673 del 26-05-2017"/>
    <s v="Me permito remitir copia de la respuesta emitida a la petición No.748202017 con Oficio No.3673 del 26-05-2017"/>
    <s v="INFO@INCOELSAS.COM"/>
    <m/>
    <s v="3204239875"/>
    <s v="DIANA   MARTINEZ "/>
    <s v="1024480015"/>
    <s v="Cédula de ciudadanía"/>
    <m/>
    <m/>
    <m/>
    <m/>
    <m/>
    <m/>
    <s v="Natural"/>
    <s v="En nombre propio"/>
    <m/>
    <m/>
    <s v="   "/>
    <m/>
    <m/>
    <m/>
    <x v="0"/>
    <s v="GESTIONADOS"/>
    <s v="GESTIONADO"/>
    <n v="47"/>
    <n v="29"/>
    <n v="35"/>
  </r>
  <r>
    <s v="752872017"/>
    <x v="0"/>
    <x v="0"/>
    <s v="MOVILIDAD"/>
    <s v="UMV - UNIDAD DE MANTENIMIENTO VIAL"/>
    <s v="SECRETARIA GENERAL"/>
    <s v="MOVILIDAD - TRANSPORTE - MALLA VIAL"/>
    <s v="PAVIMENTACION, RENIVELACION, BACHEO Y PARCHEO, REHABILITACION"/>
    <s v="ANA YUSELY CASALLAS PAEZ"/>
    <m/>
    <m/>
    <m/>
    <m/>
    <m/>
    <s v="WEB"/>
    <s v="RECLAMO"/>
    <s v="EN TRAMITE - POR ASIGNACION"/>
    <s v="SOLUCIONADO - POR RESPUESTA DEFINITIVA"/>
    <s v="SOLICITUD DE PAVIMENTACION VIAL"/>
    <d v="2017-04-16T00:00:00"/>
    <d v="2017-04-17T00:00:00"/>
    <d v="2017-04-19T15:32:31"/>
    <d v="2017-04-17T00:00:00"/>
    <m/>
    <m/>
    <m/>
    <m/>
    <m/>
    <m/>
    <d v="2017-05-04T00:00:00"/>
    <m/>
    <m/>
    <d v="2017-06-14T13:26:05"/>
    <d v="2017-06-14T13:26:06"/>
    <s v="Me permito remitir copia de la respuesta emitida a la petición No.752872017 con Oficio No.3028 del 03-05-2017"/>
    <s v="Me permito remitir copia de la respuesta emitida a la petición No.752872017 con Oficio No.3028 del 03-05-2017"/>
    <m/>
    <m/>
    <m/>
    <s v="ANÓNIMO"/>
    <m/>
    <m/>
    <m/>
    <m/>
    <m/>
    <m/>
    <m/>
    <m/>
    <m/>
    <s v="En nombre propio"/>
    <m/>
    <m/>
    <s v="   "/>
    <m/>
    <m/>
    <m/>
    <x v="0"/>
    <s v="GESTIONADOS"/>
    <s v="GESTIONADO"/>
    <n v="55"/>
    <n v="41"/>
    <n v="43"/>
  </r>
  <r>
    <s v="8113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6868,  FORMATO REQUERIMIENTO "/>
    <d v="2017-04-24T00:00:00"/>
    <d v="2017-04-25T00:00:00"/>
    <d v="2017-04-24T13:32:59"/>
    <d v="2017-04-25T00:00:00"/>
    <s v="20170116006868"/>
    <d v="2017-04-24T00:00:00"/>
    <m/>
    <m/>
    <m/>
    <m/>
    <d v="2017-05-12T00:00:00"/>
    <s v="NA"/>
    <d v="2017-06-16T00:00:00"/>
    <d v="2017-06-16T16:16:59"/>
    <d v="2017-06-16T16:17:00"/>
    <s v="Me permito remitir copia de la respuesta emitida por la oficina GASA a la petición No.811382017 en el mismo formato que ingreso.   Esta firmado por el peticionario a satisfacción."/>
    <s v="Me permito remitir copia de la respuesta emitida por la oficina GASA a la petición No.811382017 en el mismo formato que ingreso.   Esta firmado por el peticionario a satisfacción."/>
    <m/>
    <s v="2456971"/>
    <m/>
    <s v="LUZ ANGELA GARCIA GARCIA"/>
    <s v="21236485"/>
    <s v="Cédula de ciudadanía"/>
    <s v="TR  19 BIS  Nº 46   08"/>
    <m/>
    <m/>
    <m/>
    <m/>
    <s v="1"/>
    <s v="Natural"/>
    <s v="En nombre propio"/>
    <m/>
    <m/>
    <s v="   "/>
    <m/>
    <m/>
    <m/>
    <x v="0"/>
    <s v="GESTIONADOS"/>
    <s v="GESTIONADO"/>
    <n v="52"/>
    <n v="35"/>
    <n v="39"/>
  </r>
  <r>
    <s v="850402017"/>
    <x v="0"/>
    <x v="0"/>
    <s v="MOVILIDAD"/>
    <s v="UMV - UNIDAD DE MANTENIMIENTO VIAL"/>
    <s v="SECRETARIA GENERAL"/>
    <s v="MOVILIDAD - TRANSPORTE - MALLA VIAL"/>
    <s v="PAVIMENTACION, RENIVELACION, BACHEO Y PARCHEO, REHABILITACION"/>
    <s v="ANA YUSELY CASALLAS PAEZ"/>
    <m/>
    <m/>
    <m/>
    <m/>
    <m/>
    <s v="WEB"/>
    <s v="RECLAMO"/>
    <s v="EN TRAMITE - POR ASIGNACION"/>
    <s v="SOLUCIONADO - POR RESPUESTA DEFINITIVA"/>
    <s v="DERECHO DE PETICION"/>
    <d v="2017-04-27T00:00:00"/>
    <d v="2017-04-28T00:00:00"/>
    <d v="2017-04-28T12:10:11"/>
    <d v="2017-04-28T00:00:00"/>
    <m/>
    <m/>
    <m/>
    <m/>
    <m/>
    <m/>
    <d v="2017-05-17T00:00:00"/>
    <m/>
    <m/>
    <d v="2017-06-21T15:45:36"/>
    <d v="2017-06-21T15:45:36"/>
    <s v="Me permito remitir copia de la respuesta emitida a la petición No.850402017 con Oficio No.3028 del 03-05-2017"/>
    <s v="Me permito remitir copia de la respuesta emitida a la petición No.850402017 con Oficio No.3028 del 03-05-2017"/>
    <m/>
    <m/>
    <m/>
    <s v="ANÓNIMO"/>
    <m/>
    <m/>
    <m/>
    <m/>
    <m/>
    <m/>
    <m/>
    <m/>
    <m/>
    <s v="En nombre propio"/>
    <m/>
    <m/>
    <s v="   "/>
    <m/>
    <m/>
    <m/>
    <x v="0"/>
    <s v="GESTIONADOS"/>
    <s v="GESTIONADO"/>
    <n v="53"/>
    <n v="35"/>
    <n v="39"/>
  </r>
  <r>
    <s v="892152017"/>
    <x v="0"/>
    <x v="0"/>
    <s v="MOVILIDAD"/>
    <s v="UMV - UNIDAD DE MANTENIMIENTO VIAL"/>
    <s v="SECRETARIA GENERAL"/>
    <s v="MOVILIDAD - TRANSPORTE - MALLA VIAL"/>
    <s v="PAVIMENTACION, RENIVELACION, BACHEO Y PARCHEO, REHABILITACION"/>
    <s v="ANA YUSELY CASALLAS PAEZ"/>
    <m/>
    <m/>
    <m/>
    <m/>
    <m/>
    <s v="WEB"/>
    <s v="RECLAMO"/>
    <s v="EN TRAMITE - POR ASIGNACION"/>
    <s v="SOLUCIONADO - POR RESPUESTA DEFINITIVA"/>
    <s v="DERECHO DE PETICION CALLE 136 ENTRE CRA 45 AUTONORTE Y CRA 45A"/>
    <d v="2017-05-03T00:00:00"/>
    <d v="2017-05-04T00:00:00"/>
    <d v="2017-05-03T09:15:01"/>
    <d v="2017-05-04T00:00:00"/>
    <m/>
    <m/>
    <m/>
    <m/>
    <m/>
    <m/>
    <d v="2017-05-22T00:00:00"/>
    <m/>
    <m/>
    <d v="2017-06-14T13:18:03"/>
    <d v="2017-06-14T13:18:04"/>
    <s v="Me permito remitir copia de la respuesta emitida a la petición No.892152017 con Oficio No.4138 del 14-06-2017"/>
    <s v="Me permito remitir copia de la respuesta emitida a la petición No.892152017 con Oficio No.4138 del 14-06-2017"/>
    <m/>
    <m/>
    <m/>
    <s v="ANÓNIMO"/>
    <m/>
    <m/>
    <m/>
    <m/>
    <m/>
    <m/>
    <m/>
    <m/>
    <m/>
    <s v="En nombre propio"/>
    <m/>
    <m/>
    <s v="   "/>
    <m/>
    <m/>
    <m/>
    <x v="0"/>
    <s v="GESTIONADOS"/>
    <s v="GESTIONADO"/>
    <n v="41"/>
    <n v="23"/>
    <n v="30"/>
  </r>
  <r>
    <s v="912842017"/>
    <x v="0"/>
    <x v="0"/>
    <s v="MOVILIDAD"/>
    <s v="UMV - UNIDAD DE MANTENIMIENTO VIAL"/>
    <s v="SECRETARIA GENERAL"/>
    <s v="MOVILIDAD - TRANSPORTE - MALLA VIAL"/>
    <s v="PAVIMENTACION, RENIVELACION, BACHEO Y PARCHEO, REHABILITACION"/>
    <s v="ANA YUSELY CASALLAS PAEZ"/>
    <m/>
    <m/>
    <m/>
    <m/>
    <m/>
    <s v="ESCRITO"/>
    <s v="DERECHO DE PETICIÓN DE INTERÉS PARTICULAR"/>
    <s v="EN TRAMITE - POR ASIGNACION"/>
    <s v="SOLUCIONADO - POR RESPUESTA DEFINITIVA"/>
    <s v="SOLICITUD PARA QUE SE REALICE UNA BRIGADA DE MANTENIMIENTO VIAL"/>
    <d v="2017-05-04T00:00:00"/>
    <d v="2017-05-05T00:00:00"/>
    <d v="2017-05-08T08:54:08"/>
    <d v="2017-05-08T00:00:00"/>
    <s v="1-2017-10431"/>
    <d v="2017-05-04T00:00:00"/>
    <m/>
    <m/>
    <m/>
    <m/>
    <d v="2017-05-24T00:00:00"/>
    <s v="3898"/>
    <d v="2017-06-07T00:00:00"/>
    <d v="2017-06-07T09:44:30"/>
    <d v="2017-06-07T09:44:31"/>
    <s v="Me permito remitir copia de la respuesta emitida a la petición No.912842017 con Oficio No.3898 del 06-06-2017"/>
    <s v="Me permito remitir copia de la respuesta emitida a la petición No.912842017 con Oficio No.3898 del 06-06-2017"/>
    <m/>
    <s v="2079536"/>
    <s v="3102327199"/>
    <s v="VICTOR  JULIO  ACOSTA  BELTRAN"/>
    <s v="19381937"/>
    <s v="Cédula de ciudadanía"/>
    <s v="KR 3B BIS ESTE 48 30   BARRIO CANADA GUIRA LC CUARTA SUR"/>
    <m/>
    <s v="4 - SAN CRISTOBAL"/>
    <s v="51 - LOS LIBERTADORES"/>
    <s v="CANADA O GUIRA"/>
    <m/>
    <s v="Natural"/>
    <s v="En nombre propio"/>
    <m/>
    <m/>
    <s v="   "/>
    <m/>
    <m/>
    <m/>
    <x v="0"/>
    <s v="GESTIONADOS"/>
    <s v="GESTIONADO"/>
    <n v="29"/>
    <n v="14"/>
    <n v="23"/>
  </r>
  <r>
    <s v="9133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023-627 MANTENIMIENTO VIAL EN LA CALLE 152 ENTRE CALLES 45 A LA 58, Y LA CALLE 152B ENTRE CALLE 55 A 58"/>
    <d v="2017-05-04T00:00:00"/>
    <d v="2017-05-05T00:00:00"/>
    <d v="2017-05-05T11:08:58"/>
    <d v="2017-05-05T00:00:00"/>
    <m/>
    <m/>
    <m/>
    <m/>
    <m/>
    <m/>
    <d v="2017-05-23T00:00:00"/>
    <m/>
    <m/>
    <d v="2017-06-29T08:51:22"/>
    <d v="2017-06-29T08:51:23"/>
    <s v="Me permito remitir copia de la respuesta emitida a la petición No.913302017 con Oficio No.3543 del 23-06-2017"/>
    <s v="Me permito remitir copia de la respuesta emitida a la petición No.913302017 con Oficio No.3543 del 23-06-2017"/>
    <s v="javiermelo33@hotmail.com"/>
    <m/>
    <s v="3125958705"/>
    <s v="JAVIER RODRIGO MELO TORRES"/>
    <s v="7226502"/>
    <s v="Cédula de ciudadanía"/>
    <m/>
    <m/>
    <s v="11 - SUBA"/>
    <s v="19 - EL PRADO"/>
    <s v="MAZUREN"/>
    <s v="4"/>
    <s v="Natural"/>
    <s v="En nombre propio"/>
    <m/>
    <m/>
    <s v="   "/>
    <m/>
    <m/>
    <m/>
    <x v="0"/>
    <s v="GESTIONADOS"/>
    <s v="GESTIONADO"/>
    <n v="54"/>
    <n v="37"/>
    <n v="40"/>
  </r>
  <r>
    <s v="9198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402-565 SE SOLICITA MANTENIMIENTO Y REHABILITACION EN LA CARRERA 45 CON CALLE 93 ENTRE PARALELA AUTOPISTA Y AVENIDA SUBA"/>
    <d v="2017-05-05T00:00:00"/>
    <d v="2017-05-08T00:00:00"/>
    <d v="2017-05-05T11:43:48"/>
    <d v="2017-05-08T00:00:00"/>
    <m/>
    <m/>
    <m/>
    <m/>
    <m/>
    <m/>
    <d v="2017-05-24T00:00:00"/>
    <m/>
    <m/>
    <d v="2017-06-07T15:12:19"/>
    <d v="2017-06-07T15:12:20"/>
    <s v="Me permito remitir copia de la respuesta emitida a la petición No.919872017 con Oficio NO.3871 del 05-06-2017"/>
    <s v="Me permito remitir copia de la respuesta emitida a la petición No.919872017 con Oficio NO.3871 del 05-06-2017"/>
    <s v="ILEMARGUER2@HOTMAIL.COM"/>
    <s v="2366928"/>
    <s v="3105869299"/>
    <s v="ILEANA  DE JESUS  MARTINEZ GUERRERO"/>
    <s v="41460640"/>
    <s v="Cédula de ciudadanía"/>
    <s v="KR 48 91 33   BARRIO CASTELLANA"/>
    <m/>
    <m/>
    <m/>
    <m/>
    <m/>
    <s v="Natural"/>
    <s v="En nombre propio"/>
    <m/>
    <m/>
    <s v="   "/>
    <m/>
    <m/>
    <m/>
    <x v="0"/>
    <s v="GESTIONADOS"/>
    <s v="GESTIONADO"/>
    <n v="32"/>
    <n v="14"/>
    <n v="23"/>
  </r>
  <r>
    <s v="9218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7720  LAMENTABLE ESTADO DE LAS VIAS CLL 175 DE LA K 76 SAN JOSE DE BAVARIA  "/>
    <d v="2017-05-05T00:00:00"/>
    <d v="2017-05-08T00:00:00"/>
    <d v="2017-05-05T12:04:16"/>
    <d v="2017-05-08T00:00:00"/>
    <s v="20170116007720"/>
    <d v="2017-05-05T00:00:00"/>
    <m/>
    <m/>
    <m/>
    <m/>
    <d v="2017-05-24T00:00:00"/>
    <s v="3868"/>
    <d v="2017-06-07T00:00:00"/>
    <d v="2017-06-07T09:39:23"/>
    <d v="2017-06-07T09:39:24"/>
    <s v="Me permito remitir copia de la respuesta emitida a la petición No.921892017 con Oficio No.3868 del 06-06-2017"/>
    <s v="Me permito remitir copia de la respuesta emitida a la petición No.921892017 con Oficio No.3868 del 06-06-2017"/>
    <s v="rescobar@estrenarvivienda.com"/>
    <m/>
    <m/>
    <s v="ROBERTO  ESCOBAR "/>
    <s v="19131191"/>
    <s v="Cédula de ciudadanía"/>
    <m/>
    <m/>
    <m/>
    <m/>
    <m/>
    <m/>
    <s v="Natural"/>
    <s v="En nombre propio"/>
    <m/>
    <m/>
    <s v="   "/>
    <m/>
    <m/>
    <m/>
    <x v="0"/>
    <s v="GESTIONADOS"/>
    <s v="GESTIONADO"/>
    <n v="32"/>
    <n v="14"/>
    <n v="23"/>
  </r>
  <r>
    <s v="9220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7722, RECLAMO VIA EN MAL ESTAD O REPAVIMENTACION CLL 175 ENTRE CRA 58A - 78  "/>
    <d v="2017-05-05T00:00:00"/>
    <d v="2017-05-08T00:00:00"/>
    <d v="2017-05-05T12:05:41"/>
    <d v="2017-05-08T00:00:00"/>
    <s v="20170116007722"/>
    <d v="2017-05-05T00:00:00"/>
    <m/>
    <m/>
    <m/>
    <m/>
    <d v="2017-05-24T00:00:00"/>
    <s v="3873"/>
    <d v="2017-06-07T00:00:00"/>
    <d v="2017-06-07T09:41:59"/>
    <d v="2017-06-07T09:42:00"/>
    <s v="Me permito remitir copia de la respuesta emitida a la petición No.922082017 con Oficio No.3873 del 05-06-2017"/>
    <s v="Me permito remitir copia de la respuesta emitida a la petición No.922082017 con Oficio No.3873 del 05-06-2017"/>
    <s v="jaime.arias@cimatec.com.co"/>
    <m/>
    <m/>
    <s v="JAIME  ARIAS "/>
    <m/>
    <m/>
    <m/>
    <m/>
    <m/>
    <m/>
    <m/>
    <m/>
    <s v="Natural"/>
    <s v="En nombre propio"/>
    <m/>
    <m/>
    <s v="   "/>
    <m/>
    <m/>
    <m/>
    <x v="0"/>
    <s v="GESTIONADOS"/>
    <s v="GESTIONADO"/>
    <n v="32"/>
    <n v="14"/>
    <n v="23"/>
  </r>
  <r>
    <s v="9224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ASIGNACION"/>
    <s v="SOLUCIONADO - POR RESPUESTA DEFINITIVA"/>
    <s v="MRV-861-560 SE SOLICITA EL MANTENIMIENTO Y REHABILITACION EN LA CALLE 5 DESDE LA CARRERA 26 HASTA LA CARRERA 27"/>
    <d v="2017-05-05T00:00:00"/>
    <d v="2017-05-08T00:00:00"/>
    <d v="2017-05-05T11:24:00"/>
    <d v="2017-05-08T00:00:00"/>
    <m/>
    <m/>
    <m/>
    <m/>
    <m/>
    <m/>
    <d v="2017-05-24T00:00:00"/>
    <m/>
    <m/>
    <d v="2017-06-29T08:55:32"/>
    <d v="2017-06-29T08:55:33"/>
    <s v="Me permito remitir copia de la respuesta emitida a la petición No.922472017 con Oficio No.3499 del 19-05-2017"/>
    <s v="Me permito remitir copia de la respuesta emitida a la petición No.922472017 con Oficio No.3499 del 19-05-2017"/>
    <s v="frengifobarbosa@hotmail.com"/>
    <s v="2375369"/>
    <s v="3204858816"/>
    <s v="MARIA DEL CARMEN BARBOSA DE RENGIFO"/>
    <s v="23700786"/>
    <s v="Cédula de ciudadanía"/>
    <s v="CL 5 26 26"/>
    <m/>
    <s v="14 - LOS MARTIRES"/>
    <s v="37 - SANTA ISABEL"/>
    <s v="SANTA ISABEL"/>
    <s v="3"/>
    <s v="Natural"/>
    <s v="En nombre propio"/>
    <m/>
    <m/>
    <s v="   "/>
    <m/>
    <m/>
    <m/>
    <x v="0"/>
    <s v="GESTIONADOS"/>
    <s v="GESTIONADO"/>
    <n v="54"/>
    <n v="36"/>
    <n v="39"/>
  </r>
  <r>
    <s v="931852017"/>
    <x v="0"/>
    <x v="0"/>
    <s v="MOVILIDAD"/>
    <s v="UMV - UNIDAD DE MANTENIMIENTO VIAL"/>
    <s v="SECRETARIA GENERAL"/>
    <s v="MOVILIDAD - TRANSPORTE - MALLA VIAL"/>
    <s v="PAVIMENTACION, RENIVELACION, BACHEO Y PARCHEO, REHABILITACION"/>
    <s v="ANA YUSELY CASALLAS PAEZ"/>
    <m/>
    <m/>
    <m/>
    <s v="3"/>
    <m/>
    <s v="WEB"/>
    <s v="CONSULTA"/>
    <s v="EN TRAMITE - POR ASIGNACION"/>
    <s v="SOLUCIONADO - POR RESPUESTA DEFINITIVA"/>
    <s v="ARREGLO CALLE 32 SUR CARRERA 51F A 51G  BARRIO ALCALA "/>
    <d v="2017-05-06T00:00:00"/>
    <d v="2017-05-08T00:00:00"/>
    <d v="2017-05-08T09:08:38"/>
    <d v="2017-05-08T00:00:00"/>
    <m/>
    <m/>
    <m/>
    <m/>
    <m/>
    <m/>
    <d v="2017-06-15T00:00:00"/>
    <m/>
    <m/>
    <d v="2017-06-01T16:18:48"/>
    <d v="2017-06-01T16:18:49"/>
    <s v="Me permito remitir copia de la respuesta emitida a la petición No.931852017 con oficio No.3761  del 01-06-2017"/>
    <s v="Me permito remitir copia de la respuesta emitida a la petición No.931852017 con oficio No.3761  del 01-06-2017"/>
    <m/>
    <m/>
    <m/>
    <s v="ANÓNIMO"/>
    <m/>
    <m/>
    <m/>
    <m/>
    <m/>
    <m/>
    <m/>
    <m/>
    <m/>
    <s v="En nombre propio"/>
    <m/>
    <m/>
    <s v="   "/>
    <m/>
    <m/>
    <m/>
    <x v="0"/>
    <s v="GESTIONADOS"/>
    <s v="GESTIONADO"/>
    <n v="23"/>
    <m/>
    <n v="19"/>
  </r>
  <r>
    <s v="940162017"/>
    <x v="0"/>
    <x v="0"/>
    <s v="MOVILIDAD"/>
    <s v="UMV - UNIDAD DE MANTENIMIENTO VIAL"/>
    <s v="SECRETARIA GENERAL"/>
    <s v="MOVILIDAD - TRANSPORTE - MALLA VIAL"/>
    <s v="PAVIMENTACION, RENIVELACION, BACHEO Y PARCHEO, REHABILITACION"/>
    <s v="ANA YUSELY CASALLAS PAEZ"/>
    <m/>
    <m/>
    <m/>
    <s v="2"/>
    <m/>
    <s v="WEB"/>
    <s v="DERECHO DE PETICIÓN DE INTERÉS GENERAL"/>
    <s v="EN TRAMITE - POR ASIGNACION"/>
    <s v="SOLUCIONADO - POR RESPUESTA DEFINITIVA"/>
    <s v="BUENOS DIAS_x000a__x000a_EL PRESENTE ES PARA SOLICITAR UNA RESPUESTA PARA EL AÑO 2017 Y SABER SI LA MALLA VIA DE LA CALLE 70 A BIS A 117-15 ENGATIVA LA CUAL EL AÑO PASADO NO ESTABA EN SU MODELO MATEMATICO , ESTE AÑO SI LO ESTA, YA QUE LOS IMPUESTOS QUE NOSOTROS PAGAMOS NO TIENEN NINGUNA EXCEPCION, PERO LA VIA LLEVA ASI MAS DE 5 AÑOS DE NO TENER UNA REPUESTA A SU MODELOS MATEMATICO SE INTERPONDRA UNA ACCION DE TUTELA ANTE LA CONTRALORIA GENERAL / ALCADIA DE BOGOTA ENTE QUE DEBE ENCARGARSE DE VIGILAR SU ACCIONAMIENTO_x000a__x000a_GRACIAS.  "/>
    <d v="2017-05-08T00:00:00"/>
    <d v="2017-05-09T00:00:00"/>
    <d v="2017-05-08T15:26:23"/>
    <d v="2017-05-09T00:00:00"/>
    <m/>
    <m/>
    <m/>
    <m/>
    <m/>
    <m/>
    <d v="2017-05-25T00:00:00"/>
    <m/>
    <m/>
    <d v="2017-06-09T09:07:41"/>
    <d v="2017-06-09T09:07:42"/>
    <s v="Me permito remitir copia de la respuesta emitida a la petición NO.940162017 con oficio No.3889 del 06-06-2017"/>
    <s v="Me permito remitir copia de la respuesta emitida a la petición NO.940162017 con oficio No.3889 del 06-06-2017"/>
    <m/>
    <m/>
    <m/>
    <s v="ANÓNIMO"/>
    <m/>
    <m/>
    <m/>
    <m/>
    <m/>
    <m/>
    <m/>
    <m/>
    <m/>
    <s v="En nombre propio"/>
    <m/>
    <m/>
    <s v="   "/>
    <m/>
    <m/>
    <m/>
    <x v="0"/>
    <s v="GESTIONADOS"/>
    <s v="GESTIONADO"/>
    <n v="31"/>
    <n v="15"/>
    <n v="24"/>
  </r>
  <r>
    <s v="945292017"/>
    <x v="0"/>
    <x v="0"/>
    <s v="MOVILIDAD"/>
    <s v="UMV - UNIDAD DE MANTENIMIENTO VIAL"/>
    <s v="SECRETARIA GENERAL"/>
    <s v="MOVILIDAD - TRANSPORTE - MALLA VIAL"/>
    <s v="PAVIMENTACION, RENIVELACION, BACHEO Y PARCHEO, REHABILITACION"/>
    <s v="ANA YUSELY CASALLAS PAEZ"/>
    <s v="5 - USME"/>
    <s v="58 - COMUNEROS"/>
    <s v="MONTEBLANCO"/>
    <s v="2"/>
    <m/>
    <s v="WEB"/>
    <s v="DERECHO DE PETICIÓN DE INTERÉS PARTICULAR"/>
    <s v="EN TRAMITE - POR TRASLADO"/>
    <s v="SOLUCIONADO - POR RESPUESTA DEFINITIVA"/>
    <s v="BOGOTA  D.C, 19 DE ABRIL DE 2017_x000a__x000a_SEÑORES_x000a_UNIDAD ADMINISTRATIVA ESPECIAL DE REHABILITACION Y MANTENIMIENTO VIAL _x000a_CIUDAD._x000a__x000a__x000a_REFERENCIA: DERECHO DE PETICION_x000a__x000a_ALVARO TAPIERO, IDENTIFICADO CON C.C N°  2’355.180 DE ORTEGA (TOLIMA), ACTUANDO COMO PROPIETARIO DEL INMUEBLE IDENTIFICADO CON LA DIRECCION CALLE 95 A SUR NO. 14 R – 23 (BARRIO MONTE BLANCO –USME-),  EN USO DEL DERECHO DE PETICION ACUDO ANTE SU DESPACHO CON EL FIN DE ELEVAR LA PETICION DESCRITA A CONTINUACION BASADA EN LOS SIGUIENTES:_x000a_HECHOS_x000a_1._x0009_DESDE HACE APROXIMADAMENTE 30 AÑOS RESIDO EN LA DIRECCION CALLE 95 A SUR NO. 14 R – 23 (BARRIO MONTE BLANCO –USME-)_x000a_2._x0009_DURANTE TODO ESTE TIEMPO HE PAGADO CUMPLIDAMENTE TODOS LOS TRIBUTOS CORRESPONDIENTES, AL IGUAL QUE LOS SERVICIOS PUBLICOS._x000a_3._x0009_LA CALLE FRENTE A MI INMUEBLE Y LOS INMUEBLES CONTIGUOS SE ENCUENTRA COMPLETAMENTE DESPAVIMENTADA Y EN MAL ESTADO, LO QUE GENERA IMPOSIBILIDADES PARA TRANSITAR YA QUE CUANDO LLUEVE ESTO PRODUCE POZOS DE AGUA,  Y GRANDES BARRIALES AL IGUAL QUE UN MAL ASPECTO AL BARRIO QUE NINGUN PROPIETARIO DE UN INMUEBLE DESEA. _x000a_4._x0009_SE HA NOTADO CON LA ACTUAL ALCALDIA UNA PREOCUPACION CONSTANTE POR MEJORAR EL ESTADO DE LAS VIAS, POR ESE MOTIVO ACUDO ANTE SU ENTIDAD CON EL FIN DE SOLICITAR SU COLABORACION.        _x000a_TENIENDO EN CUENTA LO ANTERIOR, ACUDO ANTE SU DESPACHO CON EL FIN DE ELEVAR LA SIGUIENTE:_x000a_PETICION_x000a_MUY RESPETUOSAMENTE SOLICITO A SU DESPACHO REALICE UNA VISITA TECNICA PARA OBSERVAR EL ESTADO DE LA VIA Y SE HAGAN LOS TRAMITES NECESARIOS PARA OBTENER LA PAVIMENTACION DE LA CALLE 95 A SUR DEL BARRIO MONTEBLANCO EN LA LOCALIDAD DE USME, QUE SE ENCUENTRA FRENTE A MI INMUEBLE, POR LAS RAZONES ARRIBA MENCIONADAS. _x000a_DE NO SER DE SU COMPETENCIA SOLICITO ME INFORME QUE TRAMITE DEBO REALIZAR PARA QUE EL DISTRITO REALICE LA RESPECTIVA PAVIMENTACION A LA QUE TENEMOS DERECHO, TENIENDO EN CUENTA QUE NO SE TRATA DE UNA INVASION SI NO DE INMUEBLES ADQUIRIDOS CON JUSTO TITULO Y SOBRE LOS CUALES PAGAMOS TRIBUTOS Y SERVICIOS PUBLICOS._x000a_FUNDAMENTOS DE DERECHO_x000a_FUNDAMENTAMOS EL PRESENTE DERECHO DE PETICION EN EL ARTICULO 23 DE LA CONSTITUCION POLITICA DE COLOMBIA Y EN LA LEY 1755 DE 2015 POR MEDIO DE LA CUAL SE REGULA EL DERECHO FUNDAMENTAL DE PETICION._x000a_ANEXOS_x000a_FOTOS DE ESTADO DE LA CALLE. _x000a_NOTIFICACIONES_x000a_RECIBIMOS NOTIFICACIONES PERSONALES EN LA DIRECCION CALLE 95 A SUR NO. 14 R– 21 BARRIO MONTEBLANCO, LOCALIDAD DE USME EN LA CIUDAD DE BOGOTA D.C, CORREO ELECTRONICO NATHALY1592@HOTMAIL.ES O CELULAR 3046365683._x000a__x000a_ATENTAMENTE_x000a_ _x000a_ALVARO TAPIERO _x000a_C.C N° 2’355.180 DE ORTEGA (TOLIMA),_x000a_TELEFONO: 6612551_x000a_CELULAR: 3046365683_x000a_"/>
    <d v="2017-05-08T00:00:00"/>
    <d v="2017-05-09T00:00:00"/>
    <d v="2017-05-09T10:06:21"/>
    <d v="2017-05-09T00:00:00"/>
    <m/>
    <m/>
    <m/>
    <m/>
    <m/>
    <m/>
    <d v="2017-05-25T00:00:00"/>
    <m/>
    <m/>
    <d v="2017-06-01T16:24:24"/>
    <d v="2017-06-01T16:24:25"/>
    <s v="Me permito remitir copia de la respuesta emitida a la petición No.945292017 con oficio No.3730  del 31-05-2017"/>
    <s v="Me permito remitir copia de la respuesta emitida a la petición No.945292017 con oficio No.3730  del 31-05-2017"/>
    <m/>
    <m/>
    <m/>
    <s v="ANÓNIMO"/>
    <m/>
    <m/>
    <m/>
    <m/>
    <m/>
    <m/>
    <m/>
    <m/>
    <m/>
    <s v="En nombre propio"/>
    <m/>
    <m/>
    <s v="   "/>
    <m/>
    <m/>
    <m/>
    <x v="0"/>
    <s v="GESTIONADOS"/>
    <s v="GESTIONADO"/>
    <n v="22"/>
    <n v="7"/>
    <n v="18"/>
  </r>
  <r>
    <s v="9483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7913, TRASLADO DERECHO DE PETICION  "/>
    <d v="2017-05-09T00:00:00"/>
    <d v="2017-05-10T00:00:00"/>
    <d v="2017-05-09T09:54:45"/>
    <d v="2017-05-10T00:00:00"/>
    <s v="20170116007913"/>
    <d v="2017-05-09T00:00:00"/>
    <m/>
    <m/>
    <m/>
    <m/>
    <d v="2017-05-26T00:00:00"/>
    <s v="3766"/>
    <d v="2017-06-01T00:00:00"/>
    <d v="2017-06-01T16:15:44"/>
    <d v="2017-06-01T16:15:45"/>
    <s v="Me permito remitir copia de la respuesta emitida a la petición No.948312017 con oficio No.3766  del 01-06-2017"/>
    <s v="Me permito remitir copia de la respuesta emitida a la petición No.948312017 con oficio No.3766  del 01-06-2017"/>
    <s v="laura.manriquel@urosario.edu.co"/>
    <m/>
    <s v="3004983433"/>
    <s v="LAURA  MANRIQUE LARA"/>
    <s v="1020810016"/>
    <s v="Cédula de ciudadanía"/>
    <m/>
    <m/>
    <m/>
    <m/>
    <m/>
    <m/>
    <s v="Natural"/>
    <s v="En nombre propio"/>
    <m/>
    <m/>
    <s v="   "/>
    <m/>
    <m/>
    <m/>
    <x v="0"/>
    <s v="GESTIONADOS"/>
    <s v="GESTIONADO"/>
    <n v="22"/>
    <n v="6"/>
    <n v="17"/>
  </r>
  <r>
    <s v="978022017"/>
    <x v="0"/>
    <x v="0"/>
    <s v="MOVILIDAD"/>
    <s v="UMV - UNIDAD DE MANTENIMIENTO VIAL"/>
    <s v="SECRETARIA GENERAL"/>
    <s v="MOVILIDAD - TRANSPORTE - MALLA VIAL"/>
    <s v="PAVIMENTACION, RENIVELACION, BACHEO Y PARCHEO, REHABILITACION"/>
    <s v="ANA YUSELY CASALLAS PAEZ"/>
    <m/>
    <m/>
    <m/>
    <m/>
    <m/>
    <s v="WEB"/>
    <s v="DERECHO DE PETICIÓN DE INTERÉS GENERAL"/>
    <s v="EN TRAMITE - POR ASIGNACION"/>
    <s v="SOLUCIONADO - POR RESPUESTA DEFINITIVA"/>
    <s v="DERECHO DE PETICION"/>
    <d v="2017-05-11T00:00:00"/>
    <d v="2017-05-12T00:00:00"/>
    <d v="2017-05-17T12:01:16"/>
    <d v="2017-05-18T00:00:00"/>
    <m/>
    <m/>
    <m/>
    <m/>
    <m/>
    <m/>
    <d v="2017-06-06T00:00:00"/>
    <m/>
    <m/>
    <d v="2017-06-12T15:05:42"/>
    <d v="2017-06-12T15:05:43"/>
    <s v="Me permito remitir copia de la respuesta emitida a la petición No.978022017 con Oficio No.4007 del 09-06-2017"/>
    <s v="Me permito remitir copia de la respuesta emitida a la petición No.978022017 con Oficio No.4007 del 09-06-2017"/>
    <m/>
    <m/>
    <m/>
    <s v="ANÓNIMO"/>
    <m/>
    <m/>
    <m/>
    <m/>
    <m/>
    <m/>
    <m/>
    <m/>
    <m/>
    <s v="En nombre propio"/>
    <m/>
    <m/>
    <s v="   "/>
    <m/>
    <m/>
    <m/>
    <x v="0"/>
    <s v="GESTIONADOS"/>
    <s v="GESTIONADO"/>
    <n v="25"/>
    <n v="6"/>
    <n v="18"/>
  </r>
  <r>
    <s v="983452017"/>
    <x v="0"/>
    <x v="0"/>
    <s v="MOVILIDAD"/>
    <s v="UMV - UNIDAD DE MANTENIMIENTO VIAL"/>
    <s v="SECRETARIA GENERAL"/>
    <s v="MOVILIDAD - TRANSPORTE - MALLA VIAL"/>
    <s v="PAVIMENTACION, RENIVELACION, BACHEO Y PARCHEO, REHABILITACION"/>
    <s v="ANA YUSELY CASALLAS PAEZ"/>
    <s v="8 - KENNEDY"/>
    <s v="81 - GRAN BRITALIA"/>
    <s v="GRAN BRITALIA"/>
    <s v="2"/>
    <m/>
    <s v="WEB"/>
    <s v="DERECHO DE PETICIÓN DE INTERÉS GENERAL"/>
    <s v="EN TRAMITE - POR TRASLADO"/>
    <s v="SOLUCIONADO - POR RESPUESTA DEFINITIVA"/>
    <s v="ALCALDIA LOCAL DE KENNEDY ( MANTENIMIENTO DE MALLA VIAL LOCAL)"/>
    <d v="2017-05-11T00:00:00"/>
    <d v="2017-05-12T00:00:00"/>
    <d v="2017-05-12T09:56:17"/>
    <d v="2017-05-12T00:00:00"/>
    <m/>
    <m/>
    <m/>
    <m/>
    <m/>
    <m/>
    <d v="2017-05-31T00:00:00"/>
    <m/>
    <m/>
    <d v="2017-06-09T08:26:07"/>
    <d v="2017-06-09T08:26:08"/>
    <s v="Me permito remitir copia de la respuesta emitida a la petición NO.983452017 con oficio No.3927 del 07-06-2017"/>
    <s v="Me permito remitir copia de la respuesta emitida a la petición NO.983452017 con oficio No.3927 del 07-06-2017"/>
    <m/>
    <m/>
    <m/>
    <s v="ANÓNIMO"/>
    <m/>
    <m/>
    <m/>
    <m/>
    <m/>
    <m/>
    <m/>
    <m/>
    <m/>
    <s v="En nombre propio"/>
    <m/>
    <m/>
    <s v="   "/>
    <m/>
    <m/>
    <m/>
    <x v="0"/>
    <s v="GESTIONADOS"/>
    <s v="GESTIONADO"/>
    <n v="27"/>
    <n v="9"/>
    <n v="21"/>
  </r>
  <r>
    <s v="9859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582-649 LA CALLE 6 LLEGANDO A LA AV BOYACA SENTIDO OCCIDENTE ORIENTE PRESENTA MUCHOS HUECOS, SIENDO ESTA UNA VIA DE SALIDA DEL OCCIDENTE ALTERNA DE LA CALLE 68 Y CALLE 63 SOLICITAMOS SU INTERVENCION  PARA REPARCHEO"/>
    <d v="2017-05-12T00:00:00"/>
    <d v="2017-05-15T00:00:00"/>
    <d v="2017-05-12T09:57:45"/>
    <d v="2017-05-15T00:00:00"/>
    <m/>
    <m/>
    <m/>
    <m/>
    <m/>
    <m/>
    <d v="2017-06-01T00:00:00"/>
    <m/>
    <m/>
    <d v="2017-06-01T16:19:49"/>
    <d v="2017-06-01T16:19:50"/>
    <s v="Me permito remitir copia de la respuesta emitida a la petición No.985992017 con oficio No.3760  del 01-06-2017"/>
    <s v="Me permito remitir copia de la respuesta emitida a la petición No.985992017 con oficio No.3760  del 01-06-2017"/>
    <s v="clozanor@yahoo.com"/>
    <m/>
    <s v="3153420625"/>
    <s v="CARLOS  LOZANO "/>
    <s v="79133058"/>
    <s v="Cédula de ciudadanía"/>
    <m/>
    <m/>
    <s v="10 - ENGATIVA"/>
    <s v="31 - SANTA CECILIA"/>
    <s v="EL ENCANTO"/>
    <s v="3"/>
    <s v="Natural"/>
    <s v="En nombre propio"/>
    <m/>
    <m/>
    <s v="   "/>
    <m/>
    <m/>
    <m/>
    <x v="0"/>
    <s v="GESTIONADOS"/>
    <s v="GESTIONADO"/>
    <n v="19"/>
    <m/>
    <n v="14"/>
  </r>
  <r>
    <s v="9861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MAIL"/>
    <s v="DERECHO DE PETICIÓN DE INTERÉS GENERAL"/>
    <s v="EN TRAMITE - POR TRASLADO"/>
    <s v="SOLUCIONADO - POR RESPUESTA DEFINITIVA"/>
    <s v="MRV-882-650 SE SOLICITA EL MANTENIMIENTO Y REHABILITACION EN LA CALLE 17 ENTRE LA CARRERA 42 HASTA LA CARRERA 42B "/>
    <d v="2017-05-12T00:00:00"/>
    <d v="2017-05-15T00:00:00"/>
    <d v="2017-05-12T09:58:39"/>
    <d v="2017-05-15T00:00:00"/>
    <m/>
    <m/>
    <m/>
    <m/>
    <m/>
    <m/>
    <d v="2017-06-01T00:00:00"/>
    <m/>
    <m/>
    <d v="2017-06-09T08:27:51"/>
    <d v="2017-06-09T08:27:52"/>
    <s v="Me permito remitir copia de la respuesta emitida a la petición NO.986102017 con oficio No.3872 del 05-06-2017"/>
    <s v="Me permito remitir copia de la respuesta emitida a la petición NO.986102017 con oficio No.3872 del 05-06-2017"/>
    <s v="angela.jds@hotmail.com"/>
    <s v="2086464"/>
    <s v="3133884321"/>
    <s v="ANGELA  ANGELA "/>
    <s v="53089588"/>
    <s v="Cédula de ciudadanía"/>
    <m/>
    <m/>
    <m/>
    <m/>
    <m/>
    <m/>
    <s v="Natural"/>
    <s v="En nombre propio"/>
    <m/>
    <m/>
    <s v="   "/>
    <m/>
    <m/>
    <m/>
    <x v="0"/>
    <s v="GESTIONADOS"/>
    <s v="GESTIONADO"/>
    <n v="27"/>
    <n v="8"/>
    <n v="20"/>
  </r>
  <r>
    <s v="9882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s v="ESCRITO"/>
    <s v="DERECHO DE PETICIÓN DE INTERÉS GENERAL"/>
    <s v="EN TRAMITE - POR ASIGNACION"/>
    <s v="SOLUCIONADO - POR RESPUESTA DEFINITIVA"/>
    <s v="RAD UMV 20170116008196, DERECHO DE PETICION SOLICITUD PARCHEO DE VIAS"/>
    <d v="2017-05-12T00:00:00"/>
    <d v="2017-05-15T00:00:00"/>
    <d v="2017-05-12T11:50:19"/>
    <d v="2017-05-15T00:00:00"/>
    <s v="20170116008196"/>
    <d v="2017-05-12T00:00:00"/>
    <m/>
    <m/>
    <m/>
    <m/>
    <d v="2017-06-01T00:00:00"/>
    <s v="3890"/>
    <d v="2017-06-07T00:00:00"/>
    <d v="2017-06-07T09:48:23"/>
    <d v="2017-06-07T09:48:24"/>
    <s v="Me permito remitir copia de la respuesta emitida a la petición No.988242017 con Oficio No.3890 del 06-06-2017"/>
    <s v="Me permito remitir copia de la respuesta emitida a la petición No.988242017 con Oficio No.3890 del 06-06-2017"/>
    <s v="gonza.r.bulla1222@hotmail.com"/>
    <m/>
    <s v="3214247459"/>
    <s v="GONZALO  RODRIGUEZ "/>
    <m/>
    <m/>
    <s v="KR 76 146B 25"/>
    <m/>
    <m/>
    <m/>
    <m/>
    <s v="2"/>
    <s v="Natural"/>
    <s v="En nombre propio"/>
    <m/>
    <m/>
    <s v="   "/>
    <m/>
    <m/>
    <m/>
    <x v="0"/>
    <s v="GESTIONADOS"/>
    <s v="GESTIONADO"/>
    <n v="25"/>
    <n v="6"/>
    <n v="18"/>
  </r>
  <r>
    <s v="989632017"/>
    <x v="0"/>
    <x v="0"/>
    <s v="MOVILIDAD"/>
    <s v="UMV - UNIDAD DE MANTENIMIENTO VIAL"/>
    <s v="SECRETARIA GENERAL"/>
    <s v="MOVILIDAD - TRANSPORTE - MALLA VIAL"/>
    <s v="PAVIMENTACION, RENIVELACION, BACHEO Y PARCHEO, REHABILITACION"/>
    <s v="ANA YUSELY CASALLAS PAEZ"/>
    <s v="11 - SUBA"/>
    <s v="24 - NIZA"/>
    <s v="SAN JOSE DEL PRADO"/>
    <s v="3"/>
    <m/>
    <s v="WEB"/>
    <s v="DERECHO DE PETICIÓN DE INTERÉS PARTICULAR"/>
    <s v="EN TRAMITE - POR ASIGNACION"/>
    <s v="SOLUCIONADO - POR RESPUESTA DEFINITIVA"/>
    <s v="DERECHO DE PETICION VIA EN PESIMO ESTADO CALLE 136 CON AUTOPISTA NORTE"/>
    <d v="2017-05-12T00:00:00"/>
    <d v="2017-05-15T00:00:00"/>
    <d v="2017-05-17T11:45:29"/>
    <d v="2017-05-18T00:00:00"/>
    <m/>
    <m/>
    <m/>
    <m/>
    <m/>
    <m/>
    <d v="2017-06-06T00:00:00"/>
    <m/>
    <m/>
    <d v="2017-06-01T16:21:18"/>
    <d v="2017-06-01T16:21:19"/>
    <s v="Me permito remitir copia de la respuesta emitida a la petición No.989632017 con oficio No.3748  del 31-05-2017"/>
    <s v="Me permito remitir copia de la respuesta emitida a la petición No.989632017 con oficio No.3748  del 31-05-2017"/>
    <m/>
    <m/>
    <m/>
    <s v="ANÓNIMO"/>
    <m/>
    <m/>
    <m/>
    <m/>
    <m/>
    <m/>
    <m/>
    <m/>
    <m/>
    <s v="En nombre propio"/>
    <m/>
    <m/>
    <s v="   "/>
    <m/>
    <m/>
    <m/>
    <x v="0"/>
    <s v="GESTIONADOS"/>
    <s v="GESTIONADO"/>
    <n v="14"/>
    <m/>
    <n v="11"/>
  </r>
  <r>
    <s v="993502017"/>
    <x v="0"/>
    <x v="0"/>
    <s v="MOVILIDAD"/>
    <s v="UMV - UNIDAD DE MANTENIMIENTO VIAL"/>
    <s v="SECRETARIA GENERAL"/>
    <s v="MOVILIDAD - TRANSPORTE - MALLA VIAL"/>
    <s v="PAVIMENTACION, RENIVELACION, BACHEO Y PARCHEO, REHABILITACION"/>
    <s v="ANA YUSELY CASALLAS PAEZ"/>
    <m/>
    <m/>
    <m/>
    <m/>
    <s v="IDU CALLE 22"/>
    <s v="E-MAIL"/>
    <s v="DERECHO DE PETICIÓN DE INTERÉS GENERAL"/>
    <s v="EN TRAMITE - POR ASIGNACION"/>
    <s v="SOLUCIONADO - POR RESPUESTA DEFINITIVA"/>
    <s v="BUENAS TARDES ACUDO A USTEDES, EN DIAS PASADOS PERSONAL DE LA UMV ESTUVO AL FRENTE DE LA RESIDENCIA REALIZANDO PRUEBAS Y SIN MAS DEJARON UN HUECO ADJUNTO INFORMACION"/>
    <d v="2017-05-12T00:00:00"/>
    <d v="2017-05-15T00:00:00"/>
    <d v="2017-05-15T12:52:15"/>
    <d v="2017-05-15T00:00:00"/>
    <m/>
    <m/>
    <m/>
    <m/>
    <m/>
    <m/>
    <d v="2017-06-01T00:00:00"/>
    <m/>
    <m/>
    <d v="2017-06-07T09:50:10"/>
    <d v="2017-06-07T09:50:11"/>
    <s v="Me permito remitir copia de la respuesta emitida a la petición No.993502017 con Oficio No.3739 del 31-05-2017"/>
    <s v="Me permito remitir copia de la respuesta emitida a la petición No.993502017 con Oficio No.3739 del 31-05-2017"/>
    <s v="nicorestrepo@hotmail.com"/>
    <s v="3107176"/>
    <m/>
    <s v="NICOLAS  RESTREPO SALDARRIAGA"/>
    <s v="79782256"/>
    <s v="Cédula de ciudadanía"/>
    <m/>
    <m/>
    <m/>
    <m/>
    <m/>
    <m/>
    <s v="Natural"/>
    <s v="En nombre propio"/>
    <m/>
    <m/>
    <s v="   "/>
    <m/>
    <m/>
    <m/>
    <x v="0"/>
    <s v="GESTIONADOS"/>
    <s v="GESTIONADO"/>
    <n v="22"/>
    <n v="6"/>
    <n v="18"/>
  </r>
  <r>
    <s v="995232017"/>
    <x v="0"/>
    <x v="0"/>
    <s v="MOVILIDAD"/>
    <s v="UMV - UNIDAD DE MANTENIMIENTO VIAL"/>
    <s v="SECRETARIA GENERAL"/>
    <s v="MOVILIDAD - TRANSPORTE - MALLA VIAL"/>
    <s v="PAVIMENTACION, RENIVELACION, BACHEO Y PARCHEO, REHABILITACION"/>
    <s v="ANA YUSELY CASALLAS PAEZ"/>
    <m/>
    <m/>
    <m/>
    <m/>
    <s v="LINEA 195 - SERVICIO A LA CIUDADANIA"/>
    <s v="TELEFONO"/>
    <s v="DERECHO DE PETICIÓN DE INTERÉS PARTICULAR"/>
    <s v="EN TRAMITE - POR ASIGNACION"/>
    <s v="SOLUCIONADO - POR RESPUESTA DEFINITIVA"/>
    <s v="SE COMUNICA LA SEÑORA DIANA MARIA ROMERO RODRIGUEZ IDENTIFICADA CON NUMERO DE CÉDULA 41692839 PARA INTERPONER UN RECLAMO DEBIDO A QUE EN FRENTE DE LA CASA DE ELLA QUE QUEDA UBICADA EN LA CALLE 30 SUR NUMERO 39C-03 APTO 101 ( LA GUACA ANTIGUA) LOCALIDAD PUENTE ARANDA  HAY DOS HUECOS GRANDES CADA VEZ ESTÁN MAS PROFUNDOS Y EN INVIERNO CADA VEZ QUE LLUEVE SE LLENAN DE AGUA Y CUANDO PASAN LOS CARROS  EL  AGUA QUE ESTA DENTRO DE LOS HUECOS SE VA PARA EN FRENTE DEL APARTAMENTO DE ELLA OCASIONANDO QUE LA REJA QUE HAY SE OXIDE , ADEMAS CUANDO ELLOS ESTÁN INGRESANDO AL APARTAMENTO Y PASA UN CARRO A ALTA VELOCIDAD LOS MOJAN MUCHO CON EL AGUA QUE ESTA DENTRO DE LOS HUECOS  , ESOS HUECOS  PUEDEN OCASIONAR ACCIDENTES YA QUE TRANSITAN MUCHOS CARROS ESCOLARES Y COMO EL AGUA TAPA LOS HUECOS LOS VEHÍCULOS NO LOS VEN. _x000a__x000a_LA CIUDADANA SOLICITA QUE POR FAVOR TAPEN LOS HUECOS Y NO ESPEREN QUE OCURRA UNA TRAGEDIA PARA DESPUÉS DAR LA SOLUCIÓN._x000a_"/>
    <d v="2017-05-12T00:00:00"/>
    <d v="2017-05-15T00:00:00"/>
    <d v="2017-05-15T13:11:54"/>
    <d v="2017-05-15T00:00:00"/>
    <m/>
    <m/>
    <m/>
    <m/>
    <m/>
    <m/>
    <d v="2017-06-01T00:00:00"/>
    <m/>
    <m/>
    <d v="2017-06-09T08:30:56"/>
    <d v="2017-06-09T08:30:57"/>
    <s v="Me permito remitir copia de la respuesta emitida a la petición NO.995232017 con oficio No.3926 del 07-06-2017"/>
    <s v="Me permito remitir copia de la respuesta emitida a la petición NO.995232017 con oficio No.3926 del 07-06-2017"/>
    <s v="dimaro1135@gmail.com"/>
    <s v="3920623"/>
    <s v="3132015987"/>
    <s v="DIANA MARIA ROMERO RODRIGUEZ"/>
    <s v="41692839"/>
    <s v="Cédula de ciudadanía"/>
    <s v="CL 30 SUR 39C 03 "/>
    <m/>
    <s v="16 - PUENTE ARANDA"/>
    <s v="111 - PUENTE ARANDA"/>
    <s v="PUENTE ARANDA"/>
    <s v="3"/>
    <s v="Natural"/>
    <s v="En nombre propio"/>
    <m/>
    <m/>
    <s v="   "/>
    <m/>
    <m/>
    <m/>
    <x v="0"/>
    <s v="GESTIONADOS"/>
    <s v="GESTIONADO"/>
    <n v="24"/>
    <n v="8"/>
    <n v="20"/>
  </r>
  <r>
    <s v="996162017"/>
    <x v="0"/>
    <x v="0"/>
    <s v="MOVILIDAD"/>
    <s v="UMV - UNIDAD DE MANTENIMIENTO VIAL"/>
    <s v="SECRETARIA GENERAL"/>
    <s v="MOVILIDAD - TRANSPORTE - MALLA VIAL"/>
    <s v="PAVIMENTACION, RENIVELACION, BACHEO Y PARCHEO, REHABILITACION"/>
    <s v="ANA YUSELY CASALLAS PAEZ"/>
    <s v="3 - SANTA FE"/>
    <s v="95 - LAS CRUCES"/>
    <s v="SAN BERNARDINO"/>
    <s v="2"/>
    <m/>
    <s v="WEB"/>
    <s v="DERECHO DE PETICIÓN DE INTERÉS GENERAL"/>
    <s v="EN TRAMITE - POR ASIGNACION"/>
    <s v="SOLUCIONADO - POR RESPUESTA DEFINITIVA"/>
    <s v="PAVIMENTACIÓN CARRERA 11, ENTRE CALLES 3 Y 4, BARRIO SAN BERNARDO._x000a_YO, JORGE ELIECER BUITRAGO SALAZAR, IDENTIFICADO CON CÉDULA DE CIUDADANÍA NUMERO 1.026.573.600 EXPEDIDA EN BOGOTA Y DOMICILIADO EN LA CARRERA 11 NO. 3-02 DE LA CIUDAD DE BOGOTA, EN EJERCICIO DEL DERECHO DE PETICIÓN QUE CONSAGRA EL ARTICULO 23 DE LA CONSTITUCIÓN NACIONAL Y LAS DISPOSICIONES PERTINENTES DEL CÓDIGO CONTENCIOSO ADMINISTRATIVO, RESPETUOSAMENTE SOLICITO LO SIGUIENTE:_x000a_1._x0009_SE REALICE LA PAVIMENTACIÓN DE LA CARRERA 11 ENTRE CALLES 3 Y 4, EL CUAL COMENZARON A ARREGLAR EN NOVIEMBRE DE 2016, PERO QUE SIN EMBARGO DEJARON LA OBRA ABANDONADA._x000a_2._x0009_SE REALICE LA LIMPIEZA Y ADECUACIÓN DEL SISTEMA DE ALCANTARILLADO EN LA CARRERA 11, ENTRE CALLES 3 Y 4._x000a_LA PETICIÓN ANTERIOR ESTA FUNDAMENTADA EN LAS SIGUIENTES RAZONES:_x000a_EN EL MES DE NOVIEMBRE DE 2016, LA UNIDAD DE MANTENIMIENTO VIAL EMPEZÓ LA REPARACIÓN DE CARRERA 11 ENTRE CALLES 3 Y 4 EN EL BARRIO SAN BERNARDO, SIN EMBARGO, EN EL MES DE ENERO, DEJARON LA OBRA INCOMPLETA, DEBIDO A UNA FILTRACIÓN DE AGUA QUE TENÍAN, LA OBRA QUEDO ABANDONADA HASTA EL MES DE MAYO DE 2017, EN DONDE TAPARON UN AGUJERO QUE HICIERON PARA LA RESPECTIVA FILTRACIÓN, SIN EMBARGO LA CARRERA QUEDO SIN PAVIMENTAR, PROVOCANDO EL APOZAMIENTO DE AGUAS LLUVIAS Y BASURA ARRASTRADA POR LAS LLUVIAS, GENERANDO OLORES NAUSEABUNDOS QUE AFECTAN A LA COMUNIDAD DEL BARRIO, ADEMAS DEL DAÑO DE LOS VEHÍCULOS QUE TRANSITAN POR LA VÍA._x000a_"/>
    <d v="2017-05-13T00:00:00"/>
    <d v="2017-05-15T00:00:00"/>
    <d v="2017-05-15T13:24:54"/>
    <d v="2017-05-15T00:00:00"/>
    <m/>
    <m/>
    <m/>
    <m/>
    <m/>
    <m/>
    <d v="2017-06-01T00:00:00"/>
    <m/>
    <m/>
    <d v="2017-06-01T16:22:17"/>
    <d v="2017-06-01T16:22:18"/>
    <s v="Me permito remitir copia de la respuesta emitida a la petición No.996162017 con oficio No.3743  del 31-05-2017"/>
    <s v="Me permito remitir copia de la respuesta emitida a la petición No.996162017 con oficio No.3743  del 31-05-2017"/>
    <s v="jorgebuitra92@hotmail.com"/>
    <s v="2894334"/>
    <s v="3123019894"/>
    <s v="JORGE ELIECER BUITRAGO SALAZAR"/>
    <s v="1026573600"/>
    <s v="Cédula de ciudadanía"/>
    <s v="KR 11 3 02 "/>
    <m/>
    <s v="3 - SANTA FE"/>
    <s v="95 - LAS CRUCES"/>
    <s v="SAN BERNARDINO"/>
    <s v="2"/>
    <s v="Natural"/>
    <s v="En nombre propio"/>
    <m/>
    <m/>
    <s v="   "/>
    <m/>
    <m/>
    <m/>
    <x v="0"/>
    <s v="GESTIONADOS"/>
    <s v="GESTIONADO"/>
    <n v="16"/>
    <m/>
    <n v="14"/>
  </r>
  <r>
    <s v="997332017"/>
    <x v="0"/>
    <x v="0"/>
    <s v="MOVILIDAD"/>
    <s v="UMV - UNIDAD DE MANTENIMIENTO VIAL"/>
    <s v="SECRETARIA GENERAL"/>
    <s v="MOVILIDAD - TRANSPORTE - MALLA VIAL"/>
    <s v="PAVIMENTACION, RENIVELACION, BACHEO Y PARCHEO, REHABILITACION"/>
    <s v="ANA YUSELY CASALLAS PAEZ"/>
    <s v="10 - ENGATIVA"/>
    <s v="30 - BOYACA REAL"/>
    <s v="SANTA HELENITA"/>
    <s v="3"/>
    <m/>
    <s v="WEB"/>
    <s v="DERECHO DE PETICIÓN DE INTERÉS GENERAL"/>
    <s v="EN TRAMITE - POR ASIGNACION"/>
    <s v="SOLUCIONADO - POR RESPUESTA DEFINITIVA"/>
    <s v="•_x0009_ARREGLO DE LA DEPRESION GENERADA EN LA VIA DE LA CALLE 66 CON CARRERA 80 A NO. 80 A 75, SENTIDO OCCIDENTE ORIENTE, DONDE LOS VEHICULOS  Y MOTOCICLISTAS EN LA NOCHE  O CON LA PRESENCIA DE LLUVIAS PIERDEN EL CONTROL DE SU VEHICULO, PONIENDO EN  RIESGO LA VIDA DE LOS PEATONES QUE TRANSITAN SOBRE EL SEPARADOR Y ANDEN PEATONAL."/>
    <d v="2017-05-14T00:00:00"/>
    <d v="2017-05-15T00:00:00"/>
    <d v="2017-05-15T15:48:45"/>
    <d v="2017-05-15T00:00:00"/>
    <m/>
    <m/>
    <m/>
    <m/>
    <m/>
    <m/>
    <d v="2017-06-01T00:00:00"/>
    <m/>
    <m/>
    <d v="2017-06-09T09:08:51"/>
    <d v="2017-06-09T09:08:52"/>
    <s v="Me permito remitir copia de la respuesta emitida a la petición NO.997332017 con oficio No.3888 del 06-06-2017"/>
    <s v="Me permito remitir copia de la respuesta emitida a la petición NO.997332017 con oficio No.3888 del 06-06-2017"/>
    <m/>
    <m/>
    <m/>
    <s v="ANÓNIMO"/>
    <m/>
    <m/>
    <m/>
    <m/>
    <m/>
    <m/>
    <m/>
    <m/>
    <m/>
    <s v="En nombre propio"/>
    <m/>
    <m/>
    <s v="   "/>
    <m/>
    <m/>
    <m/>
    <x v="0"/>
    <s v="GESTIONADOS"/>
    <s v="GESTIONADO"/>
    <n v="24"/>
    <n v="8"/>
    <n v="20"/>
  </r>
  <r>
    <s v="709142017"/>
    <x v="0"/>
    <x v="0"/>
    <s v="MOVILIDAD"/>
    <s v="UMV - UNIDAD DE MANTENIMIENTO VIAL"/>
    <s v="SECRETARIA GENERAL"/>
    <s v="MOVILIDAD - TRANSPORTE - MALLA VIAL"/>
    <s v="PRIORIZACION DE VIAS-MALLA VIAL LOCAL"/>
    <s v="ANA YUSELY CASALLAS PAEZ"/>
    <s v="8 - KENNEDY"/>
    <s v="45 - CARVAJAL"/>
    <s v="LAS DELICIAS"/>
    <s v="3"/>
    <m/>
    <s v="WEB"/>
    <s v="FELICITACIÓN"/>
    <s v="EN TRAMITE - POR ASIGNACION"/>
    <s v="SOLUCIONADO - POR RESPUESTA DEFINITIVA"/>
    <s v="BUENAS TARDES, EN VERDAD ES UNA FELICITACION Y UN AGRADECIMIENTO A TODAS LAS ENTIDADES QUE PARTICIPARON EN ARREGLAR EL HUECO QUE SE GENERO EN LA AV BOYACA CON 43A SUR. TODOS ESTUVIERON MUY PENDIENTES Y AGILES EN EL ARREGLO."/>
    <d v="2017-04-06T00:00:00"/>
    <d v="2017-04-07T00:00:00"/>
    <d v="2017-04-10T18:02:58"/>
    <d v="2017-04-10T00:00:00"/>
    <m/>
    <m/>
    <m/>
    <m/>
    <m/>
    <m/>
    <d v="2017-04-28T00:00:00"/>
    <m/>
    <m/>
    <d v="2017-06-29T15:15:31"/>
    <d v="2017-06-29T15:15:32"/>
    <s v="Por ser una felicitación a la UMV, no requiere respuesta y se archiva en la Subdirección de Mejoramiento de la Malla Vial Local"/>
    <s v="Por ser una felicitación a la UMV, no requiere respuesta y se archiva en la Subdirección de Mejoramiento de la Malla Vial Local"/>
    <m/>
    <m/>
    <m/>
    <s v="ANÓNIMO"/>
    <m/>
    <m/>
    <m/>
    <m/>
    <m/>
    <m/>
    <m/>
    <m/>
    <m/>
    <s v="En nombre propio"/>
    <m/>
    <m/>
    <s v="   "/>
    <m/>
    <m/>
    <m/>
    <x v="0"/>
    <s v="GESTIONADOS"/>
    <s v="GESTIONADO"/>
    <n v="79"/>
    <n v="62"/>
    <n v="59"/>
  </r>
  <r>
    <s v="1045882017"/>
    <x v="0"/>
    <x v="0"/>
    <s v="MOVILIDAD"/>
    <s v="UMV - UNIDAD DE MANTENIMIENTO VIAL"/>
    <s v="SECRETARIA GENERAL"/>
    <m/>
    <m/>
    <s v="ANA YUSELY CASALLAS PAEZ"/>
    <s v="1 - USAQUEN"/>
    <s v="12 - TOBERIN"/>
    <s v="ESTRELLA DEL NORTE"/>
    <s v="4"/>
    <m/>
    <s v="WEB"/>
    <s v="QUEJA"/>
    <s v="POR AMPLIAR - POR SOLICITUD AMPLIACIÓN"/>
    <s v="CERRADO - POR DESISTIMIENTO"/>
    <s v="ARREGLOEL HUECOSEL ENEL CALLEEL 159"/>
    <d v="2017-05-18T00:00:00"/>
    <d v="2017-05-19T00:00:00"/>
    <d v="2017-05-19T11:57:21"/>
    <d v="2017-05-19T00:00:00"/>
    <m/>
    <m/>
    <m/>
    <d v="2017-05-19T11:57:21"/>
    <m/>
    <m/>
    <d v="2017-06-13T00:00:00"/>
    <m/>
    <m/>
    <d v="2017-06-14T06:15:17"/>
    <d v="2017-06-14T06:15:17"/>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m/>
    <m/>
    <m/>
    <s v="ANÓNIMO"/>
    <m/>
    <m/>
    <m/>
    <m/>
    <m/>
    <m/>
    <m/>
    <m/>
    <m/>
    <s v="En nombre propio"/>
    <m/>
    <m/>
    <s v="   "/>
    <m/>
    <m/>
    <m/>
    <x v="0"/>
    <s v="GESTIONADOS"/>
    <s v="GESTIONADO"/>
    <n v="25"/>
    <n v="1"/>
    <n v="19"/>
  </r>
  <r>
    <s v="1051922017"/>
    <x v="0"/>
    <x v="0"/>
    <s v="MOVILIDAD"/>
    <s v="UMV - UNIDAD DE MANTENIMIENTO VIAL"/>
    <s v="SECRETARIA GENERAL"/>
    <m/>
    <m/>
    <s v="ANA YUSELY CASALLAS PAEZ"/>
    <m/>
    <m/>
    <m/>
    <s v="1"/>
    <m/>
    <s v="WEB"/>
    <s v="RECLAMO"/>
    <s v="POR AMPLIAR - POR SOLICITUD AMPLIACIÓN"/>
    <s v="CERRADO - POR DESISTIMIENTO"/>
    <s v="BUENOS DIAS CON ANTERIORIDAD, REGISTRE UNA PETICION LA CORRESPONDIENTE AL NUMERO 847732017, LA RESPUESTA RECIBIDA EL DIA DE HOY ES QUE EL CASO SE CERRO DEBIDO A QUE YA SE ENCUENTRA ASIGNADO A LAS ENTIDADES CORRESPONDIENTES, LO CUAL ME GENERA UNA DUDA Y ES SI YA APARECE PAVIMENTADO ESTE TRAMO, O SI PROXIMAMENTE LO HARAN, ESTA INQUIETUD RADICA EN QUE EL RUMOR ES QUE EN EL IDU YA APARECE ESTE TRAMO COMO PAVIMENTADO LO CUAL ES FALSO. _x000a__x000a_ADJUNTO EL TRAMO REFERENCIADO EN EL REQUERIMIENTO ANTERIOR QUEDO ATENTA MUCHAS GRACIAS_x000a_"/>
    <d v="2017-05-19T00:00:00"/>
    <d v="2017-05-22T00:00:00"/>
    <d v="2017-05-23T16:38:44"/>
    <d v="2017-05-23T00:00:00"/>
    <m/>
    <m/>
    <m/>
    <d v="2017-05-23T16:38:44"/>
    <m/>
    <m/>
    <d v="2017-06-15T00:00:00"/>
    <m/>
    <m/>
    <d v="2017-06-16T06:15:29"/>
    <d v="2017-06-16T06:15:29"/>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s v="helena.beltran@gsdplus.com"/>
    <m/>
    <m/>
    <s v="HELENA   BELTRÁN "/>
    <m/>
    <m/>
    <s v=" barrio Brazuelos sector la esmeralda"/>
    <m/>
    <m/>
    <m/>
    <m/>
    <m/>
    <s v="Natural"/>
    <s v="En nombre propio"/>
    <m/>
    <m/>
    <s v="   "/>
    <m/>
    <m/>
    <m/>
    <x v="0"/>
    <s v="GESTIONADOS"/>
    <s v="GESTIONADO"/>
    <n v="23"/>
    <n v="1"/>
    <n v="19"/>
  </r>
  <r>
    <s v="1105562017"/>
    <x v="0"/>
    <x v="0"/>
    <s v="MOVILIDAD"/>
    <s v="UMV - UNIDAD DE MANTENIMIENTO VIAL"/>
    <s v="SECRETARIA GENERAL"/>
    <m/>
    <m/>
    <s v="ANA YUSELY CASALLAS PAEZ"/>
    <s v="7 - BOSA"/>
    <s v="84 - BOSA OCCIDENTAL"/>
    <s v="EL REMANSO I"/>
    <s v="2"/>
    <m/>
    <s v="WEB"/>
    <s v="DERECHO DE PETICIÓN DE INTERÉS PARTICULAR"/>
    <s v="POR AMPLIAR - POR SOLICITUD AMPLIACIÓN"/>
    <s v="CERRADO - POR DESISTIMIENTO"/>
    <s v="POR MEDIO DE LA PRECENTE ME DIRIJO A USTEDES  SOLICITANDO SE REVISE LA MALA CONSTRUCION DEL PARQUE UBICADO EN LA DIAGONAL 73B SUR CON CARRERA 87M 28_x000a_YA QUE ESTE ESPACIO A SIDO DESPERDISIADO PUES SE PENSABA QUE COMO EN EL SEPTOR NO HAY SITIOS PARA PRACTICAR DEPORTE SECONOSTRUIRIAN UNAS CANCHAS MIXTAS DE MICRO Y DE BASKET CON COLUMBIOS,RODADEROS,PASAMANOS ETC PERO EN LUGAR DE ESTO REGARON ADOQUINES  Y COLOCARON UNAS BANCAS  QUE PARA LO QUE SIRVEN ES PARA SITIO DE CONSUMO DE SUSTANCIAS ALUSINOGENAS Y PLANEA CIO DE ACTOS DELITIVOS Y REPARTICION DE BOTINES DE LOS ATRACOS,URTOS Y RAPONEOS _x000a_AHORA ESE SITIO NO LO APODAN DESDE ESA INTERVENCION PROLIFERANDO UNA PLAGA DE RATAS,MOSQUITOS Y ESCREMENTO DE MASCOTAS _x000a_TAMBIEN SI SE PUEDE SE REVISE LA SEGURIDAD PUES POR ACA NO INGRESA POLICIA Y LA ILUMINACION ES MUY POCA_x000a_EL SERVICIO DE ALCANTARILLADO Y PAVIMENTACION DE VIAS YA QUE PARA LOS NIÑOS ES UNA TORTURA DESPLASARSE A SUS LUGARES DE ESTUDIOS O COLEGIOS POR EL INMENSO BARRIAL Y CHARCOS QUE SE FORMAN_x000a_LOS SERVICIO DE TRANSPORTE SON MUY M ALOS O DEMORADOS PUES SE TARDAN HASTA MEDIA HORA EN PASAR  Y CUANDO LO HACEN PASAN HASTA CUATRO SERVICIOS PEGADOS DEALIMENTADORES Y DE LAS RUTAS DEL SITP NO PASAN SI NO CADA VEITE O TREINTA MINUTOS _x000a_POR LO ANTERIOR Y AGRADECIENDO LA ATENCION PRESTADAS ME DESPIDO"/>
    <d v="2017-05-24T00:00:00"/>
    <d v="2017-05-25T00:00:00"/>
    <d v="2017-05-25T09:17:55"/>
    <d v="2017-05-26T00:00:00"/>
    <m/>
    <m/>
    <m/>
    <d v="2017-05-25T09:17:55"/>
    <m/>
    <m/>
    <d v="2017-06-20T00:00:00"/>
    <m/>
    <m/>
    <d v="2017-06-21T06:15:57"/>
    <d v="2017-06-21T06:15:58"/>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m/>
    <m/>
    <m/>
    <s v="ANÓNIMO"/>
    <m/>
    <m/>
    <m/>
    <m/>
    <m/>
    <m/>
    <m/>
    <m/>
    <m/>
    <s v="En nombre propio"/>
    <m/>
    <m/>
    <s v="   "/>
    <m/>
    <m/>
    <m/>
    <x v="0"/>
    <s v="GESTIONADOS"/>
    <s v="GESTIONADO"/>
    <n v="26"/>
    <n v="1"/>
    <n v="19"/>
  </r>
  <r>
    <s v="993712017"/>
    <x v="0"/>
    <x v="0"/>
    <s v="MOVILIDAD"/>
    <s v="UMV - UNIDAD DE MANTENIMIENTO VIAL"/>
    <s v="SECRETARIA GENERAL"/>
    <m/>
    <m/>
    <s v="ANA YUSELY CASALLAS PAEZ"/>
    <m/>
    <m/>
    <m/>
    <m/>
    <s v="PUNTO DE ATENCION Y RADICACION - PALACIO LIEVANO"/>
    <s v="ESCRITO"/>
    <s v="DERECHO DE PETICIÓN DE INTERÉS PARTICULAR"/>
    <s v="POR AMPLIAR - POR SOLICITUD AMPLIACIÓN"/>
    <s v="CERRADO - POR DESISTIMIENTO"/>
    <s v="SOLICITUD INFORMACION DE UNA ZONA DELIMITADA"/>
    <d v="2017-05-12T00:00:00"/>
    <d v="2017-05-15T00:00:00"/>
    <d v="2017-05-16T09:02:47"/>
    <d v="2017-05-16T00:00:00"/>
    <s v="1-2017-11202"/>
    <d v="2017-05-11T00:00:00"/>
    <m/>
    <d v="2017-05-16T09:02:47"/>
    <m/>
    <m/>
    <d v="2017-06-08T00:00:00"/>
    <m/>
    <m/>
    <d v="2017-06-09T06:15:29"/>
    <d v="2017-06-09T06:15:30"/>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m/>
    <m/>
    <m/>
    <s v="NAVIL NICOLAS ORTEGA MACHADO"/>
    <s v="1020747272"/>
    <s v="Cédula de ciudadanía"/>
    <s v="CL 151 96A 21  IN 1 AP 404"/>
    <m/>
    <m/>
    <m/>
    <m/>
    <m/>
    <s v="Natural"/>
    <s v="En nombre propio"/>
    <m/>
    <m/>
    <s v="   "/>
    <m/>
    <m/>
    <m/>
    <x v="0"/>
    <s v="GESTIONADOS"/>
    <s v="GESTIONADO"/>
    <n v="23"/>
    <n v="1"/>
    <n v="19"/>
  </r>
  <r>
    <m/>
    <x v="0"/>
    <x v="0"/>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r>
    <m/>
    <x v="0"/>
    <x v="1"/>
    <m/>
    <m/>
    <m/>
    <m/>
    <m/>
    <m/>
    <m/>
    <m/>
    <m/>
    <m/>
    <m/>
    <m/>
    <m/>
    <m/>
    <m/>
    <m/>
    <m/>
    <m/>
    <m/>
    <m/>
    <m/>
    <m/>
    <m/>
    <m/>
    <m/>
    <m/>
    <m/>
    <m/>
    <m/>
    <m/>
    <m/>
    <m/>
    <m/>
    <m/>
    <m/>
    <m/>
    <m/>
    <m/>
    <m/>
    <m/>
    <m/>
    <m/>
    <m/>
    <m/>
    <m/>
    <m/>
    <m/>
    <m/>
    <m/>
    <m/>
    <m/>
    <m/>
    <m/>
    <x v="2"/>
    <m/>
    <m/>
    <m/>
    <m/>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5">
  <location ref="A4:B6" firstHeaderRow="1" firstDataRow="1" firstDataCol="1" rowPageCount="2" colPageCount="1"/>
  <pivotFields count="62">
    <pivotField dataField="1" showAll="0"/>
    <pivotField axis="axisRow" showAll="0">
      <items count="2">
        <item x="0"/>
        <item t="default"/>
      </items>
    </pivotField>
    <pivotField axis="axisPage"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4">
        <item x="1"/>
        <item x="0"/>
        <item x="2"/>
        <item t="default"/>
      </items>
    </pivotField>
    <pivotField showAll="0"/>
    <pivotField showAll="0"/>
    <pivotField showAll="0"/>
    <pivotField showAll="0"/>
    <pivotField showAll="0"/>
  </pivotFields>
  <rowFields count="1">
    <field x="1"/>
  </rowFields>
  <rowItems count="2">
    <i>
      <x/>
    </i>
    <i t="grand">
      <x/>
    </i>
  </rowItems>
  <colItems count="1">
    <i/>
  </colItems>
  <pageFields count="2">
    <pageField fld="2" item="1" hier="-1"/>
    <pageField fld="56" item="0" hier="-1"/>
  </pageFields>
  <dataFields count="1">
    <dataField name="Cuenta de Numero petició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20" firstHeaderRow="1" firstDataRow="1" firstDataCol="0"/>
  <pivotFields count="6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D10" sqref="D10"/>
    </sheetView>
  </sheetViews>
  <sheetFormatPr baseColWidth="10" defaultRowHeight="15" x14ac:dyDescent="0.25"/>
  <cols>
    <col min="1" max="1" width="17.5703125" bestFit="1" customWidth="1"/>
    <col min="2" max="2" width="25.7109375" customWidth="1"/>
  </cols>
  <sheetData>
    <row r="1" spans="1:2" x14ac:dyDescent="0.25">
      <c r="A1" s="16" t="s">
        <v>725</v>
      </c>
      <c r="B1" t="s">
        <v>1870</v>
      </c>
    </row>
    <row r="2" spans="1:2" x14ac:dyDescent="0.25">
      <c r="A2" s="16" t="s">
        <v>61</v>
      </c>
      <c r="B2" t="s">
        <v>86</v>
      </c>
    </row>
    <row r="4" spans="1:2" x14ac:dyDescent="0.25">
      <c r="A4" s="16" t="s">
        <v>1867</v>
      </c>
      <c r="B4" t="s">
        <v>1869</v>
      </c>
    </row>
    <row r="5" spans="1:2" x14ac:dyDescent="0.25">
      <c r="A5" s="17" t="s">
        <v>724</v>
      </c>
      <c r="B5" s="18">
        <v>202</v>
      </c>
    </row>
    <row r="6" spans="1:2" x14ac:dyDescent="0.25">
      <c r="A6" s="17" t="s">
        <v>1868</v>
      </c>
      <c r="B6" s="18">
        <v>202</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A3" sqref="A3"/>
    </sheetView>
  </sheetViews>
  <sheetFormatPr baseColWidth="10" defaultRowHeight="15" x14ac:dyDescent="0.25"/>
  <sheetData>
    <row r="3" spans="1:3" x14ac:dyDescent="0.25">
      <c r="A3" s="7"/>
      <c r="B3" s="8"/>
      <c r="C3" s="9"/>
    </row>
    <row r="4" spans="1:3" x14ac:dyDescent="0.25">
      <c r="A4" s="10"/>
      <c r="B4" s="11"/>
      <c r="C4" s="12"/>
    </row>
    <row r="5" spans="1:3" x14ac:dyDescent="0.25">
      <c r="A5" s="10"/>
      <c r="B5" s="11"/>
      <c r="C5" s="12"/>
    </row>
    <row r="6" spans="1:3" x14ac:dyDescent="0.25">
      <c r="A6" s="10"/>
      <c r="B6" s="11"/>
      <c r="C6" s="12"/>
    </row>
    <row r="7" spans="1:3" x14ac:dyDescent="0.25">
      <c r="A7" s="10"/>
      <c r="B7" s="11"/>
      <c r="C7" s="12"/>
    </row>
    <row r="8" spans="1:3" x14ac:dyDescent="0.25">
      <c r="A8" s="10"/>
      <c r="B8" s="11"/>
      <c r="C8" s="12"/>
    </row>
    <row r="9" spans="1:3" x14ac:dyDescent="0.25">
      <c r="A9" s="10"/>
      <c r="B9" s="11"/>
      <c r="C9" s="12"/>
    </row>
    <row r="10" spans="1:3" x14ac:dyDescent="0.25">
      <c r="A10" s="10"/>
      <c r="B10" s="11"/>
      <c r="C10" s="12"/>
    </row>
    <row r="11" spans="1:3" x14ac:dyDescent="0.25">
      <c r="A11" s="10"/>
      <c r="B11" s="11"/>
      <c r="C11" s="12"/>
    </row>
    <row r="12" spans="1:3" x14ac:dyDescent="0.25">
      <c r="A12" s="10"/>
      <c r="B12" s="11"/>
      <c r="C12" s="12"/>
    </row>
    <row r="13" spans="1:3" x14ac:dyDescent="0.25">
      <c r="A13" s="10"/>
      <c r="B13" s="11"/>
      <c r="C13" s="12"/>
    </row>
    <row r="14" spans="1:3" x14ac:dyDescent="0.25">
      <c r="A14" s="10"/>
      <c r="B14" s="11"/>
      <c r="C14" s="12"/>
    </row>
    <row r="15" spans="1:3" x14ac:dyDescent="0.25">
      <c r="A15" s="10"/>
      <c r="B15" s="11"/>
      <c r="C15" s="12"/>
    </row>
    <row r="16" spans="1:3" x14ac:dyDescent="0.25">
      <c r="A16" s="10"/>
      <c r="B16" s="11"/>
      <c r="C16" s="12"/>
    </row>
    <row r="17" spans="1:3" x14ac:dyDescent="0.25">
      <c r="A17" s="10"/>
      <c r="B17" s="11"/>
      <c r="C17" s="12"/>
    </row>
    <row r="18" spans="1:3" x14ac:dyDescent="0.25">
      <c r="A18" s="10"/>
      <c r="B18" s="11"/>
      <c r="C18" s="12"/>
    </row>
    <row r="19" spans="1:3" x14ac:dyDescent="0.25">
      <c r="A19" s="10"/>
      <c r="B19" s="11"/>
      <c r="C19" s="12"/>
    </row>
    <row r="20" spans="1:3" x14ac:dyDescent="0.25">
      <c r="A20" s="13"/>
      <c r="B20" s="14"/>
      <c r="C20"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25"/>
  <sheetViews>
    <sheetView tabSelected="1" topLeftCell="BB8" workbookViewId="0">
      <selection activeCell="BJ8" sqref="BJ1:BJ1048576"/>
    </sheetView>
  </sheetViews>
  <sheetFormatPr baseColWidth="10" defaultColWidth="9.140625" defaultRowHeight="15" x14ac:dyDescent="0.25"/>
  <cols>
    <col min="1" max="1" width="20.7109375" bestFit="1" customWidth="1"/>
    <col min="2" max="3" width="20.7109375" customWidth="1"/>
    <col min="4" max="12" width="20.7109375" bestFit="1" customWidth="1"/>
    <col min="13" max="13" width="19.85546875" bestFit="1" customWidth="1"/>
    <col min="14" max="14" width="20.7109375" bestFit="1" customWidth="1"/>
    <col min="15" max="15" width="12.42578125" bestFit="1" customWidth="1"/>
    <col min="16" max="19" width="20.7109375" bestFit="1" customWidth="1"/>
    <col min="20" max="20" width="13.28515625" bestFit="1" customWidth="1"/>
    <col min="21" max="21" width="13.42578125" bestFit="1" customWidth="1"/>
    <col min="22" max="22" width="16.140625" bestFit="1" customWidth="1"/>
    <col min="23" max="23" width="19.7109375" bestFit="1" customWidth="1"/>
    <col min="24" max="29" width="20.7109375" bestFit="1" customWidth="1"/>
    <col min="30" max="30" width="17.28515625" bestFit="1" customWidth="1"/>
    <col min="31" max="31" width="20.7109375" bestFit="1" customWidth="1"/>
    <col min="32" max="32" width="20" bestFit="1" customWidth="1"/>
    <col min="33" max="33" width="16.5703125" bestFit="1" customWidth="1"/>
    <col min="34" max="34" width="11.5703125" bestFit="1" customWidth="1"/>
    <col min="35" max="38" width="20.7109375" bestFit="1" customWidth="1"/>
    <col min="39" max="39" width="18" bestFit="1" customWidth="1"/>
    <col min="40" max="41" width="20.7109375" bestFit="1" customWidth="1"/>
    <col min="42" max="42" width="18.7109375" bestFit="1" customWidth="1"/>
    <col min="43" max="47" width="20.7109375" bestFit="1" customWidth="1"/>
    <col min="48" max="48" width="20" bestFit="1" customWidth="1"/>
    <col min="49" max="49" width="18.42578125" bestFit="1" customWidth="1"/>
    <col min="50" max="57" width="20.7109375" bestFit="1" customWidth="1"/>
    <col min="58" max="58" width="14.28515625" bestFit="1" customWidth="1"/>
    <col min="59" max="59" width="20.7109375" bestFit="1" customWidth="1"/>
    <col min="60" max="60" width="12" bestFit="1" customWidth="1"/>
    <col min="61" max="61" width="16.140625" bestFit="1" customWidth="1"/>
    <col min="62" max="62" width="9.42578125" style="19" bestFit="1" customWidth="1"/>
  </cols>
  <sheetData>
    <row r="1" spans="1:62" ht="28.5" x14ac:dyDescent="0.45">
      <c r="A1" s="4" t="s">
        <v>0</v>
      </c>
      <c r="B1" s="4"/>
      <c r="C1" s="4"/>
    </row>
    <row r="3" spans="1:62" x14ac:dyDescent="0.25">
      <c r="A3" s="3" t="s">
        <v>1</v>
      </c>
      <c r="B3" s="3"/>
      <c r="C3" s="3"/>
      <c r="D3" t="s">
        <v>1865</v>
      </c>
    </row>
    <row r="4" spans="1:62" x14ac:dyDescent="0.25">
      <c r="A4" s="3" t="s">
        <v>2</v>
      </c>
      <c r="B4" s="3"/>
      <c r="C4" s="3"/>
      <c r="D4" t="s">
        <v>1866</v>
      </c>
    </row>
    <row r="5" spans="1:62" x14ac:dyDescent="0.25">
      <c r="A5" s="3" t="s">
        <v>3</v>
      </c>
      <c r="B5" s="3"/>
      <c r="C5" s="3"/>
      <c r="D5" t="s">
        <v>4</v>
      </c>
    </row>
    <row r="6" spans="1:62" x14ac:dyDescent="0.25">
      <c r="A6" s="3" t="s">
        <v>5</v>
      </c>
      <c r="B6" s="3"/>
      <c r="C6" s="3"/>
      <c r="D6" t="s">
        <v>6</v>
      </c>
    </row>
    <row r="8" spans="1:62" x14ac:dyDescent="0.25">
      <c r="A8" s="3" t="s">
        <v>7</v>
      </c>
      <c r="B8" s="3" t="s">
        <v>723</v>
      </c>
      <c r="C8" s="3" t="s">
        <v>725</v>
      </c>
      <c r="D8" s="3" t="s">
        <v>8</v>
      </c>
      <c r="E8" s="3" t="s">
        <v>9</v>
      </c>
      <c r="F8" s="3" t="s">
        <v>10</v>
      </c>
      <c r="G8" s="3" t="s">
        <v>11</v>
      </c>
      <c r="H8" s="3" t="s">
        <v>12</v>
      </c>
      <c r="I8" s="3" t="s">
        <v>13</v>
      </c>
      <c r="J8" s="3" t="s">
        <v>14</v>
      </c>
      <c r="K8" s="3" t="s">
        <v>15</v>
      </c>
      <c r="L8" s="3" t="s">
        <v>16</v>
      </c>
      <c r="M8" s="3" t="s">
        <v>17</v>
      </c>
      <c r="N8" s="3" t="s">
        <v>18</v>
      </c>
      <c r="O8" s="3" t="s">
        <v>19</v>
      </c>
      <c r="P8" s="3" t="s">
        <v>20</v>
      </c>
      <c r="Q8" s="3" t="s">
        <v>21</v>
      </c>
      <c r="R8" s="3" t="s">
        <v>22</v>
      </c>
      <c r="S8" s="3" t="s">
        <v>23</v>
      </c>
      <c r="T8" s="3" t="s">
        <v>24</v>
      </c>
      <c r="U8" s="3" t="s">
        <v>25</v>
      </c>
      <c r="V8" s="3" t="s">
        <v>26</v>
      </c>
      <c r="W8" s="3" t="s">
        <v>27</v>
      </c>
      <c r="X8" s="3" t="s">
        <v>28</v>
      </c>
      <c r="Y8" s="3" t="s">
        <v>29</v>
      </c>
      <c r="Z8" s="3" t="s">
        <v>30</v>
      </c>
      <c r="AA8" s="3" t="s">
        <v>31</v>
      </c>
      <c r="AB8" s="3" t="s">
        <v>32</v>
      </c>
      <c r="AC8" s="3" t="s">
        <v>33</v>
      </c>
      <c r="AD8" s="3" t="s">
        <v>34</v>
      </c>
      <c r="AE8" s="3" t="s">
        <v>35</v>
      </c>
      <c r="AF8" s="3" t="s">
        <v>36</v>
      </c>
      <c r="AG8" s="3" t="s">
        <v>37</v>
      </c>
      <c r="AH8" s="3" t="s">
        <v>38</v>
      </c>
      <c r="AI8" s="3" t="s">
        <v>39</v>
      </c>
      <c r="AJ8" s="3" t="s">
        <v>40</v>
      </c>
      <c r="AK8" s="3" t="s">
        <v>41</v>
      </c>
      <c r="AL8" s="3" t="s">
        <v>42</v>
      </c>
      <c r="AM8" s="3" t="s">
        <v>43</v>
      </c>
      <c r="AN8" s="3" t="s">
        <v>44</v>
      </c>
      <c r="AO8" s="3" t="s">
        <v>45</v>
      </c>
      <c r="AP8" s="3" t="s">
        <v>46</v>
      </c>
      <c r="AQ8" s="3" t="s">
        <v>47</v>
      </c>
      <c r="AR8" s="3" t="s">
        <v>48</v>
      </c>
      <c r="AS8" s="3" t="s">
        <v>49</v>
      </c>
      <c r="AT8" s="3" t="s">
        <v>50</v>
      </c>
      <c r="AU8" s="3" t="s">
        <v>51</v>
      </c>
      <c r="AV8" s="3" t="s">
        <v>52</v>
      </c>
      <c r="AW8" s="3" t="s">
        <v>53</v>
      </c>
      <c r="AX8" s="3" t="s">
        <v>54</v>
      </c>
      <c r="AY8" s="3" t="s">
        <v>55</v>
      </c>
      <c r="AZ8" s="3" t="s">
        <v>56</v>
      </c>
      <c r="BA8" s="3" t="s">
        <v>57</v>
      </c>
      <c r="BB8" s="3" t="s">
        <v>58</v>
      </c>
      <c r="BC8" s="3" t="s">
        <v>59</v>
      </c>
      <c r="BD8" s="3" t="s">
        <v>60</v>
      </c>
      <c r="BE8" s="3" t="s">
        <v>61</v>
      </c>
      <c r="BF8" s="3" t="s">
        <v>62</v>
      </c>
      <c r="BG8" s="3" t="s">
        <v>63</v>
      </c>
      <c r="BH8" s="3" t="s">
        <v>64</v>
      </c>
      <c r="BI8" s="3" t="s">
        <v>65</v>
      </c>
      <c r="BJ8" s="20" t="s">
        <v>726</v>
      </c>
    </row>
    <row r="9" spans="1:62" x14ac:dyDescent="0.25">
      <c r="A9" t="s">
        <v>743</v>
      </c>
      <c r="B9" t="s">
        <v>724</v>
      </c>
      <c r="C9" t="str">
        <f>IF(A9=A8,"DUPLICADO","UNICO")</f>
        <v>UNICO</v>
      </c>
      <c r="D9" t="s">
        <v>66</v>
      </c>
      <c r="E9" t="s">
        <v>67</v>
      </c>
      <c r="F9" t="s">
        <v>68</v>
      </c>
      <c r="G9" t="s">
        <v>69</v>
      </c>
      <c r="H9" t="s">
        <v>70</v>
      </c>
      <c r="I9" t="s">
        <v>71</v>
      </c>
      <c r="O9" t="s">
        <v>76</v>
      </c>
      <c r="P9" t="s">
        <v>91</v>
      </c>
      <c r="Q9" t="s">
        <v>94</v>
      </c>
      <c r="R9" t="s">
        <v>79</v>
      </c>
      <c r="S9" t="s">
        <v>600</v>
      </c>
      <c r="T9" s="1">
        <v>42879</v>
      </c>
      <c r="U9" s="1">
        <v>42880</v>
      </c>
      <c r="V9" s="1">
        <v>42886.475727141202</v>
      </c>
      <c r="W9" s="1">
        <v>42887</v>
      </c>
      <c r="AD9" s="1">
        <v>42887</v>
      </c>
      <c r="AG9" s="1">
        <v>42887.410355902779</v>
      </c>
      <c r="AH9" s="1">
        <v>42906.641896076391</v>
      </c>
      <c r="AN9" t="s">
        <v>96</v>
      </c>
      <c r="AX9" t="s">
        <v>83</v>
      </c>
      <c r="BA9" t="s">
        <v>84</v>
      </c>
      <c r="BC9" t="s">
        <v>85</v>
      </c>
      <c r="BD9" t="s">
        <v>67</v>
      </c>
      <c r="BE9" t="s">
        <v>131</v>
      </c>
      <c r="BF9" t="s">
        <v>87</v>
      </c>
      <c r="BG9" t="s">
        <v>88</v>
      </c>
      <c r="BH9" s="2">
        <v>0</v>
      </c>
      <c r="BJ9" s="19">
        <f>NETWORKDAYS(W9,AG9,FESTIVOS)</f>
        <v>1</v>
      </c>
    </row>
    <row r="10" spans="1:62" x14ac:dyDescent="0.25">
      <c r="A10" t="s">
        <v>744</v>
      </c>
      <c r="B10" t="s">
        <v>724</v>
      </c>
      <c r="C10" t="str">
        <f t="shared" ref="C10:C73" si="0">IF(A10=A9,"DUPLICADO","UNICO")</f>
        <v>UNICO</v>
      </c>
      <c r="D10" t="s">
        <v>66</v>
      </c>
      <c r="E10" t="s">
        <v>67</v>
      </c>
      <c r="F10" t="s">
        <v>68</v>
      </c>
      <c r="G10" t="s">
        <v>69</v>
      </c>
      <c r="H10" t="s">
        <v>70</v>
      </c>
      <c r="I10" t="s">
        <v>71</v>
      </c>
      <c r="J10" t="s">
        <v>72</v>
      </c>
      <c r="K10" t="s">
        <v>104</v>
      </c>
      <c r="L10" t="s">
        <v>105</v>
      </c>
      <c r="M10" t="s">
        <v>81</v>
      </c>
      <c r="O10" t="s">
        <v>76</v>
      </c>
      <c r="P10" t="s">
        <v>91</v>
      </c>
      <c r="Q10" t="s">
        <v>94</v>
      </c>
      <c r="R10" t="s">
        <v>79</v>
      </c>
      <c r="S10" t="s">
        <v>745</v>
      </c>
      <c r="T10" s="1">
        <v>42881</v>
      </c>
      <c r="U10" s="1">
        <v>42885</v>
      </c>
      <c r="V10" s="1">
        <v>42881.688913391205</v>
      </c>
      <c r="W10" s="1">
        <v>42885</v>
      </c>
      <c r="AD10" s="1">
        <v>42901</v>
      </c>
      <c r="AG10" s="1">
        <v>42899.378123807874</v>
      </c>
      <c r="AH10" s="1">
        <v>42909.66114207176</v>
      </c>
      <c r="AN10" t="s">
        <v>96</v>
      </c>
      <c r="AX10" t="s">
        <v>83</v>
      </c>
      <c r="BA10" t="s">
        <v>84</v>
      </c>
      <c r="BC10" t="s">
        <v>85</v>
      </c>
      <c r="BD10" t="s">
        <v>67</v>
      </c>
      <c r="BE10" t="s">
        <v>131</v>
      </c>
      <c r="BF10" t="s">
        <v>87</v>
      </c>
      <c r="BG10" t="s">
        <v>88</v>
      </c>
      <c r="BH10" s="2">
        <v>17</v>
      </c>
      <c r="BJ10" s="19">
        <f t="shared" ref="BJ10:BJ72" si="1">NETWORKDAYS(W10,AG10,FESTIVOS)</f>
        <v>11</v>
      </c>
    </row>
    <row r="11" spans="1:62" x14ac:dyDescent="0.25">
      <c r="A11" t="s">
        <v>746</v>
      </c>
      <c r="B11" t="s">
        <v>724</v>
      </c>
      <c r="C11" t="str">
        <f t="shared" si="0"/>
        <v>UNICO</v>
      </c>
      <c r="D11" t="s">
        <v>66</v>
      </c>
      <c r="E11" t="s">
        <v>67</v>
      </c>
      <c r="F11" t="s">
        <v>68</v>
      </c>
      <c r="G11" t="s">
        <v>69</v>
      </c>
      <c r="H11" t="s">
        <v>70</v>
      </c>
      <c r="I11" t="s">
        <v>71</v>
      </c>
      <c r="J11" t="s">
        <v>142</v>
      </c>
      <c r="K11" t="s">
        <v>143</v>
      </c>
      <c r="L11" t="s">
        <v>747</v>
      </c>
      <c r="M11" t="s">
        <v>75</v>
      </c>
      <c r="O11" t="s">
        <v>76</v>
      </c>
      <c r="P11" t="s">
        <v>107</v>
      </c>
      <c r="Q11" t="s">
        <v>78</v>
      </c>
      <c r="R11" t="s">
        <v>79</v>
      </c>
      <c r="S11" t="s">
        <v>748</v>
      </c>
      <c r="T11" s="1">
        <v>42885</v>
      </c>
      <c r="U11" s="1">
        <v>42886</v>
      </c>
      <c r="V11" s="1">
        <v>42885.749173136574</v>
      </c>
      <c r="W11" s="1">
        <v>42886</v>
      </c>
      <c r="AD11" s="1">
        <v>42886</v>
      </c>
      <c r="AG11" s="1">
        <v>42887.479874247685</v>
      </c>
      <c r="AH11" s="1">
        <v>42915.260533599539</v>
      </c>
      <c r="AN11" t="s">
        <v>96</v>
      </c>
      <c r="AX11" t="s">
        <v>83</v>
      </c>
      <c r="BA11" t="s">
        <v>84</v>
      </c>
      <c r="BC11" t="s">
        <v>85</v>
      </c>
      <c r="BD11" t="s">
        <v>67</v>
      </c>
      <c r="BE11" t="s">
        <v>131</v>
      </c>
      <c r="BF11" t="s">
        <v>87</v>
      </c>
      <c r="BG11" t="s">
        <v>88</v>
      </c>
      <c r="BH11" s="2">
        <v>1</v>
      </c>
      <c r="BI11" s="2">
        <v>1</v>
      </c>
      <c r="BJ11" s="19">
        <f t="shared" si="1"/>
        <v>2</v>
      </c>
    </row>
    <row r="12" spans="1:62" x14ac:dyDescent="0.25">
      <c r="A12" t="s">
        <v>749</v>
      </c>
      <c r="B12" t="s">
        <v>724</v>
      </c>
      <c r="C12" t="str">
        <f t="shared" si="0"/>
        <v>UNICO</v>
      </c>
      <c r="D12" t="s">
        <v>66</v>
      </c>
      <c r="E12" t="s">
        <v>67</v>
      </c>
      <c r="F12" t="s">
        <v>68</v>
      </c>
      <c r="G12" t="s">
        <v>69</v>
      </c>
      <c r="H12" t="s">
        <v>70</v>
      </c>
      <c r="I12" t="s">
        <v>71</v>
      </c>
      <c r="N12" t="s">
        <v>381</v>
      </c>
      <c r="O12" t="s">
        <v>168</v>
      </c>
      <c r="P12" t="s">
        <v>91</v>
      </c>
      <c r="Q12" t="s">
        <v>94</v>
      </c>
      <c r="R12" t="s">
        <v>95</v>
      </c>
      <c r="S12" t="s">
        <v>750</v>
      </c>
      <c r="T12" s="1">
        <v>42886</v>
      </c>
      <c r="U12" s="1">
        <v>42887</v>
      </c>
      <c r="V12" s="1">
        <v>42888.704647986109</v>
      </c>
      <c r="W12" s="1">
        <v>42891</v>
      </c>
      <c r="X12" t="s">
        <v>751</v>
      </c>
      <c r="Y12" s="1">
        <v>42886</v>
      </c>
      <c r="AD12" s="1">
        <v>42891</v>
      </c>
      <c r="AG12" s="1">
        <v>42891.40622394676</v>
      </c>
      <c r="AH12" s="1">
        <v>42909.38193974537</v>
      </c>
      <c r="AI12" t="s">
        <v>752</v>
      </c>
      <c r="AL12" t="s">
        <v>580</v>
      </c>
      <c r="AN12" t="s">
        <v>753</v>
      </c>
      <c r="AQ12" t="s">
        <v>754</v>
      </c>
      <c r="AV12" t="s">
        <v>128</v>
      </c>
      <c r="AW12" t="s">
        <v>82</v>
      </c>
      <c r="AX12" t="s">
        <v>83</v>
      </c>
      <c r="BA12" t="s">
        <v>84</v>
      </c>
      <c r="BE12" t="s">
        <v>131</v>
      </c>
      <c r="BF12" t="s">
        <v>87</v>
      </c>
      <c r="BG12" t="s">
        <v>88</v>
      </c>
      <c r="BH12" s="2">
        <v>2</v>
      </c>
      <c r="BJ12" s="19">
        <f t="shared" si="1"/>
        <v>1</v>
      </c>
    </row>
    <row r="13" spans="1:62" x14ac:dyDescent="0.25">
      <c r="A13" t="s">
        <v>755</v>
      </c>
      <c r="B13" t="s">
        <v>724</v>
      </c>
      <c r="C13" t="str">
        <f t="shared" si="0"/>
        <v>UNICO</v>
      </c>
      <c r="D13" t="s">
        <v>66</v>
      </c>
      <c r="E13" t="s">
        <v>67</v>
      </c>
      <c r="F13" t="s">
        <v>68</v>
      </c>
      <c r="G13" t="s">
        <v>69</v>
      </c>
      <c r="H13" t="s">
        <v>70</v>
      </c>
      <c r="I13" t="s">
        <v>71</v>
      </c>
      <c r="N13" t="s">
        <v>579</v>
      </c>
      <c r="O13" t="s">
        <v>168</v>
      </c>
      <c r="P13" t="s">
        <v>93</v>
      </c>
      <c r="Q13" t="s">
        <v>94</v>
      </c>
      <c r="R13" t="s">
        <v>79</v>
      </c>
      <c r="S13" t="s">
        <v>756</v>
      </c>
      <c r="T13" s="1">
        <v>42886</v>
      </c>
      <c r="U13" s="1">
        <v>42887</v>
      </c>
      <c r="V13" s="1">
        <v>42886.608530613426</v>
      </c>
      <c r="W13" s="1">
        <v>42887</v>
      </c>
      <c r="X13" t="s">
        <v>757</v>
      </c>
      <c r="Y13" s="1">
        <v>42886</v>
      </c>
      <c r="AD13" s="1">
        <v>42906</v>
      </c>
      <c r="AG13" s="1">
        <v>42887.46919127315</v>
      </c>
      <c r="AH13" s="1">
        <v>42909.783274062502</v>
      </c>
      <c r="AI13" t="s">
        <v>758</v>
      </c>
      <c r="AN13" t="s">
        <v>759</v>
      </c>
      <c r="AW13" t="s">
        <v>82</v>
      </c>
      <c r="AX13" t="s">
        <v>83</v>
      </c>
      <c r="BA13" t="s">
        <v>84</v>
      </c>
      <c r="BC13" t="s">
        <v>85</v>
      </c>
      <c r="BD13" t="s">
        <v>67</v>
      </c>
      <c r="BE13" t="s">
        <v>131</v>
      </c>
      <c r="BF13" t="s">
        <v>87</v>
      </c>
      <c r="BG13" t="s">
        <v>88</v>
      </c>
      <c r="BH13" s="2">
        <v>0</v>
      </c>
      <c r="BJ13" s="19">
        <f t="shared" si="1"/>
        <v>1</v>
      </c>
    </row>
    <row r="14" spans="1:62" x14ac:dyDescent="0.25">
      <c r="A14" t="s">
        <v>760</v>
      </c>
      <c r="B14" t="s">
        <v>724</v>
      </c>
      <c r="C14" t="str">
        <f t="shared" si="0"/>
        <v>UNICO</v>
      </c>
      <c r="D14" t="s">
        <v>66</v>
      </c>
      <c r="E14" t="s">
        <v>67</v>
      </c>
      <c r="F14" t="s">
        <v>68</v>
      </c>
      <c r="G14" t="s">
        <v>69</v>
      </c>
      <c r="H14" t="s">
        <v>70</v>
      </c>
      <c r="I14" t="s">
        <v>71</v>
      </c>
      <c r="J14" t="s">
        <v>110</v>
      </c>
      <c r="K14" t="s">
        <v>111</v>
      </c>
      <c r="L14" t="s">
        <v>601</v>
      </c>
      <c r="M14" t="s">
        <v>90</v>
      </c>
      <c r="O14" t="s">
        <v>76</v>
      </c>
      <c r="P14" t="s">
        <v>107</v>
      </c>
      <c r="Q14" t="s">
        <v>78</v>
      </c>
      <c r="R14" t="s">
        <v>79</v>
      </c>
      <c r="S14" t="s">
        <v>761</v>
      </c>
      <c r="T14" s="1">
        <v>42886</v>
      </c>
      <c r="U14" s="1">
        <v>42887</v>
      </c>
      <c r="V14" s="1">
        <v>42886.660077986111</v>
      </c>
      <c r="W14" s="1">
        <v>42887</v>
      </c>
      <c r="AD14" s="1">
        <v>42887</v>
      </c>
      <c r="AG14" s="1">
        <v>42887.480286817132</v>
      </c>
      <c r="AH14" s="1">
        <v>42907.688941342596</v>
      </c>
      <c r="AN14" t="s">
        <v>96</v>
      </c>
      <c r="AX14" t="s">
        <v>83</v>
      </c>
      <c r="BA14" t="s">
        <v>84</v>
      </c>
      <c r="BC14" t="s">
        <v>85</v>
      </c>
      <c r="BD14" t="s">
        <v>67</v>
      </c>
      <c r="BE14" t="s">
        <v>131</v>
      </c>
      <c r="BF14" t="s">
        <v>87</v>
      </c>
      <c r="BG14" t="s">
        <v>88</v>
      </c>
      <c r="BH14" s="2">
        <v>0</v>
      </c>
      <c r="BJ14" s="19">
        <f t="shared" si="1"/>
        <v>1</v>
      </c>
    </row>
    <row r="15" spans="1:62" x14ac:dyDescent="0.25">
      <c r="A15" t="s">
        <v>762</v>
      </c>
      <c r="B15" t="s">
        <v>724</v>
      </c>
      <c r="C15" t="str">
        <f t="shared" si="0"/>
        <v>UNICO</v>
      </c>
      <c r="D15" t="s">
        <v>66</v>
      </c>
      <c r="E15" t="s">
        <v>67</v>
      </c>
      <c r="F15" t="s">
        <v>68</v>
      </c>
      <c r="G15" t="s">
        <v>69</v>
      </c>
      <c r="H15" t="s">
        <v>70</v>
      </c>
      <c r="I15" t="s">
        <v>71</v>
      </c>
      <c r="O15" t="s">
        <v>76</v>
      </c>
      <c r="P15" t="s">
        <v>91</v>
      </c>
      <c r="Q15" t="s">
        <v>78</v>
      </c>
      <c r="R15" t="s">
        <v>79</v>
      </c>
      <c r="S15" t="s">
        <v>763</v>
      </c>
      <c r="T15" s="1">
        <v>42888</v>
      </c>
      <c r="U15" s="1">
        <v>42891</v>
      </c>
      <c r="V15" s="1">
        <v>42888.404392037039</v>
      </c>
      <c r="W15" s="1">
        <v>42891</v>
      </c>
      <c r="AD15" s="1">
        <v>42891</v>
      </c>
      <c r="AG15" s="1">
        <v>42888.412473310185</v>
      </c>
      <c r="AH15" s="1">
        <v>42913.334593865744</v>
      </c>
      <c r="AK15" t="s">
        <v>122</v>
      </c>
      <c r="AL15" t="s">
        <v>123</v>
      </c>
      <c r="AM15" t="s">
        <v>124</v>
      </c>
      <c r="AN15" t="s">
        <v>125</v>
      </c>
      <c r="AO15" t="s">
        <v>126</v>
      </c>
      <c r="AP15" t="s">
        <v>80</v>
      </c>
      <c r="AQ15" t="s">
        <v>127</v>
      </c>
      <c r="AV15" t="s">
        <v>128</v>
      </c>
      <c r="AW15" t="s">
        <v>82</v>
      </c>
      <c r="AX15" t="s">
        <v>83</v>
      </c>
      <c r="BA15" t="s">
        <v>84</v>
      </c>
      <c r="BC15" t="s">
        <v>92</v>
      </c>
      <c r="BD15" t="s">
        <v>67</v>
      </c>
      <c r="BE15" t="s">
        <v>86</v>
      </c>
      <c r="BF15" t="s">
        <v>87</v>
      </c>
      <c r="BG15" t="s">
        <v>88</v>
      </c>
      <c r="BH15" s="2">
        <v>0</v>
      </c>
      <c r="BJ15" s="19">
        <f t="shared" si="1"/>
        <v>-2</v>
      </c>
    </row>
    <row r="16" spans="1:62" x14ac:dyDescent="0.25">
      <c r="A16" t="s">
        <v>764</v>
      </c>
      <c r="B16" t="s">
        <v>724</v>
      </c>
      <c r="C16" t="str">
        <f t="shared" si="0"/>
        <v>UNICO</v>
      </c>
      <c r="D16" t="s">
        <v>66</v>
      </c>
      <c r="E16" t="s">
        <v>67</v>
      </c>
      <c r="F16" t="s">
        <v>68</v>
      </c>
      <c r="G16" t="s">
        <v>69</v>
      </c>
      <c r="H16" t="s">
        <v>70</v>
      </c>
      <c r="I16" t="s">
        <v>71</v>
      </c>
      <c r="O16" t="s">
        <v>76</v>
      </c>
      <c r="P16" t="s">
        <v>91</v>
      </c>
      <c r="Q16" t="s">
        <v>78</v>
      </c>
      <c r="R16" t="s">
        <v>79</v>
      </c>
      <c r="S16" t="s">
        <v>765</v>
      </c>
      <c r="T16" s="1">
        <v>42888</v>
      </c>
      <c r="U16" s="1">
        <v>42891</v>
      </c>
      <c r="V16" s="1">
        <v>42888.41577792824</v>
      </c>
      <c r="W16" s="1">
        <v>42891</v>
      </c>
      <c r="AD16" s="1">
        <v>42891</v>
      </c>
      <c r="AG16" s="1">
        <v>42888.448965995369</v>
      </c>
      <c r="AH16" s="1">
        <v>42913.726235879629</v>
      </c>
      <c r="AK16" t="s">
        <v>122</v>
      </c>
      <c r="AL16" t="s">
        <v>123</v>
      </c>
      <c r="AM16" t="s">
        <v>124</v>
      </c>
      <c r="AN16" t="s">
        <v>125</v>
      </c>
      <c r="AO16" t="s">
        <v>126</v>
      </c>
      <c r="AP16" t="s">
        <v>80</v>
      </c>
      <c r="AQ16" t="s">
        <v>127</v>
      </c>
      <c r="AV16" t="s">
        <v>128</v>
      </c>
      <c r="AW16" t="s">
        <v>82</v>
      </c>
      <c r="AX16" t="s">
        <v>83</v>
      </c>
      <c r="BA16" t="s">
        <v>84</v>
      </c>
      <c r="BC16" t="s">
        <v>146</v>
      </c>
      <c r="BD16" t="s">
        <v>67</v>
      </c>
      <c r="BE16" t="s">
        <v>86</v>
      </c>
      <c r="BF16" t="s">
        <v>87</v>
      </c>
      <c r="BG16" t="s">
        <v>88</v>
      </c>
      <c r="BH16" s="2">
        <v>0</v>
      </c>
      <c r="BJ16" s="19">
        <f t="shared" si="1"/>
        <v>-2</v>
      </c>
    </row>
    <row r="17" spans="1:62" x14ac:dyDescent="0.25">
      <c r="A17" t="s">
        <v>764</v>
      </c>
      <c r="B17" t="s">
        <v>724</v>
      </c>
      <c r="C17" t="str">
        <f t="shared" si="0"/>
        <v>DUPLICADO</v>
      </c>
      <c r="D17" t="s">
        <v>66</v>
      </c>
      <c r="E17" t="s">
        <v>67</v>
      </c>
      <c r="F17" t="s">
        <v>68</v>
      </c>
      <c r="G17" t="s">
        <v>69</v>
      </c>
      <c r="H17" t="s">
        <v>70</v>
      </c>
      <c r="I17" t="s">
        <v>71</v>
      </c>
      <c r="O17" t="s">
        <v>76</v>
      </c>
      <c r="P17" t="s">
        <v>91</v>
      </c>
      <c r="Q17" t="s">
        <v>78</v>
      </c>
      <c r="R17" t="s">
        <v>79</v>
      </c>
      <c r="S17" t="s">
        <v>765</v>
      </c>
      <c r="T17" s="1">
        <v>42888</v>
      </c>
      <c r="U17" s="1">
        <v>42891</v>
      </c>
      <c r="V17" s="1">
        <v>42888.41577792824</v>
      </c>
      <c r="W17" s="1">
        <v>42891</v>
      </c>
      <c r="AD17" s="1">
        <v>42891</v>
      </c>
      <c r="AG17" s="1">
        <v>42888.448965995369</v>
      </c>
      <c r="AH17" s="1">
        <v>42913.726235879629</v>
      </c>
      <c r="AK17" t="s">
        <v>122</v>
      </c>
      <c r="AL17" t="s">
        <v>123</v>
      </c>
      <c r="AM17" t="s">
        <v>124</v>
      </c>
      <c r="AN17" t="s">
        <v>125</v>
      </c>
      <c r="AO17" t="s">
        <v>126</v>
      </c>
      <c r="AP17" t="s">
        <v>80</v>
      </c>
      <c r="AQ17" t="s">
        <v>127</v>
      </c>
      <c r="AV17" t="s">
        <v>128</v>
      </c>
      <c r="AW17" t="s">
        <v>82</v>
      </c>
      <c r="AX17" t="s">
        <v>83</v>
      </c>
      <c r="BA17" t="s">
        <v>84</v>
      </c>
      <c r="BC17" t="s">
        <v>141</v>
      </c>
      <c r="BD17" t="s">
        <v>67</v>
      </c>
      <c r="BE17" t="s">
        <v>86</v>
      </c>
      <c r="BF17" t="s">
        <v>87</v>
      </c>
      <c r="BG17" t="s">
        <v>88</v>
      </c>
      <c r="BH17" s="2">
        <v>0</v>
      </c>
      <c r="BJ17" s="19">
        <f t="shared" si="1"/>
        <v>-2</v>
      </c>
    </row>
    <row r="18" spans="1:62" x14ac:dyDescent="0.25">
      <c r="A18" t="s">
        <v>764</v>
      </c>
      <c r="B18" t="s">
        <v>724</v>
      </c>
      <c r="C18" t="str">
        <f t="shared" si="0"/>
        <v>DUPLICADO</v>
      </c>
      <c r="D18" t="s">
        <v>66</v>
      </c>
      <c r="E18" t="s">
        <v>67</v>
      </c>
      <c r="F18" t="s">
        <v>68</v>
      </c>
      <c r="G18" t="s">
        <v>69</v>
      </c>
      <c r="H18" t="s">
        <v>70</v>
      </c>
      <c r="I18" t="s">
        <v>71</v>
      </c>
      <c r="O18" t="s">
        <v>76</v>
      </c>
      <c r="P18" t="s">
        <v>91</v>
      </c>
      <c r="Q18" t="s">
        <v>78</v>
      </c>
      <c r="R18" t="s">
        <v>79</v>
      </c>
      <c r="S18" t="s">
        <v>765</v>
      </c>
      <c r="T18" s="1">
        <v>42888</v>
      </c>
      <c r="U18" s="1">
        <v>42891</v>
      </c>
      <c r="V18" s="1">
        <v>42888.41577792824</v>
      </c>
      <c r="W18" s="1">
        <v>42891</v>
      </c>
      <c r="AD18" s="1">
        <v>42891</v>
      </c>
      <c r="AG18" s="1">
        <v>42888.448965995369</v>
      </c>
      <c r="AH18" s="1">
        <v>42913.726235879629</v>
      </c>
      <c r="AK18" t="s">
        <v>122</v>
      </c>
      <c r="AL18" t="s">
        <v>123</v>
      </c>
      <c r="AM18" t="s">
        <v>124</v>
      </c>
      <c r="AN18" t="s">
        <v>125</v>
      </c>
      <c r="AO18" t="s">
        <v>126</v>
      </c>
      <c r="AP18" t="s">
        <v>80</v>
      </c>
      <c r="AQ18" t="s">
        <v>127</v>
      </c>
      <c r="AV18" t="s">
        <v>128</v>
      </c>
      <c r="AW18" t="s">
        <v>82</v>
      </c>
      <c r="AX18" t="s">
        <v>83</v>
      </c>
      <c r="BA18" t="s">
        <v>84</v>
      </c>
      <c r="BC18" t="s">
        <v>299</v>
      </c>
      <c r="BD18" t="s">
        <v>67</v>
      </c>
      <c r="BE18" t="s">
        <v>86</v>
      </c>
      <c r="BF18" t="s">
        <v>87</v>
      </c>
      <c r="BG18" t="s">
        <v>88</v>
      </c>
      <c r="BH18" s="2">
        <v>0</v>
      </c>
      <c r="BJ18" s="19">
        <f t="shared" si="1"/>
        <v>-2</v>
      </c>
    </row>
    <row r="19" spans="1:62" x14ac:dyDescent="0.25">
      <c r="A19" t="s">
        <v>766</v>
      </c>
      <c r="B19" t="s">
        <v>724</v>
      </c>
      <c r="C19" t="str">
        <f t="shared" si="0"/>
        <v>UNICO</v>
      </c>
      <c r="D19" t="s">
        <v>66</v>
      </c>
      <c r="E19" t="s">
        <v>67</v>
      </c>
      <c r="F19" t="s">
        <v>68</v>
      </c>
      <c r="G19" t="s">
        <v>69</v>
      </c>
      <c r="H19" t="s">
        <v>70</v>
      </c>
      <c r="I19" t="s">
        <v>71</v>
      </c>
      <c r="N19" t="s">
        <v>101</v>
      </c>
      <c r="O19" t="s">
        <v>102</v>
      </c>
      <c r="P19" t="s">
        <v>91</v>
      </c>
      <c r="Q19" t="s">
        <v>94</v>
      </c>
      <c r="R19" t="s">
        <v>95</v>
      </c>
      <c r="S19" t="s">
        <v>767</v>
      </c>
      <c r="T19" s="1">
        <v>42888</v>
      </c>
      <c r="U19" s="1">
        <v>42891</v>
      </c>
      <c r="V19" s="1">
        <v>42888.455659675928</v>
      </c>
      <c r="W19" s="1">
        <v>42891</v>
      </c>
      <c r="AD19" s="1">
        <v>42891</v>
      </c>
      <c r="AG19" s="1">
        <v>42888.619017557867</v>
      </c>
      <c r="AH19" s="1">
        <v>42908.657743773147</v>
      </c>
      <c r="AI19" t="s">
        <v>768</v>
      </c>
      <c r="AN19" t="s">
        <v>96</v>
      </c>
      <c r="AX19" t="s">
        <v>83</v>
      </c>
      <c r="BA19" t="s">
        <v>84</v>
      </c>
      <c r="BE19" t="s">
        <v>86</v>
      </c>
      <c r="BF19" t="s">
        <v>87</v>
      </c>
      <c r="BG19" t="s">
        <v>88</v>
      </c>
      <c r="BH19" s="2">
        <v>0</v>
      </c>
      <c r="BJ19" s="19">
        <f t="shared" si="1"/>
        <v>-2</v>
      </c>
    </row>
    <row r="20" spans="1:62" x14ac:dyDescent="0.25">
      <c r="A20" t="s">
        <v>769</v>
      </c>
      <c r="B20" t="s">
        <v>724</v>
      </c>
      <c r="C20" t="str">
        <f t="shared" si="0"/>
        <v>UNICO</v>
      </c>
      <c r="D20" t="s">
        <v>66</v>
      </c>
      <c r="E20" t="s">
        <v>67</v>
      </c>
      <c r="F20" t="s">
        <v>68</v>
      </c>
      <c r="G20" t="s">
        <v>69</v>
      </c>
      <c r="H20" t="s">
        <v>70</v>
      </c>
      <c r="I20" t="s">
        <v>71</v>
      </c>
      <c r="N20" t="s">
        <v>101</v>
      </c>
      <c r="O20" t="s">
        <v>102</v>
      </c>
      <c r="P20" t="s">
        <v>91</v>
      </c>
      <c r="Q20" t="s">
        <v>94</v>
      </c>
      <c r="R20" t="s">
        <v>95</v>
      </c>
      <c r="S20" t="s">
        <v>770</v>
      </c>
      <c r="T20" s="1">
        <v>42888</v>
      </c>
      <c r="U20" s="1">
        <v>42891</v>
      </c>
      <c r="V20" s="1">
        <v>42888.492392673608</v>
      </c>
      <c r="W20" s="1">
        <v>42891</v>
      </c>
      <c r="AD20" s="1">
        <v>42891</v>
      </c>
      <c r="AG20" s="1">
        <v>42888.624104872688</v>
      </c>
      <c r="AH20" s="1">
        <v>42908.664476956015</v>
      </c>
      <c r="AI20" t="s">
        <v>771</v>
      </c>
      <c r="AN20" t="s">
        <v>96</v>
      </c>
      <c r="AX20" t="s">
        <v>83</v>
      </c>
      <c r="BA20" t="s">
        <v>84</v>
      </c>
      <c r="BE20" t="s">
        <v>86</v>
      </c>
      <c r="BF20" t="s">
        <v>87</v>
      </c>
      <c r="BG20" t="s">
        <v>88</v>
      </c>
      <c r="BH20" s="2">
        <v>0</v>
      </c>
      <c r="BJ20" s="19">
        <f t="shared" si="1"/>
        <v>-2</v>
      </c>
    </row>
    <row r="21" spans="1:62" x14ac:dyDescent="0.25">
      <c r="A21" t="s">
        <v>772</v>
      </c>
      <c r="B21" t="s">
        <v>724</v>
      </c>
      <c r="C21" t="str">
        <f t="shared" si="0"/>
        <v>UNICO</v>
      </c>
      <c r="D21" t="s">
        <v>66</v>
      </c>
      <c r="E21" t="s">
        <v>67</v>
      </c>
      <c r="F21" t="s">
        <v>68</v>
      </c>
      <c r="G21" t="s">
        <v>69</v>
      </c>
      <c r="H21" t="s">
        <v>70</v>
      </c>
      <c r="I21" t="s">
        <v>71</v>
      </c>
      <c r="O21" t="s">
        <v>76</v>
      </c>
      <c r="P21" t="s">
        <v>91</v>
      </c>
      <c r="Q21" t="s">
        <v>78</v>
      </c>
      <c r="R21" t="s">
        <v>79</v>
      </c>
      <c r="S21" t="s">
        <v>773</v>
      </c>
      <c r="T21" s="1">
        <v>42888</v>
      </c>
      <c r="U21" s="1">
        <v>42891</v>
      </c>
      <c r="V21" s="1">
        <v>42888.499029641207</v>
      </c>
      <c r="W21" s="1">
        <v>42891</v>
      </c>
      <c r="AD21" s="1">
        <v>42891</v>
      </c>
      <c r="AG21" s="1">
        <v>42888.625008854164</v>
      </c>
      <c r="AH21" s="1">
        <v>42907.337582384258</v>
      </c>
      <c r="AK21" t="s">
        <v>122</v>
      </c>
      <c r="AL21" t="s">
        <v>123</v>
      </c>
      <c r="AM21" t="s">
        <v>124</v>
      </c>
      <c r="AN21" t="s">
        <v>125</v>
      </c>
      <c r="AO21" t="s">
        <v>126</v>
      </c>
      <c r="AP21" t="s">
        <v>80</v>
      </c>
      <c r="AQ21" t="s">
        <v>127</v>
      </c>
      <c r="AV21" t="s">
        <v>128</v>
      </c>
      <c r="AW21" t="s">
        <v>82</v>
      </c>
      <c r="AX21" t="s">
        <v>83</v>
      </c>
      <c r="BA21" t="s">
        <v>84</v>
      </c>
      <c r="BC21" t="s">
        <v>92</v>
      </c>
      <c r="BD21" t="s">
        <v>67</v>
      </c>
      <c r="BE21" t="s">
        <v>86</v>
      </c>
      <c r="BF21" t="s">
        <v>87</v>
      </c>
      <c r="BG21" t="s">
        <v>88</v>
      </c>
      <c r="BH21" s="2">
        <v>0</v>
      </c>
      <c r="BJ21" s="19">
        <f t="shared" si="1"/>
        <v>-2</v>
      </c>
    </row>
    <row r="22" spans="1:62" x14ac:dyDescent="0.25">
      <c r="A22" t="s">
        <v>774</v>
      </c>
      <c r="B22" t="s">
        <v>724</v>
      </c>
      <c r="C22" t="str">
        <f t="shared" si="0"/>
        <v>UNICO</v>
      </c>
      <c r="D22" t="s">
        <v>66</v>
      </c>
      <c r="E22" t="s">
        <v>67</v>
      </c>
      <c r="F22" t="s">
        <v>68</v>
      </c>
      <c r="G22" t="s">
        <v>69</v>
      </c>
      <c r="H22" t="s">
        <v>70</v>
      </c>
      <c r="I22" t="s">
        <v>71</v>
      </c>
      <c r="O22" t="s">
        <v>76</v>
      </c>
      <c r="P22" t="s">
        <v>91</v>
      </c>
      <c r="Q22" t="s">
        <v>78</v>
      </c>
      <c r="R22" t="s">
        <v>79</v>
      </c>
      <c r="S22" t="s">
        <v>773</v>
      </c>
      <c r="T22" s="1">
        <v>42888</v>
      </c>
      <c r="U22" s="1">
        <v>42891</v>
      </c>
      <c r="V22" s="1">
        <v>42888.570598206017</v>
      </c>
      <c r="W22" s="1">
        <v>42891</v>
      </c>
      <c r="AD22" s="1">
        <v>42891</v>
      </c>
      <c r="AG22" s="1">
        <v>42888.626051828702</v>
      </c>
      <c r="AH22" s="1">
        <v>42907.31422497685</v>
      </c>
      <c r="AN22" t="s">
        <v>96</v>
      </c>
      <c r="AX22" t="s">
        <v>83</v>
      </c>
      <c r="BA22" t="s">
        <v>84</v>
      </c>
      <c r="BC22" t="s">
        <v>92</v>
      </c>
      <c r="BD22" t="s">
        <v>67</v>
      </c>
      <c r="BE22" t="s">
        <v>86</v>
      </c>
      <c r="BF22" t="s">
        <v>87</v>
      </c>
      <c r="BG22" t="s">
        <v>88</v>
      </c>
      <c r="BH22" s="2">
        <v>0</v>
      </c>
      <c r="BJ22" s="19">
        <f t="shared" si="1"/>
        <v>-2</v>
      </c>
    </row>
    <row r="23" spans="1:62" x14ac:dyDescent="0.25">
      <c r="A23" t="s">
        <v>775</v>
      </c>
      <c r="B23" t="s">
        <v>724</v>
      </c>
      <c r="C23" t="str">
        <f t="shared" si="0"/>
        <v>UNICO</v>
      </c>
      <c r="D23" t="s">
        <v>66</v>
      </c>
      <c r="E23" t="s">
        <v>67</v>
      </c>
      <c r="F23" t="s">
        <v>68</v>
      </c>
      <c r="G23" t="s">
        <v>69</v>
      </c>
      <c r="H23" t="s">
        <v>70</v>
      </c>
      <c r="I23" t="s">
        <v>71</v>
      </c>
      <c r="O23" t="s">
        <v>76</v>
      </c>
      <c r="P23" t="s">
        <v>91</v>
      </c>
      <c r="Q23" t="s">
        <v>78</v>
      </c>
      <c r="R23" t="s">
        <v>79</v>
      </c>
      <c r="S23" t="s">
        <v>776</v>
      </c>
      <c r="T23" s="1">
        <v>42888</v>
      </c>
      <c r="U23" s="1">
        <v>42891</v>
      </c>
      <c r="V23" s="1">
        <v>42888.579703368057</v>
      </c>
      <c r="W23" s="1">
        <v>42891</v>
      </c>
      <c r="AD23" s="1">
        <v>42891</v>
      </c>
      <c r="AG23" s="1">
        <v>42888.626509374997</v>
      </c>
      <c r="AH23" s="1">
        <v>42891.352539236112</v>
      </c>
      <c r="AK23" t="s">
        <v>122</v>
      </c>
      <c r="AL23" t="s">
        <v>123</v>
      </c>
      <c r="AM23" t="s">
        <v>124</v>
      </c>
      <c r="AN23" t="s">
        <v>125</v>
      </c>
      <c r="AO23" t="s">
        <v>126</v>
      </c>
      <c r="AP23" t="s">
        <v>80</v>
      </c>
      <c r="AQ23" t="s">
        <v>127</v>
      </c>
      <c r="AV23" t="s">
        <v>128</v>
      </c>
      <c r="AW23" t="s">
        <v>82</v>
      </c>
      <c r="AX23" t="s">
        <v>83</v>
      </c>
      <c r="BA23" t="s">
        <v>84</v>
      </c>
      <c r="BC23" t="s">
        <v>85</v>
      </c>
      <c r="BD23" t="s">
        <v>67</v>
      </c>
      <c r="BE23" t="s">
        <v>86</v>
      </c>
      <c r="BF23" t="s">
        <v>87</v>
      </c>
      <c r="BG23" t="s">
        <v>88</v>
      </c>
      <c r="BH23" s="2">
        <v>0</v>
      </c>
      <c r="BJ23" s="19">
        <f t="shared" si="1"/>
        <v>-2</v>
      </c>
    </row>
    <row r="24" spans="1:62" x14ac:dyDescent="0.25">
      <c r="A24" t="s">
        <v>777</v>
      </c>
      <c r="B24" t="s">
        <v>724</v>
      </c>
      <c r="C24" t="str">
        <f t="shared" si="0"/>
        <v>UNICO</v>
      </c>
      <c r="D24" t="s">
        <v>66</v>
      </c>
      <c r="E24" t="s">
        <v>67</v>
      </c>
      <c r="F24" t="s">
        <v>68</v>
      </c>
      <c r="G24" t="s">
        <v>69</v>
      </c>
      <c r="H24" t="s">
        <v>70</v>
      </c>
      <c r="I24" t="s">
        <v>71</v>
      </c>
      <c r="O24" t="s">
        <v>76</v>
      </c>
      <c r="P24" t="s">
        <v>91</v>
      </c>
      <c r="Q24" t="s">
        <v>94</v>
      </c>
      <c r="R24" t="s">
        <v>79</v>
      </c>
      <c r="S24" t="s">
        <v>776</v>
      </c>
      <c r="T24" s="1">
        <v>42888</v>
      </c>
      <c r="U24" s="1">
        <v>42891</v>
      </c>
      <c r="V24" s="1">
        <v>42888.681146921299</v>
      </c>
      <c r="W24" s="1">
        <v>42891</v>
      </c>
      <c r="AD24" s="1">
        <v>42891</v>
      </c>
      <c r="AG24" s="1">
        <v>42891.404378854168</v>
      </c>
      <c r="AH24" s="1">
        <v>42891.619397962961</v>
      </c>
      <c r="AK24" t="s">
        <v>122</v>
      </c>
      <c r="AL24" t="s">
        <v>123</v>
      </c>
      <c r="AM24" t="s">
        <v>124</v>
      </c>
      <c r="AN24" t="s">
        <v>125</v>
      </c>
      <c r="AO24" t="s">
        <v>126</v>
      </c>
      <c r="AP24" t="s">
        <v>80</v>
      </c>
      <c r="AQ24" t="s">
        <v>127</v>
      </c>
      <c r="AV24" t="s">
        <v>128</v>
      </c>
      <c r="AW24" t="s">
        <v>82</v>
      </c>
      <c r="AX24" t="s">
        <v>83</v>
      </c>
      <c r="BA24" t="s">
        <v>84</v>
      </c>
      <c r="BC24" t="s">
        <v>85</v>
      </c>
      <c r="BD24" t="s">
        <v>67</v>
      </c>
      <c r="BE24" t="s">
        <v>86</v>
      </c>
      <c r="BF24" t="s">
        <v>87</v>
      </c>
      <c r="BG24" t="s">
        <v>88</v>
      </c>
      <c r="BH24" s="2">
        <v>2</v>
      </c>
      <c r="BJ24" s="19">
        <f t="shared" si="1"/>
        <v>1</v>
      </c>
    </row>
    <row r="25" spans="1:62" x14ac:dyDescent="0.25">
      <c r="A25" t="s">
        <v>778</v>
      </c>
      <c r="B25" t="s">
        <v>724</v>
      </c>
      <c r="C25" t="str">
        <f t="shared" si="0"/>
        <v>UNICO</v>
      </c>
      <c r="D25" t="s">
        <v>66</v>
      </c>
      <c r="E25" t="s">
        <v>67</v>
      </c>
      <c r="F25" t="s">
        <v>68</v>
      </c>
      <c r="G25" t="s">
        <v>69</v>
      </c>
      <c r="H25" t="s">
        <v>70</v>
      </c>
      <c r="I25" t="s">
        <v>71</v>
      </c>
      <c r="N25" t="s">
        <v>99</v>
      </c>
      <c r="O25" t="s">
        <v>100</v>
      </c>
      <c r="P25" t="s">
        <v>107</v>
      </c>
      <c r="Q25" t="s">
        <v>94</v>
      </c>
      <c r="R25" t="s">
        <v>79</v>
      </c>
      <c r="S25" t="s">
        <v>779</v>
      </c>
      <c r="T25" s="1">
        <v>42888</v>
      </c>
      <c r="U25" s="1">
        <v>42891</v>
      </c>
      <c r="V25" s="1">
        <v>42888.744971354165</v>
      </c>
      <c r="W25" s="1">
        <v>42891</v>
      </c>
      <c r="AD25" s="1">
        <v>42891</v>
      </c>
      <c r="AG25" s="1">
        <v>42891.407288171293</v>
      </c>
      <c r="AH25" s="1">
        <v>42899.525954097226</v>
      </c>
      <c r="AK25" t="s">
        <v>780</v>
      </c>
      <c r="AL25" t="s">
        <v>781</v>
      </c>
      <c r="AM25" t="s">
        <v>782</v>
      </c>
      <c r="AN25" t="s">
        <v>783</v>
      </c>
      <c r="AO25" t="s">
        <v>784</v>
      </c>
      <c r="AP25" t="s">
        <v>80</v>
      </c>
      <c r="AQ25" t="s">
        <v>785</v>
      </c>
      <c r="AV25" t="s">
        <v>90</v>
      </c>
      <c r="AW25" t="s">
        <v>82</v>
      </c>
      <c r="AX25" t="s">
        <v>83</v>
      </c>
      <c r="BA25" t="s">
        <v>84</v>
      </c>
      <c r="BC25" t="s">
        <v>113</v>
      </c>
      <c r="BD25" t="s">
        <v>67</v>
      </c>
      <c r="BE25" t="s">
        <v>86</v>
      </c>
      <c r="BF25" t="s">
        <v>87</v>
      </c>
      <c r="BG25" t="s">
        <v>88</v>
      </c>
      <c r="BH25" s="2">
        <v>2</v>
      </c>
      <c r="BJ25" s="19">
        <f t="shared" si="1"/>
        <v>1</v>
      </c>
    </row>
    <row r="26" spans="1:62" x14ac:dyDescent="0.25">
      <c r="A26" t="s">
        <v>786</v>
      </c>
      <c r="B26" t="s">
        <v>724</v>
      </c>
      <c r="C26" t="str">
        <f t="shared" si="0"/>
        <v>UNICO</v>
      </c>
      <c r="D26" t="s">
        <v>66</v>
      </c>
      <c r="E26" t="s">
        <v>67</v>
      </c>
      <c r="F26" t="s">
        <v>68</v>
      </c>
      <c r="G26" t="s">
        <v>69</v>
      </c>
      <c r="H26" t="s">
        <v>70</v>
      </c>
      <c r="I26" t="s">
        <v>71</v>
      </c>
      <c r="N26" t="s">
        <v>103</v>
      </c>
      <c r="O26" t="s">
        <v>102</v>
      </c>
      <c r="P26" t="s">
        <v>77</v>
      </c>
      <c r="Q26" t="s">
        <v>94</v>
      </c>
      <c r="R26" t="s">
        <v>95</v>
      </c>
      <c r="S26" t="s">
        <v>787</v>
      </c>
      <c r="T26" s="1">
        <v>42891</v>
      </c>
      <c r="U26" s="1">
        <v>42892</v>
      </c>
      <c r="V26" s="1">
        <v>42891.703196365743</v>
      </c>
      <c r="W26" s="1">
        <v>42892</v>
      </c>
      <c r="AD26" s="1">
        <v>42909</v>
      </c>
      <c r="AG26" s="1">
        <v>42892.437843715277</v>
      </c>
      <c r="AI26" t="s">
        <v>788</v>
      </c>
      <c r="AK26" t="s">
        <v>789</v>
      </c>
      <c r="AM26" t="s">
        <v>790</v>
      </c>
      <c r="AN26" t="s">
        <v>791</v>
      </c>
      <c r="AW26" t="s">
        <v>82</v>
      </c>
      <c r="AX26" t="s">
        <v>83</v>
      </c>
      <c r="BA26" t="s">
        <v>84</v>
      </c>
      <c r="BE26" t="s">
        <v>86</v>
      </c>
      <c r="BF26" t="s">
        <v>87</v>
      </c>
      <c r="BG26" t="s">
        <v>97</v>
      </c>
      <c r="BH26" s="2">
        <v>0</v>
      </c>
      <c r="BJ26" s="19">
        <f t="shared" si="1"/>
        <v>1</v>
      </c>
    </row>
    <row r="27" spans="1:62" x14ac:dyDescent="0.25">
      <c r="A27" t="s">
        <v>792</v>
      </c>
      <c r="B27" t="s">
        <v>724</v>
      </c>
      <c r="C27" t="str">
        <f t="shared" si="0"/>
        <v>UNICO</v>
      </c>
      <c r="D27" t="s">
        <v>66</v>
      </c>
      <c r="E27" t="s">
        <v>67</v>
      </c>
      <c r="F27" t="s">
        <v>68</v>
      </c>
      <c r="G27" t="s">
        <v>69</v>
      </c>
      <c r="H27" t="s">
        <v>70</v>
      </c>
      <c r="I27" t="s">
        <v>71</v>
      </c>
      <c r="O27" t="s">
        <v>76</v>
      </c>
      <c r="P27" t="s">
        <v>91</v>
      </c>
      <c r="Q27" t="s">
        <v>78</v>
      </c>
      <c r="R27" t="s">
        <v>79</v>
      </c>
      <c r="S27" t="s">
        <v>793</v>
      </c>
      <c r="T27" s="1">
        <v>42891</v>
      </c>
      <c r="U27" s="1">
        <v>42892</v>
      </c>
      <c r="V27" s="1">
        <v>42891.795836898149</v>
      </c>
      <c r="W27" s="1">
        <v>42892</v>
      </c>
      <c r="AD27" s="1">
        <v>42892</v>
      </c>
      <c r="AG27" s="1">
        <v>42893.513060567129</v>
      </c>
      <c r="AH27" s="1">
        <v>42914.39050228009</v>
      </c>
      <c r="AN27" t="s">
        <v>96</v>
      </c>
      <c r="AX27" t="s">
        <v>83</v>
      </c>
      <c r="BA27" t="s">
        <v>84</v>
      </c>
      <c r="BC27" t="s">
        <v>85</v>
      </c>
      <c r="BD27" t="s">
        <v>67</v>
      </c>
      <c r="BE27" t="s">
        <v>86</v>
      </c>
      <c r="BF27" t="s">
        <v>87</v>
      </c>
      <c r="BG27" t="s">
        <v>88</v>
      </c>
      <c r="BH27" s="2">
        <v>1</v>
      </c>
      <c r="BI27" s="2">
        <v>1</v>
      </c>
      <c r="BJ27" s="19">
        <f t="shared" si="1"/>
        <v>2</v>
      </c>
    </row>
    <row r="28" spans="1:62" x14ac:dyDescent="0.25">
      <c r="A28" t="s">
        <v>794</v>
      </c>
      <c r="B28" t="s">
        <v>724</v>
      </c>
      <c r="C28" t="str">
        <f t="shared" si="0"/>
        <v>UNICO</v>
      </c>
      <c r="D28" t="s">
        <v>66</v>
      </c>
      <c r="E28" t="s">
        <v>67</v>
      </c>
      <c r="F28" t="s">
        <v>68</v>
      </c>
      <c r="G28" t="s">
        <v>69</v>
      </c>
      <c r="H28" t="s">
        <v>70</v>
      </c>
      <c r="I28" t="s">
        <v>71</v>
      </c>
      <c r="N28" t="s">
        <v>101</v>
      </c>
      <c r="O28" t="s">
        <v>102</v>
      </c>
      <c r="P28" t="s">
        <v>91</v>
      </c>
      <c r="Q28" t="s">
        <v>94</v>
      </c>
      <c r="R28" t="s">
        <v>79</v>
      </c>
      <c r="S28" t="s">
        <v>795</v>
      </c>
      <c r="T28" s="1">
        <v>42892</v>
      </c>
      <c r="U28" s="1">
        <v>42893</v>
      </c>
      <c r="V28" s="1">
        <v>42892.358162002318</v>
      </c>
      <c r="W28" s="1">
        <v>42893</v>
      </c>
      <c r="AD28" s="1">
        <v>42893</v>
      </c>
      <c r="AG28" s="1">
        <v>42892.449931087962</v>
      </c>
      <c r="AH28" s="1">
        <v>42895.551105844905</v>
      </c>
      <c r="AN28" t="s">
        <v>96</v>
      </c>
      <c r="AX28" t="s">
        <v>83</v>
      </c>
      <c r="BA28" t="s">
        <v>84</v>
      </c>
      <c r="BC28" t="s">
        <v>141</v>
      </c>
      <c r="BD28" t="s">
        <v>67</v>
      </c>
      <c r="BE28" t="s">
        <v>86</v>
      </c>
      <c r="BF28" t="s">
        <v>87</v>
      </c>
      <c r="BG28" t="s">
        <v>88</v>
      </c>
      <c r="BH28" s="2">
        <v>0</v>
      </c>
      <c r="BJ28" s="19">
        <f t="shared" si="1"/>
        <v>-2</v>
      </c>
    </row>
    <row r="29" spans="1:62" x14ac:dyDescent="0.25">
      <c r="A29" t="s">
        <v>796</v>
      </c>
      <c r="B29" t="s">
        <v>724</v>
      </c>
      <c r="C29" t="str">
        <f t="shared" si="0"/>
        <v>UNICO</v>
      </c>
      <c r="D29" t="s">
        <v>66</v>
      </c>
      <c r="E29" t="s">
        <v>67</v>
      </c>
      <c r="F29" t="s">
        <v>68</v>
      </c>
      <c r="G29" t="s">
        <v>69</v>
      </c>
      <c r="H29" t="s">
        <v>70</v>
      </c>
      <c r="I29" t="s">
        <v>71</v>
      </c>
      <c r="N29" t="s">
        <v>101</v>
      </c>
      <c r="O29" t="s">
        <v>102</v>
      </c>
      <c r="P29" t="s">
        <v>91</v>
      </c>
      <c r="Q29" t="s">
        <v>94</v>
      </c>
      <c r="R29" t="s">
        <v>95</v>
      </c>
      <c r="S29" t="s">
        <v>797</v>
      </c>
      <c r="T29" s="1">
        <v>42892</v>
      </c>
      <c r="U29" s="1">
        <v>42893</v>
      </c>
      <c r="V29" s="1">
        <v>42892.362021562498</v>
      </c>
      <c r="W29" s="1">
        <v>42893</v>
      </c>
      <c r="AD29" s="1">
        <v>42893</v>
      </c>
      <c r="AG29" s="1">
        <v>42892.452477303239</v>
      </c>
      <c r="AH29" s="1">
        <v>42909.449403622682</v>
      </c>
      <c r="AI29" t="s">
        <v>798</v>
      </c>
      <c r="AN29" t="s">
        <v>96</v>
      </c>
      <c r="AX29" t="s">
        <v>83</v>
      </c>
      <c r="BA29" t="s">
        <v>84</v>
      </c>
      <c r="BE29" t="s">
        <v>86</v>
      </c>
      <c r="BF29" t="s">
        <v>87</v>
      </c>
      <c r="BG29" t="s">
        <v>88</v>
      </c>
      <c r="BH29" s="2">
        <v>0</v>
      </c>
      <c r="BJ29" s="19">
        <f t="shared" si="1"/>
        <v>-2</v>
      </c>
    </row>
    <row r="30" spans="1:62" x14ac:dyDescent="0.25">
      <c r="A30" t="s">
        <v>799</v>
      </c>
      <c r="B30" t="s">
        <v>724</v>
      </c>
      <c r="C30" t="str">
        <f t="shared" si="0"/>
        <v>UNICO</v>
      </c>
      <c r="D30" t="s">
        <v>66</v>
      </c>
      <c r="E30" t="s">
        <v>67</v>
      </c>
      <c r="F30" t="s">
        <v>68</v>
      </c>
      <c r="G30" t="s">
        <v>69</v>
      </c>
      <c r="H30" t="s">
        <v>70</v>
      </c>
      <c r="I30" t="s">
        <v>71</v>
      </c>
      <c r="N30" t="s">
        <v>101</v>
      </c>
      <c r="O30" t="s">
        <v>102</v>
      </c>
      <c r="P30" t="s">
        <v>91</v>
      </c>
      <c r="Q30" t="s">
        <v>94</v>
      </c>
      <c r="R30" t="s">
        <v>95</v>
      </c>
      <c r="S30" t="s">
        <v>800</v>
      </c>
      <c r="T30" s="1">
        <v>42892</v>
      </c>
      <c r="U30" s="1">
        <v>42893</v>
      </c>
      <c r="V30" s="1">
        <v>42892.370701412037</v>
      </c>
      <c r="W30" s="1">
        <v>42893</v>
      </c>
      <c r="AD30" s="1">
        <v>42893</v>
      </c>
      <c r="AG30" s="1">
        <v>42893.404871886574</v>
      </c>
      <c r="AH30" s="1">
        <v>42909.48963664352</v>
      </c>
      <c r="AI30" t="s">
        <v>801</v>
      </c>
      <c r="AN30" t="s">
        <v>96</v>
      </c>
      <c r="AX30" t="s">
        <v>83</v>
      </c>
      <c r="BA30" t="s">
        <v>84</v>
      </c>
      <c r="BE30" t="s">
        <v>86</v>
      </c>
      <c r="BF30" t="s">
        <v>87</v>
      </c>
      <c r="BG30" t="s">
        <v>88</v>
      </c>
      <c r="BH30" s="2">
        <v>0</v>
      </c>
      <c r="BJ30" s="19">
        <f t="shared" si="1"/>
        <v>1</v>
      </c>
    </row>
    <row r="31" spans="1:62" x14ac:dyDescent="0.25">
      <c r="A31" t="s">
        <v>802</v>
      </c>
      <c r="B31" t="s">
        <v>724</v>
      </c>
      <c r="C31" t="str">
        <f t="shared" si="0"/>
        <v>UNICO</v>
      </c>
      <c r="D31" t="s">
        <v>66</v>
      </c>
      <c r="E31" t="s">
        <v>67</v>
      </c>
      <c r="F31" t="s">
        <v>68</v>
      </c>
      <c r="G31" t="s">
        <v>69</v>
      </c>
      <c r="H31" t="s">
        <v>70</v>
      </c>
      <c r="I31" t="s">
        <v>71</v>
      </c>
      <c r="N31" t="s">
        <v>101</v>
      </c>
      <c r="O31" t="s">
        <v>102</v>
      </c>
      <c r="P31" t="s">
        <v>91</v>
      </c>
      <c r="Q31" t="s">
        <v>94</v>
      </c>
      <c r="R31" t="s">
        <v>95</v>
      </c>
      <c r="S31" t="s">
        <v>803</v>
      </c>
      <c r="T31" s="1">
        <v>42892</v>
      </c>
      <c r="U31" s="1">
        <v>42893</v>
      </c>
      <c r="V31" s="1">
        <v>42892.423950925928</v>
      </c>
      <c r="W31" s="1">
        <v>42893</v>
      </c>
      <c r="AD31" s="1">
        <v>42893</v>
      </c>
      <c r="AG31" s="1">
        <v>42893.428330023147</v>
      </c>
      <c r="AH31" s="1">
        <v>42909.491026192132</v>
      </c>
      <c r="AI31" t="s">
        <v>804</v>
      </c>
      <c r="AN31" t="s">
        <v>96</v>
      </c>
      <c r="AX31" t="s">
        <v>83</v>
      </c>
      <c r="BA31" t="s">
        <v>84</v>
      </c>
      <c r="BE31" t="s">
        <v>86</v>
      </c>
      <c r="BF31" t="s">
        <v>87</v>
      </c>
      <c r="BG31" t="s">
        <v>88</v>
      </c>
      <c r="BH31" s="2">
        <v>0</v>
      </c>
      <c r="BJ31" s="19">
        <f t="shared" si="1"/>
        <v>1</v>
      </c>
    </row>
    <row r="32" spans="1:62" x14ac:dyDescent="0.25">
      <c r="A32" t="s">
        <v>805</v>
      </c>
      <c r="B32" t="s">
        <v>724</v>
      </c>
      <c r="C32" t="str">
        <f t="shared" si="0"/>
        <v>UNICO</v>
      </c>
      <c r="D32" t="s">
        <v>66</v>
      </c>
      <c r="E32" t="s">
        <v>67</v>
      </c>
      <c r="F32" t="s">
        <v>68</v>
      </c>
      <c r="G32" t="s">
        <v>69</v>
      </c>
      <c r="H32" t="s">
        <v>70</v>
      </c>
      <c r="I32" t="s">
        <v>71</v>
      </c>
      <c r="O32" t="s">
        <v>76</v>
      </c>
      <c r="P32" t="s">
        <v>91</v>
      </c>
      <c r="Q32" t="s">
        <v>94</v>
      </c>
      <c r="R32" t="s">
        <v>95</v>
      </c>
      <c r="S32" t="s">
        <v>806</v>
      </c>
      <c r="T32" s="1">
        <v>42892</v>
      </c>
      <c r="U32" s="1">
        <v>42893</v>
      </c>
      <c r="V32" s="1">
        <v>42892.570128344909</v>
      </c>
      <c r="W32" s="1">
        <v>42893</v>
      </c>
      <c r="AD32" s="1">
        <v>42893</v>
      </c>
      <c r="AG32" s="1">
        <v>42893.448576076386</v>
      </c>
      <c r="AH32" s="1">
        <v>42914.380175335646</v>
      </c>
      <c r="AI32" t="s">
        <v>807</v>
      </c>
      <c r="AN32" t="s">
        <v>96</v>
      </c>
      <c r="AX32" t="s">
        <v>83</v>
      </c>
      <c r="BA32" t="s">
        <v>84</v>
      </c>
      <c r="BE32" t="s">
        <v>86</v>
      </c>
      <c r="BF32" t="s">
        <v>87</v>
      </c>
      <c r="BG32" t="s">
        <v>88</v>
      </c>
      <c r="BH32" s="2">
        <v>0</v>
      </c>
      <c r="BJ32" s="19">
        <f t="shared" si="1"/>
        <v>1</v>
      </c>
    </row>
    <row r="33" spans="1:62" x14ac:dyDescent="0.25">
      <c r="A33" t="s">
        <v>808</v>
      </c>
      <c r="B33" t="s">
        <v>724</v>
      </c>
      <c r="C33" t="str">
        <f t="shared" si="0"/>
        <v>UNICO</v>
      </c>
      <c r="D33" t="s">
        <v>66</v>
      </c>
      <c r="E33" t="s">
        <v>67</v>
      </c>
      <c r="F33" t="s">
        <v>68</v>
      </c>
      <c r="G33" t="s">
        <v>69</v>
      </c>
      <c r="H33" t="s">
        <v>70</v>
      </c>
      <c r="I33" t="s">
        <v>71</v>
      </c>
      <c r="N33" t="s">
        <v>99</v>
      </c>
      <c r="O33" t="s">
        <v>100</v>
      </c>
      <c r="P33" t="s">
        <v>91</v>
      </c>
      <c r="Q33" t="s">
        <v>94</v>
      </c>
      <c r="R33" t="s">
        <v>95</v>
      </c>
      <c r="S33" t="s">
        <v>809</v>
      </c>
      <c r="T33" s="1">
        <v>42893</v>
      </c>
      <c r="U33" s="1">
        <v>42894</v>
      </c>
      <c r="V33" s="1">
        <v>42893.385355057871</v>
      </c>
      <c r="W33" s="1">
        <v>42894</v>
      </c>
      <c r="AD33" s="1">
        <v>42894</v>
      </c>
      <c r="AG33" s="1">
        <v>42893.494806875002</v>
      </c>
      <c r="AH33" s="1">
        <v>42909.499336446759</v>
      </c>
      <c r="AI33" t="s">
        <v>810</v>
      </c>
      <c r="AK33" t="s">
        <v>811</v>
      </c>
      <c r="AL33" t="s">
        <v>812</v>
      </c>
      <c r="AN33" t="s">
        <v>813</v>
      </c>
      <c r="AO33" t="s">
        <v>814</v>
      </c>
      <c r="AP33" t="s">
        <v>80</v>
      </c>
      <c r="AV33" t="s">
        <v>128</v>
      </c>
      <c r="AW33" t="s">
        <v>82</v>
      </c>
      <c r="AX33" t="s">
        <v>83</v>
      </c>
      <c r="BA33" t="s">
        <v>84</v>
      </c>
      <c r="BE33" t="s">
        <v>86</v>
      </c>
      <c r="BF33" t="s">
        <v>87</v>
      </c>
      <c r="BG33" t="s">
        <v>88</v>
      </c>
      <c r="BH33" s="2">
        <v>0</v>
      </c>
      <c r="BJ33" s="19">
        <f t="shared" si="1"/>
        <v>-2</v>
      </c>
    </row>
    <row r="34" spans="1:62" x14ac:dyDescent="0.25">
      <c r="A34" t="s">
        <v>815</v>
      </c>
      <c r="B34" t="s">
        <v>724</v>
      </c>
      <c r="C34" t="str">
        <f t="shared" si="0"/>
        <v>UNICO</v>
      </c>
      <c r="D34" t="s">
        <v>66</v>
      </c>
      <c r="E34" t="s">
        <v>67</v>
      </c>
      <c r="F34" t="s">
        <v>68</v>
      </c>
      <c r="G34" t="s">
        <v>69</v>
      </c>
      <c r="H34" t="s">
        <v>70</v>
      </c>
      <c r="I34" t="s">
        <v>71</v>
      </c>
      <c r="O34" t="s">
        <v>76</v>
      </c>
      <c r="P34" t="s">
        <v>91</v>
      </c>
      <c r="Q34" t="s">
        <v>78</v>
      </c>
      <c r="R34" t="s">
        <v>79</v>
      </c>
      <c r="S34" t="s">
        <v>816</v>
      </c>
      <c r="T34" s="1">
        <v>42894</v>
      </c>
      <c r="U34" s="1">
        <v>42895</v>
      </c>
      <c r="V34" s="1">
        <v>42894.489310949073</v>
      </c>
      <c r="W34" s="1">
        <v>42895</v>
      </c>
      <c r="AD34" s="1">
        <v>42895</v>
      </c>
      <c r="AG34" s="1">
        <v>42895.527794108799</v>
      </c>
      <c r="AH34" s="1">
        <v>42913.339581932873</v>
      </c>
      <c r="AK34" t="s">
        <v>122</v>
      </c>
      <c r="AL34" t="s">
        <v>123</v>
      </c>
      <c r="AM34" t="s">
        <v>124</v>
      </c>
      <c r="AN34" t="s">
        <v>125</v>
      </c>
      <c r="AO34" t="s">
        <v>126</v>
      </c>
      <c r="AP34" t="s">
        <v>80</v>
      </c>
      <c r="AQ34" t="s">
        <v>127</v>
      </c>
      <c r="AV34" t="s">
        <v>128</v>
      </c>
      <c r="AW34" t="s">
        <v>82</v>
      </c>
      <c r="AX34" t="s">
        <v>83</v>
      </c>
      <c r="BA34" t="s">
        <v>84</v>
      </c>
      <c r="BC34" t="s">
        <v>92</v>
      </c>
      <c r="BD34" t="s">
        <v>67</v>
      </c>
      <c r="BE34" t="s">
        <v>86</v>
      </c>
      <c r="BF34" t="s">
        <v>87</v>
      </c>
      <c r="BG34" t="s">
        <v>88</v>
      </c>
      <c r="BH34" s="2">
        <v>0</v>
      </c>
      <c r="BJ34" s="19">
        <f t="shared" si="1"/>
        <v>1</v>
      </c>
    </row>
    <row r="35" spans="1:62" x14ac:dyDescent="0.25">
      <c r="A35" t="s">
        <v>817</v>
      </c>
      <c r="B35" t="s">
        <v>724</v>
      </c>
      <c r="C35" t="str">
        <f t="shared" si="0"/>
        <v>UNICO</v>
      </c>
      <c r="D35" t="s">
        <v>66</v>
      </c>
      <c r="E35" t="s">
        <v>67</v>
      </c>
      <c r="F35" t="s">
        <v>68</v>
      </c>
      <c r="G35" t="s">
        <v>69</v>
      </c>
      <c r="H35" t="s">
        <v>70</v>
      </c>
      <c r="I35" t="s">
        <v>71</v>
      </c>
      <c r="O35" t="s">
        <v>76</v>
      </c>
      <c r="P35" t="s">
        <v>91</v>
      </c>
      <c r="Q35" t="s">
        <v>94</v>
      </c>
      <c r="R35" t="s">
        <v>95</v>
      </c>
      <c r="S35" t="s">
        <v>818</v>
      </c>
      <c r="T35" s="1">
        <v>42894</v>
      </c>
      <c r="U35" s="1">
        <v>42895</v>
      </c>
      <c r="V35" s="1">
        <v>42895.671781759258</v>
      </c>
      <c r="W35" s="1">
        <v>42898</v>
      </c>
      <c r="AD35" s="1">
        <v>42898</v>
      </c>
      <c r="AG35" s="1">
        <v>42898.646508287035</v>
      </c>
      <c r="AH35" s="1">
        <v>42899.657167303238</v>
      </c>
      <c r="AI35" t="s">
        <v>819</v>
      </c>
      <c r="AK35" t="s">
        <v>122</v>
      </c>
      <c r="AL35" t="s">
        <v>123</v>
      </c>
      <c r="AM35" t="s">
        <v>124</v>
      </c>
      <c r="AN35" t="s">
        <v>125</v>
      </c>
      <c r="AO35" t="s">
        <v>126</v>
      </c>
      <c r="AP35" t="s">
        <v>80</v>
      </c>
      <c r="AQ35" t="s">
        <v>127</v>
      </c>
      <c r="AV35" t="s">
        <v>128</v>
      </c>
      <c r="AW35" t="s">
        <v>82</v>
      </c>
      <c r="AX35" t="s">
        <v>83</v>
      </c>
      <c r="BA35" t="s">
        <v>84</v>
      </c>
      <c r="BE35" t="s">
        <v>86</v>
      </c>
      <c r="BF35" t="s">
        <v>87</v>
      </c>
      <c r="BG35" t="s">
        <v>88</v>
      </c>
      <c r="BH35" s="2">
        <v>2</v>
      </c>
      <c r="BJ35" s="19">
        <f t="shared" si="1"/>
        <v>1</v>
      </c>
    </row>
    <row r="36" spans="1:62" x14ac:dyDescent="0.25">
      <c r="A36" t="s">
        <v>820</v>
      </c>
      <c r="B36" t="s">
        <v>724</v>
      </c>
      <c r="C36" t="str">
        <f t="shared" si="0"/>
        <v>UNICO</v>
      </c>
      <c r="D36" t="s">
        <v>66</v>
      </c>
      <c r="E36" t="s">
        <v>67</v>
      </c>
      <c r="F36" t="s">
        <v>68</v>
      </c>
      <c r="G36" t="s">
        <v>69</v>
      </c>
      <c r="H36" t="s">
        <v>70</v>
      </c>
      <c r="I36" t="s">
        <v>71</v>
      </c>
      <c r="O36" t="s">
        <v>76</v>
      </c>
      <c r="P36" t="s">
        <v>91</v>
      </c>
      <c r="Q36" t="s">
        <v>78</v>
      </c>
      <c r="R36" t="s">
        <v>79</v>
      </c>
      <c r="S36" t="s">
        <v>818</v>
      </c>
      <c r="T36" s="1">
        <v>42894</v>
      </c>
      <c r="U36" s="1">
        <v>42895</v>
      </c>
      <c r="V36" s="1">
        <v>42894.703924224537</v>
      </c>
      <c r="W36" s="1">
        <v>42895</v>
      </c>
      <c r="AD36" s="1">
        <v>42895</v>
      </c>
      <c r="AG36" s="1">
        <v>42895.529953784724</v>
      </c>
      <c r="AH36" s="1">
        <v>42899.639752523151</v>
      </c>
      <c r="AK36" t="s">
        <v>122</v>
      </c>
      <c r="AL36" t="s">
        <v>123</v>
      </c>
      <c r="AM36" t="s">
        <v>124</v>
      </c>
      <c r="AN36" t="s">
        <v>125</v>
      </c>
      <c r="AO36" t="s">
        <v>126</v>
      </c>
      <c r="AP36" t="s">
        <v>80</v>
      </c>
      <c r="AQ36" t="s">
        <v>127</v>
      </c>
      <c r="AV36" t="s">
        <v>128</v>
      </c>
      <c r="AW36" t="s">
        <v>82</v>
      </c>
      <c r="AX36" t="s">
        <v>83</v>
      </c>
      <c r="BA36" t="s">
        <v>84</v>
      </c>
      <c r="BC36" t="s">
        <v>92</v>
      </c>
      <c r="BD36" t="s">
        <v>67</v>
      </c>
      <c r="BE36" t="s">
        <v>86</v>
      </c>
      <c r="BF36" t="s">
        <v>87</v>
      </c>
      <c r="BG36" t="s">
        <v>88</v>
      </c>
      <c r="BH36" s="2">
        <v>0</v>
      </c>
      <c r="BJ36" s="19">
        <f t="shared" si="1"/>
        <v>1</v>
      </c>
    </row>
    <row r="37" spans="1:62" x14ac:dyDescent="0.25">
      <c r="A37" t="s">
        <v>821</v>
      </c>
      <c r="B37" t="s">
        <v>724</v>
      </c>
      <c r="C37" t="str">
        <f t="shared" si="0"/>
        <v>UNICO</v>
      </c>
      <c r="D37" t="s">
        <v>66</v>
      </c>
      <c r="E37" t="s">
        <v>67</v>
      </c>
      <c r="F37" t="s">
        <v>68</v>
      </c>
      <c r="G37" t="s">
        <v>69</v>
      </c>
      <c r="H37" t="s">
        <v>70</v>
      </c>
      <c r="I37" t="s">
        <v>71</v>
      </c>
      <c r="J37" t="s">
        <v>89</v>
      </c>
      <c r="K37" t="s">
        <v>526</v>
      </c>
      <c r="L37" t="s">
        <v>527</v>
      </c>
      <c r="M37" t="s">
        <v>75</v>
      </c>
      <c r="O37" t="s">
        <v>76</v>
      </c>
      <c r="P37" t="s">
        <v>77</v>
      </c>
      <c r="Q37" t="s">
        <v>94</v>
      </c>
      <c r="R37" t="s">
        <v>95</v>
      </c>
      <c r="S37" t="s">
        <v>822</v>
      </c>
      <c r="T37" s="1">
        <v>42894</v>
      </c>
      <c r="U37" s="1">
        <v>42895</v>
      </c>
      <c r="V37" s="1">
        <v>42895.518079421294</v>
      </c>
      <c r="W37" s="1">
        <v>42898</v>
      </c>
      <c r="AD37" s="1">
        <v>42916</v>
      </c>
      <c r="AG37" s="1">
        <v>42916.57608240741</v>
      </c>
      <c r="AH37" s="1">
        <v>42916.576093310185</v>
      </c>
      <c r="AI37" t="s">
        <v>145</v>
      </c>
      <c r="AN37" t="s">
        <v>96</v>
      </c>
      <c r="AX37" t="s">
        <v>83</v>
      </c>
      <c r="BA37" t="s">
        <v>84</v>
      </c>
      <c r="BE37" t="s">
        <v>86</v>
      </c>
      <c r="BF37" t="s">
        <v>87</v>
      </c>
      <c r="BG37" t="s">
        <v>88</v>
      </c>
      <c r="BH37" s="2">
        <v>20</v>
      </c>
      <c r="BJ37" s="19">
        <f t="shared" si="1"/>
        <v>15</v>
      </c>
    </row>
    <row r="38" spans="1:62" x14ac:dyDescent="0.25">
      <c r="A38" t="s">
        <v>823</v>
      </c>
      <c r="B38" t="s">
        <v>724</v>
      </c>
      <c r="C38" t="str">
        <f t="shared" si="0"/>
        <v>UNICO</v>
      </c>
      <c r="D38" t="s">
        <v>66</v>
      </c>
      <c r="E38" t="s">
        <v>67</v>
      </c>
      <c r="F38" t="s">
        <v>68</v>
      </c>
      <c r="G38" t="s">
        <v>69</v>
      </c>
      <c r="H38" t="s">
        <v>70</v>
      </c>
      <c r="I38" t="s">
        <v>71</v>
      </c>
      <c r="N38" t="s">
        <v>101</v>
      </c>
      <c r="O38" t="s">
        <v>102</v>
      </c>
      <c r="P38" t="s">
        <v>91</v>
      </c>
      <c r="Q38" t="s">
        <v>94</v>
      </c>
      <c r="R38" t="s">
        <v>95</v>
      </c>
      <c r="S38" t="s">
        <v>824</v>
      </c>
      <c r="T38" s="1">
        <v>42895</v>
      </c>
      <c r="U38" s="1">
        <v>42898</v>
      </c>
      <c r="V38" s="1">
        <v>42895.394014884259</v>
      </c>
      <c r="W38" s="1">
        <v>42898</v>
      </c>
      <c r="AD38" s="1">
        <v>42898</v>
      </c>
      <c r="AG38" s="1">
        <v>42895.532601226849</v>
      </c>
      <c r="AH38" s="1">
        <v>42909.524219444444</v>
      </c>
      <c r="AI38" t="s">
        <v>825</v>
      </c>
      <c r="AN38" t="s">
        <v>96</v>
      </c>
      <c r="AX38" t="s">
        <v>83</v>
      </c>
      <c r="BA38" t="s">
        <v>84</v>
      </c>
      <c r="BE38" t="s">
        <v>86</v>
      </c>
      <c r="BF38" t="s">
        <v>87</v>
      </c>
      <c r="BG38" t="s">
        <v>88</v>
      </c>
      <c r="BH38" s="2">
        <v>0</v>
      </c>
      <c r="BJ38" s="19">
        <f t="shared" si="1"/>
        <v>-2</v>
      </c>
    </row>
    <row r="39" spans="1:62" x14ac:dyDescent="0.25">
      <c r="A39" t="s">
        <v>826</v>
      </c>
      <c r="B39" t="s">
        <v>724</v>
      </c>
      <c r="C39" t="str">
        <f t="shared" si="0"/>
        <v>UNICO</v>
      </c>
      <c r="D39" t="s">
        <v>66</v>
      </c>
      <c r="E39" t="s">
        <v>67</v>
      </c>
      <c r="F39" t="s">
        <v>68</v>
      </c>
      <c r="G39" t="s">
        <v>69</v>
      </c>
      <c r="H39" t="s">
        <v>70</v>
      </c>
      <c r="I39" t="s">
        <v>71</v>
      </c>
      <c r="O39" t="s">
        <v>76</v>
      </c>
      <c r="P39" t="s">
        <v>91</v>
      </c>
      <c r="Q39" t="s">
        <v>78</v>
      </c>
      <c r="R39" t="s">
        <v>79</v>
      </c>
      <c r="S39" t="s">
        <v>827</v>
      </c>
      <c r="T39" s="1">
        <v>42895</v>
      </c>
      <c r="U39" s="1">
        <v>42898</v>
      </c>
      <c r="V39" s="1">
        <v>42895.444864305558</v>
      </c>
      <c r="W39" s="1">
        <v>42898</v>
      </c>
      <c r="AD39" s="1">
        <v>42898</v>
      </c>
      <c r="AG39" s="1">
        <v>42895.545496956016</v>
      </c>
      <c r="AH39" s="1">
        <v>42909.525059675929</v>
      </c>
      <c r="AK39" t="s">
        <v>122</v>
      </c>
      <c r="AL39" t="s">
        <v>123</v>
      </c>
      <c r="AM39" t="s">
        <v>124</v>
      </c>
      <c r="AN39" t="s">
        <v>125</v>
      </c>
      <c r="AO39" t="s">
        <v>126</v>
      </c>
      <c r="AP39" t="s">
        <v>80</v>
      </c>
      <c r="AQ39" t="s">
        <v>127</v>
      </c>
      <c r="AV39" t="s">
        <v>128</v>
      </c>
      <c r="AW39" t="s">
        <v>82</v>
      </c>
      <c r="AX39" t="s">
        <v>83</v>
      </c>
      <c r="BA39" t="s">
        <v>84</v>
      </c>
      <c r="BC39" t="s">
        <v>85</v>
      </c>
      <c r="BD39" t="s">
        <v>67</v>
      </c>
      <c r="BE39" t="s">
        <v>86</v>
      </c>
      <c r="BF39" t="s">
        <v>87</v>
      </c>
      <c r="BG39" t="s">
        <v>88</v>
      </c>
      <c r="BH39" s="2">
        <v>0</v>
      </c>
      <c r="BJ39" s="19">
        <f t="shared" si="1"/>
        <v>-2</v>
      </c>
    </row>
    <row r="40" spans="1:62" x14ac:dyDescent="0.25">
      <c r="A40" t="s">
        <v>828</v>
      </c>
      <c r="B40" t="s">
        <v>724</v>
      </c>
      <c r="C40" t="str">
        <f t="shared" si="0"/>
        <v>UNICO</v>
      </c>
      <c r="D40" t="s">
        <v>66</v>
      </c>
      <c r="E40" t="s">
        <v>67</v>
      </c>
      <c r="F40" t="s">
        <v>68</v>
      </c>
      <c r="G40" t="s">
        <v>69</v>
      </c>
      <c r="H40" t="s">
        <v>70</v>
      </c>
      <c r="I40" t="s">
        <v>71</v>
      </c>
      <c r="O40" t="s">
        <v>76</v>
      </c>
      <c r="P40" t="s">
        <v>91</v>
      </c>
      <c r="Q40" t="s">
        <v>94</v>
      </c>
      <c r="R40" t="s">
        <v>79</v>
      </c>
      <c r="S40" t="s">
        <v>827</v>
      </c>
      <c r="T40" s="1">
        <v>42895</v>
      </c>
      <c r="U40" s="1">
        <v>42898</v>
      </c>
      <c r="V40" s="1">
        <v>42895.455508125</v>
      </c>
      <c r="W40" s="1">
        <v>42898</v>
      </c>
      <c r="AD40" s="1">
        <v>42898</v>
      </c>
      <c r="AG40" s="1">
        <v>42895.545922708334</v>
      </c>
      <c r="AH40" s="1">
        <v>42909.527345868053</v>
      </c>
      <c r="AK40" t="s">
        <v>122</v>
      </c>
      <c r="AL40" t="s">
        <v>123</v>
      </c>
      <c r="AM40" t="s">
        <v>124</v>
      </c>
      <c r="AN40" t="s">
        <v>125</v>
      </c>
      <c r="AO40" t="s">
        <v>126</v>
      </c>
      <c r="AP40" t="s">
        <v>80</v>
      </c>
      <c r="AQ40" t="s">
        <v>127</v>
      </c>
      <c r="AV40" t="s">
        <v>128</v>
      </c>
      <c r="AW40" t="s">
        <v>82</v>
      </c>
      <c r="AX40" t="s">
        <v>83</v>
      </c>
      <c r="BA40" t="s">
        <v>84</v>
      </c>
      <c r="BC40" t="s">
        <v>85</v>
      </c>
      <c r="BD40" t="s">
        <v>67</v>
      </c>
      <c r="BE40" t="s">
        <v>86</v>
      </c>
      <c r="BF40" t="s">
        <v>87</v>
      </c>
      <c r="BG40" t="s">
        <v>88</v>
      </c>
      <c r="BH40" s="2">
        <v>0</v>
      </c>
      <c r="BJ40" s="19">
        <f t="shared" si="1"/>
        <v>-2</v>
      </c>
    </row>
    <row r="41" spans="1:62" x14ac:dyDescent="0.25">
      <c r="A41" t="s">
        <v>829</v>
      </c>
      <c r="B41" t="s">
        <v>724</v>
      </c>
      <c r="C41" t="str">
        <f t="shared" si="0"/>
        <v>UNICO</v>
      </c>
      <c r="D41" t="s">
        <v>66</v>
      </c>
      <c r="E41" t="s">
        <v>67</v>
      </c>
      <c r="F41" t="s">
        <v>68</v>
      </c>
      <c r="G41" t="s">
        <v>69</v>
      </c>
      <c r="H41" t="s">
        <v>70</v>
      </c>
      <c r="I41" t="s">
        <v>71</v>
      </c>
      <c r="O41" t="s">
        <v>76</v>
      </c>
      <c r="P41" t="s">
        <v>98</v>
      </c>
      <c r="Q41" t="s">
        <v>78</v>
      </c>
      <c r="R41" t="s">
        <v>79</v>
      </c>
      <c r="S41" t="s">
        <v>600</v>
      </c>
      <c r="T41" s="1">
        <v>42895</v>
      </c>
      <c r="U41" s="1">
        <v>42898</v>
      </c>
      <c r="V41" s="1">
        <v>42895.516460740742</v>
      </c>
      <c r="W41" s="1">
        <v>42898</v>
      </c>
      <c r="AD41" s="1">
        <v>42898</v>
      </c>
      <c r="AG41" s="1">
        <v>42895.562871064816</v>
      </c>
      <c r="AH41" s="1">
        <v>42913.579468750002</v>
      </c>
      <c r="AN41" t="s">
        <v>96</v>
      </c>
      <c r="AX41" t="s">
        <v>83</v>
      </c>
      <c r="BA41" t="s">
        <v>84</v>
      </c>
      <c r="BC41" t="s">
        <v>146</v>
      </c>
      <c r="BD41" t="s">
        <v>67</v>
      </c>
      <c r="BE41" t="s">
        <v>86</v>
      </c>
      <c r="BF41" t="s">
        <v>87</v>
      </c>
      <c r="BG41" t="s">
        <v>88</v>
      </c>
      <c r="BH41" s="2">
        <v>0</v>
      </c>
      <c r="BJ41" s="19">
        <f t="shared" si="1"/>
        <v>-2</v>
      </c>
    </row>
    <row r="42" spans="1:62" x14ac:dyDescent="0.25">
      <c r="A42" t="s">
        <v>829</v>
      </c>
      <c r="B42" t="s">
        <v>724</v>
      </c>
      <c r="C42" t="str">
        <f t="shared" si="0"/>
        <v>DUPLICADO</v>
      </c>
      <c r="D42" t="s">
        <v>66</v>
      </c>
      <c r="E42" t="s">
        <v>67</v>
      </c>
      <c r="F42" t="s">
        <v>68</v>
      </c>
      <c r="G42" t="s">
        <v>69</v>
      </c>
      <c r="H42" t="s">
        <v>70</v>
      </c>
      <c r="I42" t="s">
        <v>71</v>
      </c>
      <c r="O42" t="s">
        <v>76</v>
      </c>
      <c r="P42" t="s">
        <v>98</v>
      </c>
      <c r="Q42" t="s">
        <v>78</v>
      </c>
      <c r="R42" t="s">
        <v>79</v>
      </c>
      <c r="S42" t="s">
        <v>600</v>
      </c>
      <c r="T42" s="1">
        <v>42895</v>
      </c>
      <c r="U42" s="1">
        <v>42898</v>
      </c>
      <c r="V42" s="1">
        <v>42895.516460740742</v>
      </c>
      <c r="W42" s="1">
        <v>42898</v>
      </c>
      <c r="AD42" s="1">
        <v>42898</v>
      </c>
      <c r="AG42" s="1">
        <v>42895.562871064816</v>
      </c>
      <c r="AH42" s="1">
        <v>42913.579468750002</v>
      </c>
      <c r="AN42" t="s">
        <v>96</v>
      </c>
      <c r="AX42" t="s">
        <v>83</v>
      </c>
      <c r="BA42" t="s">
        <v>84</v>
      </c>
      <c r="BC42" t="s">
        <v>830</v>
      </c>
      <c r="BD42" t="s">
        <v>67</v>
      </c>
      <c r="BE42" t="s">
        <v>86</v>
      </c>
      <c r="BF42" t="s">
        <v>87</v>
      </c>
      <c r="BG42" t="s">
        <v>88</v>
      </c>
      <c r="BH42" s="2">
        <v>0</v>
      </c>
      <c r="BJ42" s="19">
        <f t="shared" si="1"/>
        <v>-2</v>
      </c>
    </row>
    <row r="43" spans="1:62" x14ac:dyDescent="0.25">
      <c r="A43" t="s">
        <v>831</v>
      </c>
      <c r="B43" t="s">
        <v>724</v>
      </c>
      <c r="C43" t="str">
        <f t="shared" si="0"/>
        <v>UNICO</v>
      </c>
      <c r="D43" t="s">
        <v>66</v>
      </c>
      <c r="E43" t="s">
        <v>67</v>
      </c>
      <c r="F43" t="s">
        <v>68</v>
      </c>
      <c r="G43" t="s">
        <v>69</v>
      </c>
      <c r="H43" t="s">
        <v>70</v>
      </c>
      <c r="I43" t="s">
        <v>71</v>
      </c>
      <c r="J43" t="s">
        <v>142</v>
      </c>
      <c r="K43" t="s">
        <v>151</v>
      </c>
      <c r="L43" t="s">
        <v>832</v>
      </c>
      <c r="M43" t="s">
        <v>75</v>
      </c>
      <c r="O43" t="s">
        <v>76</v>
      </c>
      <c r="P43" t="s">
        <v>91</v>
      </c>
      <c r="Q43" t="s">
        <v>78</v>
      </c>
      <c r="R43" t="s">
        <v>79</v>
      </c>
      <c r="S43" t="s">
        <v>833</v>
      </c>
      <c r="T43" s="1">
        <v>42895</v>
      </c>
      <c r="U43" s="1">
        <v>42898</v>
      </c>
      <c r="V43" s="1">
        <v>42895.581093171299</v>
      </c>
      <c r="W43" s="1">
        <v>42898</v>
      </c>
      <c r="AD43" s="1">
        <v>42898</v>
      </c>
      <c r="AG43" s="1">
        <v>42898.629924745372</v>
      </c>
      <c r="AK43" t="s">
        <v>834</v>
      </c>
      <c r="AN43" t="s">
        <v>835</v>
      </c>
      <c r="AO43" t="s">
        <v>836</v>
      </c>
      <c r="AP43" t="s">
        <v>80</v>
      </c>
      <c r="AS43" t="s">
        <v>142</v>
      </c>
      <c r="AT43" t="s">
        <v>143</v>
      </c>
      <c r="AU43" t="s">
        <v>708</v>
      </c>
      <c r="AV43" t="s">
        <v>75</v>
      </c>
      <c r="AW43" t="s">
        <v>82</v>
      </c>
      <c r="AX43" t="s">
        <v>83</v>
      </c>
      <c r="BA43" t="s">
        <v>84</v>
      </c>
      <c r="BC43" t="s">
        <v>85</v>
      </c>
      <c r="BD43" t="s">
        <v>67</v>
      </c>
      <c r="BE43" t="s">
        <v>86</v>
      </c>
      <c r="BF43" t="s">
        <v>87</v>
      </c>
      <c r="BG43" t="s">
        <v>88</v>
      </c>
      <c r="BH43" s="2">
        <v>2</v>
      </c>
      <c r="BJ43" s="19">
        <f t="shared" si="1"/>
        <v>1</v>
      </c>
    </row>
    <row r="44" spans="1:62" x14ac:dyDescent="0.25">
      <c r="A44" t="s">
        <v>837</v>
      </c>
      <c r="B44" t="s">
        <v>724</v>
      </c>
      <c r="C44" t="str">
        <f t="shared" si="0"/>
        <v>UNICO</v>
      </c>
      <c r="D44" t="s">
        <v>66</v>
      </c>
      <c r="E44" t="s">
        <v>67</v>
      </c>
      <c r="F44" t="s">
        <v>68</v>
      </c>
      <c r="G44" t="s">
        <v>69</v>
      </c>
      <c r="H44" t="s">
        <v>70</v>
      </c>
      <c r="I44" t="s">
        <v>71</v>
      </c>
      <c r="N44" t="s">
        <v>137</v>
      </c>
      <c r="O44" t="s">
        <v>100</v>
      </c>
      <c r="P44" t="s">
        <v>91</v>
      </c>
      <c r="Q44" t="s">
        <v>78</v>
      </c>
      <c r="R44" t="s">
        <v>79</v>
      </c>
      <c r="S44" t="s">
        <v>838</v>
      </c>
      <c r="T44" s="1">
        <v>42899</v>
      </c>
      <c r="U44" s="1">
        <v>42900</v>
      </c>
      <c r="V44" s="1">
        <v>42899.357917476853</v>
      </c>
      <c r="W44" s="1">
        <v>42900</v>
      </c>
      <c r="AD44" s="1">
        <v>42900</v>
      </c>
      <c r="AG44" s="1">
        <v>42899.377084479165</v>
      </c>
      <c r="AH44" s="1">
        <v>42909.649972071762</v>
      </c>
      <c r="AM44" t="s">
        <v>839</v>
      </c>
      <c r="AN44" t="s">
        <v>840</v>
      </c>
      <c r="AQ44" t="s">
        <v>841</v>
      </c>
      <c r="AW44" t="s">
        <v>82</v>
      </c>
      <c r="AX44" t="s">
        <v>83</v>
      </c>
      <c r="BA44" t="s">
        <v>84</v>
      </c>
      <c r="BC44" t="s">
        <v>85</v>
      </c>
      <c r="BD44" t="s">
        <v>67</v>
      </c>
      <c r="BE44" t="s">
        <v>86</v>
      </c>
      <c r="BF44" t="s">
        <v>87</v>
      </c>
      <c r="BG44" t="s">
        <v>88</v>
      </c>
      <c r="BH44" s="2">
        <v>0</v>
      </c>
      <c r="BJ44" s="19">
        <f t="shared" si="1"/>
        <v>-2</v>
      </c>
    </row>
    <row r="45" spans="1:62" x14ac:dyDescent="0.25">
      <c r="A45" t="s">
        <v>842</v>
      </c>
      <c r="B45" t="s">
        <v>724</v>
      </c>
      <c r="C45" t="str">
        <f t="shared" si="0"/>
        <v>UNICO</v>
      </c>
      <c r="D45" t="s">
        <v>66</v>
      </c>
      <c r="E45" t="s">
        <v>67</v>
      </c>
      <c r="F45" t="s">
        <v>68</v>
      </c>
      <c r="G45" t="s">
        <v>69</v>
      </c>
      <c r="H45" t="s">
        <v>70</v>
      </c>
      <c r="I45" t="s">
        <v>71</v>
      </c>
      <c r="O45" t="s">
        <v>76</v>
      </c>
      <c r="P45" t="s">
        <v>91</v>
      </c>
      <c r="Q45" t="s">
        <v>78</v>
      </c>
      <c r="R45" t="s">
        <v>79</v>
      </c>
      <c r="S45" t="s">
        <v>843</v>
      </c>
      <c r="T45" s="1">
        <v>42899</v>
      </c>
      <c r="U45" s="1">
        <v>42900</v>
      </c>
      <c r="V45" s="1">
        <v>42899.445711192129</v>
      </c>
      <c r="W45" s="1">
        <v>42900</v>
      </c>
      <c r="AD45" s="1">
        <v>42900</v>
      </c>
      <c r="AG45" s="1">
        <v>42899.499344502314</v>
      </c>
      <c r="AK45" t="s">
        <v>122</v>
      </c>
      <c r="AL45" t="s">
        <v>123</v>
      </c>
      <c r="AM45" t="s">
        <v>124</v>
      </c>
      <c r="AN45" t="s">
        <v>125</v>
      </c>
      <c r="AO45" t="s">
        <v>126</v>
      </c>
      <c r="AP45" t="s">
        <v>80</v>
      </c>
      <c r="AQ45" t="s">
        <v>127</v>
      </c>
      <c r="AV45" t="s">
        <v>128</v>
      </c>
      <c r="AW45" t="s">
        <v>82</v>
      </c>
      <c r="AX45" t="s">
        <v>83</v>
      </c>
      <c r="BA45" t="s">
        <v>84</v>
      </c>
      <c r="BC45" t="s">
        <v>92</v>
      </c>
      <c r="BD45" t="s">
        <v>67</v>
      </c>
      <c r="BE45" t="s">
        <v>86</v>
      </c>
      <c r="BF45" t="s">
        <v>87</v>
      </c>
      <c r="BG45" t="s">
        <v>88</v>
      </c>
      <c r="BH45" s="2">
        <v>0</v>
      </c>
      <c r="BJ45" s="19">
        <f t="shared" si="1"/>
        <v>-2</v>
      </c>
    </row>
    <row r="46" spans="1:62" x14ac:dyDescent="0.25">
      <c r="A46" t="s">
        <v>844</v>
      </c>
      <c r="B46" t="s">
        <v>724</v>
      </c>
      <c r="C46" t="str">
        <f t="shared" si="0"/>
        <v>UNICO</v>
      </c>
      <c r="D46" t="s">
        <v>66</v>
      </c>
      <c r="E46" t="s">
        <v>67</v>
      </c>
      <c r="F46" t="s">
        <v>68</v>
      </c>
      <c r="G46" t="s">
        <v>69</v>
      </c>
      <c r="H46" t="s">
        <v>70</v>
      </c>
      <c r="I46" t="s">
        <v>71</v>
      </c>
      <c r="O46" t="s">
        <v>76</v>
      </c>
      <c r="P46" t="s">
        <v>91</v>
      </c>
      <c r="Q46" t="s">
        <v>94</v>
      </c>
      <c r="R46" t="s">
        <v>79</v>
      </c>
      <c r="S46" t="s">
        <v>845</v>
      </c>
      <c r="T46" s="1">
        <v>42899</v>
      </c>
      <c r="U46" s="1">
        <v>42900</v>
      </c>
      <c r="V46" s="1">
        <v>42900.350782337962</v>
      </c>
      <c r="W46" s="1">
        <v>42901</v>
      </c>
      <c r="AD46" s="1">
        <v>42901</v>
      </c>
      <c r="AG46" s="1">
        <v>42900.665578298613</v>
      </c>
      <c r="AH46" s="1">
        <v>42906.543332743058</v>
      </c>
      <c r="AN46" t="s">
        <v>96</v>
      </c>
      <c r="AX46" t="s">
        <v>83</v>
      </c>
      <c r="BA46" t="s">
        <v>84</v>
      </c>
      <c r="BC46" t="s">
        <v>85</v>
      </c>
      <c r="BD46" t="s">
        <v>67</v>
      </c>
      <c r="BE46" t="s">
        <v>86</v>
      </c>
      <c r="BF46" t="s">
        <v>87</v>
      </c>
      <c r="BG46" t="s">
        <v>88</v>
      </c>
      <c r="BH46" s="2">
        <v>0</v>
      </c>
      <c r="BJ46" s="19">
        <f t="shared" si="1"/>
        <v>-2</v>
      </c>
    </row>
    <row r="47" spans="1:62" x14ac:dyDescent="0.25">
      <c r="A47" t="s">
        <v>846</v>
      </c>
      <c r="B47" t="s">
        <v>724</v>
      </c>
      <c r="C47" t="str">
        <f t="shared" si="0"/>
        <v>UNICO</v>
      </c>
      <c r="D47" t="s">
        <v>66</v>
      </c>
      <c r="E47" t="s">
        <v>67</v>
      </c>
      <c r="F47" t="s">
        <v>68</v>
      </c>
      <c r="G47" t="s">
        <v>69</v>
      </c>
      <c r="H47" t="s">
        <v>70</v>
      </c>
      <c r="I47" t="s">
        <v>71</v>
      </c>
      <c r="J47" t="s">
        <v>144</v>
      </c>
      <c r="K47" t="s">
        <v>241</v>
      </c>
      <c r="L47" t="s">
        <v>847</v>
      </c>
      <c r="M47" t="s">
        <v>75</v>
      </c>
      <c r="O47" t="s">
        <v>76</v>
      </c>
      <c r="P47" t="s">
        <v>91</v>
      </c>
      <c r="Q47" t="s">
        <v>78</v>
      </c>
      <c r="R47" t="s">
        <v>79</v>
      </c>
      <c r="S47" t="s">
        <v>848</v>
      </c>
      <c r="T47" s="1">
        <v>42899</v>
      </c>
      <c r="U47" s="1">
        <v>42900</v>
      </c>
      <c r="V47" s="1">
        <v>42899.564067905092</v>
      </c>
      <c r="W47" s="1">
        <v>42900</v>
      </c>
      <c r="AD47" s="1">
        <v>42900</v>
      </c>
      <c r="AG47" s="1">
        <v>42899.656606747689</v>
      </c>
      <c r="AH47" s="1">
        <v>42914.430080393518</v>
      </c>
      <c r="AK47" t="s">
        <v>584</v>
      </c>
      <c r="AL47" t="s">
        <v>585</v>
      </c>
      <c r="AM47" t="s">
        <v>586</v>
      </c>
      <c r="AN47" t="s">
        <v>587</v>
      </c>
      <c r="AO47" t="s">
        <v>588</v>
      </c>
      <c r="AP47" t="s">
        <v>80</v>
      </c>
      <c r="AQ47" t="s">
        <v>589</v>
      </c>
      <c r="AW47" t="s">
        <v>82</v>
      </c>
      <c r="AX47" t="s">
        <v>83</v>
      </c>
      <c r="BA47" t="s">
        <v>84</v>
      </c>
      <c r="BC47" t="s">
        <v>85</v>
      </c>
      <c r="BD47" t="s">
        <v>67</v>
      </c>
      <c r="BE47" t="s">
        <v>86</v>
      </c>
      <c r="BF47" t="s">
        <v>87</v>
      </c>
      <c r="BG47" t="s">
        <v>88</v>
      </c>
      <c r="BH47" s="2">
        <v>0</v>
      </c>
      <c r="BJ47" s="19">
        <f t="shared" si="1"/>
        <v>-2</v>
      </c>
    </row>
    <row r="48" spans="1:62" x14ac:dyDescent="0.25">
      <c r="A48" t="s">
        <v>849</v>
      </c>
      <c r="B48" t="s">
        <v>724</v>
      </c>
      <c r="C48" t="str">
        <f t="shared" si="0"/>
        <v>UNICO</v>
      </c>
      <c r="D48" t="s">
        <v>66</v>
      </c>
      <c r="E48" t="s">
        <v>67</v>
      </c>
      <c r="F48" t="s">
        <v>68</v>
      </c>
      <c r="G48" t="s">
        <v>69</v>
      </c>
      <c r="H48" t="s">
        <v>70</v>
      </c>
      <c r="I48" t="s">
        <v>71</v>
      </c>
      <c r="J48" t="s">
        <v>144</v>
      </c>
      <c r="K48" t="s">
        <v>241</v>
      </c>
      <c r="L48" t="s">
        <v>850</v>
      </c>
      <c r="M48" t="s">
        <v>75</v>
      </c>
      <c r="O48" t="s">
        <v>76</v>
      </c>
      <c r="P48" t="s">
        <v>91</v>
      </c>
      <c r="Q48" t="s">
        <v>78</v>
      </c>
      <c r="R48" t="s">
        <v>79</v>
      </c>
      <c r="S48" t="s">
        <v>851</v>
      </c>
      <c r="T48" s="1">
        <v>42899</v>
      </c>
      <c r="U48" s="1">
        <v>42900</v>
      </c>
      <c r="V48" s="1">
        <v>42899.566530428237</v>
      </c>
      <c r="W48" s="1">
        <v>42900</v>
      </c>
      <c r="AD48" s="1">
        <v>42900</v>
      </c>
      <c r="AG48" s="1">
        <v>42899.656930821759</v>
      </c>
      <c r="AH48" s="1">
        <v>42916.489992557872</v>
      </c>
      <c r="AK48" t="s">
        <v>584</v>
      </c>
      <c r="AL48" t="s">
        <v>585</v>
      </c>
      <c r="AM48" t="s">
        <v>586</v>
      </c>
      <c r="AN48" t="s">
        <v>587</v>
      </c>
      <c r="AO48" t="s">
        <v>588</v>
      </c>
      <c r="AP48" t="s">
        <v>80</v>
      </c>
      <c r="AQ48" t="s">
        <v>589</v>
      </c>
      <c r="AW48" t="s">
        <v>82</v>
      </c>
      <c r="AX48" t="s">
        <v>83</v>
      </c>
      <c r="BA48" t="s">
        <v>84</v>
      </c>
      <c r="BC48" t="s">
        <v>85</v>
      </c>
      <c r="BD48" t="s">
        <v>67</v>
      </c>
      <c r="BE48" t="s">
        <v>86</v>
      </c>
      <c r="BF48" t="s">
        <v>87</v>
      </c>
      <c r="BG48" t="s">
        <v>88</v>
      </c>
      <c r="BH48" s="2">
        <v>0</v>
      </c>
      <c r="BJ48" s="19">
        <f t="shared" si="1"/>
        <v>-2</v>
      </c>
    </row>
    <row r="49" spans="1:62" x14ac:dyDescent="0.25">
      <c r="A49" t="s">
        <v>852</v>
      </c>
      <c r="B49" t="s">
        <v>724</v>
      </c>
      <c r="C49" t="str">
        <f t="shared" si="0"/>
        <v>UNICO</v>
      </c>
      <c r="D49" t="s">
        <v>66</v>
      </c>
      <c r="E49" t="s">
        <v>67</v>
      </c>
      <c r="F49" t="s">
        <v>68</v>
      </c>
      <c r="G49" t="s">
        <v>69</v>
      </c>
      <c r="H49" t="s">
        <v>70</v>
      </c>
      <c r="I49" t="s">
        <v>71</v>
      </c>
      <c r="O49" t="s">
        <v>76</v>
      </c>
      <c r="P49" t="s">
        <v>91</v>
      </c>
      <c r="Q49" t="s">
        <v>78</v>
      </c>
      <c r="R49" t="s">
        <v>79</v>
      </c>
      <c r="S49" t="s">
        <v>853</v>
      </c>
      <c r="T49" s="1">
        <v>42899</v>
      </c>
      <c r="U49" s="1">
        <v>42900</v>
      </c>
      <c r="V49" s="1">
        <v>42899.6423134375</v>
      </c>
      <c r="W49" s="1">
        <v>42900</v>
      </c>
      <c r="AD49" s="1">
        <v>42900</v>
      </c>
      <c r="AG49" s="1">
        <v>42899.657864756948</v>
      </c>
      <c r="AH49" s="1">
        <v>42902.618514027781</v>
      </c>
      <c r="AK49" t="s">
        <v>122</v>
      </c>
      <c r="AL49" t="s">
        <v>123</v>
      </c>
      <c r="AM49" t="s">
        <v>124</v>
      </c>
      <c r="AN49" t="s">
        <v>125</v>
      </c>
      <c r="AO49" t="s">
        <v>126</v>
      </c>
      <c r="AP49" t="s">
        <v>80</v>
      </c>
      <c r="AQ49" t="s">
        <v>127</v>
      </c>
      <c r="AV49" t="s">
        <v>128</v>
      </c>
      <c r="AW49" t="s">
        <v>82</v>
      </c>
      <c r="AX49" t="s">
        <v>83</v>
      </c>
      <c r="BA49" t="s">
        <v>84</v>
      </c>
      <c r="BC49" t="s">
        <v>85</v>
      </c>
      <c r="BD49" t="s">
        <v>67</v>
      </c>
      <c r="BE49" t="s">
        <v>86</v>
      </c>
      <c r="BF49" t="s">
        <v>87</v>
      </c>
      <c r="BG49" t="s">
        <v>88</v>
      </c>
      <c r="BH49" s="2">
        <v>0</v>
      </c>
      <c r="BJ49" s="19">
        <f t="shared" si="1"/>
        <v>-2</v>
      </c>
    </row>
    <row r="50" spans="1:62" x14ac:dyDescent="0.25">
      <c r="A50" t="s">
        <v>852</v>
      </c>
      <c r="B50" t="s">
        <v>724</v>
      </c>
      <c r="C50" t="str">
        <f t="shared" si="0"/>
        <v>DUPLICADO</v>
      </c>
      <c r="D50" t="s">
        <v>66</v>
      </c>
      <c r="E50" t="s">
        <v>67</v>
      </c>
      <c r="F50" t="s">
        <v>68</v>
      </c>
      <c r="G50" t="s">
        <v>69</v>
      </c>
      <c r="H50" t="s">
        <v>70</v>
      </c>
      <c r="I50" t="s">
        <v>71</v>
      </c>
      <c r="O50" t="s">
        <v>76</v>
      </c>
      <c r="P50" t="s">
        <v>91</v>
      </c>
      <c r="Q50" t="s">
        <v>78</v>
      </c>
      <c r="R50" t="s">
        <v>79</v>
      </c>
      <c r="S50" t="s">
        <v>853</v>
      </c>
      <c r="T50" s="1">
        <v>42899</v>
      </c>
      <c r="U50" s="1">
        <v>42900</v>
      </c>
      <c r="V50" s="1">
        <v>42899.6423134375</v>
      </c>
      <c r="W50" s="1">
        <v>42900</v>
      </c>
      <c r="AD50" s="1">
        <v>42900</v>
      </c>
      <c r="AG50" s="1">
        <v>42899.657864756948</v>
      </c>
      <c r="AH50" s="1">
        <v>42902.618514027781</v>
      </c>
      <c r="AK50" t="s">
        <v>122</v>
      </c>
      <c r="AL50" t="s">
        <v>123</v>
      </c>
      <c r="AM50" t="s">
        <v>124</v>
      </c>
      <c r="AN50" t="s">
        <v>125</v>
      </c>
      <c r="AO50" t="s">
        <v>126</v>
      </c>
      <c r="AP50" t="s">
        <v>80</v>
      </c>
      <c r="AQ50" t="s">
        <v>127</v>
      </c>
      <c r="AV50" t="s">
        <v>128</v>
      </c>
      <c r="AW50" t="s">
        <v>82</v>
      </c>
      <c r="AX50" t="s">
        <v>83</v>
      </c>
      <c r="BA50" t="s">
        <v>84</v>
      </c>
      <c r="BC50" t="s">
        <v>113</v>
      </c>
      <c r="BD50" t="s">
        <v>67</v>
      </c>
      <c r="BE50" t="s">
        <v>86</v>
      </c>
      <c r="BF50" t="s">
        <v>87</v>
      </c>
      <c r="BG50" t="s">
        <v>88</v>
      </c>
      <c r="BH50" s="2">
        <v>0</v>
      </c>
      <c r="BJ50" s="19">
        <f t="shared" si="1"/>
        <v>-2</v>
      </c>
    </row>
    <row r="51" spans="1:62" x14ac:dyDescent="0.25">
      <c r="A51" t="s">
        <v>854</v>
      </c>
      <c r="B51" t="s">
        <v>724</v>
      </c>
      <c r="C51" t="str">
        <f t="shared" si="0"/>
        <v>UNICO</v>
      </c>
      <c r="D51" t="s">
        <v>66</v>
      </c>
      <c r="E51" t="s">
        <v>67</v>
      </c>
      <c r="F51" t="s">
        <v>68</v>
      </c>
      <c r="G51" t="s">
        <v>69</v>
      </c>
      <c r="H51" t="s">
        <v>70</v>
      </c>
      <c r="I51" t="s">
        <v>71</v>
      </c>
      <c r="O51" t="s">
        <v>76</v>
      </c>
      <c r="P51" t="s">
        <v>121</v>
      </c>
      <c r="Q51" t="s">
        <v>94</v>
      </c>
      <c r="R51" t="s">
        <v>79</v>
      </c>
      <c r="S51" t="s">
        <v>855</v>
      </c>
      <c r="T51" s="1">
        <v>42900</v>
      </c>
      <c r="U51" s="1">
        <v>42901</v>
      </c>
      <c r="V51" s="1">
        <v>42902.69469689815</v>
      </c>
      <c r="W51" s="1">
        <v>42906</v>
      </c>
      <c r="AD51" s="1">
        <v>42916</v>
      </c>
      <c r="AG51" s="1">
        <v>42916.584419409723</v>
      </c>
      <c r="AN51" t="s">
        <v>96</v>
      </c>
      <c r="AX51" t="s">
        <v>83</v>
      </c>
      <c r="BA51" t="s">
        <v>84</v>
      </c>
      <c r="BC51" t="s">
        <v>856</v>
      </c>
      <c r="BD51" t="s">
        <v>67</v>
      </c>
      <c r="BE51" t="s">
        <v>86</v>
      </c>
      <c r="BF51" t="s">
        <v>87</v>
      </c>
      <c r="BG51" t="s">
        <v>88</v>
      </c>
      <c r="BH51" s="2">
        <v>13</v>
      </c>
      <c r="BJ51" s="19">
        <f t="shared" si="1"/>
        <v>9</v>
      </c>
    </row>
    <row r="52" spans="1:62" x14ac:dyDescent="0.25">
      <c r="A52" t="s">
        <v>857</v>
      </c>
      <c r="B52" t="s">
        <v>724</v>
      </c>
      <c r="C52" t="str">
        <f t="shared" si="0"/>
        <v>UNICO</v>
      </c>
      <c r="D52" t="s">
        <v>66</v>
      </c>
      <c r="E52" t="s">
        <v>67</v>
      </c>
      <c r="F52" t="s">
        <v>68</v>
      </c>
      <c r="G52" t="s">
        <v>69</v>
      </c>
      <c r="H52" t="s">
        <v>70</v>
      </c>
      <c r="I52" t="s">
        <v>71</v>
      </c>
      <c r="O52" t="s">
        <v>76</v>
      </c>
      <c r="P52" t="s">
        <v>91</v>
      </c>
      <c r="Q52" t="s">
        <v>78</v>
      </c>
      <c r="R52" t="s">
        <v>79</v>
      </c>
      <c r="S52" t="s">
        <v>858</v>
      </c>
      <c r="T52" s="1">
        <v>42900</v>
      </c>
      <c r="U52" s="1">
        <v>42901</v>
      </c>
      <c r="V52" s="1">
        <v>42900.416601365738</v>
      </c>
      <c r="W52" s="1">
        <v>42901</v>
      </c>
      <c r="AD52" s="1">
        <v>42901</v>
      </c>
      <c r="AG52" s="1">
        <v>42900.666260590275</v>
      </c>
      <c r="AK52" t="s">
        <v>122</v>
      </c>
      <c r="AL52" t="s">
        <v>123</v>
      </c>
      <c r="AM52" t="s">
        <v>124</v>
      </c>
      <c r="AN52" t="s">
        <v>125</v>
      </c>
      <c r="AO52" t="s">
        <v>126</v>
      </c>
      <c r="AP52" t="s">
        <v>80</v>
      </c>
      <c r="AQ52" t="s">
        <v>127</v>
      </c>
      <c r="AV52" t="s">
        <v>128</v>
      </c>
      <c r="AW52" t="s">
        <v>82</v>
      </c>
      <c r="AX52" t="s">
        <v>83</v>
      </c>
      <c r="BA52" t="s">
        <v>84</v>
      </c>
      <c r="BC52" t="s">
        <v>138</v>
      </c>
      <c r="BD52" t="s">
        <v>67</v>
      </c>
      <c r="BE52" t="s">
        <v>86</v>
      </c>
      <c r="BF52" t="s">
        <v>87</v>
      </c>
      <c r="BG52" t="s">
        <v>88</v>
      </c>
      <c r="BH52" s="2">
        <v>0</v>
      </c>
      <c r="BJ52" s="19">
        <f t="shared" si="1"/>
        <v>-2</v>
      </c>
    </row>
    <row r="53" spans="1:62" x14ac:dyDescent="0.25">
      <c r="A53" t="s">
        <v>859</v>
      </c>
      <c r="B53" t="s">
        <v>724</v>
      </c>
      <c r="C53" t="str">
        <f t="shared" si="0"/>
        <v>UNICO</v>
      </c>
      <c r="D53" t="s">
        <v>66</v>
      </c>
      <c r="E53" t="s">
        <v>67</v>
      </c>
      <c r="F53" t="s">
        <v>68</v>
      </c>
      <c r="G53" t="s">
        <v>69</v>
      </c>
      <c r="H53" t="s">
        <v>70</v>
      </c>
      <c r="I53" t="s">
        <v>71</v>
      </c>
      <c r="O53" t="s">
        <v>76</v>
      </c>
      <c r="P53" t="s">
        <v>91</v>
      </c>
      <c r="Q53" t="s">
        <v>78</v>
      </c>
      <c r="R53" t="s">
        <v>79</v>
      </c>
      <c r="S53" t="s">
        <v>860</v>
      </c>
      <c r="T53" s="1">
        <v>42900</v>
      </c>
      <c r="U53" s="1">
        <v>42901</v>
      </c>
      <c r="V53" s="1">
        <v>42900.794357847219</v>
      </c>
      <c r="W53" s="1">
        <v>42901</v>
      </c>
      <c r="AD53" s="1">
        <v>42901</v>
      </c>
      <c r="AG53" s="1">
        <v>42901.614098020837</v>
      </c>
      <c r="AK53" t="s">
        <v>861</v>
      </c>
      <c r="AL53" t="s">
        <v>862</v>
      </c>
      <c r="AM53" t="s">
        <v>863</v>
      </c>
      <c r="AN53" t="s">
        <v>864</v>
      </c>
      <c r="AO53" t="s">
        <v>865</v>
      </c>
      <c r="AP53" t="s">
        <v>80</v>
      </c>
      <c r="AQ53" t="s">
        <v>866</v>
      </c>
      <c r="AV53" t="s">
        <v>90</v>
      </c>
      <c r="AW53" t="s">
        <v>82</v>
      </c>
      <c r="AX53" t="s">
        <v>83</v>
      </c>
      <c r="BA53" t="s">
        <v>84</v>
      </c>
      <c r="BC53" t="s">
        <v>867</v>
      </c>
      <c r="BD53" t="s">
        <v>67</v>
      </c>
      <c r="BE53" t="s">
        <v>86</v>
      </c>
      <c r="BF53" t="s">
        <v>87</v>
      </c>
      <c r="BG53" t="s">
        <v>88</v>
      </c>
      <c r="BH53" s="2">
        <v>0</v>
      </c>
      <c r="BJ53" s="19">
        <f t="shared" si="1"/>
        <v>1</v>
      </c>
    </row>
    <row r="54" spans="1:62" x14ac:dyDescent="0.25">
      <c r="A54" t="s">
        <v>859</v>
      </c>
      <c r="B54" t="s">
        <v>724</v>
      </c>
      <c r="C54" t="str">
        <f t="shared" si="0"/>
        <v>DUPLICADO</v>
      </c>
      <c r="D54" t="s">
        <v>66</v>
      </c>
      <c r="E54" t="s">
        <v>67</v>
      </c>
      <c r="F54" t="s">
        <v>68</v>
      </c>
      <c r="G54" t="s">
        <v>69</v>
      </c>
      <c r="H54" t="s">
        <v>70</v>
      </c>
      <c r="I54" t="s">
        <v>71</v>
      </c>
      <c r="O54" t="s">
        <v>76</v>
      </c>
      <c r="P54" t="s">
        <v>91</v>
      </c>
      <c r="Q54" t="s">
        <v>78</v>
      </c>
      <c r="R54" t="s">
        <v>79</v>
      </c>
      <c r="S54" t="s">
        <v>860</v>
      </c>
      <c r="T54" s="1">
        <v>42900</v>
      </c>
      <c r="U54" s="1">
        <v>42901</v>
      </c>
      <c r="V54" s="1">
        <v>42900.794357847219</v>
      </c>
      <c r="W54" s="1">
        <v>42901</v>
      </c>
      <c r="AD54" s="1">
        <v>42901</v>
      </c>
      <c r="AG54" s="1">
        <v>42901.614098020837</v>
      </c>
      <c r="AK54" t="s">
        <v>861</v>
      </c>
      <c r="AL54" t="s">
        <v>862</v>
      </c>
      <c r="AM54" t="s">
        <v>863</v>
      </c>
      <c r="AN54" t="s">
        <v>864</v>
      </c>
      <c r="AO54" t="s">
        <v>865</v>
      </c>
      <c r="AP54" t="s">
        <v>80</v>
      </c>
      <c r="AQ54" t="s">
        <v>866</v>
      </c>
      <c r="AV54" t="s">
        <v>90</v>
      </c>
      <c r="AW54" t="s">
        <v>82</v>
      </c>
      <c r="AX54" t="s">
        <v>83</v>
      </c>
      <c r="BA54" t="s">
        <v>84</v>
      </c>
      <c r="BC54" t="s">
        <v>92</v>
      </c>
      <c r="BD54" t="s">
        <v>67</v>
      </c>
      <c r="BE54" t="s">
        <v>86</v>
      </c>
      <c r="BF54" t="s">
        <v>87</v>
      </c>
      <c r="BG54" t="s">
        <v>88</v>
      </c>
      <c r="BH54" s="2">
        <v>0</v>
      </c>
      <c r="BJ54" s="19">
        <f t="shared" si="1"/>
        <v>1</v>
      </c>
    </row>
    <row r="55" spans="1:62" x14ac:dyDescent="0.25">
      <c r="A55" t="s">
        <v>868</v>
      </c>
      <c r="B55" t="s">
        <v>724</v>
      </c>
      <c r="C55" t="str">
        <f t="shared" si="0"/>
        <v>UNICO</v>
      </c>
      <c r="D55" t="s">
        <v>66</v>
      </c>
      <c r="E55" t="s">
        <v>67</v>
      </c>
      <c r="F55" t="s">
        <v>68</v>
      </c>
      <c r="G55" t="s">
        <v>69</v>
      </c>
      <c r="H55" t="s">
        <v>70</v>
      </c>
      <c r="I55" t="s">
        <v>71</v>
      </c>
      <c r="J55" t="s">
        <v>110</v>
      </c>
      <c r="K55" t="s">
        <v>340</v>
      </c>
      <c r="L55" t="s">
        <v>869</v>
      </c>
      <c r="M55" t="s">
        <v>116</v>
      </c>
      <c r="O55" t="s">
        <v>76</v>
      </c>
      <c r="P55" t="s">
        <v>91</v>
      </c>
      <c r="Q55" t="s">
        <v>78</v>
      </c>
      <c r="R55" t="s">
        <v>79</v>
      </c>
      <c r="S55" t="s">
        <v>870</v>
      </c>
      <c r="T55" s="1">
        <v>42902</v>
      </c>
      <c r="U55" s="1">
        <v>42906</v>
      </c>
      <c r="V55" s="1">
        <v>42902.714084398147</v>
      </c>
      <c r="W55" s="1">
        <v>42906</v>
      </c>
      <c r="AD55" s="1">
        <v>42906</v>
      </c>
      <c r="AG55" s="1">
        <v>42906.584019027781</v>
      </c>
      <c r="AK55" t="s">
        <v>871</v>
      </c>
      <c r="AL55" t="s">
        <v>872</v>
      </c>
      <c r="AM55" t="s">
        <v>873</v>
      </c>
      <c r="AN55" t="s">
        <v>874</v>
      </c>
      <c r="AO55" t="s">
        <v>875</v>
      </c>
      <c r="AP55" t="s">
        <v>108</v>
      </c>
      <c r="AQ55" t="s">
        <v>876</v>
      </c>
      <c r="AS55" t="s">
        <v>110</v>
      </c>
      <c r="AT55" t="s">
        <v>340</v>
      </c>
      <c r="AU55" t="s">
        <v>869</v>
      </c>
      <c r="AV55" t="s">
        <v>116</v>
      </c>
      <c r="AW55" t="s">
        <v>109</v>
      </c>
      <c r="AX55" t="s">
        <v>83</v>
      </c>
      <c r="BA55" t="s">
        <v>84</v>
      </c>
      <c r="BC55" t="s">
        <v>92</v>
      </c>
      <c r="BD55" t="s">
        <v>67</v>
      </c>
      <c r="BE55" t="s">
        <v>86</v>
      </c>
      <c r="BF55" t="s">
        <v>87</v>
      </c>
      <c r="BG55" t="s">
        <v>88</v>
      </c>
      <c r="BH55" s="2">
        <v>3</v>
      </c>
      <c r="BJ55" s="19">
        <f t="shared" si="1"/>
        <v>1</v>
      </c>
    </row>
    <row r="56" spans="1:62" x14ac:dyDescent="0.25">
      <c r="A56" t="s">
        <v>877</v>
      </c>
      <c r="B56" t="s">
        <v>724</v>
      </c>
      <c r="C56" t="str">
        <f t="shared" si="0"/>
        <v>UNICO</v>
      </c>
      <c r="D56" t="s">
        <v>66</v>
      </c>
      <c r="E56" t="s">
        <v>67</v>
      </c>
      <c r="F56" t="s">
        <v>68</v>
      </c>
      <c r="G56" t="s">
        <v>69</v>
      </c>
      <c r="H56" t="s">
        <v>70</v>
      </c>
      <c r="I56" t="s">
        <v>71</v>
      </c>
      <c r="N56" t="s">
        <v>878</v>
      </c>
      <c r="O56" t="s">
        <v>102</v>
      </c>
      <c r="P56" t="s">
        <v>93</v>
      </c>
      <c r="Q56" t="s">
        <v>94</v>
      </c>
      <c r="R56" t="s">
        <v>95</v>
      </c>
      <c r="S56" t="s">
        <v>879</v>
      </c>
      <c r="T56" s="1">
        <v>42906</v>
      </c>
      <c r="U56" s="1">
        <v>42907</v>
      </c>
      <c r="V56" s="1">
        <v>42906.389977418985</v>
      </c>
      <c r="W56" s="1">
        <v>42907</v>
      </c>
      <c r="AD56" s="1">
        <v>42907</v>
      </c>
      <c r="AG56" s="1">
        <v>42906.591372060182</v>
      </c>
      <c r="AI56" t="s">
        <v>880</v>
      </c>
      <c r="AK56" t="s">
        <v>881</v>
      </c>
      <c r="AL56" t="s">
        <v>882</v>
      </c>
      <c r="AN56" t="s">
        <v>883</v>
      </c>
      <c r="AW56" t="s">
        <v>82</v>
      </c>
      <c r="AX56" t="s">
        <v>83</v>
      </c>
      <c r="BA56" t="s">
        <v>84</v>
      </c>
      <c r="BE56" t="s">
        <v>86</v>
      </c>
      <c r="BF56" t="s">
        <v>87</v>
      </c>
      <c r="BG56" t="s">
        <v>97</v>
      </c>
      <c r="BH56" s="2">
        <v>0</v>
      </c>
      <c r="BJ56" s="19">
        <f t="shared" si="1"/>
        <v>-2</v>
      </c>
    </row>
    <row r="57" spans="1:62" x14ac:dyDescent="0.25">
      <c r="A57" t="s">
        <v>884</v>
      </c>
      <c r="B57" t="s">
        <v>724</v>
      </c>
      <c r="C57" t="str">
        <f t="shared" si="0"/>
        <v>UNICO</v>
      </c>
      <c r="D57" t="s">
        <v>66</v>
      </c>
      <c r="E57" t="s">
        <v>67</v>
      </c>
      <c r="F57" t="s">
        <v>68</v>
      </c>
      <c r="G57" t="s">
        <v>69</v>
      </c>
      <c r="H57" t="s">
        <v>70</v>
      </c>
      <c r="I57" t="s">
        <v>71</v>
      </c>
      <c r="N57" t="s">
        <v>99</v>
      </c>
      <c r="O57" t="s">
        <v>100</v>
      </c>
      <c r="P57" t="s">
        <v>91</v>
      </c>
      <c r="Q57" t="s">
        <v>94</v>
      </c>
      <c r="R57" t="s">
        <v>79</v>
      </c>
      <c r="S57" t="s">
        <v>885</v>
      </c>
      <c r="T57" s="1">
        <v>42906</v>
      </c>
      <c r="U57" s="1">
        <v>42907</v>
      </c>
      <c r="V57" s="1">
        <v>42906.403249270836</v>
      </c>
      <c r="W57" s="1">
        <v>42907</v>
      </c>
      <c r="AD57" s="1">
        <v>42907</v>
      </c>
      <c r="AG57" s="1">
        <v>42906.598138182868</v>
      </c>
      <c r="AH57" s="1">
        <v>42908.384106550926</v>
      </c>
      <c r="AN57" t="s">
        <v>886</v>
      </c>
      <c r="AO57" t="s">
        <v>887</v>
      </c>
      <c r="AP57" t="s">
        <v>80</v>
      </c>
      <c r="AQ57" t="s">
        <v>888</v>
      </c>
      <c r="AW57" t="s">
        <v>82</v>
      </c>
      <c r="AX57" t="s">
        <v>83</v>
      </c>
      <c r="BA57" t="s">
        <v>84</v>
      </c>
      <c r="BC57" t="s">
        <v>141</v>
      </c>
      <c r="BD57" t="s">
        <v>67</v>
      </c>
      <c r="BE57" t="s">
        <v>86</v>
      </c>
      <c r="BF57" t="s">
        <v>87</v>
      </c>
      <c r="BG57" t="s">
        <v>88</v>
      </c>
      <c r="BH57" s="2">
        <v>0</v>
      </c>
      <c r="BJ57" s="19">
        <f t="shared" si="1"/>
        <v>-2</v>
      </c>
    </row>
    <row r="58" spans="1:62" x14ac:dyDescent="0.25">
      <c r="A58" t="s">
        <v>889</v>
      </c>
      <c r="B58" t="s">
        <v>724</v>
      </c>
      <c r="C58" t="str">
        <f t="shared" si="0"/>
        <v>UNICO</v>
      </c>
      <c r="D58" t="s">
        <v>66</v>
      </c>
      <c r="E58" t="s">
        <v>67</v>
      </c>
      <c r="F58" t="s">
        <v>68</v>
      </c>
      <c r="G58" t="s">
        <v>69</v>
      </c>
      <c r="H58" t="s">
        <v>70</v>
      </c>
      <c r="I58" t="s">
        <v>71</v>
      </c>
      <c r="N58" t="s">
        <v>99</v>
      </c>
      <c r="O58" t="s">
        <v>100</v>
      </c>
      <c r="P58" t="s">
        <v>107</v>
      </c>
      <c r="Q58" t="s">
        <v>94</v>
      </c>
      <c r="R58" t="s">
        <v>79</v>
      </c>
      <c r="S58" t="s">
        <v>890</v>
      </c>
      <c r="T58" s="1">
        <v>42906</v>
      </c>
      <c r="U58" s="1">
        <v>42907</v>
      </c>
      <c r="V58" s="1">
        <v>42906.551847696763</v>
      </c>
      <c r="W58" s="1">
        <v>42907</v>
      </c>
      <c r="AD58" s="1">
        <v>42907</v>
      </c>
      <c r="AG58" s="1">
        <v>42906.602132858796</v>
      </c>
      <c r="AH58" s="1">
        <v>42907.669276886576</v>
      </c>
      <c r="AK58" t="s">
        <v>891</v>
      </c>
      <c r="AL58" t="s">
        <v>892</v>
      </c>
      <c r="AN58" t="s">
        <v>893</v>
      </c>
      <c r="AO58" t="s">
        <v>894</v>
      </c>
      <c r="AP58" t="s">
        <v>80</v>
      </c>
      <c r="AQ58" t="s">
        <v>895</v>
      </c>
      <c r="AW58" t="s">
        <v>82</v>
      </c>
      <c r="AX58" t="s">
        <v>83</v>
      </c>
      <c r="BA58" t="s">
        <v>84</v>
      </c>
      <c r="BC58" t="s">
        <v>85</v>
      </c>
      <c r="BD58" t="s">
        <v>67</v>
      </c>
      <c r="BE58" t="s">
        <v>86</v>
      </c>
      <c r="BF58" t="s">
        <v>87</v>
      </c>
      <c r="BG58" t="s">
        <v>88</v>
      </c>
      <c r="BH58" s="2">
        <v>0</v>
      </c>
      <c r="BJ58" s="19">
        <f t="shared" si="1"/>
        <v>-2</v>
      </c>
    </row>
    <row r="59" spans="1:62" x14ac:dyDescent="0.25">
      <c r="A59" t="s">
        <v>896</v>
      </c>
      <c r="B59" t="s">
        <v>724</v>
      </c>
      <c r="C59" t="str">
        <f t="shared" si="0"/>
        <v>UNICO</v>
      </c>
      <c r="D59" t="s">
        <v>66</v>
      </c>
      <c r="E59" t="s">
        <v>67</v>
      </c>
      <c r="F59" t="s">
        <v>68</v>
      </c>
      <c r="G59" t="s">
        <v>69</v>
      </c>
      <c r="H59" t="s">
        <v>70</v>
      </c>
      <c r="I59" t="s">
        <v>71</v>
      </c>
      <c r="N59" t="s">
        <v>137</v>
      </c>
      <c r="O59" t="s">
        <v>102</v>
      </c>
      <c r="P59" t="s">
        <v>91</v>
      </c>
      <c r="Q59" t="s">
        <v>78</v>
      </c>
      <c r="R59" t="s">
        <v>79</v>
      </c>
      <c r="S59" t="s">
        <v>897</v>
      </c>
      <c r="T59" s="1">
        <v>42906</v>
      </c>
      <c r="U59" s="1">
        <v>42907</v>
      </c>
      <c r="V59" s="1">
        <v>42906.555139988428</v>
      </c>
      <c r="W59" s="1">
        <v>42907</v>
      </c>
      <c r="AD59" s="1">
        <v>42907</v>
      </c>
      <c r="AG59" s="1">
        <v>42906.602737858797</v>
      </c>
      <c r="AK59" t="s">
        <v>881</v>
      </c>
      <c r="AL59" t="s">
        <v>882</v>
      </c>
      <c r="AN59" t="s">
        <v>883</v>
      </c>
      <c r="AW59" t="s">
        <v>82</v>
      </c>
      <c r="AX59" t="s">
        <v>83</v>
      </c>
      <c r="BA59" t="s">
        <v>84</v>
      </c>
      <c r="BC59" t="s">
        <v>92</v>
      </c>
      <c r="BD59" t="s">
        <v>67</v>
      </c>
      <c r="BE59" t="s">
        <v>86</v>
      </c>
      <c r="BF59" t="s">
        <v>87</v>
      </c>
      <c r="BG59" t="s">
        <v>88</v>
      </c>
      <c r="BH59" s="2">
        <v>0</v>
      </c>
      <c r="BJ59" s="19">
        <f t="shared" si="1"/>
        <v>-2</v>
      </c>
    </row>
    <row r="60" spans="1:62" x14ac:dyDescent="0.25">
      <c r="A60" t="s">
        <v>898</v>
      </c>
      <c r="B60" t="s">
        <v>724</v>
      </c>
      <c r="C60" t="str">
        <f t="shared" si="0"/>
        <v>UNICO</v>
      </c>
      <c r="D60" t="s">
        <v>66</v>
      </c>
      <c r="E60" t="s">
        <v>67</v>
      </c>
      <c r="F60" t="s">
        <v>68</v>
      </c>
      <c r="G60" t="s">
        <v>69</v>
      </c>
      <c r="H60" t="s">
        <v>70</v>
      </c>
      <c r="I60" t="s">
        <v>71</v>
      </c>
      <c r="N60" t="s">
        <v>101</v>
      </c>
      <c r="O60" t="s">
        <v>102</v>
      </c>
      <c r="P60" t="s">
        <v>91</v>
      </c>
      <c r="Q60" t="s">
        <v>94</v>
      </c>
      <c r="R60" t="s">
        <v>79</v>
      </c>
      <c r="S60" t="s">
        <v>899</v>
      </c>
      <c r="T60" s="1">
        <v>42908</v>
      </c>
      <c r="U60" s="1">
        <v>42909</v>
      </c>
      <c r="V60" s="1">
        <v>42908.327252060182</v>
      </c>
      <c r="W60" s="1">
        <v>42909</v>
      </c>
      <c r="AD60" s="1">
        <v>42909</v>
      </c>
      <c r="AG60" s="1">
        <v>42913.70294855324</v>
      </c>
      <c r="AH60" s="1">
        <v>42914.657613020834</v>
      </c>
      <c r="AN60" t="s">
        <v>96</v>
      </c>
      <c r="AX60" t="s">
        <v>83</v>
      </c>
      <c r="BA60" t="s">
        <v>84</v>
      </c>
      <c r="BC60" t="s">
        <v>85</v>
      </c>
      <c r="BD60" t="s">
        <v>67</v>
      </c>
      <c r="BE60" t="s">
        <v>86</v>
      </c>
      <c r="BF60" t="s">
        <v>87</v>
      </c>
      <c r="BG60" t="s">
        <v>88</v>
      </c>
      <c r="BH60" s="2">
        <v>4</v>
      </c>
      <c r="BI60" s="2">
        <v>4</v>
      </c>
      <c r="BJ60" s="19">
        <f t="shared" si="1"/>
        <v>3</v>
      </c>
    </row>
    <row r="61" spans="1:62" x14ac:dyDescent="0.25">
      <c r="A61" t="s">
        <v>900</v>
      </c>
      <c r="B61" t="s">
        <v>724</v>
      </c>
      <c r="C61" t="str">
        <f t="shared" si="0"/>
        <v>UNICO</v>
      </c>
      <c r="D61" t="s">
        <v>66</v>
      </c>
      <c r="E61" t="s">
        <v>67</v>
      </c>
      <c r="F61" t="s">
        <v>68</v>
      </c>
      <c r="G61" t="s">
        <v>69</v>
      </c>
      <c r="H61" t="s">
        <v>70</v>
      </c>
      <c r="I61" t="s">
        <v>71</v>
      </c>
      <c r="N61" t="s">
        <v>101</v>
      </c>
      <c r="O61" t="s">
        <v>102</v>
      </c>
      <c r="P61" t="s">
        <v>91</v>
      </c>
      <c r="Q61" t="s">
        <v>94</v>
      </c>
      <c r="R61" t="s">
        <v>79</v>
      </c>
      <c r="S61" t="s">
        <v>901</v>
      </c>
      <c r="T61" s="1">
        <v>42908</v>
      </c>
      <c r="U61" s="1">
        <v>42909</v>
      </c>
      <c r="V61" s="1">
        <v>42908.371190706021</v>
      </c>
      <c r="W61" s="1">
        <v>42909</v>
      </c>
      <c r="AD61" s="1">
        <v>42909</v>
      </c>
      <c r="AG61" s="1">
        <v>42914.436290625003</v>
      </c>
      <c r="AN61" t="s">
        <v>96</v>
      </c>
      <c r="AX61" t="s">
        <v>83</v>
      </c>
      <c r="BA61" t="s">
        <v>84</v>
      </c>
      <c r="BC61" t="s">
        <v>141</v>
      </c>
      <c r="BD61" t="s">
        <v>67</v>
      </c>
      <c r="BE61" t="s">
        <v>86</v>
      </c>
      <c r="BF61" t="s">
        <v>87</v>
      </c>
      <c r="BG61" t="s">
        <v>88</v>
      </c>
      <c r="BH61" s="2">
        <v>5</v>
      </c>
      <c r="BI61" s="2">
        <v>5</v>
      </c>
      <c r="BJ61" s="19">
        <f t="shared" si="1"/>
        <v>4</v>
      </c>
    </row>
    <row r="62" spans="1:62" x14ac:dyDescent="0.25">
      <c r="A62" t="s">
        <v>902</v>
      </c>
      <c r="B62" t="s">
        <v>724</v>
      </c>
      <c r="C62" t="str">
        <f t="shared" si="0"/>
        <v>UNICO</v>
      </c>
      <c r="D62" t="s">
        <v>66</v>
      </c>
      <c r="E62" t="s">
        <v>67</v>
      </c>
      <c r="F62" t="s">
        <v>68</v>
      </c>
      <c r="G62" t="s">
        <v>69</v>
      </c>
      <c r="H62" t="s">
        <v>70</v>
      </c>
      <c r="I62" t="s">
        <v>71</v>
      </c>
      <c r="N62" t="s">
        <v>590</v>
      </c>
      <c r="O62" t="s">
        <v>165</v>
      </c>
      <c r="P62" t="s">
        <v>91</v>
      </c>
      <c r="Q62" t="s">
        <v>94</v>
      </c>
      <c r="R62" t="s">
        <v>79</v>
      </c>
      <c r="S62" t="s">
        <v>903</v>
      </c>
      <c r="T62" s="1">
        <v>42909</v>
      </c>
      <c r="U62" s="1">
        <v>42913</v>
      </c>
      <c r="V62" s="1">
        <v>42914.619150787039</v>
      </c>
      <c r="W62" s="1">
        <v>42913</v>
      </c>
      <c r="AD62" s="1">
        <v>42913</v>
      </c>
      <c r="AG62" s="1">
        <v>42915.60608179398</v>
      </c>
      <c r="AK62" t="s">
        <v>904</v>
      </c>
      <c r="AL62" t="s">
        <v>905</v>
      </c>
      <c r="AM62" t="s">
        <v>906</v>
      </c>
      <c r="AN62" t="s">
        <v>907</v>
      </c>
      <c r="AO62" t="s">
        <v>908</v>
      </c>
      <c r="AP62" t="s">
        <v>80</v>
      </c>
      <c r="AQ62" t="s">
        <v>909</v>
      </c>
      <c r="AW62" t="s">
        <v>82</v>
      </c>
      <c r="AX62" t="s">
        <v>83</v>
      </c>
      <c r="BA62" t="s">
        <v>84</v>
      </c>
      <c r="BC62" t="s">
        <v>141</v>
      </c>
      <c r="BD62" t="s">
        <v>67</v>
      </c>
      <c r="BE62" t="s">
        <v>86</v>
      </c>
      <c r="BF62" t="s">
        <v>87</v>
      </c>
      <c r="BG62" t="s">
        <v>88</v>
      </c>
      <c r="BH62" s="2">
        <v>0</v>
      </c>
      <c r="BI62" s="2">
        <v>2</v>
      </c>
      <c r="BJ62" s="19">
        <f t="shared" si="1"/>
        <v>3</v>
      </c>
    </row>
    <row r="63" spans="1:62" x14ac:dyDescent="0.25">
      <c r="A63" t="s">
        <v>910</v>
      </c>
      <c r="B63" t="s">
        <v>724</v>
      </c>
      <c r="C63" t="str">
        <f t="shared" si="0"/>
        <v>UNICO</v>
      </c>
      <c r="D63" t="s">
        <v>66</v>
      </c>
      <c r="E63" t="s">
        <v>67</v>
      </c>
      <c r="F63" t="s">
        <v>68</v>
      </c>
      <c r="G63" t="s">
        <v>69</v>
      </c>
      <c r="H63" t="s">
        <v>70</v>
      </c>
      <c r="I63" t="s">
        <v>71</v>
      </c>
      <c r="N63" t="s">
        <v>99</v>
      </c>
      <c r="O63" t="s">
        <v>100</v>
      </c>
      <c r="P63" t="s">
        <v>91</v>
      </c>
      <c r="Q63" t="s">
        <v>94</v>
      </c>
      <c r="R63" t="s">
        <v>79</v>
      </c>
      <c r="S63" t="s">
        <v>911</v>
      </c>
      <c r="T63" s="1">
        <v>42912</v>
      </c>
      <c r="U63" s="1">
        <v>42913</v>
      </c>
      <c r="V63" s="1">
        <v>42912.567812835645</v>
      </c>
      <c r="W63" s="1">
        <v>42913</v>
      </c>
      <c r="AD63" s="1">
        <v>42913</v>
      </c>
      <c r="AG63" s="1">
        <v>42914.501866157407</v>
      </c>
      <c r="AK63" t="s">
        <v>912</v>
      </c>
      <c r="AM63" t="s">
        <v>913</v>
      </c>
      <c r="AN63" t="s">
        <v>914</v>
      </c>
      <c r="AO63" t="s">
        <v>915</v>
      </c>
      <c r="AW63" t="s">
        <v>82</v>
      </c>
      <c r="AX63" t="s">
        <v>83</v>
      </c>
      <c r="BA63" t="s">
        <v>84</v>
      </c>
      <c r="BC63" t="s">
        <v>141</v>
      </c>
      <c r="BD63" t="s">
        <v>67</v>
      </c>
      <c r="BE63" t="s">
        <v>86</v>
      </c>
      <c r="BF63" t="s">
        <v>87</v>
      </c>
      <c r="BG63" t="s">
        <v>88</v>
      </c>
      <c r="BH63" s="2">
        <v>1</v>
      </c>
      <c r="BI63" s="2">
        <v>1</v>
      </c>
      <c r="BJ63" s="19">
        <f t="shared" si="1"/>
        <v>2</v>
      </c>
    </row>
    <row r="64" spans="1:62" x14ac:dyDescent="0.25">
      <c r="A64" t="s">
        <v>916</v>
      </c>
      <c r="B64" t="s">
        <v>724</v>
      </c>
      <c r="C64" t="str">
        <f t="shared" si="0"/>
        <v>UNICO</v>
      </c>
      <c r="D64" t="s">
        <v>66</v>
      </c>
      <c r="E64" t="s">
        <v>67</v>
      </c>
      <c r="F64" t="s">
        <v>68</v>
      </c>
      <c r="G64" t="s">
        <v>69</v>
      </c>
      <c r="H64" t="s">
        <v>70</v>
      </c>
      <c r="I64" t="s">
        <v>71</v>
      </c>
      <c r="N64" t="s">
        <v>106</v>
      </c>
      <c r="O64" t="s">
        <v>102</v>
      </c>
      <c r="P64" t="s">
        <v>91</v>
      </c>
      <c r="Q64" t="s">
        <v>94</v>
      </c>
      <c r="R64" t="s">
        <v>79</v>
      </c>
      <c r="S64" t="s">
        <v>917</v>
      </c>
      <c r="T64" s="1">
        <v>42913</v>
      </c>
      <c r="U64" s="1">
        <v>42914</v>
      </c>
      <c r="V64" s="1">
        <v>42914.458708506943</v>
      </c>
      <c r="W64" s="1">
        <v>42915</v>
      </c>
      <c r="AD64" s="1">
        <v>42915</v>
      </c>
      <c r="AG64" s="1">
        <v>42915.621024571759</v>
      </c>
      <c r="AK64" t="s">
        <v>918</v>
      </c>
      <c r="AN64" t="s">
        <v>919</v>
      </c>
      <c r="AW64" t="s">
        <v>82</v>
      </c>
      <c r="AX64" t="s">
        <v>83</v>
      </c>
      <c r="BA64" t="s">
        <v>84</v>
      </c>
      <c r="BC64" t="s">
        <v>141</v>
      </c>
      <c r="BD64" t="s">
        <v>67</v>
      </c>
      <c r="BE64" t="s">
        <v>86</v>
      </c>
      <c r="BF64" t="s">
        <v>87</v>
      </c>
      <c r="BG64" t="s">
        <v>97</v>
      </c>
      <c r="BH64" s="2">
        <v>0</v>
      </c>
      <c r="BJ64" s="19">
        <f t="shared" si="1"/>
        <v>1</v>
      </c>
    </row>
    <row r="65" spans="1:62" x14ac:dyDescent="0.25">
      <c r="A65" t="s">
        <v>920</v>
      </c>
      <c r="B65" t="s">
        <v>724</v>
      </c>
      <c r="C65" t="str">
        <f t="shared" si="0"/>
        <v>UNICO</v>
      </c>
      <c r="D65" t="s">
        <v>66</v>
      </c>
      <c r="E65" t="s">
        <v>67</v>
      </c>
      <c r="F65" t="s">
        <v>68</v>
      </c>
      <c r="G65" t="s">
        <v>69</v>
      </c>
      <c r="H65" t="s">
        <v>70</v>
      </c>
      <c r="I65" t="s">
        <v>71</v>
      </c>
      <c r="J65" t="s">
        <v>134</v>
      </c>
      <c r="K65" t="s">
        <v>921</v>
      </c>
      <c r="L65" t="s">
        <v>922</v>
      </c>
      <c r="M65" t="s">
        <v>75</v>
      </c>
      <c r="O65" t="s">
        <v>76</v>
      </c>
      <c r="P65" t="s">
        <v>91</v>
      </c>
      <c r="Q65" t="s">
        <v>78</v>
      </c>
      <c r="R65" t="s">
        <v>79</v>
      </c>
      <c r="S65" t="s">
        <v>923</v>
      </c>
      <c r="T65" s="1">
        <v>42914</v>
      </c>
      <c r="U65" s="1">
        <v>42915</v>
      </c>
      <c r="V65" s="1">
        <v>42914.717246307868</v>
      </c>
      <c r="W65" s="1">
        <v>42915</v>
      </c>
      <c r="AD65" s="1">
        <v>42915</v>
      </c>
      <c r="AG65" s="1">
        <v>42915.57936502315</v>
      </c>
      <c r="AK65" t="s">
        <v>924</v>
      </c>
      <c r="AL65" t="s">
        <v>925</v>
      </c>
      <c r="AM65" t="s">
        <v>926</v>
      </c>
      <c r="AN65" t="s">
        <v>927</v>
      </c>
      <c r="AO65" t="s">
        <v>928</v>
      </c>
      <c r="AP65" t="s">
        <v>80</v>
      </c>
      <c r="AQ65" t="s">
        <v>929</v>
      </c>
      <c r="AS65" t="s">
        <v>142</v>
      </c>
      <c r="AT65" t="s">
        <v>930</v>
      </c>
      <c r="AU65" t="s">
        <v>931</v>
      </c>
      <c r="AV65" t="s">
        <v>75</v>
      </c>
      <c r="AW65" t="s">
        <v>82</v>
      </c>
      <c r="AX65" t="s">
        <v>83</v>
      </c>
      <c r="BA65" t="s">
        <v>84</v>
      </c>
      <c r="BC65" t="s">
        <v>138</v>
      </c>
      <c r="BD65" t="s">
        <v>67</v>
      </c>
      <c r="BE65" t="s">
        <v>86</v>
      </c>
      <c r="BF65" t="s">
        <v>87</v>
      </c>
      <c r="BG65" t="s">
        <v>88</v>
      </c>
      <c r="BH65" s="2">
        <v>0</v>
      </c>
      <c r="BJ65" s="19">
        <f t="shared" si="1"/>
        <v>1</v>
      </c>
    </row>
    <row r="66" spans="1:62" x14ac:dyDescent="0.25">
      <c r="A66" t="s">
        <v>932</v>
      </c>
      <c r="B66" t="s">
        <v>724</v>
      </c>
      <c r="C66" t="str">
        <f t="shared" si="0"/>
        <v>UNICO</v>
      </c>
      <c r="D66" t="s">
        <v>66</v>
      </c>
      <c r="E66" t="s">
        <v>67</v>
      </c>
      <c r="F66" t="s">
        <v>68</v>
      </c>
      <c r="G66" t="s">
        <v>69</v>
      </c>
      <c r="H66" t="s">
        <v>70</v>
      </c>
      <c r="I66" t="s">
        <v>71</v>
      </c>
      <c r="O66" t="s">
        <v>102</v>
      </c>
      <c r="P66" t="s">
        <v>91</v>
      </c>
      <c r="Q66" t="s">
        <v>94</v>
      </c>
      <c r="R66" t="s">
        <v>79</v>
      </c>
      <c r="S66" t="s">
        <v>933</v>
      </c>
      <c r="T66" s="1">
        <v>42915</v>
      </c>
      <c r="U66" s="1">
        <v>42916</v>
      </c>
      <c r="V66" s="1">
        <v>42916.531159999999</v>
      </c>
      <c r="W66" s="1">
        <v>42920</v>
      </c>
      <c r="Y66" s="1">
        <v>42915</v>
      </c>
      <c r="AD66" s="1">
        <v>42920</v>
      </c>
      <c r="AG66" s="1">
        <v>42916.573559884258</v>
      </c>
      <c r="AN66" t="s">
        <v>96</v>
      </c>
      <c r="AX66" t="s">
        <v>83</v>
      </c>
      <c r="BA66" t="s">
        <v>84</v>
      </c>
      <c r="BC66" t="s">
        <v>85</v>
      </c>
      <c r="BD66" t="s">
        <v>67</v>
      </c>
      <c r="BE66" t="s">
        <v>86</v>
      </c>
      <c r="BF66" t="s">
        <v>87</v>
      </c>
      <c r="BG66" t="s">
        <v>88</v>
      </c>
      <c r="BH66" s="2">
        <v>0</v>
      </c>
      <c r="BJ66" s="19">
        <f t="shared" si="1"/>
        <v>-3</v>
      </c>
    </row>
    <row r="67" spans="1:62" x14ac:dyDescent="0.25">
      <c r="A67" t="s">
        <v>934</v>
      </c>
      <c r="B67" t="s">
        <v>724</v>
      </c>
      <c r="C67" t="str">
        <f t="shared" si="0"/>
        <v>UNICO</v>
      </c>
      <c r="D67" t="s">
        <v>66</v>
      </c>
      <c r="E67" t="s">
        <v>67</v>
      </c>
      <c r="F67" t="s">
        <v>68</v>
      </c>
      <c r="G67" t="s">
        <v>69</v>
      </c>
      <c r="H67" t="s">
        <v>70</v>
      </c>
      <c r="I67" t="s">
        <v>71</v>
      </c>
      <c r="J67" t="s">
        <v>110</v>
      </c>
      <c r="K67" t="s">
        <v>129</v>
      </c>
      <c r="L67" t="s">
        <v>130</v>
      </c>
      <c r="M67" t="s">
        <v>75</v>
      </c>
      <c r="O67" t="s">
        <v>76</v>
      </c>
      <c r="P67" t="s">
        <v>91</v>
      </c>
      <c r="Q67" t="s">
        <v>78</v>
      </c>
      <c r="R67" t="s">
        <v>79</v>
      </c>
      <c r="S67" t="s">
        <v>935</v>
      </c>
      <c r="T67" s="1">
        <v>42915</v>
      </c>
      <c r="U67" s="1">
        <v>42916</v>
      </c>
      <c r="V67" s="1">
        <v>42915.740644756945</v>
      </c>
      <c r="W67" s="1">
        <v>42916</v>
      </c>
      <c r="AD67" s="1">
        <v>42916</v>
      </c>
      <c r="AG67" s="1">
        <v>42916.55257255787</v>
      </c>
      <c r="AN67" t="s">
        <v>96</v>
      </c>
      <c r="AX67" t="s">
        <v>83</v>
      </c>
      <c r="BA67" t="s">
        <v>84</v>
      </c>
      <c r="BC67" t="s">
        <v>85</v>
      </c>
      <c r="BD67" t="s">
        <v>67</v>
      </c>
      <c r="BE67" t="s">
        <v>86</v>
      </c>
      <c r="BF67" t="s">
        <v>87</v>
      </c>
      <c r="BG67" t="s">
        <v>88</v>
      </c>
      <c r="BH67" s="2">
        <v>0</v>
      </c>
      <c r="BJ67" s="19">
        <f t="shared" si="1"/>
        <v>1</v>
      </c>
    </row>
    <row r="68" spans="1:62" x14ac:dyDescent="0.25">
      <c r="A68" t="s">
        <v>936</v>
      </c>
      <c r="B68" t="s">
        <v>724</v>
      </c>
      <c r="C68" t="str">
        <f t="shared" si="0"/>
        <v>UNICO</v>
      </c>
      <c r="D68" t="s">
        <v>66</v>
      </c>
      <c r="E68" t="s">
        <v>67</v>
      </c>
      <c r="F68" t="s">
        <v>68</v>
      </c>
      <c r="G68" t="s">
        <v>69</v>
      </c>
      <c r="H68" t="s">
        <v>70</v>
      </c>
      <c r="I68" t="s">
        <v>71</v>
      </c>
      <c r="N68" t="s">
        <v>590</v>
      </c>
      <c r="O68" t="s">
        <v>165</v>
      </c>
      <c r="P68" t="s">
        <v>91</v>
      </c>
      <c r="Q68" t="s">
        <v>94</v>
      </c>
      <c r="R68" t="s">
        <v>95</v>
      </c>
      <c r="S68" t="s">
        <v>937</v>
      </c>
      <c r="T68" s="1">
        <v>42916</v>
      </c>
      <c r="U68" s="1">
        <v>42920</v>
      </c>
      <c r="V68" s="1">
        <v>42916.380568298613</v>
      </c>
      <c r="W68" s="1">
        <v>42920</v>
      </c>
      <c r="AD68" s="1">
        <v>42937</v>
      </c>
      <c r="AG68" s="1">
        <v>42916.554052083331</v>
      </c>
      <c r="AI68" t="s">
        <v>938</v>
      </c>
      <c r="AK68" t="s">
        <v>939</v>
      </c>
      <c r="AL68" t="s">
        <v>940</v>
      </c>
      <c r="AM68" t="s">
        <v>941</v>
      </c>
      <c r="AN68" t="s">
        <v>942</v>
      </c>
      <c r="AO68" t="s">
        <v>943</v>
      </c>
      <c r="AP68" t="s">
        <v>80</v>
      </c>
      <c r="AQ68" t="s">
        <v>944</v>
      </c>
      <c r="AW68" t="s">
        <v>82</v>
      </c>
      <c r="AX68" t="s">
        <v>83</v>
      </c>
      <c r="BA68" t="s">
        <v>84</v>
      </c>
      <c r="BE68" t="s">
        <v>86</v>
      </c>
      <c r="BF68" t="s">
        <v>87</v>
      </c>
      <c r="BG68" t="s">
        <v>97</v>
      </c>
      <c r="BH68" s="2">
        <v>0</v>
      </c>
      <c r="BJ68" s="19">
        <f t="shared" si="1"/>
        <v>-3</v>
      </c>
    </row>
    <row r="69" spans="1:62" x14ac:dyDescent="0.25">
      <c r="A69" t="s">
        <v>945</v>
      </c>
      <c r="B69" t="s">
        <v>724</v>
      </c>
      <c r="C69" t="str">
        <f t="shared" si="0"/>
        <v>UNICO</v>
      </c>
      <c r="D69" t="s">
        <v>66</v>
      </c>
      <c r="E69" t="s">
        <v>67</v>
      </c>
      <c r="F69" t="s">
        <v>68</v>
      </c>
      <c r="G69" t="s">
        <v>69</v>
      </c>
      <c r="H69" t="s">
        <v>70</v>
      </c>
      <c r="I69" t="s">
        <v>71</v>
      </c>
      <c r="O69" t="s">
        <v>76</v>
      </c>
      <c r="P69" t="s">
        <v>155</v>
      </c>
      <c r="Q69" t="s">
        <v>94</v>
      </c>
      <c r="R69" t="s">
        <v>95</v>
      </c>
      <c r="S69" t="s">
        <v>946</v>
      </c>
      <c r="T69" s="1">
        <v>42719</v>
      </c>
      <c r="U69" s="1">
        <v>42720</v>
      </c>
      <c r="V69" s="1">
        <v>42899.425151481482</v>
      </c>
      <c r="W69" s="1">
        <v>42900</v>
      </c>
      <c r="AD69" s="1">
        <v>42900</v>
      </c>
      <c r="AG69" s="1">
        <v>42899.497982407411</v>
      </c>
      <c r="AI69" t="s">
        <v>947</v>
      </c>
      <c r="AN69" t="s">
        <v>96</v>
      </c>
      <c r="AX69" t="s">
        <v>83</v>
      </c>
      <c r="BA69" t="s">
        <v>84</v>
      </c>
      <c r="BE69" t="s">
        <v>131</v>
      </c>
      <c r="BF69" t="s">
        <v>87</v>
      </c>
      <c r="BG69" t="s">
        <v>97</v>
      </c>
      <c r="BH69" s="2">
        <v>0</v>
      </c>
      <c r="BJ69" s="19">
        <f t="shared" si="1"/>
        <v>-2</v>
      </c>
    </row>
    <row r="70" spans="1:62" x14ac:dyDescent="0.25">
      <c r="A70" t="s">
        <v>156</v>
      </c>
      <c r="B70" t="s">
        <v>724</v>
      </c>
      <c r="C70" t="str">
        <f t="shared" si="0"/>
        <v>UNICO</v>
      </c>
      <c r="D70" t="s">
        <v>66</v>
      </c>
      <c r="E70" t="s">
        <v>67</v>
      </c>
      <c r="F70" t="s">
        <v>68</v>
      </c>
      <c r="G70" t="s">
        <v>153</v>
      </c>
      <c r="H70" t="s">
        <v>154</v>
      </c>
      <c r="I70" t="s">
        <v>71</v>
      </c>
      <c r="J70" t="s">
        <v>72</v>
      </c>
      <c r="K70" t="s">
        <v>73</v>
      </c>
      <c r="L70" t="s">
        <v>74</v>
      </c>
      <c r="M70" t="s">
        <v>75</v>
      </c>
      <c r="O70" t="s">
        <v>76</v>
      </c>
      <c r="P70" t="s">
        <v>93</v>
      </c>
      <c r="Q70" t="s">
        <v>132</v>
      </c>
      <c r="R70" t="s">
        <v>95</v>
      </c>
      <c r="S70" t="s">
        <v>158</v>
      </c>
      <c r="T70" s="1">
        <v>42879</v>
      </c>
      <c r="U70" s="1">
        <v>42880</v>
      </c>
      <c r="V70" s="1">
        <v>42880.39407396991</v>
      </c>
      <c r="W70" s="1">
        <v>42880</v>
      </c>
      <c r="AD70" s="1">
        <v>42899</v>
      </c>
      <c r="AG70" s="1">
        <v>42887.322705451392</v>
      </c>
      <c r="AH70" s="1">
        <v>42887.322716805553</v>
      </c>
      <c r="AI70" t="s">
        <v>948</v>
      </c>
      <c r="AJ70" t="s">
        <v>948</v>
      </c>
      <c r="AK70" t="s">
        <v>159</v>
      </c>
      <c r="AL70" t="s">
        <v>160</v>
      </c>
      <c r="AM70" t="s">
        <v>160</v>
      </c>
      <c r="AN70" t="s">
        <v>161</v>
      </c>
      <c r="AO70" t="s">
        <v>162</v>
      </c>
      <c r="AP70" t="s">
        <v>80</v>
      </c>
      <c r="AQ70" t="s">
        <v>163</v>
      </c>
      <c r="AS70" t="s">
        <v>72</v>
      </c>
      <c r="AT70" t="s">
        <v>73</v>
      </c>
      <c r="AU70" t="s">
        <v>74</v>
      </c>
      <c r="AV70" t="s">
        <v>75</v>
      </c>
      <c r="AW70" t="s">
        <v>82</v>
      </c>
      <c r="AX70" t="s">
        <v>83</v>
      </c>
      <c r="BA70" t="s">
        <v>84</v>
      </c>
      <c r="BE70" t="s">
        <v>131</v>
      </c>
      <c r="BF70" t="s">
        <v>87</v>
      </c>
      <c r="BG70" t="s">
        <v>88</v>
      </c>
      <c r="BH70" s="2">
        <v>6</v>
      </c>
      <c r="BJ70" s="19">
        <f t="shared" si="1"/>
        <v>6</v>
      </c>
    </row>
    <row r="71" spans="1:62" x14ac:dyDescent="0.25">
      <c r="A71" t="s">
        <v>164</v>
      </c>
      <c r="B71" t="s">
        <v>724</v>
      </c>
      <c r="C71" t="str">
        <f t="shared" si="0"/>
        <v>UNICO</v>
      </c>
      <c r="D71" t="s">
        <v>66</v>
      </c>
      <c r="E71" t="s">
        <v>67</v>
      </c>
      <c r="F71" t="s">
        <v>68</v>
      </c>
      <c r="G71" t="s">
        <v>153</v>
      </c>
      <c r="H71" t="s">
        <v>154</v>
      </c>
      <c r="I71" t="s">
        <v>71</v>
      </c>
      <c r="N71" t="s">
        <v>103</v>
      </c>
      <c r="O71" t="s">
        <v>165</v>
      </c>
      <c r="P71" t="s">
        <v>121</v>
      </c>
      <c r="Q71" t="s">
        <v>132</v>
      </c>
      <c r="R71" t="s">
        <v>95</v>
      </c>
      <c r="S71" t="s">
        <v>166</v>
      </c>
      <c r="T71" s="1">
        <v>42881</v>
      </c>
      <c r="U71" s="1">
        <v>42885</v>
      </c>
      <c r="V71" s="1">
        <v>42881.452325254628</v>
      </c>
      <c r="W71" s="1">
        <v>42885</v>
      </c>
      <c r="AD71" s="1">
        <v>42894</v>
      </c>
      <c r="AG71" s="1">
        <v>42887.320837708336</v>
      </c>
      <c r="AI71" t="s">
        <v>949</v>
      </c>
      <c r="AJ71" t="s">
        <v>949</v>
      </c>
      <c r="AN71" t="s">
        <v>96</v>
      </c>
      <c r="AX71" t="s">
        <v>83</v>
      </c>
      <c r="BA71" t="s">
        <v>84</v>
      </c>
      <c r="BE71" t="s">
        <v>131</v>
      </c>
      <c r="BF71" t="s">
        <v>87</v>
      </c>
      <c r="BG71" t="s">
        <v>97</v>
      </c>
      <c r="BH71" s="2">
        <v>5</v>
      </c>
      <c r="BJ71" s="19">
        <f t="shared" si="1"/>
        <v>3</v>
      </c>
    </row>
    <row r="72" spans="1:62" x14ac:dyDescent="0.25">
      <c r="A72" t="s">
        <v>167</v>
      </c>
      <c r="B72" t="s">
        <v>724</v>
      </c>
      <c r="C72" t="str">
        <f t="shared" si="0"/>
        <v>UNICO</v>
      </c>
      <c r="D72" t="s">
        <v>66</v>
      </c>
      <c r="E72" t="s">
        <v>67</v>
      </c>
      <c r="F72" t="s">
        <v>68</v>
      </c>
      <c r="G72" t="s">
        <v>153</v>
      </c>
      <c r="H72" t="s">
        <v>154</v>
      </c>
      <c r="I72" t="s">
        <v>71</v>
      </c>
      <c r="O72" t="s">
        <v>168</v>
      </c>
      <c r="P72" t="s">
        <v>93</v>
      </c>
      <c r="Q72" t="s">
        <v>132</v>
      </c>
      <c r="R72" t="s">
        <v>95</v>
      </c>
      <c r="S72" t="s">
        <v>169</v>
      </c>
      <c r="T72" s="1">
        <v>42881</v>
      </c>
      <c r="U72" s="1">
        <v>42885</v>
      </c>
      <c r="V72" s="1">
        <v>42886.566874293982</v>
      </c>
      <c r="W72" s="1">
        <v>42887</v>
      </c>
      <c r="X72" t="s">
        <v>170</v>
      </c>
      <c r="Y72" s="1">
        <v>42881</v>
      </c>
      <c r="AD72" s="1">
        <v>42906</v>
      </c>
      <c r="AE72" t="s">
        <v>950</v>
      </c>
      <c r="AF72" s="1">
        <v>42900</v>
      </c>
      <c r="AG72" s="1">
        <v>42900.608118124997</v>
      </c>
      <c r="AI72" t="s">
        <v>951</v>
      </c>
      <c r="AJ72" t="s">
        <v>951</v>
      </c>
      <c r="AN72" t="s">
        <v>171</v>
      </c>
      <c r="AO72" t="s">
        <v>172</v>
      </c>
      <c r="AP72" t="s">
        <v>80</v>
      </c>
      <c r="AQ72" t="s">
        <v>173</v>
      </c>
      <c r="AW72" t="s">
        <v>82</v>
      </c>
      <c r="AX72" t="s">
        <v>83</v>
      </c>
      <c r="BA72" t="s">
        <v>84</v>
      </c>
      <c r="BE72" t="s">
        <v>131</v>
      </c>
      <c r="BF72" t="s">
        <v>87</v>
      </c>
      <c r="BG72" t="s">
        <v>97</v>
      </c>
      <c r="BH72" s="2">
        <v>13</v>
      </c>
      <c r="BJ72" s="19">
        <f t="shared" si="1"/>
        <v>10</v>
      </c>
    </row>
    <row r="73" spans="1:62" x14ac:dyDescent="0.25">
      <c r="A73" t="s">
        <v>952</v>
      </c>
      <c r="B73" t="s">
        <v>724</v>
      </c>
      <c r="C73" t="str">
        <f t="shared" si="0"/>
        <v>UNICO</v>
      </c>
      <c r="D73" t="s">
        <v>66</v>
      </c>
      <c r="E73" t="s">
        <v>67</v>
      </c>
      <c r="F73" t="s">
        <v>68</v>
      </c>
      <c r="G73" t="s">
        <v>153</v>
      </c>
      <c r="H73" t="s">
        <v>154</v>
      </c>
      <c r="I73" t="s">
        <v>71</v>
      </c>
      <c r="O73" t="s">
        <v>168</v>
      </c>
      <c r="P73" t="s">
        <v>93</v>
      </c>
      <c r="Q73" t="s">
        <v>94</v>
      </c>
      <c r="R73" t="s">
        <v>157</v>
      </c>
      <c r="S73" t="s">
        <v>953</v>
      </c>
      <c r="T73" s="1">
        <v>42899</v>
      </c>
      <c r="U73" s="1">
        <v>42900</v>
      </c>
      <c r="V73" s="1">
        <v>42902.356245451389</v>
      </c>
      <c r="W73" s="1">
        <v>42906</v>
      </c>
      <c r="X73" t="s">
        <v>954</v>
      </c>
      <c r="Y73" s="1">
        <v>42899</v>
      </c>
      <c r="AD73" s="1">
        <v>42926</v>
      </c>
      <c r="AG73" s="1">
        <v>42906.571551863424</v>
      </c>
      <c r="AK73" t="s">
        <v>955</v>
      </c>
      <c r="AM73" t="s">
        <v>956</v>
      </c>
      <c r="AN73" t="s">
        <v>957</v>
      </c>
      <c r="AO73" t="s">
        <v>958</v>
      </c>
      <c r="AP73" t="s">
        <v>80</v>
      </c>
      <c r="AQ73" t="s">
        <v>959</v>
      </c>
      <c r="AW73" t="s">
        <v>82</v>
      </c>
      <c r="AX73" t="s">
        <v>83</v>
      </c>
      <c r="BA73" t="s">
        <v>84</v>
      </c>
      <c r="BE73" t="s">
        <v>86</v>
      </c>
      <c r="BF73" t="s">
        <v>87</v>
      </c>
      <c r="BG73" t="s">
        <v>97</v>
      </c>
      <c r="BH73" s="2">
        <v>3</v>
      </c>
      <c r="BJ73" s="19">
        <f t="shared" ref="BJ73:BJ136" si="2">NETWORKDAYS(W73,AG73,FESTIVOS)</f>
        <v>1</v>
      </c>
    </row>
    <row r="74" spans="1:62" x14ac:dyDescent="0.25">
      <c r="A74" t="s">
        <v>960</v>
      </c>
      <c r="B74" t="s">
        <v>724</v>
      </c>
      <c r="C74" t="str">
        <f t="shared" ref="C74:C137" si="3">IF(A74=A73,"DUPLICADO","UNICO")</f>
        <v>UNICO</v>
      </c>
      <c r="D74" t="s">
        <v>66</v>
      </c>
      <c r="E74" t="s">
        <v>67</v>
      </c>
      <c r="F74" t="s">
        <v>68</v>
      </c>
      <c r="G74" t="s">
        <v>153</v>
      </c>
      <c r="H74" t="s">
        <v>154</v>
      </c>
      <c r="I74" t="s">
        <v>71</v>
      </c>
      <c r="N74" t="s">
        <v>103</v>
      </c>
      <c r="O74" t="s">
        <v>168</v>
      </c>
      <c r="P74" t="s">
        <v>93</v>
      </c>
      <c r="Q74" t="s">
        <v>94</v>
      </c>
      <c r="R74" t="s">
        <v>157</v>
      </c>
      <c r="S74" t="s">
        <v>961</v>
      </c>
      <c r="T74" s="1">
        <v>42909</v>
      </c>
      <c r="U74" s="1">
        <v>42913</v>
      </c>
      <c r="V74" s="1">
        <v>42909.656607152778</v>
      </c>
      <c r="W74" s="1">
        <v>42913</v>
      </c>
      <c r="X74" t="s">
        <v>962</v>
      </c>
      <c r="Y74" s="1">
        <v>42908</v>
      </c>
      <c r="AD74" s="1">
        <v>42955</v>
      </c>
      <c r="AG74" s="1">
        <v>42914.571652013889</v>
      </c>
      <c r="AN74" t="s">
        <v>963</v>
      </c>
      <c r="AW74" t="s">
        <v>82</v>
      </c>
      <c r="AX74" t="s">
        <v>83</v>
      </c>
      <c r="BA74" t="s">
        <v>84</v>
      </c>
      <c r="BE74" t="s">
        <v>86</v>
      </c>
      <c r="BF74" t="s">
        <v>87</v>
      </c>
      <c r="BG74" t="s">
        <v>97</v>
      </c>
      <c r="BH74" s="2">
        <v>4</v>
      </c>
      <c r="BJ74" s="19">
        <f t="shared" si="2"/>
        <v>2</v>
      </c>
    </row>
    <row r="75" spans="1:62" x14ac:dyDescent="0.25">
      <c r="A75" t="s">
        <v>964</v>
      </c>
      <c r="B75" t="s">
        <v>724</v>
      </c>
      <c r="C75" t="str">
        <f t="shared" si="3"/>
        <v>UNICO</v>
      </c>
      <c r="D75" t="s">
        <v>66</v>
      </c>
      <c r="E75" t="s">
        <v>67</v>
      </c>
      <c r="F75" t="s">
        <v>68</v>
      </c>
      <c r="G75" t="s">
        <v>153</v>
      </c>
      <c r="H75" t="s">
        <v>154</v>
      </c>
      <c r="I75" t="s">
        <v>71</v>
      </c>
      <c r="N75" t="s">
        <v>103</v>
      </c>
      <c r="O75" t="s">
        <v>168</v>
      </c>
      <c r="P75" t="s">
        <v>121</v>
      </c>
      <c r="Q75" t="s">
        <v>94</v>
      </c>
      <c r="R75" t="s">
        <v>157</v>
      </c>
      <c r="S75" t="s">
        <v>965</v>
      </c>
      <c r="T75" s="1">
        <v>42909</v>
      </c>
      <c r="U75" s="1">
        <v>42913</v>
      </c>
      <c r="V75" s="1">
        <v>42909.677881388889</v>
      </c>
      <c r="W75" s="1">
        <v>42913</v>
      </c>
      <c r="X75" t="s">
        <v>966</v>
      </c>
      <c r="Y75" s="1">
        <v>42908</v>
      </c>
      <c r="AD75" s="1">
        <v>42955</v>
      </c>
      <c r="AG75" s="1">
        <v>42914.572180578703</v>
      </c>
      <c r="AN75" t="s">
        <v>963</v>
      </c>
      <c r="AW75" t="s">
        <v>82</v>
      </c>
      <c r="AX75" t="s">
        <v>83</v>
      </c>
      <c r="BA75" t="s">
        <v>84</v>
      </c>
      <c r="BE75" t="s">
        <v>86</v>
      </c>
      <c r="BF75" t="s">
        <v>87</v>
      </c>
      <c r="BG75" t="s">
        <v>97</v>
      </c>
      <c r="BH75" s="2">
        <v>4</v>
      </c>
      <c r="BJ75" s="19">
        <f t="shared" si="2"/>
        <v>2</v>
      </c>
    </row>
    <row r="76" spans="1:62" x14ac:dyDescent="0.25">
      <c r="A76" t="s">
        <v>967</v>
      </c>
      <c r="B76" t="s">
        <v>724</v>
      </c>
      <c r="C76" t="str">
        <f t="shared" si="3"/>
        <v>UNICO</v>
      </c>
      <c r="D76" t="s">
        <v>66</v>
      </c>
      <c r="E76" t="s">
        <v>67</v>
      </c>
      <c r="F76" t="s">
        <v>68</v>
      </c>
      <c r="G76" t="s">
        <v>153</v>
      </c>
      <c r="H76" t="s">
        <v>179</v>
      </c>
      <c r="I76" t="s">
        <v>71</v>
      </c>
      <c r="N76" t="s">
        <v>301</v>
      </c>
      <c r="O76" t="s">
        <v>102</v>
      </c>
      <c r="P76" t="s">
        <v>93</v>
      </c>
      <c r="Q76" t="s">
        <v>94</v>
      </c>
      <c r="R76" t="s">
        <v>157</v>
      </c>
      <c r="S76" t="s">
        <v>968</v>
      </c>
      <c r="T76" s="1">
        <v>42895</v>
      </c>
      <c r="U76" s="1">
        <v>42898</v>
      </c>
      <c r="V76" s="1">
        <v>42895.654365254632</v>
      </c>
      <c r="W76" s="1">
        <v>42898</v>
      </c>
      <c r="AD76" s="1">
        <v>42898</v>
      </c>
      <c r="AG76" s="1">
        <v>42898.64542483796</v>
      </c>
      <c r="AK76" t="s">
        <v>969</v>
      </c>
      <c r="AM76" t="s">
        <v>970</v>
      </c>
      <c r="AN76" t="s">
        <v>971</v>
      </c>
      <c r="AO76" t="s">
        <v>972</v>
      </c>
      <c r="AP76" t="s">
        <v>80</v>
      </c>
      <c r="AQ76" t="s">
        <v>973</v>
      </c>
      <c r="AV76" t="s">
        <v>90</v>
      </c>
      <c r="AW76" t="s">
        <v>82</v>
      </c>
      <c r="AX76" t="s">
        <v>83</v>
      </c>
      <c r="BA76" t="s">
        <v>84</v>
      </c>
      <c r="BE76" t="s">
        <v>86</v>
      </c>
      <c r="BF76" t="s">
        <v>87</v>
      </c>
      <c r="BG76" t="s">
        <v>97</v>
      </c>
      <c r="BH76" s="2">
        <v>2</v>
      </c>
      <c r="BJ76" s="19">
        <f t="shared" si="2"/>
        <v>1</v>
      </c>
    </row>
    <row r="77" spans="1:62" x14ac:dyDescent="0.25">
      <c r="A77" t="s">
        <v>974</v>
      </c>
      <c r="B77" t="s">
        <v>724</v>
      </c>
      <c r="C77" t="str">
        <f t="shared" si="3"/>
        <v>UNICO</v>
      </c>
      <c r="D77" t="s">
        <v>66</v>
      </c>
      <c r="E77" t="s">
        <v>67</v>
      </c>
      <c r="F77" t="s">
        <v>68</v>
      </c>
      <c r="G77" t="s">
        <v>153</v>
      </c>
      <c r="H77" t="s">
        <v>179</v>
      </c>
      <c r="I77" t="s">
        <v>71</v>
      </c>
      <c r="M77" t="s">
        <v>119</v>
      </c>
      <c r="O77" t="s">
        <v>76</v>
      </c>
      <c r="P77" t="s">
        <v>98</v>
      </c>
      <c r="Q77" t="s">
        <v>78</v>
      </c>
      <c r="R77" t="s">
        <v>157</v>
      </c>
      <c r="S77" t="s">
        <v>975</v>
      </c>
      <c r="T77" s="1">
        <v>42903</v>
      </c>
      <c r="U77" s="1">
        <v>42906</v>
      </c>
      <c r="V77" s="1">
        <v>42903.109859826392</v>
      </c>
      <c r="W77" s="1">
        <v>42906</v>
      </c>
      <c r="AD77" s="1">
        <v>42906</v>
      </c>
      <c r="AG77" s="1">
        <v>42906.58647253472</v>
      </c>
      <c r="AK77" t="s">
        <v>976</v>
      </c>
      <c r="AL77" t="s">
        <v>977</v>
      </c>
      <c r="AN77" t="s">
        <v>978</v>
      </c>
      <c r="AO77" t="s">
        <v>979</v>
      </c>
      <c r="AP77" t="s">
        <v>80</v>
      </c>
      <c r="AV77" t="s">
        <v>119</v>
      </c>
      <c r="AW77" t="s">
        <v>82</v>
      </c>
      <c r="AX77" t="s">
        <v>83</v>
      </c>
      <c r="BA77" t="s">
        <v>84</v>
      </c>
      <c r="BE77" t="s">
        <v>86</v>
      </c>
      <c r="BF77" t="s">
        <v>87</v>
      </c>
      <c r="BG77" t="s">
        <v>97</v>
      </c>
      <c r="BH77" s="2">
        <v>2</v>
      </c>
      <c r="BJ77" s="19">
        <f t="shared" si="2"/>
        <v>1</v>
      </c>
    </row>
    <row r="78" spans="1:62" x14ac:dyDescent="0.25">
      <c r="A78" t="s">
        <v>980</v>
      </c>
      <c r="B78" t="s">
        <v>724</v>
      </c>
      <c r="C78" t="str">
        <f t="shared" si="3"/>
        <v>UNICO</v>
      </c>
      <c r="D78" t="s">
        <v>66</v>
      </c>
      <c r="E78" t="s">
        <v>67</v>
      </c>
      <c r="F78" t="s">
        <v>68</v>
      </c>
      <c r="G78" t="s">
        <v>153</v>
      </c>
      <c r="H78" t="s">
        <v>179</v>
      </c>
      <c r="I78" t="s">
        <v>71</v>
      </c>
      <c r="N78" t="s">
        <v>137</v>
      </c>
      <c r="O78" t="s">
        <v>102</v>
      </c>
      <c r="P78" t="s">
        <v>91</v>
      </c>
      <c r="Q78" t="s">
        <v>78</v>
      </c>
      <c r="R78" t="s">
        <v>79</v>
      </c>
      <c r="S78" t="s">
        <v>981</v>
      </c>
      <c r="T78" s="1">
        <v>42913</v>
      </c>
      <c r="U78" s="1">
        <v>42914</v>
      </c>
      <c r="V78" s="1">
        <v>42913.362369421295</v>
      </c>
      <c r="W78" s="1">
        <v>42914</v>
      </c>
      <c r="AD78" s="1">
        <v>42914</v>
      </c>
      <c r="AG78" s="1">
        <v>42915.631751967594</v>
      </c>
      <c r="AK78" t="s">
        <v>982</v>
      </c>
      <c r="AM78" t="s">
        <v>983</v>
      </c>
      <c r="AN78" t="s">
        <v>984</v>
      </c>
      <c r="AO78" t="s">
        <v>985</v>
      </c>
      <c r="AP78" t="s">
        <v>80</v>
      </c>
      <c r="AQ78" t="s">
        <v>986</v>
      </c>
      <c r="AW78" t="s">
        <v>82</v>
      </c>
      <c r="AX78" t="s">
        <v>83</v>
      </c>
      <c r="BA78" t="s">
        <v>84</v>
      </c>
      <c r="BC78" t="s">
        <v>85</v>
      </c>
      <c r="BD78" t="s">
        <v>67</v>
      </c>
      <c r="BE78" t="s">
        <v>86</v>
      </c>
      <c r="BF78" t="s">
        <v>87</v>
      </c>
      <c r="BG78" t="s">
        <v>97</v>
      </c>
      <c r="BH78" s="2">
        <v>1</v>
      </c>
      <c r="BI78" s="2">
        <v>1</v>
      </c>
      <c r="BJ78" s="19">
        <f t="shared" si="2"/>
        <v>2</v>
      </c>
    </row>
    <row r="79" spans="1:62" x14ac:dyDescent="0.25">
      <c r="A79" t="s">
        <v>980</v>
      </c>
      <c r="B79" t="s">
        <v>724</v>
      </c>
      <c r="C79" t="str">
        <f t="shared" si="3"/>
        <v>DUPLICADO</v>
      </c>
      <c r="D79" t="s">
        <v>66</v>
      </c>
      <c r="E79" t="s">
        <v>67</v>
      </c>
      <c r="F79" t="s">
        <v>68</v>
      </c>
      <c r="G79" t="s">
        <v>153</v>
      </c>
      <c r="H79" t="s">
        <v>179</v>
      </c>
      <c r="I79" t="s">
        <v>71</v>
      </c>
      <c r="N79" t="s">
        <v>137</v>
      </c>
      <c r="O79" t="s">
        <v>102</v>
      </c>
      <c r="P79" t="s">
        <v>91</v>
      </c>
      <c r="Q79" t="s">
        <v>78</v>
      </c>
      <c r="R79" t="s">
        <v>79</v>
      </c>
      <c r="S79" t="s">
        <v>981</v>
      </c>
      <c r="T79" s="1">
        <v>42913</v>
      </c>
      <c r="U79" s="1">
        <v>42914</v>
      </c>
      <c r="V79" s="1">
        <v>42913.362369421295</v>
      </c>
      <c r="W79" s="1">
        <v>42914</v>
      </c>
      <c r="AD79" s="1">
        <v>42914</v>
      </c>
      <c r="AG79" s="1">
        <v>42915.631751967594</v>
      </c>
      <c r="AK79" t="s">
        <v>982</v>
      </c>
      <c r="AM79" t="s">
        <v>983</v>
      </c>
      <c r="AN79" t="s">
        <v>984</v>
      </c>
      <c r="AO79" t="s">
        <v>985</v>
      </c>
      <c r="AP79" t="s">
        <v>80</v>
      </c>
      <c r="AQ79" t="s">
        <v>986</v>
      </c>
      <c r="AW79" t="s">
        <v>82</v>
      </c>
      <c r="AX79" t="s">
        <v>83</v>
      </c>
      <c r="BA79" t="s">
        <v>84</v>
      </c>
      <c r="BC79" t="s">
        <v>92</v>
      </c>
      <c r="BD79" t="s">
        <v>67</v>
      </c>
      <c r="BE79" t="s">
        <v>86</v>
      </c>
      <c r="BF79" t="s">
        <v>87</v>
      </c>
      <c r="BG79" t="s">
        <v>97</v>
      </c>
      <c r="BH79" s="2">
        <v>1</v>
      </c>
      <c r="BI79" s="2">
        <v>1</v>
      </c>
      <c r="BJ79" s="19">
        <f t="shared" si="2"/>
        <v>2</v>
      </c>
    </row>
    <row r="80" spans="1:62" x14ac:dyDescent="0.25">
      <c r="A80" t="s">
        <v>987</v>
      </c>
      <c r="B80" t="s">
        <v>724</v>
      </c>
      <c r="C80" t="str">
        <f t="shared" si="3"/>
        <v>UNICO</v>
      </c>
      <c r="D80" t="s">
        <v>66</v>
      </c>
      <c r="E80" t="s">
        <v>67</v>
      </c>
      <c r="F80" t="s">
        <v>68</v>
      </c>
      <c r="G80" t="s">
        <v>153</v>
      </c>
      <c r="H80" t="s">
        <v>179</v>
      </c>
      <c r="I80" t="s">
        <v>71</v>
      </c>
      <c r="M80" t="s">
        <v>90</v>
      </c>
      <c r="O80" t="s">
        <v>76</v>
      </c>
      <c r="P80" t="s">
        <v>91</v>
      </c>
      <c r="Q80" t="s">
        <v>78</v>
      </c>
      <c r="R80" t="s">
        <v>79</v>
      </c>
      <c r="S80" t="s">
        <v>988</v>
      </c>
      <c r="T80" s="1">
        <v>42913</v>
      </c>
      <c r="U80" s="1">
        <v>42914</v>
      </c>
      <c r="V80" s="1">
        <v>42913.615145613425</v>
      </c>
      <c r="W80" s="1">
        <v>42914</v>
      </c>
      <c r="AD80" s="1">
        <v>42914</v>
      </c>
      <c r="AG80" s="1">
        <v>42914.416593553244</v>
      </c>
      <c r="AN80" t="s">
        <v>96</v>
      </c>
      <c r="AX80" t="s">
        <v>83</v>
      </c>
      <c r="BA80" t="s">
        <v>84</v>
      </c>
      <c r="BC80" t="s">
        <v>92</v>
      </c>
      <c r="BD80" t="s">
        <v>67</v>
      </c>
      <c r="BE80" t="s">
        <v>86</v>
      </c>
      <c r="BF80" t="s">
        <v>87</v>
      </c>
      <c r="BG80" t="s">
        <v>88</v>
      </c>
      <c r="BH80" s="2">
        <v>0</v>
      </c>
      <c r="BJ80" s="19">
        <f t="shared" si="2"/>
        <v>1</v>
      </c>
    </row>
    <row r="81" spans="1:62" x14ac:dyDescent="0.25">
      <c r="A81" t="s">
        <v>987</v>
      </c>
      <c r="B81" t="s">
        <v>724</v>
      </c>
      <c r="C81" t="str">
        <f t="shared" si="3"/>
        <v>DUPLICADO</v>
      </c>
      <c r="D81" t="s">
        <v>66</v>
      </c>
      <c r="E81" t="s">
        <v>67</v>
      </c>
      <c r="F81" t="s">
        <v>68</v>
      </c>
      <c r="G81" t="s">
        <v>153</v>
      </c>
      <c r="H81" t="s">
        <v>179</v>
      </c>
      <c r="I81" t="s">
        <v>71</v>
      </c>
      <c r="M81" t="s">
        <v>90</v>
      </c>
      <c r="O81" t="s">
        <v>76</v>
      </c>
      <c r="P81" t="s">
        <v>91</v>
      </c>
      <c r="Q81" t="s">
        <v>78</v>
      </c>
      <c r="R81" t="s">
        <v>79</v>
      </c>
      <c r="S81" t="s">
        <v>988</v>
      </c>
      <c r="T81" s="1">
        <v>42913</v>
      </c>
      <c r="U81" s="1">
        <v>42914</v>
      </c>
      <c r="V81" s="1">
        <v>42913.615145613425</v>
      </c>
      <c r="W81" s="1">
        <v>42914</v>
      </c>
      <c r="AD81" s="1">
        <v>42914</v>
      </c>
      <c r="AG81" s="1">
        <v>42914.416593553244</v>
      </c>
      <c r="AN81" t="s">
        <v>96</v>
      </c>
      <c r="AX81" t="s">
        <v>83</v>
      </c>
      <c r="BA81" t="s">
        <v>84</v>
      </c>
      <c r="BC81" t="s">
        <v>989</v>
      </c>
      <c r="BD81" t="s">
        <v>67</v>
      </c>
      <c r="BE81" t="s">
        <v>86</v>
      </c>
      <c r="BF81" t="s">
        <v>87</v>
      </c>
      <c r="BG81" t="s">
        <v>88</v>
      </c>
      <c r="BH81" s="2">
        <v>0</v>
      </c>
      <c r="BJ81" s="19">
        <f t="shared" si="2"/>
        <v>1</v>
      </c>
    </row>
    <row r="82" spans="1:62" x14ac:dyDescent="0.25">
      <c r="A82" t="s">
        <v>178</v>
      </c>
      <c r="B82" t="s">
        <v>724</v>
      </c>
      <c r="C82" t="str">
        <f t="shared" si="3"/>
        <v>UNICO</v>
      </c>
      <c r="D82" t="s">
        <v>66</v>
      </c>
      <c r="E82" t="s">
        <v>67</v>
      </c>
      <c r="F82" t="s">
        <v>68</v>
      </c>
      <c r="G82" t="s">
        <v>153</v>
      </c>
      <c r="H82" t="s">
        <v>179</v>
      </c>
      <c r="I82" t="s">
        <v>71</v>
      </c>
      <c r="N82" t="s">
        <v>137</v>
      </c>
      <c r="O82" t="s">
        <v>100</v>
      </c>
      <c r="P82" t="s">
        <v>91</v>
      </c>
      <c r="Q82" t="s">
        <v>132</v>
      </c>
      <c r="R82" t="s">
        <v>95</v>
      </c>
      <c r="S82" t="s">
        <v>180</v>
      </c>
      <c r="T82" s="1">
        <v>42863</v>
      </c>
      <c r="U82" s="1">
        <v>42864</v>
      </c>
      <c r="V82" s="1">
        <v>42864.672258240738</v>
      </c>
      <c r="W82" s="1">
        <v>42864</v>
      </c>
      <c r="AD82" s="1">
        <v>42880</v>
      </c>
      <c r="AG82" s="1">
        <v>42895.348243148146</v>
      </c>
      <c r="AH82" s="1">
        <v>42898.499639560185</v>
      </c>
      <c r="AI82" t="s">
        <v>990</v>
      </c>
      <c r="AJ82" t="s">
        <v>990</v>
      </c>
      <c r="AN82" t="s">
        <v>96</v>
      </c>
      <c r="AX82" t="s">
        <v>83</v>
      </c>
      <c r="BA82" t="s">
        <v>84</v>
      </c>
      <c r="BE82" t="s">
        <v>131</v>
      </c>
      <c r="BF82" t="s">
        <v>87</v>
      </c>
      <c r="BG82" t="s">
        <v>88</v>
      </c>
      <c r="BH82" s="2">
        <v>30</v>
      </c>
      <c r="BI82" s="2">
        <v>15</v>
      </c>
      <c r="BJ82" s="19">
        <f t="shared" si="2"/>
        <v>24</v>
      </c>
    </row>
    <row r="83" spans="1:62" x14ac:dyDescent="0.25">
      <c r="A83" t="s">
        <v>181</v>
      </c>
      <c r="B83" t="s">
        <v>724</v>
      </c>
      <c r="C83" t="str">
        <f t="shared" si="3"/>
        <v>UNICO</v>
      </c>
      <c r="D83" t="s">
        <v>66</v>
      </c>
      <c r="E83" t="s">
        <v>67</v>
      </c>
      <c r="F83" t="s">
        <v>68</v>
      </c>
      <c r="G83" t="s">
        <v>153</v>
      </c>
      <c r="H83" t="s">
        <v>182</v>
      </c>
      <c r="I83" t="s">
        <v>71</v>
      </c>
      <c r="O83" t="s">
        <v>168</v>
      </c>
      <c r="P83" t="s">
        <v>91</v>
      </c>
      <c r="Q83" t="s">
        <v>132</v>
      </c>
      <c r="R83" t="s">
        <v>95</v>
      </c>
      <c r="S83" t="s">
        <v>183</v>
      </c>
      <c r="T83" s="1">
        <v>42874</v>
      </c>
      <c r="U83" s="1">
        <v>42877</v>
      </c>
      <c r="V83" s="1">
        <v>42879.60728138889</v>
      </c>
      <c r="W83" s="1">
        <v>42880</v>
      </c>
      <c r="X83" t="s">
        <v>184</v>
      </c>
      <c r="Y83" s="1">
        <v>42874</v>
      </c>
      <c r="AD83" s="1">
        <v>42899</v>
      </c>
      <c r="AE83" t="s">
        <v>991</v>
      </c>
      <c r="AF83" s="1">
        <v>42891</v>
      </c>
      <c r="AG83" s="1">
        <v>42891.628281122685</v>
      </c>
      <c r="AH83" s="1">
        <v>42891.628286898151</v>
      </c>
      <c r="AI83" t="s">
        <v>992</v>
      </c>
      <c r="AJ83" t="s">
        <v>992</v>
      </c>
      <c r="AN83" t="s">
        <v>185</v>
      </c>
      <c r="AW83" t="s">
        <v>82</v>
      </c>
      <c r="AX83" t="s">
        <v>83</v>
      </c>
      <c r="BA83" t="s">
        <v>84</v>
      </c>
      <c r="BE83" t="s">
        <v>131</v>
      </c>
      <c r="BF83" t="s">
        <v>87</v>
      </c>
      <c r="BG83" t="s">
        <v>88</v>
      </c>
      <c r="BH83" s="2">
        <v>11</v>
      </c>
      <c r="BJ83" s="19">
        <f t="shared" si="2"/>
        <v>8</v>
      </c>
    </row>
    <row r="84" spans="1:62" x14ac:dyDescent="0.25">
      <c r="A84" t="s">
        <v>993</v>
      </c>
      <c r="B84" t="s">
        <v>724</v>
      </c>
      <c r="C84" t="str">
        <f t="shared" si="3"/>
        <v>UNICO</v>
      </c>
      <c r="D84" t="s">
        <v>66</v>
      </c>
      <c r="E84" t="s">
        <v>67</v>
      </c>
      <c r="F84" t="s">
        <v>68</v>
      </c>
      <c r="G84" t="s">
        <v>153</v>
      </c>
      <c r="H84" t="s">
        <v>182</v>
      </c>
      <c r="I84" t="s">
        <v>71</v>
      </c>
      <c r="N84" t="s">
        <v>137</v>
      </c>
      <c r="O84" t="s">
        <v>165</v>
      </c>
      <c r="P84" t="s">
        <v>91</v>
      </c>
      <c r="Q84" t="s">
        <v>132</v>
      </c>
      <c r="R84" t="s">
        <v>95</v>
      </c>
      <c r="S84" t="s">
        <v>994</v>
      </c>
      <c r="T84" s="1">
        <v>42887</v>
      </c>
      <c r="U84" s="1">
        <v>42888</v>
      </c>
      <c r="V84" s="1">
        <v>42887.503677430555</v>
      </c>
      <c r="W84" s="1">
        <v>42888</v>
      </c>
      <c r="AD84" s="1">
        <v>42907</v>
      </c>
      <c r="AG84" s="1">
        <v>42915.40947204861</v>
      </c>
      <c r="AH84" s="1">
        <v>42915.409483877316</v>
      </c>
      <c r="AI84" t="s">
        <v>995</v>
      </c>
      <c r="AJ84" t="s">
        <v>995</v>
      </c>
      <c r="AK84" t="s">
        <v>996</v>
      </c>
      <c r="AM84" t="s">
        <v>997</v>
      </c>
      <c r="AN84" t="s">
        <v>998</v>
      </c>
      <c r="AW84" t="s">
        <v>82</v>
      </c>
      <c r="AX84" t="s">
        <v>83</v>
      </c>
      <c r="BA84" t="s">
        <v>84</v>
      </c>
      <c r="BE84" t="s">
        <v>86</v>
      </c>
      <c r="BF84" t="s">
        <v>87</v>
      </c>
      <c r="BG84" t="s">
        <v>88</v>
      </c>
      <c r="BH84" s="2">
        <v>27</v>
      </c>
      <c r="BI84" s="2">
        <v>8</v>
      </c>
      <c r="BJ84" s="19">
        <f t="shared" si="2"/>
        <v>20</v>
      </c>
    </row>
    <row r="85" spans="1:62" x14ac:dyDescent="0.25">
      <c r="A85" t="s">
        <v>999</v>
      </c>
      <c r="B85" t="s">
        <v>724</v>
      </c>
      <c r="C85" t="str">
        <f t="shared" si="3"/>
        <v>UNICO</v>
      </c>
      <c r="D85" t="s">
        <v>66</v>
      </c>
      <c r="E85" t="s">
        <v>67</v>
      </c>
      <c r="F85" t="s">
        <v>68</v>
      </c>
      <c r="G85" t="s">
        <v>153</v>
      </c>
      <c r="H85" t="s">
        <v>182</v>
      </c>
      <c r="I85" t="s">
        <v>71</v>
      </c>
      <c r="J85" t="s">
        <v>176</v>
      </c>
      <c r="K85" t="s">
        <v>1000</v>
      </c>
      <c r="L85" t="s">
        <v>1001</v>
      </c>
      <c r="M85" t="s">
        <v>75</v>
      </c>
      <c r="O85" t="s">
        <v>76</v>
      </c>
      <c r="P85" t="s">
        <v>91</v>
      </c>
      <c r="Q85" t="s">
        <v>78</v>
      </c>
      <c r="R85" t="s">
        <v>157</v>
      </c>
      <c r="S85" t="s">
        <v>1002</v>
      </c>
      <c r="T85" s="1">
        <v>42895</v>
      </c>
      <c r="U85" s="1">
        <v>42898</v>
      </c>
      <c r="V85" s="1">
        <v>42895.706051423615</v>
      </c>
      <c r="W85" s="1">
        <v>42898</v>
      </c>
      <c r="AD85" s="1">
        <v>42898</v>
      </c>
      <c r="AG85" s="1">
        <v>42898.648419861114</v>
      </c>
      <c r="AK85" t="s">
        <v>1003</v>
      </c>
      <c r="AL85" t="s">
        <v>1004</v>
      </c>
      <c r="AM85" t="s">
        <v>1005</v>
      </c>
      <c r="AN85" t="s">
        <v>1006</v>
      </c>
      <c r="AO85" t="s">
        <v>1007</v>
      </c>
      <c r="AP85" t="s">
        <v>80</v>
      </c>
      <c r="AQ85" t="s">
        <v>1008</v>
      </c>
      <c r="AS85" t="s">
        <v>142</v>
      </c>
      <c r="AT85" t="s">
        <v>151</v>
      </c>
      <c r="AU85" t="s">
        <v>1009</v>
      </c>
      <c r="AV85" t="s">
        <v>75</v>
      </c>
      <c r="AW85" t="s">
        <v>82</v>
      </c>
      <c r="AX85" t="s">
        <v>83</v>
      </c>
      <c r="BA85" t="s">
        <v>84</v>
      </c>
      <c r="BE85" t="s">
        <v>86</v>
      </c>
      <c r="BF85" t="s">
        <v>87</v>
      </c>
      <c r="BG85" t="s">
        <v>97</v>
      </c>
      <c r="BH85" s="2">
        <v>2</v>
      </c>
      <c r="BJ85" s="19">
        <f t="shared" si="2"/>
        <v>1</v>
      </c>
    </row>
    <row r="86" spans="1:62" x14ac:dyDescent="0.25">
      <c r="A86" t="s">
        <v>189</v>
      </c>
      <c r="B86" t="s">
        <v>724</v>
      </c>
      <c r="C86" t="str">
        <f t="shared" si="3"/>
        <v>UNICO</v>
      </c>
      <c r="D86" t="s">
        <v>66</v>
      </c>
      <c r="E86" t="s">
        <v>67</v>
      </c>
      <c r="F86" t="s">
        <v>68</v>
      </c>
      <c r="G86" t="s">
        <v>153</v>
      </c>
      <c r="H86" t="s">
        <v>188</v>
      </c>
      <c r="I86" t="s">
        <v>71</v>
      </c>
      <c r="N86" t="s">
        <v>137</v>
      </c>
      <c r="O86" t="s">
        <v>102</v>
      </c>
      <c r="P86" t="s">
        <v>91</v>
      </c>
      <c r="Q86" t="s">
        <v>132</v>
      </c>
      <c r="R86" t="s">
        <v>95</v>
      </c>
      <c r="S86" t="s">
        <v>190</v>
      </c>
      <c r="T86" s="1">
        <v>42870</v>
      </c>
      <c r="U86" s="1">
        <v>42871</v>
      </c>
      <c r="V86" s="1">
        <v>42870.646061030093</v>
      </c>
      <c r="W86" s="1">
        <v>42871</v>
      </c>
      <c r="AD86" s="1">
        <v>42888</v>
      </c>
      <c r="AG86" s="1">
        <v>42887.676697569441</v>
      </c>
      <c r="AH86" s="1">
        <v>42887.676707986109</v>
      </c>
      <c r="AI86" t="s">
        <v>1010</v>
      </c>
      <c r="AJ86" t="s">
        <v>1010</v>
      </c>
      <c r="AK86" t="s">
        <v>191</v>
      </c>
      <c r="AL86" t="s">
        <v>192</v>
      </c>
      <c r="AM86" t="s">
        <v>193</v>
      </c>
      <c r="AN86" t="s">
        <v>194</v>
      </c>
      <c r="AO86" t="s">
        <v>195</v>
      </c>
      <c r="AP86" t="s">
        <v>80</v>
      </c>
      <c r="AQ86" t="s">
        <v>196</v>
      </c>
      <c r="AW86" t="s">
        <v>82</v>
      </c>
      <c r="AX86" t="s">
        <v>83</v>
      </c>
      <c r="BA86" t="s">
        <v>84</v>
      </c>
      <c r="BE86" t="s">
        <v>131</v>
      </c>
      <c r="BF86" t="s">
        <v>87</v>
      </c>
      <c r="BG86" t="s">
        <v>88</v>
      </c>
      <c r="BH86" s="2">
        <v>16</v>
      </c>
      <c r="BJ86" s="19">
        <f t="shared" si="2"/>
        <v>13</v>
      </c>
    </row>
    <row r="87" spans="1:62" x14ac:dyDescent="0.25">
      <c r="A87" t="s">
        <v>197</v>
      </c>
      <c r="B87" t="s">
        <v>724</v>
      </c>
      <c r="C87" t="str">
        <f t="shared" si="3"/>
        <v>UNICO</v>
      </c>
      <c r="D87" t="s">
        <v>66</v>
      </c>
      <c r="E87" t="s">
        <v>67</v>
      </c>
      <c r="F87" t="s">
        <v>68</v>
      </c>
      <c r="G87" t="s">
        <v>153</v>
      </c>
      <c r="H87" t="s">
        <v>188</v>
      </c>
      <c r="I87" t="s">
        <v>71</v>
      </c>
      <c r="N87" t="s">
        <v>137</v>
      </c>
      <c r="O87" t="s">
        <v>102</v>
      </c>
      <c r="P87" t="s">
        <v>91</v>
      </c>
      <c r="Q87" t="s">
        <v>132</v>
      </c>
      <c r="R87" t="s">
        <v>95</v>
      </c>
      <c r="S87" t="s">
        <v>198</v>
      </c>
      <c r="T87" s="1">
        <v>42870</v>
      </c>
      <c r="U87" s="1">
        <v>42871</v>
      </c>
      <c r="V87" s="1">
        <v>42870.647250428243</v>
      </c>
      <c r="W87" s="1">
        <v>42871</v>
      </c>
      <c r="AD87" s="1">
        <v>42888</v>
      </c>
      <c r="AG87" s="1">
        <v>42893.411176574074</v>
      </c>
      <c r="AH87" s="1">
        <v>42893.411189895836</v>
      </c>
      <c r="AI87" t="s">
        <v>1011</v>
      </c>
      <c r="AJ87" t="s">
        <v>1011</v>
      </c>
      <c r="AK87" t="s">
        <v>199</v>
      </c>
      <c r="AL87" t="s">
        <v>200</v>
      </c>
      <c r="AM87" t="s">
        <v>201</v>
      </c>
      <c r="AN87" t="s">
        <v>202</v>
      </c>
      <c r="AO87" t="s">
        <v>203</v>
      </c>
      <c r="AP87" t="s">
        <v>80</v>
      </c>
      <c r="AQ87" t="s">
        <v>204</v>
      </c>
      <c r="AS87" t="s">
        <v>144</v>
      </c>
      <c r="AT87" t="s">
        <v>205</v>
      </c>
      <c r="AU87" t="s">
        <v>206</v>
      </c>
      <c r="AV87" t="s">
        <v>75</v>
      </c>
      <c r="AW87" t="s">
        <v>82</v>
      </c>
      <c r="AX87" t="s">
        <v>83</v>
      </c>
      <c r="BA87" t="s">
        <v>84</v>
      </c>
      <c r="BE87" t="s">
        <v>131</v>
      </c>
      <c r="BF87" t="s">
        <v>87</v>
      </c>
      <c r="BG87" t="s">
        <v>88</v>
      </c>
      <c r="BH87" s="2">
        <v>22</v>
      </c>
      <c r="BI87" s="2">
        <v>5</v>
      </c>
      <c r="BJ87" s="19">
        <f t="shared" si="2"/>
        <v>17</v>
      </c>
    </row>
    <row r="88" spans="1:62" x14ac:dyDescent="0.25">
      <c r="A88" t="s">
        <v>207</v>
      </c>
      <c r="B88" t="s">
        <v>724</v>
      </c>
      <c r="C88" t="str">
        <f t="shared" si="3"/>
        <v>UNICO</v>
      </c>
      <c r="D88" t="s">
        <v>66</v>
      </c>
      <c r="E88" t="s">
        <v>67</v>
      </c>
      <c r="F88" t="s">
        <v>68</v>
      </c>
      <c r="G88" t="s">
        <v>153</v>
      </c>
      <c r="H88" t="s">
        <v>188</v>
      </c>
      <c r="I88" t="s">
        <v>71</v>
      </c>
      <c r="J88" t="s">
        <v>89</v>
      </c>
      <c r="K88" t="s">
        <v>208</v>
      </c>
      <c r="L88" t="s">
        <v>209</v>
      </c>
      <c r="M88" t="s">
        <v>128</v>
      </c>
      <c r="O88" t="s">
        <v>76</v>
      </c>
      <c r="P88" t="s">
        <v>98</v>
      </c>
      <c r="Q88" t="s">
        <v>132</v>
      </c>
      <c r="R88" t="s">
        <v>95</v>
      </c>
      <c r="S88" t="s">
        <v>210</v>
      </c>
      <c r="T88" s="1">
        <v>42870</v>
      </c>
      <c r="U88" s="1">
        <v>42871</v>
      </c>
      <c r="V88" s="1">
        <v>42872.507086365738</v>
      </c>
      <c r="W88" s="1">
        <v>42872</v>
      </c>
      <c r="AD88" s="1">
        <v>42891</v>
      </c>
      <c r="AG88" s="1">
        <v>42900.580107928239</v>
      </c>
      <c r="AH88" s="1">
        <v>42900.580117696758</v>
      </c>
      <c r="AI88" t="s">
        <v>1012</v>
      </c>
      <c r="AJ88" t="s">
        <v>1012</v>
      </c>
      <c r="AN88" t="s">
        <v>96</v>
      </c>
      <c r="AX88" t="s">
        <v>83</v>
      </c>
      <c r="BA88" t="s">
        <v>84</v>
      </c>
      <c r="BE88" t="s">
        <v>131</v>
      </c>
      <c r="BF88" t="s">
        <v>87</v>
      </c>
      <c r="BG88" t="s">
        <v>88</v>
      </c>
      <c r="BH88" s="2">
        <v>27</v>
      </c>
      <c r="BI88" s="2">
        <v>9</v>
      </c>
      <c r="BJ88" s="19">
        <f t="shared" si="2"/>
        <v>21</v>
      </c>
    </row>
    <row r="89" spans="1:62" x14ac:dyDescent="0.25">
      <c r="A89" t="s">
        <v>211</v>
      </c>
      <c r="B89" t="s">
        <v>724</v>
      </c>
      <c r="C89" t="str">
        <f t="shared" si="3"/>
        <v>UNICO</v>
      </c>
      <c r="D89" t="s">
        <v>66</v>
      </c>
      <c r="E89" t="s">
        <v>67</v>
      </c>
      <c r="F89" t="s">
        <v>68</v>
      </c>
      <c r="G89" t="s">
        <v>153</v>
      </c>
      <c r="H89" t="s">
        <v>188</v>
      </c>
      <c r="I89" t="s">
        <v>71</v>
      </c>
      <c r="J89" t="s">
        <v>89</v>
      </c>
      <c r="K89" t="s">
        <v>114</v>
      </c>
      <c r="L89" t="s">
        <v>115</v>
      </c>
      <c r="O89" t="s">
        <v>76</v>
      </c>
      <c r="P89" t="s">
        <v>98</v>
      </c>
      <c r="Q89" t="s">
        <v>132</v>
      </c>
      <c r="R89" t="s">
        <v>95</v>
      </c>
      <c r="S89" t="s">
        <v>212</v>
      </c>
      <c r="T89" s="1">
        <v>42870</v>
      </c>
      <c r="U89" s="1">
        <v>42871</v>
      </c>
      <c r="V89" s="1">
        <v>42872.505785891204</v>
      </c>
      <c r="W89" s="1">
        <v>42872</v>
      </c>
      <c r="AD89" s="1">
        <v>42891</v>
      </c>
      <c r="AG89" s="1">
        <v>42898.653243541667</v>
      </c>
      <c r="AH89" s="1">
        <v>42898.653254432873</v>
      </c>
      <c r="AI89" t="s">
        <v>1013</v>
      </c>
      <c r="AJ89" t="s">
        <v>1013</v>
      </c>
      <c r="AN89" t="s">
        <v>96</v>
      </c>
      <c r="AX89" t="s">
        <v>83</v>
      </c>
      <c r="BA89" t="s">
        <v>84</v>
      </c>
      <c r="BE89" t="s">
        <v>131</v>
      </c>
      <c r="BF89" t="s">
        <v>87</v>
      </c>
      <c r="BG89" t="s">
        <v>88</v>
      </c>
      <c r="BH89" s="2">
        <v>25</v>
      </c>
      <c r="BI89" s="2">
        <v>7</v>
      </c>
      <c r="BJ89" s="19">
        <f t="shared" si="2"/>
        <v>19</v>
      </c>
    </row>
    <row r="90" spans="1:62" x14ac:dyDescent="0.25">
      <c r="A90" t="s">
        <v>213</v>
      </c>
      <c r="B90" t="s">
        <v>724</v>
      </c>
      <c r="C90" t="str">
        <f t="shared" si="3"/>
        <v>UNICO</v>
      </c>
      <c r="D90" t="s">
        <v>66</v>
      </c>
      <c r="E90" t="s">
        <v>67</v>
      </c>
      <c r="F90" t="s">
        <v>68</v>
      </c>
      <c r="G90" t="s">
        <v>153</v>
      </c>
      <c r="H90" t="s">
        <v>188</v>
      </c>
      <c r="I90" t="s">
        <v>71</v>
      </c>
      <c r="J90" t="s">
        <v>89</v>
      </c>
      <c r="K90" t="s">
        <v>214</v>
      </c>
      <c r="L90" t="s">
        <v>215</v>
      </c>
      <c r="M90" t="s">
        <v>75</v>
      </c>
      <c r="O90" t="s">
        <v>76</v>
      </c>
      <c r="P90" t="s">
        <v>93</v>
      </c>
      <c r="Q90" t="s">
        <v>94</v>
      </c>
      <c r="R90" t="s">
        <v>95</v>
      </c>
      <c r="S90" t="s">
        <v>217</v>
      </c>
      <c r="T90" s="1">
        <v>42870</v>
      </c>
      <c r="U90" s="1">
        <v>42871</v>
      </c>
      <c r="V90" s="1">
        <v>42877.357896898146</v>
      </c>
      <c r="W90" s="1">
        <v>42873</v>
      </c>
      <c r="AD90" s="1">
        <v>42892</v>
      </c>
      <c r="AG90" s="1">
        <v>42898.404519722222</v>
      </c>
      <c r="AH90" s="1">
        <v>42898.404526689817</v>
      </c>
      <c r="AI90" t="s">
        <v>1014</v>
      </c>
      <c r="AJ90" t="s">
        <v>1014</v>
      </c>
      <c r="AK90" t="s">
        <v>218</v>
      </c>
      <c r="AL90" t="s">
        <v>219</v>
      </c>
      <c r="AM90" t="s">
        <v>220</v>
      </c>
      <c r="AN90" t="s">
        <v>221</v>
      </c>
      <c r="AO90" t="s">
        <v>222</v>
      </c>
      <c r="AP90" t="s">
        <v>80</v>
      </c>
      <c r="AQ90" t="s">
        <v>223</v>
      </c>
      <c r="AS90" t="s">
        <v>89</v>
      </c>
      <c r="AT90" t="s">
        <v>214</v>
      </c>
      <c r="AU90" t="s">
        <v>215</v>
      </c>
      <c r="AV90" t="s">
        <v>75</v>
      </c>
      <c r="AW90" t="s">
        <v>82</v>
      </c>
      <c r="AX90" t="s">
        <v>83</v>
      </c>
      <c r="BA90" t="s">
        <v>84</v>
      </c>
      <c r="BE90" t="s">
        <v>131</v>
      </c>
      <c r="BF90" t="s">
        <v>87</v>
      </c>
      <c r="BG90" t="s">
        <v>88</v>
      </c>
      <c r="BH90" s="2">
        <v>20</v>
      </c>
      <c r="BI90" s="2">
        <v>6</v>
      </c>
      <c r="BJ90" s="19">
        <f t="shared" si="2"/>
        <v>18</v>
      </c>
    </row>
    <row r="91" spans="1:62" x14ac:dyDescent="0.25">
      <c r="A91" t="s">
        <v>226</v>
      </c>
      <c r="B91" t="s">
        <v>724</v>
      </c>
      <c r="C91" t="str">
        <f t="shared" si="3"/>
        <v>UNICO</v>
      </c>
      <c r="D91" t="s">
        <v>66</v>
      </c>
      <c r="E91" t="s">
        <v>67</v>
      </c>
      <c r="F91" t="s">
        <v>68</v>
      </c>
      <c r="G91" t="s">
        <v>153</v>
      </c>
      <c r="H91" t="s">
        <v>188</v>
      </c>
      <c r="I91" t="s">
        <v>71</v>
      </c>
      <c r="N91" t="s">
        <v>99</v>
      </c>
      <c r="O91" t="s">
        <v>100</v>
      </c>
      <c r="P91" t="s">
        <v>93</v>
      </c>
      <c r="Q91" t="s">
        <v>94</v>
      </c>
      <c r="R91" t="s">
        <v>95</v>
      </c>
      <c r="S91" t="s">
        <v>227</v>
      </c>
      <c r="T91" s="1">
        <v>42871</v>
      </c>
      <c r="U91" s="1">
        <v>42872</v>
      </c>
      <c r="V91" s="1">
        <v>42871.492974236113</v>
      </c>
      <c r="W91" s="1">
        <v>42872</v>
      </c>
      <c r="AD91" s="1">
        <v>42891</v>
      </c>
      <c r="AG91" s="1">
        <v>42887.684274328705</v>
      </c>
      <c r="AH91" s="1">
        <v>42894.670823599539</v>
      </c>
      <c r="AI91" t="s">
        <v>1015</v>
      </c>
      <c r="AJ91" t="s">
        <v>1015</v>
      </c>
      <c r="AN91" t="s">
        <v>228</v>
      </c>
      <c r="AO91" t="s">
        <v>229</v>
      </c>
      <c r="AW91" t="s">
        <v>82</v>
      </c>
      <c r="AX91" t="s">
        <v>83</v>
      </c>
      <c r="BA91" t="s">
        <v>84</v>
      </c>
      <c r="BE91" t="s">
        <v>131</v>
      </c>
      <c r="BF91" t="s">
        <v>87</v>
      </c>
      <c r="BG91" t="s">
        <v>88</v>
      </c>
      <c r="BH91" s="2">
        <v>15</v>
      </c>
      <c r="BJ91" s="19">
        <f t="shared" si="2"/>
        <v>12</v>
      </c>
    </row>
    <row r="92" spans="1:62" x14ac:dyDescent="0.25">
      <c r="A92" t="s">
        <v>230</v>
      </c>
      <c r="B92" t="s">
        <v>724</v>
      </c>
      <c r="C92" t="str">
        <f t="shared" si="3"/>
        <v>UNICO</v>
      </c>
      <c r="D92" t="s">
        <v>66</v>
      </c>
      <c r="E92" t="s">
        <v>67</v>
      </c>
      <c r="F92" t="s">
        <v>68</v>
      </c>
      <c r="G92" t="s">
        <v>153</v>
      </c>
      <c r="H92" t="s">
        <v>188</v>
      </c>
      <c r="I92" t="s">
        <v>71</v>
      </c>
      <c r="J92" t="s">
        <v>231</v>
      </c>
      <c r="K92" t="s">
        <v>232</v>
      </c>
      <c r="L92" t="s">
        <v>233</v>
      </c>
      <c r="M92" t="s">
        <v>90</v>
      </c>
      <c r="O92" t="s">
        <v>76</v>
      </c>
      <c r="P92" t="s">
        <v>91</v>
      </c>
      <c r="Q92" t="s">
        <v>132</v>
      </c>
      <c r="R92" t="s">
        <v>95</v>
      </c>
      <c r="S92" t="s">
        <v>234</v>
      </c>
      <c r="T92" s="1">
        <v>42871</v>
      </c>
      <c r="U92" s="1">
        <v>42872</v>
      </c>
      <c r="V92" s="1">
        <v>42871.486107557874</v>
      </c>
      <c r="W92" s="1">
        <v>42872</v>
      </c>
      <c r="AD92" s="1">
        <v>42891</v>
      </c>
      <c r="AG92" s="1">
        <v>42898.653961516204</v>
      </c>
      <c r="AH92" s="1">
        <v>42898.653972152781</v>
      </c>
      <c r="AI92" t="s">
        <v>1016</v>
      </c>
      <c r="AJ92" t="s">
        <v>1016</v>
      </c>
      <c r="AN92" t="s">
        <v>96</v>
      </c>
      <c r="AX92" t="s">
        <v>83</v>
      </c>
      <c r="BA92" t="s">
        <v>84</v>
      </c>
      <c r="BE92" t="s">
        <v>131</v>
      </c>
      <c r="BF92" t="s">
        <v>87</v>
      </c>
      <c r="BG92" t="s">
        <v>88</v>
      </c>
      <c r="BH92" s="2">
        <v>26</v>
      </c>
      <c r="BI92" s="2">
        <v>7</v>
      </c>
      <c r="BJ92" s="19">
        <f t="shared" si="2"/>
        <v>19</v>
      </c>
    </row>
    <row r="93" spans="1:62" x14ac:dyDescent="0.25">
      <c r="A93" t="s">
        <v>235</v>
      </c>
      <c r="B93" t="s">
        <v>724</v>
      </c>
      <c r="C93" t="str">
        <f t="shared" si="3"/>
        <v>UNICO</v>
      </c>
      <c r="D93" t="s">
        <v>66</v>
      </c>
      <c r="E93" t="s">
        <v>67</v>
      </c>
      <c r="F93" t="s">
        <v>68</v>
      </c>
      <c r="G93" t="s">
        <v>153</v>
      </c>
      <c r="H93" t="s">
        <v>188</v>
      </c>
      <c r="I93" t="s">
        <v>71</v>
      </c>
      <c r="N93" t="s">
        <v>137</v>
      </c>
      <c r="O93" t="s">
        <v>102</v>
      </c>
      <c r="P93" t="s">
        <v>91</v>
      </c>
      <c r="Q93" t="s">
        <v>132</v>
      </c>
      <c r="R93" t="s">
        <v>95</v>
      </c>
      <c r="S93" t="s">
        <v>236</v>
      </c>
      <c r="T93" s="1">
        <v>42871</v>
      </c>
      <c r="U93" s="1">
        <v>42872</v>
      </c>
      <c r="V93" s="1">
        <v>42871.49381133102</v>
      </c>
      <c r="W93" s="1">
        <v>42872</v>
      </c>
      <c r="AD93" s="1">
        <v>42891</v>
      </c>
      <c r="AG93" s="1">
        <v>42898.655715231478</v>
      </c>
      <c r="AH93" s="1">
        <v>42898.655725694443</v>
      </c>
      <c r="AI93" t="s">
        <v>1017</v>
      </c>
      <c r="AJ93" t="s">
        <v>1017</v>
      </c>
      <c r="AK93" t="s">
        <v>237</v>
      </c>
      <c r="AL93" t="s">
        <v>238</v>
      </c>
      <c r="AM93" t="s">
        <v>239</v>
      </c>
      <c r="AN93" t="s">
        <v>240</v>
      </c>
      <c r="AW93" t="s">
        <v>82</v>
      </c>
      <c r="AX93" t="s">
        <v>83</v>
      </c>
      <c r="BA93" t="s">
        <v>84</v>
      </c>
      <c r="BE93" t="s">
        <v>131</v>
      </c>
      <c r="BF93" t="s">
        <v>87</v>
      </c>
      <c r="BG93" t="s">
        <v>88</v>
      </c>
      <c r="BH93" s="2">
        <v>26</v>
      </c>
      <c r="BI93" s="2">
        <v>7</v>
      </c>
      <c r="BJ93" s="19">
        <f t="shared" si="2"/>
        <v>19</v>
      </c>
    </row>
    <row r="94" spans="1:62" x14ac:dyDescent="0.25">
      <c r="A94" t="s">
        <v>242</v>
      </c>
      <c r="B94" t="s">
        <v>724</v>
      </c>
      <c r="C94" t="str">
        <f t="shared" si="3"/>
        <v>UNICO</v>
      </c>
      <c r="D94" t="s">
        <v>66</v>
      </c>
      <c r="E94" t="s">
        <v>67</v>
      </c>
      <c r="F94" t="s">
        <v>68</v>
      </c>
      <c r="G94" t="s">
        <v>153</v>
      </c>
      <c r="H94" t="s">
        <v>188</v>
      </c>
      <c r="I94" t="s">
        <v>71</v>
      </c>
      <c r="N94" t="s">
        <v>137</v>
      </c>
      <c r="O94" t="s">
        <v>102</v>
      </c>
      <c r="P94" t="s">
        <v>91</v>
      </c>
      <c r="Q94" t="s">
        <v>94</v>
      </c>
      <c r="R94" t="s">
        <v>95</v>
      </c>
      <c r="S94" t="s">
        <v>243</v>
      </c>
      <c r="T94" s="1">
        <v>42871</v>
      </c>
      <c r="U94" s="1">
        <v>42872</v>
      </c>
      <c r="V94" s="1">
        <v>42871.495064733797</v>
      </c>
      <c r="W94" s="1">
        <v>42872</v>
      </c>
      <c r="AD94" s="1">
        <v>42891</v>
      </c>
      <c r="AG94" s="1">
        <v>42893.412617037036</v>
      </c>
      <c r="AH94" s="1">
        <v>42893.412628124999</v>
      </c>
      <c r="AI94" t="s">
        <v>1018</v>
      </c>
      <c r="AJ94" t="s">
        <v>1018</v>
      </c>
      <c r="AK94" t="s">
        <v>244</v>
      </c>
      <c r="AN94" t="s">
        <v>245</v>
      </c>
      <c r="AQ94" t="s">
        <v>246</v>
      </c>
      <c r="AW94" t="s">
        <v>82</v>
      </c>
      <c r="AX94" t="s">
        <v>83</v>
      </c>
      <c r="BA94" t="s">
        <v>84</v>
      </c>
      <c r="BE94" t="s">
        <v>131</v>
      </c>
      <c r="BF94" t="s">
        <v>87</v>
      </c>
      <c r="BG94" t="s">
        <v>88</v>
      </c>
      <c r="BH94" s="2">
        <v>21</v>
      </c>
      <c r="BI94" s="2">
        <v>2</v>
      </c>
      <c r="BJ94" s="19">
        <f t="shared" si="2"/>
        <v>16</v>
      </c>
    </row>
    <row r="95" spans="1:62" x14ac:dyDescent="0.25">
      <c r="A95" t="s">
        <v>247</v>
      </c>
      <c r="B95" t="s">
        <v>724</v>
      </c>
      <c r="C95" t="str">
        <f t="shared" si="3"/>
        <v>UNICO</v>
      </c>
      <c r="D95" t="s">
        <v>66</v>
      </c>
      <c r="E95" t="s">
        <v>67</v>
      </c>
      <c r="F95" t="s">
        <v>68</v>
      </c>
      <c r="G95" t="s">
        <v>153</v>
      </c>
      <c r="H95" t="s">
        <v>188</v>
      </c>
      <c r="I95" t="s">
        <v>71</v>
      </c>
      <c r="N95" t="s">
        <v>137</v>
      </c>
      <c r="O95" t="s">
        <v>102</v>
      </c>
      <c r="P95" t="s">
        <v>91</v>
      </c>
      <c r="Q95" t="s">
        <v>132</v>
      </c>
      <c r="R95" t="s">
        <v>95</v>
      </c>
      <c r="S95" t="s">
        <v>248</v>
      </c>
      <c r="T95" s="1">
        <v>42871</v>
      </c>
      <c r="U95" s="1">
        <v>42872</v>
      </c>
      <c r="V95" s="1">
        <v>42871.495713344906</v>
      </c>
      <c r="W95" s="1">
        <v>42872</v>
      </c>
      <c r="AD95" s="1">
        <v>42891</v>
      </c>
      <c r="AG95" s="1">
        <v>42898.656987048613</v>
      </c>
      <c r="AH95" s="1">
        <v>42898.656995428239</v>
      </c>
      <c r="AI95" t="s">
        <v>1019</v>
      </c>
      <c r="AJ95" t="s">
        <v>1019</v>
      </c>
      <c r="AL95" t="s">
        <v>249</v>
      </c>
      <c r="AN95" t="s">
        <v>250</v>
      </c>
      <c r="AQ95" t="s">
        <v>251</v>
      </c>
      <c r="AW95" t="s">
        <v>82</v>
      </c>
      <c r="AX95" t="s">
        <v>83</v>
      </c>
      <c r="BA95" t="s">
        <v>84</v>
      </c>
      <c r="BE95" t="s">
        <v>131</v>
      </c>
      <c r="BF95" t="s">
        <v>87</v>
      </c>
      <c r="BG95" t="s">
        <v>88</v>
      </c>
      <c r="BH95" s="2">
        <v>26</v>
      </c>
      <c r="BI95" s="2">
        <v>7</v>
      </c>
      <c r="BJ95" s="19">
        <f t="shared" si="2"/>
        <v>19</v>
      </c>
    </row>
    <row r="96" spans="1:62" x14ac:dyDescent="0.25">
      <c r="A96" t="s">
        <v>252</v>
      </c>
      <c r="B96" t="s">
        <v>724</v>
      </c>
      <c r="C96" t="str">
        <f t="shared" si="3"/>
        <v>UNICO</v>
      </c>
      <c r="D96" t="s">
        <v>66</v>
      </c>
      <c r="E96" t="s">
        <v>67</v>
      </c>
      <c r="F96" t="s">
        <v>68</v>
      </c>
      <c r="G96" t="s">
        <v>153</v>
      </c>
      <c r="H96" t="s">
        <v>188</v>
      </c>
      <c r="I96" t="s">
        <v>71</v>
      </c>
      <c r="N96" t="s">
        <v>137</v>
      </c>
      <c r="O96" t="s">
        <v>102</v>
      </c>
      <c r="P96" t="s">
        <v>91</v>
      </c>
      <c r="Q96" t="s">
        <v>132</v>
      </c>
      <c r="R96" t="s">
        <v>95</v>
      </c>
      <c r="S96" t="s">
        <v>253</v>
      </c>
      <c r="T96" s="1">
        <v>42871</v>
      </c>
      <c r="U96" s="1">
        <v>42872</v>
      </c>
      <c r="V96" s="1">
        <v>42871.607659953705</v>
      </c>
      <c r="W96" s="1">
        <v>42872</v>
      </c>
      <c r="AD96" s="1">
        <v>42891</v>
      </c>
      <c r="AG96" s="1">
        <v>42902.455691180556</v>
      </c>
      <c r="AH96" s="1">
        <v>42902.455702407409</v>
      </c>
      <c r="AI96" t="s">
        <v>1020</v>
      </c>
      <c r="AJ96" t="s">
        <v>1020</v>
      </c>
      <c r="AK96" t="s">
        <v>254</v>
      </c>
      <c r="AN96" t="s">
        <v>240</v>
      </c>
      <c r="AW96" t="s">
        <v>82</v>
      </c>
      <c r="AX96" t="s">
        <v>83</v>
      </c>
      <c r="BA96" t="s">
        <v>84</v>
      </c>
      <c r="BE96" t="s">
        <v>131</v>
      </c>
      <c r="BF96" t="s">
        <v>87</v>
      </c>
      <c r="BG96" t="s">
        <v>88</v>
      </c>
      <c r="BH96" s="2">
        <v>30</v>
      </c>
      <c r="BI96" s="2">
        <v>11</v>
      </c>
      <c r="BJ96" s="19">
        <f t="shared" si="2"/>
        <v>23</v>
      </c>
    </row>
    <row r="97" spans="1:62" x14ac:dyDescent="0.25">
      <c r="A97" t="s">
        <v>255</v>
      </c>
      <c r="B97" t="s">
        <v>724</v>
      </c>
      <c r="C97" t="str">
        <f t="shared" si="3"/>
        <v>UNICO</v>
      </c>
      <c r="D97" t="s">
        <v>66</v>
      </c>
      <c r="E97" t="s">
        <v>67</v>
      </c>
      <c r="F97" t="s">
        <v>68</v>
      </c>
      <c r="G97" t="s">
        <v>153</v>
      </c>
      <c r="H97" t="s">
        <v>188</v>
      </c>
      <c r="I97" t="s">
        <v>71</v>
      </c>
      <c r="N97" t="s">
        <v>137</v>
      </c>
      <c r="O97" t="s">
        <v>102</v>
      </c>
      <c r="P97" t="s">
        <v>91</v>
      </c>
      <c r="Q97" t="s">
        <v>132</v>
      </c>
      <c r="R97" t="s">
        <v>95</v>
      </c>
      <c r="S97" t="s">
        <v>256</v>
      </c>
      <c r="T97" s="1">
        <v>42871</v>
      </c>
      <c r="U97" s="1">
        <v>42872</v>
      </c>
      <c r="V97" s="1">
        <v>42871.609898414354</v>
      </c>
      <c r="W97" s="1">
        <v>42872</v>
      </c>
      <c r="AD97" s="1">
        <v>42891</v>
      </c>
      <c r="AG97" s="1">
        <v>42887.678240682872</v>
      </c>
      <c r="AH97" s="1">
        <v>42887.678252627316</v>
      </c>
      <c r="AI97" t="s">
        <v>1021</v>
      </c>
      <c r="AJ97" t="s">
        <v>1021</v>
      </c>
      <c r="AL97" t="s">
        <v>257</v>
      </c>
      <c r="AN97" t="s">
        <v>258</v>
      </c>
      <c r="AQ97" t="s">
        <v>259</v>
      </c>
      <c r="AV97" t="s">
        <v>81</v>
      </c>
      <c r="AW97" t="s">
        <v>82</v>
      </c>
      <c r="AX97" t="s">
        <v>83</v>
      </c>
      <c r="BA97" t="s">
        <v>84</v>
      </c>
      <c r="BE97" t="s">
        <v>131</v>
      </c>
      <c r="BF97" t="s">
        <v>87</v>
      </c>
      <c r="BG97" t="s">
        <v>88</v>
      </c>
      <c r="BH97" s="2">
        <v>15</v>
      </c>
      <c r="BJ97" s="19">
        <f t="shared" si="2"/>
        <v>12</v>
      </c>
    </row>
    <row r="98" spans="1:62" x14ac:dyDescent="0.25">
      <c r="A98" t="s">
        <v>260</v>
      </c>
      <c r="B98" t="s">
        <v>724</v>
      </c>
      <c r="C98" t="str">
        <f t="shared" si="3"/>
        <v>UNICO</v>
      </c>
      <c r="D98" t="s">
        <v>66</v>
      </c>
      <c r="E98" t="s">
        <v>67</v>
      </c>
      <c r="F98" t="s">
        <v>68</v>
      </c>
      <c r="G98" t="s">
        <v>153</v>
      </c>
      <c r="H98" t="s">
        <v>188</v>
      </c>
      <c r="I98" t="s">
        <v>71</v>
      </c>
      <c r="J98" t="s">
        <v>142</v>
      </c>
      <c r="K98" t="s">
        <v>151</v>
      </c>
      <c r="L98" t="s">
        <v>261</v>
      </c>
      <c r="M98" t="s">
        <v>75</v>
      </c>
      <c r="O98" t="s">
        <v>76</v>
      </c>
      <c r="P98" t="s">
        <v>93</v>
      </c>
      <c r="Q98" t="s">
        <v>132</v>
      </c>
      <c r="R98" t="s">
        <v>95</v>
      </c>
      <c r="S98" t="s">
        <v>262</v>
      </c>
      <c r="T98" s="1">
        <v>42872</v>
      </c>
      <c r="U98" s="1">
        <v>42873</v>
      </c>
      <c r="V98" s="1">
        <v>42874.524506817128</v>
      </c>
      <c r="W98" s="1">
        <v>42874</v>
      </c>
      <c r="AD98" s="1">
        <v>42893</v>
      </c>
      <c r="AG98" s="1">
        <v>42887.682862094909</v>
      </c>
      <c r="AH98" s="1">
        <v>42895.457071550925</v>
      </c>
      <c r="AI98" t="s">
        <v>1022</v>
      </c>
      <c r="AJ98" t="s">
        <v>1022</v>
      </c>
      <c r="AN98" t="s">
        <v>96</v>
      </c>
      <c r="AX98" t="s">
        <v>83</v>
      </c>
      <c r="BA98" t="s">
        <v>84</v>
      </c>
      <c r="BE98" t="s">
        <v>131</v>
      </c>
      <c r="BF98" t="s">
        <v>87</v>
      </c>
      <c r="BG98" t="s">
        <v>88</v>
      </c>
      <c r="BH98" s="2">
        <v>12</v>
      </c>
      <c r="BJ98" s="19">
        <f t="shared" si="2"/>
        <v>10</v>
      </c>
    </row>
    <row r="99" spans="1:62" x14ac:dyDescent="0.25">
      <c r="A99" t="s">
        <v>263</v>
      </c>
      <c r="B99" t="s">
        <v>724</v>
      </c>
      <c r="C99" t="str">
        <f t="shared" si="3"/>
        <v>UNICO</v>
      </c>
      <c r="D99" t="s">
        <v>66</v>
      </c>
      <c r="E99" t="s">
        <v>67</v>
      </c>
      <c r="F99" t="s">
        <v>68</v>
      </c>
      <c r="G99" t="s">
        <v>153</v>
      </c>
      <c r="H99" t="s">
        <v>188</v>
      </c>
      <c r="I99" t="s">
        <v>71</v>
      </c>
      <c r="O99" t="s">
        <v>76</v>
      </c>
      <c r="P99" t="s">
        <v>91</v>
      </c>
      <c r="Q99" t="s">
        <v>94</v>
      </c>
      <c r="R99" t="s">
        <v>95</v>
      </c>
      <c r="S99" t="s">
        <v>264</v>
      </c>
      <c r="T99" s="1">
        <v>42872</v>
      </c>
      <c r="U99" s="1">
        <v>42873</v>
      </c>
      <c r="V99" s="1">
        <v>42872.657828634263</v>
      </c>
      <c r="W99" s="1">
        <v>42873</v>
      </c>
      <c r="AD99" s="1">
        <v>42892</v>
      </c>
      <c r="AG99" s="1">
        <v>42887.684970335649</v>
      </c>
      <c r="AH99" s="1">
        <v>42887.684982777777</v>
      </c>
      <c r="AI99" t="s">
        <v>1023</v>
      </c>
      <c r="AJ99" t="s">
        <v>1023</v>
      </c>
      <c r="AN99" t="s">
        <v>96</v>
      </c>
      <c r="AX99" t="s">
        <v>83</v>
      </c>
      <c r="BA99" t="s">
        <v>84</v>
      </c>
      <c r="BE99" t="s">
        <v>131</v>
      </c>
      <c r="BF99" t="s">
        <v>87</v>
      </c>
      <c r="BG99" t="s">
        <v>88</v>
      </c>
      <c r="BH99" s="2">
        <v>14</v>
      </c>
      <c r="BJ99" s="19">
        <f t="shared" si="2"/>
        <v>11</v>
      </c>
    </row>
    <row r="100" spans="1:62" x14ac:dyDescent="0.25">
      <c r="A100" t="s">
        <v>265</v>
      </c>
      <c r="B100" t="s">
        <v>724</v>
      </c>
      <c r="C100" t="str">
        <f t="shared" si="3"/>
        <v>UNICO</v>
      </c>
      <c r="D100" t="s">
        <v>66</v>
      </c>
      <c r="E100" t="s">
        <v>67</v>
      </c>
      <c r="F100" t="s">
        <v>68</v>
      </c>
      <c r="G100" t="s">
        <v>153</v>
      </c>
      <c r="H100" t="s">
        <v>188</v>
      </c>
      <c r="I100" t="s">
        <v>71</v>
      </c>
      <c r="O100" t="s">
        <v>76</v>
      </c>
      <c r="P100" t="s">
        <v>91</v>
      </c>
      <c r="Q100" t="s">
        <v>94</v>
      </c>
      <c r="R100" t="s">
        <v>95</v>
      </c>
      <c r="S100" t="s">
        <v>266</v>
      </c>
      <c r="T100" s="1">
        <v>42872</v>
      </c>
      <c r="U100" s="1">
        <v>42873</v>
      </c>
      <c r="V100" s="1">
        <v>42877.70917559028</v>
      </c>
      <c r="W100" s="1">
        <v>42878</v>
      </c>
      <c r="AD100" s="1">
        <v>42895</v>
      </c>
      <c r="AG100" s="1">
        <v>42898.636705277779</v>
      </c>
      <c r="AH100" s="1">
        <v>42898.636715324072</v>
      </c>
      <c r="AI100" t="s">
        <v>1024</v>
      </c>
      <c r="AJ100" t="s">
        <v>1024</v>
      </c>
      <c r="AN100" t="s">
        <v>96</v>
      </c>
      <c r="AX100" t="s">
        <v>83</v>
      </c>
      <c r="BA100" t="s">
        <v>84</v>
      </c>
      <c r="BE100" t="s">
        <v>131</v>
      </c>
      <c r="BF100" t="s">
        <v>87</v>
      </c>
      <c r="BG100" t="s">
        <v>88</v>
      </c>
      <c r="BH100" s="2">
        <v>20</v>
      </c>
      <c r="BI100" s="2">
        <v>3</v>
      </c>
      <c r="BJ100" s="19">
        <f t="shared" si="2"/>
        <v>15</v>
      </c>
    </row>
    <row r="101" spans="1:62" x14ac:dyDescent="0.25">
      <c r="A101" t="s">
        <v>268</v>
      </c>
      <c r="B101" t="s">
        <v>724</v>
      </c>
      <c r="C101" t="str">
        <f t="shared" si="3"/>
        <v>UNICO</v>
      </c>
      <c r="D101" t="s">
        <v>66</v>
      </c>
      <c r="E101" t="s">
        <v>67</v>
      </c>
      <c r="F101" t="s">
        <v>68</v>
      </c>
      <c r="G101" t="s">
        <v>153</v>
      </c>
      <c r="H101" t="s">
        <v>188</v>
      </c>
      <c r="I101" t="s">
        <v>71</v>
      </c>
      <c r="O101" t="s">
        <v>76</v>
      </c>
      <c r="P101" t="s">
        <v>91</v>
      </c>
      <c r="Q101" t="s">
        <v>132</v>
      </c>
      <c r="R101" t="s">
        <v>95</v>
      </c>
      <c r="S101" t="s">
        <v>269</v>
      </c>
      <c r="T101" s="1">
        <v>42872</v>
      </c>
      <c r="U101" s="1">
        <v>42873</v>
      </c>
      <c r="V101" s="1">
        <v>42879.617143958334</v>
      </c>
      <c r="W101" s="1">
        <v>42880</v>
      </c>
      <c r="AD101" s="1">
        <v>42899</v>
      </c>
      <c r="AG101" s="1">
        <v>42900.553431863424</v>
      </c>
      <c r="AH101" s="1">
        <v>42900.553442256947</v>
      </c>
      <c r="AI101" t="s">
        <v>1025</v>
      </c>
      <c r="AJ101" t="s">
        <v>1025</v>
      </c>
      <c r="AN101" t="s">
        <v>96</v>
      </c>
      <c r="AX101" t="s">
        <v>83</v>
      </c>
      <c r="BA101" t="s">
        <v>84</v>
      </c>
      <c r="BE101" t="s">
        <v>131</v>
      </c>
      <c r="BF101" t="s">
        <v>87</v>
      </c>
      <c r="BG101" t="s">
        <v>88</v>
      </c>
      <c r="BH101" s="2">
        <v>20</v>
      </c>
      <c r="BI101" s="2">
        <v>1</v>
      </c>
      <c r="BJ101" s="19">
        <f t="shared" si="2"/>
        <v>15</v>
      </c>
    </row>
    <row r="102" spans="1:62" x14ac:dyDescent="0.25">
      <c r="A102" t="s">
        <v>270</v>
      </c>
      <c r="B102" t="s">
        <v>724</v>
      </c>
      <c r="C102" t="str">
        <f t="shared" si="3"/>
        <v>UNICO</v>
      </c>
      <c r="D102" t="s">
        <v>66</v>
      </c>
      <c r="E102" t="s">
        <v>67</v>
      </c>
      <c r="F102" t="s">
        <v>68</v>
      </c>
      <c r="G102" t="s">
        <v>153</v>
      </c>
      <c r="H102" t="s">
        <v>188</v>
      </c>
      <c r="I102" t="s">
        <v>71</v>
      </c>
      <c r="N102" t="s">
        <v>101</v>
      </c>
      <c r="O102" t="s">
        <v>102</v>
      </c>
      <c r="P102" t="s">
        <v>91</v>
      </c>
      <c r="Q102" t="s">
        <v>132</v>
      </c>
      <c r="R102" t="s">
        <v>95</v>
      </c>
      <c r="S102" t="s">
        <v>271</v>
      </c>
      <c r="T102" s="1">
        <v>42873</v>
      </c>
      <c r="U102" s="1">
        <v>42874</v>
      </c>
      <c r="V102" s="1">
        <v>42873.35871576389</v>
      </c>
      <c r="W102" s="1">
        <v>42874</v>
      </c>
      <c r="AD102" s="1">
        <v>42893</v>
      </c>
      <c r="AG102" s="1">
        <v>42898.634198333333</v>
      </c>
      <c r="AH102" s="1">
        <v>42898.63420896991</v>
      </c>
      <c r="AI102" t="s">
        <v>1026</v>
      </c>
      <c r="AJ102" t="s">
        <v>1026</v>
      </c>
      <c r="AN102" t="s">
        <v>96</v>
      </c>
      <c r="AX102" t="s">
        <v>83</v>
      </c>
      <c r="BA102" t="s">
        <v>84</v>
      </c>
      <c r="BE102" t="s">
        <v>131</v>
      </c>
      <c r="BF102" t="s">
        <v>87</v>
      </c>
      <c r="BG102" t="s">
        <v>88</v>
      </c>
      <c r="BH102" s="2">
        <v>24</v>
      </c>
      <c r="BI102" s="2">
        <v>5</v>
      </c>
      <c r="BJ102" s="19">
        <f t="shared" si="2"/>
        <v>17</v>
      </c>
    </row>
    <row r="103" spans="1:62" x14ac:dyDescent="0.25">
      <c r="A103" t="s">
        <v>272</v>
      </c>
      <c r="B103" t="s">
        <v>724</v>
      </c>
      <c r="C103" t="str">
        <f t="shared" si="3"/>
        <v>UNICO</v>
      </c>
      <c r="D103" t="s">
        <v>66</v>
      </c>
      <c r="E103" t="s">
        <v>67</v>
      </c>
      <c r="F103" t="s">
        <v>68</v>
      </c>
      <c r="G103" t="s">
        <v>153</v>
      </c>
      <c r="H103" t="s">
        <v>188</v>
      </c>
      <c r="I103" t="s">
        <v>71</v>
      </c>
      <c r="N103" t="s">
        <v>101</v>
      </c>
      <c r="O103" t="s">
        <v>102</v>
      </c>
      <c r="P103" t="s">
        <v>91</v>
      </c>
      <c r="Q103" t="s">
        <v>132</v>
      </c>
      <c r="R103" t="s">
        <v>95</v>
      </c>
      <c r="S103" t="s">
        <v>273</v>
      </c>
      <c r="T103" s="1">
        <v>42873</v>
      </c>
      <c r="U103" s="1">
        <v>42874</v>
      </c>
      <c r="V103" s="1">
        <v>42874.493324849536</v>
      </c>
      <c r="W103" s="1">
        <v>42874</v>
      </c>
      <c r="AD103" s="1">
        <v>42893</v>
      </c>
      <c r="AG103" s="1">
        <v>42891.403659189818</v>
      </c>
      <c r="AH103" s="1">
        <v>42893.687830833333</v>
      </c>
      <c r="AI103" t="s">
        <v>1027</v>
      </c>
      <c r="AJ103" t="s">
        <v>1027</v>
      </c>
      <c r="AN103" t="s">
        <v>96</v>
      </c>
      <c r="AX103" t="s">
        <v>83</v>
      </c>
      <c r="BA103" t="s">
        <v>84</v>
      </c>
      <c r="BE103" t="s">
        <v>131</v>
      </c>
      <c r="BF103" t="s">
        <v>87</v>
      </c>
      <c r="BG103" t="s">
        <v>88</v>
      </c>
      <c r="BH103" s="2">
        <v>16</v>
      </c>
      <c r="BJ103" s="19">
        <f t="shared" si="2"/>
        <v>12</v>
      </c>
    </row>
    <row r="104" spans="1:62" x14ac:dyDescent="0.25">
      <c r="A104" t="s">
        <v>274</v>
      </c>
      <c r="B104" t="s">
        <v>724</v>
      </c>
      <c r="C104" t="str">
        <f t="shared" si="3"/>
        <v>UNICO</v>
      </c>
      <c r="D104" t="s">
        <v>66</v>
      </c>
      <c r="E104" t="s">
        <v>67</v>
      </c>
      <c r="F104" t="s">
        <v>68</v>
      </c>
      <c r="G104" t="s">
        <v>153</v>
      </c>
      <c r="H104" t="s">
        <v>188</v>
      </c>
      <c r="I104" t="s">
        <v>71</v>
      </c>
      <c r="O104" t="s">
        <v>76</v>
      </c>
      <c r="P104" t="s">
        <v>91</v>
      </c>
      <c r="Q104" t="s">
        <v>94</v>
      </c>
      <c r="R104" t="s">
        <v>95</v>
      </c>
      <c r="S104" t="s">
        <v>275</v>
      </c>
      <c r="T104" s="1">
        <v>42873</v>
      </c>
      <c r="U104" s="1">
        <v>42874</v>
      </c>
      <c r="V104" s="1">
        <v>42874.505432534723</v>
      </c>
      <c r="W104" s="1">
        <v>42874</v>
      </c>
      <c r="AD104" s="1">
        <v>42893</v>
      </c>
      <c r="AG104" s="1">
        <v>42898.630624687503</v>
      </c>
      <c r="AH104" s="1">
        <v>42898.630634583336</v>
      </c>
      <c r="AI104" t="s">
        <v>1028</v>
      </c>
      <c r="AJ104" t="s">
        <v>1028</v>
      </c>
      <c r="AK104" t="s">
        <v>276</v>
      </c>
      <c r="AL104" t="s">
        <v>277</v>
      </c>
      <c r="AM104" t="s">
        <v>278</v>
      </c>
      <c r="AN104" t="s">
        <v>279</v>
      </c>
      <c r="AO104" t="s">
        <v>280</v>
      </c>
      <c r="AP104" t="s">
        <v>108</v>
      </c>
      <c r="AQ104" t="s">
        <v>281</v>
      </c>
      <c r="AS104" t="s">
        <v>134</v>
      </c>
      <c r="AT104" t="s">
        <v>135</v>
      </c>
      <c r="AU104" t="s">
        <v>136</v>
      </c>
      <c r="AV104" t="s">
        <v>75</v>
      </c>
      <c r="AW104" t="s">
        <v>109</v>
      </c>
      <c r="AX104" t="s">
        <v>83</v>
      </c>
      <c r="BA104" t="s">
        <v>84</v>
      </c>
      <c r="BE104" t="s">
        <v>131</v>
      </c>
      <c r="BF104" t="s">
        <v>87</v>
      </c>
      <c r="BG104" t="s">
        <v>88</v>
      </c>
      <c r="BH104" s="2">
        <v>23</v>
      </c>
      <c r="BI104" s="2">
        <v>5</v>
      </c>
      <c r="BJ104" s="19">
        <f t="shared" si="2"/>
        <v>17</v>
      </c>
    </row>
    <row r="105" spans="1:62" x14ac:dyDescent="0.25">
      <c r="A105" t="s">
        <v>282</v>
      </c>
      <c r="B105" t="s">
        <v>724</v>
      </c>
      <c r="C105" t="str">
        <f t="shared" si="3"/>
        <v>UNICO</v>
      </c>
      <c r="D105" t="s">
        <v>66</v>
      </c>
      <c r="E105" t="s">
        <v>67</v>
      </c>
      <c r="F105" t="s">
        <v>68</v>
      </c>
      <c r="G105" t="s">
        <v>153</v>
      </c>
      <c r="H105" t="s">
        <v>188</v>
      </c>
      <c r="I105" t="s">
        <v>71</v>
      </c>
      <c r="M105" t="s">
        <v>90</v>
      </c>
      <c r="O105" t="s">
        <v>76</v>
      </c>
      <c r="P105" t="s">
        <v>91</v>
      </c>
      <c r="Q105" t="s">
        <v>94</v>
      </c>
      <c r="R105" t="s">
        <v>95</v>
      </c>
      <c r="S105" t="s">
        <v>283</v>
      </c>
      <c r="T105" s="1">
        <v>42874</v>
      </c>
      <c r="U105" s="1">
        <v>42877</v>
      </c>
      <c r="V105" s="1">
        <v>42874.508181956022</v>
      </c>
      <c r="W105" s="1">
        <v>42877</v>
      </c>
      <c r="AD105" s="1">
        <v>42894</v>
      </c>
      <c r="AG105" s="1">
        <v>42898.654703946762</v>
      </c>
      <c r="AH105" s="1">
        <v>42898.654714340279</v>
      </c>
      <c r="AI105" t="s">
        <v>1029</v>
      </c>
      <c r="AJ105" t="s">
        <v>1029</v>
      </c>
      <c r="AK105" t="s">
        <v>284</v>
      </c>
      <c r="AM105" t="s">
        <v>285</v>
      </c>
      <c r="AN105" t="s">
        <v>286</v>
      </c>
      <c r="AO105" t="s">
        <v>287</v>
      </c>
      <c r="AP105" t="s">
        <v>80</v>
      </c>
      <c r="AQ105" t="s">
        <v>288</v>
      </c>
      <c r="AV105" t="s">
        <v>90</v>
      </c>
      <c r="AW105" t="s">
        <v>82</v>
      </c>
      <c r="AX105" t="s">
        <v>83</v>
      </c>
      <c r="BA105" t="s">
        <v>84</v>
      </c>
      <c r="BE105" t="s">
        <v>131</v>
      </c>
      <c r="BF105" t="s">
        <v>87</v>
      </c>
      <c r="BG105" t="s">
        <v>88</v>
      </c>
      <c r="BH105" s="2">
        <v>23</v>
      </c>
      <c r="BI105" s="2">
        <v>4</v>
      </c>
      <c r="BJ105" s="19">
        <f t="shared" si="2"/>
        <v>16</v>
      </c>
    </row>
    <row r="106" spans="1:62" x14ac:dyDescent="0.25">
      <c r="A106" t="s">
        <v>289</v>
      </c>
      <c r="B106" t="s">
        <v>724</v>
      </c>
      <c r="C106" t="str">
        <f t="shared" si="3"/>
        <v>UNICO</v>
      </c>
      <c r="D106" t="s">
        <v>66</v>
      </c>
      <c r="E106" t="s">
        <v>67</v>
      </c>
      <c r="F106" t="s">
        <v>68</v>
      </c>
      <c r="G106" t="s">
        <v>153</v>
      </c>
      <c r="H106" t="s">
        <v>188</v>
      </c>
      <c r="I106" t="s">
        <v>71</v>
      </c>
      <c r="N106" t="s">
        <v>101</v>
      </c>
      <c r="O106" t="s">
        <v>102</v>
      </c>
      <c r="P106" t="s">
        <v>91</v>
      </c>
      <c r="Q106" t="s">
        <v>132</v>
      </c>
      <c r="R106" t="s">
        <v>95</v>
      </c>
      <c r="S106" t="s">
        <v>290</v>
      </c>
      <c r="T106" s="1">
        <v>42874</v>
      </c>
      <c r="U106" s="1">
        <v>42877</v>
      </c>
      <c r="V106" s="1">
        <v>42874.514239814816</v>
      </c>
      <c r="W106" s="1">
        <v>42877</v>
      </c>
      <c r="AD106" s="1">
        <v>42894</v>
      </c>
      <c r="AG106" s="1">
        <v>42898.633168946762</v>
      </c>
      <c r="AH106" s="1">
        <v>42898.633178067132</v>
      </c>
      <c r="AI106" t="s">
        <v>1030</v>
      </c>
      <c r="AJ106" t="s">
        <v>1030</v>
      </c>
      <c r="AN106" t="s">
        <v>96</v>
      </c>
      <c r="AX106" t="s">
        <v>83</v>
      </c>
      <c r="BA106" t="s">
        <v>84</v>
      </c>
      <c r="BE106" t="s">
        <v>131</v>
      </c>
      <c r="BF106" t="s">
        <v>87</v>
      </c>
      <c r="BG106" t="s">
        <v>88</v>
      </c>
      <c r="BH106" s="2">
        <v>23</v>
      </c>
      <c r="BI106" s="2">
        <v>4</v>
      </c>
      <c r="BJ106" s="19">
        <f t="shared" si="2"/>
        <v>16</v>
      </c>
    </row>
    <row r="107" spans="1:62" x14ac:dyDescent="0.25">
      <c r="A107" t="s">
        <v>291</v>
      </c>
      <c r="B107" t="s">
        <v>724</v>
      </c>
      <c r="C107" t="str">
        <f t="shared" si="3"/>
        <v>UNICO</v>
      </c>
      <c r="D107" t="s">
        <v>66</v>
      </c>
      <c r="E107" t="s">
        <v>67</v>
      </c>
      <c r="F107" t="s">
        <v>68</v>
      </c>
      <c r="G107" t="s">
        <v>153</v>
      </c>
      <c r="H107" t="s">
        <v>188</v>
      </c>
      <c r="I107" t="s">
        <v>71</v>
      </c>
      <c r="N107" t="s">
        <v>101</v>
      </c>
      <c r="O107" t="s">
        <v>102</v>
      </c>
      <c r="P107" t="s">
        <v>91</v>
      </c>
      <c r="Q107" t="s">
        <v>132</v>
      </c>
      <c r="R107" t="s">
        <v>95</v>
      </c>
      <c r="S107" t="s">
        <v>292</v>
      </c>
      <c r="T107" s="1">
        <v>42874</v>
      </c>
      <c r="U107" s="1">
        <v>42877</v>
      </c>
      <c r="V107" s="1">
        <v>42874.516320740739</v>
      </c>
      <c r="W107" s="1">
        <v>42877</v>
      </c>
      <c r="AD107" s="1">
        <v>42894</v>
      </c>
      <c r="AG107" s="1">
        <v>42898.629773680557</v>
      </c>
      <c r="AH107" s="1">
        <v>42898.629783657409</v>
      </c>
      <c r="AI107" t="s">
        <v>1031</v>
      </c>
      <c r="AJ107" t="s">
        <v>1031</v>
      </c>
      <c r="AN107" t="s">
        <v>96</v>
      </c>
      <c r="AX107" t="s">
        <v>83</v>
      </c>
      <c r="BA107" t="s">
        <v>84</v>
      </c>
      <c r="BE107" t="s">
        <v>131</v>
      </c>
      <c r="BF107" t="s">
        <v>87</v>
      </c>
      <c r="BG107" t="s">
        <v>88</v>
      </c>
      <c r="BH107" s="2">
        <v>23</v>
      </c>
      <c r="BI107" s="2">
        <v>4</v>
      </c>
      <c r="BJ107" s="19">
        <f t="shared" si="2"/>
        <v>16</v>
      </c>
    </row>
    <row r="108" spans="1:62" x14ac:dyDescent="0.25">
      <c r="A108" t="s">
        <v>293</v>
      </c>
      <c r="B108" t="s">
        <v>724</v>
      </c>
      <c r="C108" t="str">
        <f t="shared" si="3"/>
        <v>UNICO</v>
      </c>
      <c r="D108" t="s">
        <v>66</v>
      </c>
      <c r="E108" t="s">
        <v>67</v>
      </c>
      <c r="F108" t="s">
        <v>68</v>
      </c>
      <c r="G108" t="s">
        <v>153</v>
      </c>
      <c r="H108" t="s">
        <v>188</v>
      </c>
      <c r="I108" t="s">
        <v>71</v>
      </c>
      <c r="O108" t="s">
        <v>76</v>
      </c>
      <c r="P108" t="s">
        <v>91</v>
      </c>
      <c r="Q108" t="s">
        <v>132</v>
      </c>
      <c r="R108" t="s">
        <v>95</v>
      </c>
      <c r="S108" t="s">
        <v>294</v>
      </c>
      <c r="T108" s="1">
        <v>42874</v>
      </c>
      <c r="U108" s="1">
        <v>42877</v>
      </c>
      <c r="V108" s="1">
        <v>42879.633743298611</v>
      </c>
      <c r="W108" s="1">
        <v>42879</v>
      </c>
      <c r="AD108" s="1">
        <v>42898</v>
      </c>
      <c r="AG108" s="1">
        <v>42898.637797951385</v>
      </c>
      <c r="AH108" s="1">
        <v>42898.63780895833</v>
      </c>
      <c r="AI108" t="s">
        <v>1032</v>
      </c>
      <c r="AJ108" t="s">
        <v>1032</v>
      </c>
      <c r="AN108" t="s">
        <v>96</v>
      </c>
      <c r="AX108" t="s">
        <v>83</v>
      </c>
      <c r="BA108" t="s">
        <v>84</v>
      </c>
      <c r="BE108" t="s">
        <v>131</v>
      </c>
      <c r="BF108" t="s">
        <v>87</v>
      </c>
      <c r="BG108" t="s">
        <v>88</v>
      </c>
      <c r="BH108" s="2">
        <v>18</v>
      </c>
      <c r="BJ108" s="19">
        <f t="shared" si="2"/>
        <v>14</v>
      </c>
    </row>
    <row r="109" spans="1:62" x14ac:dyDescent="0.25">
      <c r="A109" t="s">
        <v>295</v>
      </c>
      <c r="B109" t="s">
        <v>724</v>
      </c>
      <c r="C109" t="str">
        <f t="shared" si="3"/>
        <v>UNICO</v>
      </c>
      <c r="D109" t="s">
        <v>66</v>
      </c>
      <c r="E109" t="s">
        <v>67</v>
      </c>
      <c r="F109" t="s">
        <v>68</v>
      </c>
      <c r="G109" t="s">
        <v>153</v>
      </c>
      <c r="H109" t="s">
        <v>188</v>
      </c>
      <c r="I109" t="s">
        <v>71</v>
      </c>
      <c r="J109" t="s">
        <v>72</v>
      </c>
      <c r="K109" t="s">
        <v>296</v>
      </c>
      <c r="L109" t="s">
        <v>297</v>
      </c>
      <c r="M109" t="s">
        <v>81</v>
      </c>
      <c r="O109" t="s">
        <v>76</v>
      </c>
      <c r="P109" t="s">
        <v>91</v>
      </c>
      <c r="Q109" t="s">
        <v>94</v>
      </c>
      <c r="R109" t="s">
        <v>95</v>
      </c>
      <c r="S109" t="s">
        <v>298</v>
      </c>
      <c r="T109" s="1">
        <v>42874</v>
      </c>
      <c r="U109" s="1">
        <v>42877</v>
      </c>
      <c r="V109" s="1">
        <v>42874.529205902778</v>
      </c>
      <c r="W109" s="1">
        <v>42877</v>
      </c>
      <c r="AD109" s="1">
        <v>42894</v>
      </c>
      <c r="AG109" s="1">
        <v>42895.382164247683</v>
      </c>
      <c r="AH109" s="1">
        <v>42895.685535798613</v>
      </c>
      <c r="AI109" t="s">
        <v>1033</v>
      </c>
      <c r="AJ109" t="s">
        <v>1033</v>
      </c>
      <c r="AN109" t="s">
        <v>96</v>
      </c>
      <c r="AX109" t="s">
        <v>83</v>
      </c>
      <c r="BA109" t="s">
        <v>84</v>
      </c>
      <c r="BE109" t="s">
        <v>131</v>
      </c>
      <c r="BF109" t="s">
        <v>87</v>
      </c>
      <c r="BG109" t="s">
        <v>88</v>
      </c>
      <c r="BH109" s="2">
        <v>20</v>
      </c>
      <c r="BI109" s="2">
        <v>1</v>
      </c>
      <c r="BJ109" s="19">
        <f t="shared" si="2"/>
        <v>15</v>
      </c>
    </row>
    <row r="110" spans="1:62" x14ac:dyDescent="0.25">
      <c r="A110" t="s">
        <v>300</v>
      </c>
      <c r="B110" t="s">
        <v>724</v>
      </c>
      <c r="C110" t="str">
        <f t="shared" si="3"/>
        <v>UNICO</v>
      </c>
      <c r="D110" t="s">
        <v>66</v>
      </c>
      <c r="E110" t="s">
        <v>67</v>
      </c>
      <c r="F110" t="s">
        <v>68</v>
      </c>
      <c r="G110" t="s">
        <v>153</v>
      </c>
      <c r="H110" t="s">
        <v>188</v>
      </c>
      <c r="I110" t="s">
        <v>71</v>
      </c>
      <c r="N110" t="s">
        <v>301</v>
      </c>
      <c r="O110" t="s">
        <v>102</v>
      </c>
      <c r="P110" t="s">
        <v>91</v>
      </c>
      <c r="Q110" t="s">
        <v>132</v>
      </c>
      <c r="R110" t="s">
        <v>95</v>
      </c>
      <c r="S110" t="s">
        <v>302</v>
      </c>
      <c r="T110" s="1">
        <v>42874</v>
      </c>
      <c r="U110" s="1">
        <v>42877</v>
      </c>
      <c r="V110" s="1">
        <v>42877.381817280089</v>
      </c>
      <c r="W110" s="1">
        <v>42878</v>
      </c>
      <c r="AD110" s="1">
        <v>42895</v>
      </c>
      <c r="AG110" s="1">
        <v>42914.339258854168</v>
      </c>
      <c r="AH110" s="1">
        <v>42914.339265185183</v>
      </c>
      <c r="AI110" t="s">
        <v>1034</v>
      </c>
      <c r="AJ110" t="s">
        <v>1034</v>
      </c>
      <c r="AK110" t="s">
        <v>303</v>
      </c>
      <c r="AL110" t="s">
        <v>304</v>
      </c>
      <c r="AM110" t="s">
        <v>305</v>
      </c>
      <c r="AN110" t="s">
        <v>306</v>
      </c>
      <c r="AO110" t="s">
        <v>307</v>
      </c>
      <c r="AP110" t="s">
        <v>80</v>
      </c>
      <c r="AQ110" t="s">
        <v>308</v>
      </c>
      <c r="AW110" t="s">
        <v>82</v>
      </c>
      <c r="AX110" t="s">
        <v>83</v>
      </c>
      <c r="BA110" t="s">
        <v>84</v>
      </c>
      <c r="BE110" t="s">
        <v>131</v>
      </c>
      <c r="BF110" t="s">
        <v>87</v>
      </c>
      <c r="BG110" t="s">
        <v>88</v>
      </c>
      <c r="BH110" s="2">
        <v>36</v>
      </c>
      <c r="BI110" s="2">
        <v>19</v>
      </c>
      <c r="BJ110" s="19">
        <f t="shared" si="2"/>
        <v>27</v>
      </c>
    </row>
    <row r="111" spans="1:62" x14ac:dyDescent="0.25">
      <c r="A111" t="s">
        <v>309</v>
      </c>
      <c r="B111" t="s">
        <v>724</v>
      </c>
      <c r="C111" t="str">
        <f t="shared" si="3"/>
        <v>UNICO</v>
      </c>
      <c r="D111" t="s">
        <v>66</v>
      </c>
      <c r="E111" t="s">
        <v>67</v>
      </c>
      <c r="F111" t="s">
        <v>68</v>
      </c>
      <c r="G111" t="s">
        <v>153</v>
      </c>
      <c r="H111" t="s">
        <v>188</v>
      </c>
      <c r="I111" t="s">
        <v>71</v>
      </c>
      <c r="J111" t="s">
        <v>110</v>
      </c>
      <c r="K111" t="s">
        <v>117</v>
      </c>
      <c r="L111" t="s">
        <v>118</v>
      </c>
      <c r="M111" t="s">
        <v>119</v>
      </c>
      <c r="O111" t="s">
        <v>76</v>
      </c>
      <c r="P111" t="s">
        <v>91</v>
      </c>
      <c r="Q111" t="s">
        <v>94</v>
      </c>
      <c r="R111" t="s">
        <v>95</v>
      </c>
      <c r="S111" t="s">
        <v>310</v>
      </c>
      <c r="T111" s="1">
        <v>42874</v>
      </c>
      <c r="U111" s="1">
        <v>42877</v>
      </c>
      <c r="V111" s="1">
        <v>42877.372855972222</v>
      </c>
      <c r="W111" s="1">
        <v>42877</v>
      </c>
      <c r="AD111" s="1">
        <v>42894</v>
      </c>
      <c r="AG111" s="1">
        <v>42891.402287141202</v>
      </c>
      <c r="AH111" s="1">
        <v>42891.402296342596</v>
      </c>
      <c r="AI111" t="s">
        <v>1035</v>
      </c>
      <c r="AJ111" t="s">
        <v>1035</v>
      </c>
      <c r="AN111" t="s">
        <v>96</v>
      </c>
      <c r="AX111" t="s">
        <v>83</v>
      </c>
      <c r="BA111" t="s">
        <v>84</v>
      </c>
      <c r="BE111" t="s">
        <v>131</v>
      </c>
      <c r="BF111" t="s">
        <v>87</v>
      </c>
      <c r="BG111" t="s">
        <v>88</v>
      </c>
      <c r="BH111" s="2">
        <v>13</v>
      </c>
      <c r="BJ111" s="19">
        <f t="shared" si="2"/>
        <v>11</v>
      </c>
    </row>
    <row r="112" spans="1:62" x14ac:dyDescent="0.25">
      <c r="A112" t="s">
        <v>311</v>
      </c>
      <c r="B112" t="s">
        <v>724</v>
      </c>
      <c r="C112" t="str">
        <f t="shared" si="3"/>
        <v>UNICO</v>
      </c>
      <c r="D112" t="s">
        <v>66</v>
      </c>
      <c r="E112" t="s">
        <v>67</v>
      </c>
      <c r="F112" t="s">
        <v>68</v>
      </c>
      <c r="G112" t="s">
        <v>153</v>
      </c>
      <c r="H112" t="s">
        <v>188</v>
      </c>
      <c r="I112" t="s">
        <v>71</v>
      </c>
      <c r="J112" t="s">
        <v>110</v>
      </c>
      <c r="K112" t="s">
        <v>312</v>
      </c>
      <c r="L112" t="s">
        <v>313</v>
      </c>
      <c r="M112" t="s">
        <v>116</v>
      </c>
      <c r="O112" t="s">
        <v>76</v>
      </c>
      <c r="P112" t="s">
        <v>91</v>
      </c>
      <c r="Q112" t="s">
        <v>132</v>
      </c>
      <c r="R112" t="s">
        <v>95</v>
      </c>
      <c r="S112" t="s">
        <v>314</v>
      </c>
      <c r="T112" s="1">
        <v>42874</v>
      </c>
      <c r="U112" s="1">
        <v>42877</v>
      </c>
      <c r="V112" s="1">
        <v>42881.445055439814</v>
      </c>
      <c r="W112" s="1">
        <v>42881</v>
      </c>
      <c r="AD112" s="1">
        <v>42900</v>
      </c>
      <c r="AG112" s="1">
        <v>42907.401874953706</v>
      </c>
      <c r="AH112" s="1">
        <v>42907.401885960651</v>
      </c>
      <c r="AI112" t="s">
        <v>1036</v>
      </c>
      <c r="AJ112" t="s">
        <v>1036</v>
      </c>
      <c r="AN112" t="s">
        <v>96</v>
      </c>
      <c r="AX112" t="s">
        <v>83</v>
      </c>
      <c r="BA112" t="s">
        <v>84</v>
      </c>
      <c r="BE112" t="s">
        <v>131</v>
      </c>
      <c r="BF112" t="s">
        <v>87</v>
      </c>
      <c r="BG112" t="s">
        <v>88</v>
      </c>
      <c r="BH112" s="2">
        <v>25</v>
      </c>
      <c r="BI112" s="2">
        <v>7</v>
      </c>
      <c r="BJ112" s="19">
        <f t="shared" si="2"/>
        <v>19</v>
      </c>
    </row>
    <row r="113" spans="1:62" x14ac:dyDescent="0.25">
      <c r="A113" t="s">
        <v>315</v>
      </c>
      <c r="B113" t="s">
        <v>724</v>
      </c>
      <c r="C113" t="str">
        <f t="shared" si="3"/>
        <v>UNICO</v>
      </c>
      <c r="D113" t="s">
        <v>66</v>
      </c>
      <c r="E113" t="s">
        <v>67</v>
      </c>
      <c r="F113" t="s">
        <v>68</v>
      </c>
      <c r="G113" t="s">
        <v>153</v>
      </c>
      <c r="H113" t="s">
        <v>188</v>
      </c>
      <c r="I113" t="s">
        <v>71</v>
      </c>
      <c r="N113" t="s">
        <v>137</v>
      </c>
      <c r="O113" t="s">
        <v>102</v>
      </c>
      <c r="P113" t="s">
        <v>91</v>
      </c>
      <c r="Q113" t="s">
        <v>94</v>
      </c>
      <c r="R113" t="s">
        <v>95</v>
      </c>
      <c r="S113" t="s">
        <v>316</v>
      </c>
      <c r="T113" s="1">
        <v>42877</v>
      </c>
      <c r="U113" s="1">
        <v>42878</v>
      </c>
      <c r="V113" s="1">
        <v>42877.407196759261</v>
      </c>
      <c r="W113" s="1">
        <v>42878</v>
      </c>
      <c r="AD113" s="1">
        <v>42895</v>
      </c>
      <c r="AG113" s="1">
        <v>42895.357315740737</v>
      </c>
      <c r="AH113" s="1">
        <v>42895.357327106482</v>
      </c>
      <c r="AI113" t="s">
        <v>1037</v>
      </c>
      <c r="AJ113" t="s">
        <v>1037</v>
      </c>
      <c r="AK113" t="s">
        <v>317</v>
      </c>
      <c r="AN113" t="s">
        <v>318</v>
      </c>
      <c r="AW113" t="s">
        <v>82</v>
      </c>
      <c r="AX113" t="s">
        <v>83</v>
      </c>
      <c r="BA113" t="s">
        <v>84</v>
      </c>
      <c r="BE113" t="s">
        <v>131</v>
      </c>
      <c r="BF113" t="s">
        <v>87</v>
      </c>
      <c r="BG113" t="s">
        <v>88</v>
      </c>
      <c r="BH113" s="2">
        <v>17</v>
      </c>
      <c r="BJ113" s="19">
        <f t="shared" si="2"/>
        <v>14</v>
      </c>
    </row>
    <row r="114" spans="1:62" x14ac:dyDescent="0.25">
      <c r="A114" t="s">
        <v>319</v>
      </c>
      <c r="B114" t="s">
        <v>724</v>
      </c>
      <c r="C114" t="str">
        <f t="shared" si="3"/>
        <v>UNICO</v>
      </c>
      <c r="D114" t="s">
        <v>66</v>
      </c>
      <c r="E114" t="s">
        <v>67</v>
      </c>
      <c r="F114" t="s">
        <v>68</v>
      </c>
      <c r="G114" t="s">
        <v>153</v>
      </c>
      <c r="H114" t="s">
        <v>188</v>
      </c>
      <c r="I114" t="s">
        <v>71</v>
      </c>
      <c r="N114" t="s">
        <v>137</v>
      </c>
      <c r="O114" t="s">
        <v>102</v>
      </c>
      <c r="P114" t="s">
        <v>91</v>
      </c>
      <c r="Q114" t="s">
        <v>132</v>
      </c>
      <c r="R114" t="s">
        <v>95</v>
      </c>
      <c r="S114" t="s">
        <v>320</v>
      </c>
      <c r="T114" s="1">
        <v>42877</v>
      </c>
      <c r="U114" s="1">
        <v>42878</v>
      </c>
      <c r="V114" s="1">
        <v>42877.407568148148</v>
      </c>
      <c r="W114" s="1">
        <v>42878</v>
      </c>
      <c r="AD114" s="1">
        <v>42895</v>
      </c>
      <c r="AG114" s="1">
        <v>42898.635115740741</v>
      </c>
      <c r="AH114" s="1">
        <v>42898.635127592592</v>
      </c>
      <c r="AI114" t="s">
        <v>1038</v>
      </c>
      <c r="AJ114" t="s">
        <v>1038</v>
      </c>
      <c r="AK114" t="s">
        <v>321</v>
      </c>
      <c r="AL114" t="s">
        <v>322</v>
      </c>
      <c r="AM114" t="s">
        <v>323</v>
      </c>
      <c r="AN114" t="s">
        <v>324</v>
      </c>
      <c r="AO114" t="s">
        <v>325</v>
      </c>
      <c r="AP114" t="s">
        <v>108</v>
      </c>
      <c r="AQ114" t="s">
        <v>326</v>
      </c>
      <c r="AW114" t="s">
        <v>82</v>
      </c>
      <c r="AX114" t="s">
        <v>83</v>
      </c>
      <c r="BA114" t="s">
        <v>84</v>
      </c>
      <c r="BE114" t="s">
        <v>131</v>
      </c>
      <c r="BF114" t="s">
        <v>87</v>
      </c>
      <c r="BG114" t="s">
        <v>88</v>
      </c>
      <c r="BH114" s="2">
        <v>20</v>
      </c>
      <c r="BI114" s="2">
        <v>3</v>
      </c>
      <c r="BJ114" s="19">
        <f t="shared" si="2"/>
        <v>15</v>
      </c>
    </row>
    <row r="115" spans="1:62" x14ac:dyDescent="0.25">
      <c r="A115" t="s">
        <v>327</v>
      </c>
      <c r="B115" t="s">
        <v>724</v>
      </c>
      <c r="C115" t="str">
        <f t="shared" si="3"/>
        <v>UNICO</v>
      </c>
      <c r="D115" t="s">
        <v>66</v>
      </c>
      <c r="E115" t="s">
        <v>67</v>
      </c>
      <c r="F115" t="s">
        <v>68</v>
      </c>
      <c r="G115" t="s">
        <v>153</v>
      </c>
      <c r="H115" t="s">
        <v>188</v>
      </c>
      <c r="I115" t="s">
        <v>71</v>
      </c>
      <c r="N115" t="s">
        <v>137</v>
      </c>
      <c r="O115" t="s">
        <v>102</v>
      </c>
      <c r="P115" t="s">
        <v>91</v>
      </c>
      <c r="Q115" t="s">
        <v>94</v>
      </c>
      <c r="R115" t="s">
        <v>95</v>
      </c>
      <c r="S115" t="s">
        <v>328</v>
      </c>
      <c r="T115" s="1">
        <v>42877</v>
      </c>
      <c r="U115" s="1">
        <v>42878</v>
      </c>
      <c r="V115" s="1">
        <v>42877.407967997686</v>
      </c>
      <c r="W115" s="1">
        <v>42878</v>
      </c>
      <c r="AD115" s="1">
        <v>42895</v>
      </c>
      <c r="AG115" s="1">
        <v>42887.676050057868</v>
      </c>
      <c r="AH115" s="1">
        <v>42895.67500195602</v>
      </c>
      <c r="AI115" t="s">
        <v>1039</v>
      </c>
      <c r="AJ115" t="s">
        <v>1039</v>
      </c>
      <c r="AK115" t="s">
        <v>329</v>
      </c>
      <c r="AL115" t="s">
        <v>330</v>
      </c>
      <c r="AM115" t="s">
        <v>331</v>
      </c>
      <c r="AN115" t="s">
        <v>332</v>
      </c>
      <c r="AO115" t="s">
        <v>333</v>
      </c>
      <c r="AP115" t="s">
        <v>80</v>
      </c>
      <c r="AW115" t="s">
        <v>82</v>
      </c>
      <c r="AX115" t="s">
        <v>83</v>
      </c>
      <c r="BA115" t="s">
        <v>84</v>
      </c>
      <c r="BE115" t="s">
        <v>131</v>
      </c>
      <c r="BF115" t="s">
        <v>87</v>
      </c>
      <c r="BG115" t="s">
        <v>88</v>
      </c>
      <c r="BH115" s="2">
        <v>9</v>
      </c>
      <c r="BJ115" s="19">
        <f t="shared" si="2"/>
        <v>8</v>
      </c>
    </row>
    <row r="116" spans="1:62" x14ac:dyDescent="0.25">
      <c r="A116" t="s">
        <v>334</v>
      </c>
      <c r="B116" t="s">
        <v>724</v>
      </c>
      <c r="C116" t="str">
        <f t="shared" si="3"/>
        <v>UNICO</v>
      </c>
      <c r="D116" t="s">
        <v>66</v>
      </c>
      <c r="E116" t="s">
        <v>67</v>
      </c>
      <c r="F116" t="s">
        <v>68</v>
      </c>
      <c r="G116" t="s">
        <v>153</v>
      </c>
      <c r="H116" t="s">
        <v>188</v>
      </c>
      <c r="I116" t="s">
        <v>71</v>
      </c>
      <c r="N116" t="s">
        <v>137</v>
      </c>
      <c r="O116" t="s">
        <v>102</v>
      </c>
      <c r="P116" t="s">
        <v>91</v>
      </c>
      <c r="Q116" t="s">
        <v>94</v>
      </c>
      <c r="R116" t="s">
        <v>95</v>
      </c>
      <c r="S116" t="s">
        <v>335</v>
      </c>
      <c r="T116" s="1">
        <v>42877</v>
      </c>
      <c r="U116" s="1">
        <v>42878</v>
      </c>
      <c r="V116" s="1">
        <v>42877.408374930557</v>
      </c>
      <c r="W116" s="1">
        <v>42878</v>
      </c>
      <c r="AD116" s="1">
        <v>42895</v>
      </c>
      <c r="AG116" s="1">
        <v>42895.657403703706</v>
      </c>
      <c r="AH116" s="1">
        <v>42895.657412777779</v>
      </c>
      <c r="AI116" t="s">
        <v>1040</v>
      </c>
      <c r="AJ116" t="s">
        <v>1040</v>
      </c>
      <c r="AK116" t="s">
        <v>336</v>
      </c>
      <c r="AN116" t="s">
        <v>337</v>
      </c>
      <c r="AO116" t="s">
        <v>338</v>
      </c>
      <c r="AP116" t="s">
        <v>80</v>
      </c>
      <c r="AQ116" t="s">
        <v>339</v>
      </c>
      <c r="AS116" t="s">
        <v>110</v>
      </c>
      <c r="AT116" t="s">
        <v>340</v>
      </c>
      <c r="AU116" t="s">
        <v>341</v>
      </c>
      <c r="AV116" t="s">
        <v>119</v>
      </c>
      <c r="AW116" t="s">
        <v>82</v>
      </c>
      <c r="AX116" t="s">
        <v>83</v>
      </c>
      <c r="BA116" t="s">
        <v>84</v>
      </c>
      <c r="BE116" t="s">
        <v>131</v>
      </c>
      <c r="BF116" t="s">
        <v>87</v>
      </c>
      <c r="BG116" t="s">
        <v>88</v>
      </c>
      <c r="BH116" s="2">
        <v>17</v>
      </c>
      <c r="BJ116" s="19">
        <f t="shared" si="2"/>
        <v>14</v>
      </c>
    </row>
    <row r="117" spans="1:62" x14ac:dyDescent="0.25">
      <c r="A117" t="s">
        <v>342</v>
      </c>
      <c r="B117" t="s">
        <v>724</v>
      </c>
      <c r="C117" t="str">
        <f t="shared" si="3"/>
        <v>UNICO</v>
      </c>
      <c r="D117" t="s">
        <v>66</v>
      </c>
      <c r="E117" t="s">
        <v>67</v>
      </c>
      <c r="F117" t="s">
        <v>68</v>
      </c>
      <c r="G117" t="s">
        <v>153</v>
      </c>
      <c r="H117" t="s">
        <v>188</v>
      </c>
      <c r="I117" t="s">
        <v>71</v>
      </c>
      <c r="N117" t="s">
        <v>137</v>
      </c>
      <c r="O117" t="s">
        <v>102</v>
      </c>
      <c r="P117" t="s">
        <v>91</v>
      </c>
      <c r="Q117" t="s">
        <v>94</v>
      </c>
      <c r="R117" t="s">
        <v>95</v>
      </c>
      <c r="S117" t="s">
        <v>343</v>
      </c>
      <c r="T117" s="1">
        <v>42877</v>
      </c>
      <c r="U117" s="1">
        <v>42878</v>
      </c>
      <c r="V117" s="1">
        <v>42877.409303958331</v>
      </c>
      <c r="W117" s="1">
        <v>42878</v>
      </c>
      <c r="AD117" s="1">
        <v>42895</v>
      </c>
      <c r="AG117" s="1">
        <v>42907.445086550928</v>
      </c>
      <c r="AH117" s="1">
        <v>42907.445100254627</v>
      </c>
      <c r="AI117" t="s">
        <v>1041</v>
      </c>
      <c r="AJ117" t="s">
        <v>1041</v>
      </c>
      <c r="AK117" t="s">
        <v>344</v>
      </c>
      <c r="AL117" t="s">
        <v>345</v>
      </c>
      <c r="AM117" t="s">
        <v>346</v>
      </c>
      <c r="AN117" t="s">
        <v>347</v>
      </c>
      <c r="AO117" t="s">
        <v>348</v>
      </c>
      <c r="AP117" t="s">
        <v>80</v>
      </c>
      <c r="AQ117" t="s">
        <v>349</v>
      </c>
      <c r="AW117" t="s">
        <v>82</v>
      </c>
      <c r="AX117" t="s">
        <v>83</v>
      </c>
      <c r="BA117" t="s">
        <v>84</v>
      </c>
      <c r="BE117" t="s">
        <v>131</v>
      </c>
      <c r="BF117" t="s">
        <v>87</v>
      </c>
      <c r="BG117" t="s">
        <v>88</v>
      </c>
      <c r="BH117" s="2">
        <v>29</v>
      </c>
      <c r="BI117" s="2">
        <v>12</v>
      </c>
      <c r="BJ117" s="19">
        <f t="shared" si="2"/>
        <v>22</v>
      </c>
    </row>
    <row r="118" spans="1:62" x14ac:dyDescent="0.25">
      <c r="A118" t="s">
        <v>350</v>
      </c>
      <c r="B118" t="s">
        <v>724</v>
      </c>
      <c r="C118" t="str">
        <f t="shared" si="3"/>
        <v>UNICO</v>
      </c>
      <c r="D118" t="s">
        <v>66</v>
      </c>
      <c r="E118" t="s">
        <v>67</v>
      </c>
      <c r="F118" t="s">
        <v>68</v>
      </c>
      <c r="G118" t="s">
        <v>153</v>
      </c>
      <c r="H118" t="s">
        <v>188</v>
      </c>
      <c r="I118" t="s">
        <v>71</v>
      </c>
      <c r="N118" t="s">
        <v>137</v>
      </c>
      <c r="O118" t="s">
        <v>102</v>
      </c>
      <c r="P118" t="s">
        <v>91</v>
      </c>
      <c r="Q118" t="s">
        <v>94</v>
      </c>
      <c r="R118" t="s">
        <v>95</v>
      </c>
      <c r="S118" t="s">
        <v>351</v>
      </c>
      <c r="T118" s="1">
        <v>42877</v>
      </c>
      <c r="U118" s="1">
        <v>42878</v>
      </c>
      <c r="V118" s="1">
        <v>42877.409767928242</v>
      </c>
      <c r="W118" s="1">
        <v>42878</v>
      </c>
      <c r="AD118" s="1">
        <v>42895</v>
      </c>
      <c r="AG118" s="1">
        <v>42895.358853981481</v>
      </c>
      <c r="AH118" s="1">
        <v>42895.358863449073</v>
      </c>
      <c r="AI118" t="s">
        <v>1042</v>
      </c>
      <c r="AJ118" t="s">
        <v>1042</v>
      </c>
      <c r="AK118" t="s">
        <v>352</v>
      </c>
      <c r="AL118" t="s">
        <v>353</v>
      </c>
      <c r="AM118" t="s">
        <v>354</v>
      </c>
      <c r="AN118" t="s">
        <v>355</v>
      </c>
      <c r="AO118" t="s">
        <v>356</v>
      </c>
      <c r="AP118" t="s">
        <v>80</v>
      </c>
      <c r="AQ118" t="s">
        <v>357</v>
      </c>
      <c r="AS118" t="s">
        <v>89</v>
      </c>
      <c r="AT118" t="s">
        <v>149</v>
      </c>
      <c r="AU118" t="s">
        <v>358</v>
      </c>
      <c r="AV118" t="s">
        <v>90</v>
      </c>
      <c r="AW118" t="s">
        <v>82</v>
      </c>
      <c r="AX118" t="s">
        <v>83</v>
      </c>
      <c r="BA118" t="s">
        <v>84</v>
      </c>
      <c r="BE118" t="s">
        <v>131</v>
      </c>
      <c r="BF118" t="s">
        <v>87</v>
      </c>
      <c r="BG118" t="s">
        <v>88</v>
      </c>
      <c r="BH118" s="2">
        <v>17</v>
      </c>
      <c r="BJ118" s="19">
        <f t="shared" si="2"/>
        <v>14</v>
      </c>
    </row>
    <row r="119" spans="1:62" x14ac:dyDescent="0.25">
      <c r="A119" t="s">
        <v>359</v>
      </c>
      <c r="B119" t="s">
        <v>724</v>
      </c>
      <c r="C119" t="str">
        <f t="shared" si="3"/>
        <v>UNICO</v>
      </c>
      <c r="D119" t="s">
        <v>66</v>
      </c>
      <c r="E119" t="s">
        <v>67</v>
      </c>
      <c r="F119" t="s">
        <v>68</v>
      </c>
      <c r="G119" t="s">
        <v>153</v>
      </c>
      <c r="H119" t="s">
        <v>188</v>
      </c>
      <c r="I119" t="s">
        <v>71</v>
      </c>
      <c r="N119" t="s">
        <v>137</v>
      </c>
      <c r="O119" t="s">
        <v>102</v>
      </c>
      <c r="P119" t="s">
        <v>91</v>
      </c>
      <c r="Q119" t="s">
        <v>94</v>
      </c>
      <c r="R119" t="s">
        <v>95</v>
      </c>
      <c r="S119" t="s">
        <v>360</v>
      </c>
      <c r="T119" s="1">
        <v>42877</v>
      </c>
      <c r="U119" s="1">
        <v>42878</v>
      </c>
      <c r="V119" s="1">
        <v>42877.458573113428</v>
      </c>
      <c r="W119" s="1">
        <v>42878</v>
      </c>
      <c r="AD119" s="1">
        <v>42895</v>
      </c>
      <c r="AG119" s="1">
        <v>42887.675381921297</v>
      </c>
      <c r="AH119" s="1">
        <v>42887.675388680553</v>
      </c>
      <c r="AI119" t="s">
        <v>1043</v>
      </c>
      <c r="AJ119" t="s">
        <v>1043</v>
      </c>
      <c r="AL119" t="s">
        <v>361</v>
      </c>
      <c r="AN119" t="s">
        <v>362</v>
      </c>
      <c r="AQ119" t="s">
        <v>363</v>
      </c>
      <c r="AW119" t="s">
        <v>82</v>
      </c>
      <c r="AX119" t="s">
        <v>83</v>
      </c>
      <c r="BA119" t="s">
        <v>84</v>
      </c>
      <c r="BE119" t="s">
        <v>131</v>
      </c>
      <c r="BF119" t="s">
        <v>87</v>
      </c>
      <c r="BG119" t="s">
        <v>88</v>
      </c>
      <c r="BH119" s="2">
        <v>9</v>
      </c>
      <c r="BJ119" s="19">
        <f t="shared" si="2"/>
        <v>8</v>
      </c>
    </row>
    <row r="120" spans="1:62" x14ac:dyDescent="0.25">
      <c r="A120" t="s">
        <v>364</v>
      </c>
      <c r="B120" t="s">
        <v>724</v>
      </c>
      <c r="C120" t="str">
        <f t="shared" si="3"/>
        <v>UNICO</v>
      </c>
      <c r="D120" t="s">
        <v>66</v>
      </c>
      <c r="E120" t="s">
        <v>67</v>
      </c>
      <c r="F120" t="s">
        <v>68</v>
      </c>
      <c r="G120" t="s">
        <v>153</v>
      </c>
      <c r="H120" t="s">
        <v>188</v>
      </c>
      <c r="I120" t="s">
        <v>71</v>
      </c>
      <c r="N120" t="s">
        <v>365</v>
      </c>
      <c r="O120" t="s">
        <v>168</v>
      </c>
      <c r="P120" t="s">
        <v>93</v>
      </c>
      <c r="Q120" t="s">
        <v>132</v>
      </c>
      <c r="R120" t="s">
        <v>95</v>
      </c>
      <c r="S120" t="s">
        <v>366</v>
      </c>
      <c r="T120" s="1">
        <v>42877</v>
      </c>
      <c r="U120" s="1">
        <v>42878</v>
      </c>
      <c r="V120" s="1">
        <v>42879.624545231483</v>
      </c>
      <c r="W120" s="1">
        <v>42880</v>
      </c>
      <c r="X120" t="s">
        <v>367</v>
      </c>
      <c r="Y120" s="1">
        <v>42877</v>
      </c>
      <c r="AD120" s="1">
        <v>42899</v>
      </c>
      <c r="AE120" t="s">
        <v>1044</v>
      </c>
      <c r="AF120" s="1">
        <v>42902</v>
      </c>
      <c r="AG120" s="1">
        <v>42902.444674687496</v>
      </c>
      <c r="AI120" t="s">
        <v>1045</v>
      </c>
      <c r="AJ120" t="s">
        <v>1045</v>
      </c>
      <c r="AN120" t="s">
        <v>368</v>
      </c>
      <c r="AW120" t="s">
        <v>82</v>
      </c>
      <c r="AX120" t="s">
        <v>83</v>
      </c>
      <c r="BA120" t="s">
        <v>84</v>
      </c>
      <c r="BE120" t="s">
        <v>131</v>
      </c>
      <c r="BF120" t="s">
        <v>87</v>
      </c>
      <c r="BG120" t="s">
        <v>97</v>
      </c>
      <c r="BH120" s="2">
        <v>22</v>
      </c>
      <c r="BI120" s="2">
        <v>3</v>
      </c>
      <c r="BJ120" s="19">
        <f t="shared" si="2"/>
        <v>17</v>
      </c>
    </row>
    <row r="121" spans="1:62" x14ac:dyDescent="0.25">
      <c r="A121" t="s">
        <v>369</v>
      </c>
      <c r="B121" t="s">
        <v>724</v>
      </c>
      <c r="C121" t="str">
        <f t="shared" si="3"/>
        <v>UNICO</v>
      </c>
      <c r="D121" t="s">
        <v>66</v>
      </c>
      <c r="E121" t="s">
        <v>67</v>
      </c>
      <c r="F121" t="s">
        <v>68</v>
      </c>
      <c r="G121" t="s">
        <v>153</v>
      </c>
      <c r="H121" t="s">
        <v>188</v>
      </c>
      <c r="I121" t="s">
        <v>71</v>
      </c>
      <c r="N121" t="s">
        <v>137</v>
      </c>
      <c r="O121" t="s">
        <v>102</v>
      </c>
      <c r="P121" t="s">
        <v>91</v>
      </c>
      <c r="Q121" t="s">
        <v>94</v>
      </c>
      <c r="R121" t="s">
        <v>95</v>
      </c>
      <c r="S121" t="s">
        <v>370</v>
      </c>
      <c r="T121" s="1">
        <v>42877</v>
      </c>
      <c r="U121" s="1">
        <v>42878</v>
      </c>
      <c r="V121" s="1">
        <v>42877.702290208334</v>
      </c>
      <c r="W121" s="1">
        <v>42878</v>
      </c>
      <c r="AD121" s="1">
        <v>42895</v>
      </c>
      <c r="AG121" s="1">
        <v>42887.679044988428</v>
      </c>
      <c r="AH121" s="1">
        <v>42887.67905337963</v>
      </c>
      <c r="AI121" t="s">
        <v>1046</v>
      </c>
      <c r="AJ121" t="s">
        <v>1046</v>
      </c>
      <c r="AN121" t="s">
        <v>371</v>
      </c>
      <c r="AO121" t="s">
        <v>372</v>
      </c>
      <c r="AP121" t="s">
        <v>80</v>
      </c>
      <c r="AV121" t="s">
        <v>128</v>
      </c>
      <c r="AW121" t="s">
        <v>82</v>
      </c>
      <c r="AX121" t="s">
        <v>83</v>
      </c>
      <c r="BA121" t="s">
        <v>84</v>
      </c>
      <c r="BE121" t="s">
        <v>131</v>
      </c>
      <c r="BF121" t="s">
        <v>87</v>
      </c>
      <c r="BG121" t="s">
        <v>88</v>
      </c>
      <c r="BH121" s="2">
        <v>9</v>
      </c>
      <c r="BJ121" s="19">
        <f t="shared" si="2"/>
        <v>8</v>
      </c>
    </row>
    <row r="122" spans="1:62" x14ac:dyDescent="0.25">
      <c r="A122" t="s">
        <v>373</v>
      </c>
      <c r="B122" t="s">
        <v>724</v>
      </c>
      <c r="C122" t="str">
        <f t="shared" si="3"/>
        <v>UNICO</v>
      </c>
      <c r="D122" t="s">
        <v>66</v>
      </c>
      <c r="E122" t="s">
        <v>67</v>
      </c>
      <c r="F122" t="s">
        <v>68</v>
      </c>
      <c r="G122" t="s">
        <v>153</v>
      </c>
      <c r="H122" t="s">
        <v>188</v>
      </c>
      <c r="I122" t="s">
        <v>71</v>
      </c>
      <c r="O122" t="s">
        <v>76</v>
      </c>
      <c r="P122" t="s">
        <v>91</v>
      </c>
      <c r="Q122" t="s">
        <v>132</v>
      </c>
      <c r="R122" t="s">
        <v>95</v>
      </c>
      <c r="S122" t="s">
        <v>374</v>
      </c>
      <c r="T122" s="1">
        <v>42877</v>
      </c>
      <c r="U122" s="1">
        <v>42878</v>
      </c>
      <c r="V122" s="1">
        <v>42877.706381504628</v>
      </c>
      <c r="W122" s="1">
        <v>42878</v>
      </c>
      <c r="AD122" s="1">
        <v>42895</v>
      </c>
      <c r="AG122" s="1">
        <v>42915.376153518519</v>
      </c>
      <c r="AH122" s="1">
        <v>42915.376163692126</v>
      </c>
      <c r="AI122" t="s">
        <v>1047</v>
      </c>
      <c r="AJ122" t="s">
        <v>1047</v>
      </c>
      <c r="AN122" t="s">
        <v>96</v>
      </c>
      <c r="AX122" t="s">
        <v>83</v>
      </c>
      <c r="BA122" t="s">
        <v>84</v>
      </c>
      <c r="BE122" t="s">
        <v>131</v>
      </c>
      <c r="BF122" t="s">
        <v>87</v>
      </c>
      <c r="BG122" t="s">
        <v>88</v>
      </c>
      <c r="BH122" s="2">
        <v>37</v>
      </c>
      <c r="BI122" s="2">
        <v>20</v>
      </c>
      <c r="BJ122" s="19">
        <f t="shared" si="2"/>
        <v>28</v>
      </c>
    </row>
    <row r="123" spans="1:62" x14ac:dyDescent="0.25">
      <c r="A123" t="s">
        <v>375</v>
      </c>
      <c r="B123" t="s">
        <v>724</v>
      </c>
      <c r="C123" t="str">
        <f t="shared" si="3"/>
        <v>UNICO</v>
      </c>
      <c r="D123" t="s">
        <v>66</v>
      </c>
      <c r="E123" t="s">
        <v>67</v>
      </c>
      <c r="F123" t="s">
        <v>68</v>
      </c>
      <c r="G123" t="s">
        <v>153</v>
      </c>
      <c r="H123" t="s">
        <v>188</v>
      </c>
      <c r="I123" t="s">
        <v>71</v>
      </c>
      <c r="N123" t="s">
        <v>301</v>
      </c>
      <c r="O123" t="s">
        <v>102</v>
      </c>
      <c r="P123" t="s">
        <v>93</v>
      </c>
      <c r="Q123" t="s">
        <v>132</v>
      </c>
      <c r="R123" t="s">
        <v>95</v>
      </c>
      <c r="S123" t="s">
        <v>376</v>
      </c>
      <c r="T123" s="1">
        <v>42878</v>
      </c>
      <c r="U123" s="1">
        <v>42879</v>
      </c>
      <c r="V123" s="1">
        <v>42878.405608796296</v>
      </c>
      <c r="W123" s="1">
        <v>42879</v>
      </c>
      <c r="AD123" s="1">
        <v>42898</v>
      </c>
      <c r="AG123" s="1">
        <v>42900.550556759263</v>
      </c>
      <c r="AH123" s="1">
        <v>42900.550566597223</v>
      </c>
      <c r="AI123" t="s">
        <v>1048</v>
      </c>
      <c r="AJ123" t="s">
        <v>1048</v>
      </c>
      <c r="AK123" t="s">
        <v>377</v>
      </c>
      <c r="AM123" t="s">
        <v>378</v>
      </c>
      <c r="AN123" t="s">
        <v>379</v>
      </c>
      <c r="AW123" t="s">
        <v>82</v>
      </c>
      <c r="AX123" t="s">
        <v>83</v>
      </c>
      <c r="BA123" t="s">
        <v>84</v>
      </c>
      <c r="BE123" t="s">
        <v>131</v>
      </c>
      <c r="BF123" t="s">
        <v>87</v>
      </c>
      <c r="BG123" t="s">
        <v>88</v>
      </c>
      <c r="BH123" s="2">
        <v>21</v>
      </c>
      <c r="BI123" s="2">
        <v>2</v>
      </c>
      <c r="BJ123" s="19">
        <f t="shared" si="2"/>
        <v>16</v>
      </c>
    </row>
    <row r="124" spans="1:62" x14ac:dyDescent="0.25">
      <c r="A124" t="s">
        <v>380</v>
      </c>
      <c r="B124" t="s">
        <v>724</v>
      </c>
      <c r="C124" t="str">
        <f t="shared" si="3"/>
        <v>UNICO</v>
      </c>
      <c r="D124" t="s">
        <v>66</v>
      </c>
      <c r="E124" t="s">
        <v>67</v>
      </c>
      <c r="F124" t="s">
        <v>68</v>
      </c>
      <c r="G124" t="s">
        <v>153</v>
      </c>
      <c r="H124" t="s">
        <v>188</v>
      </c>
      <c r="I124" t="s">
        <v>71</v>
      </c>
      <c r="N124" t="s">
        <v>381</v>
      </c>
      <c r="O124" t="s">
        <v>168</v>
      </c>
      <c r="P124" t="s">
        <v>91</v>
      </c>
      <c r="Q124" t="s">
        <v>132</v>
      </c>
      <c r="R124" t="s">
        <v>95</v>
      </c>
      <c r="S124" t="s">
        <v>382</v>
      </c>
      <c r="T124" s="1">
        <v>42878</v>
      </c>
      <c r="U124" s="1">
        <v>42879</v>
      </c>
      <c r="V124" s="1">
        <v>42879.596231631942</v>
      </c>
      <c r="W124" s="1">
        <v>42879</v>
      </c>
      <c r="X124" t="s">
        <v>383</v>
      </c>
      <c r="Y124" s="1">
        <v>42878</v>
      </c>
      <c r="AD124" s="1">
        <v>42898</v>
      </c>
      <c r="AE124" t="s">
        <v>1049</v>
      </c>
      <c r="AF124" s="1">
        <v>42900</v>
      </c>
      <c r="AG124" s="1">
        <v>42900.55256142361</v>
      </c>
      <c r="AH124" s="1">
        <v>42900.552572442131</v>
      </c>
      <c r="AI124" t="s">
        <v>1050</v>
      </c>
      <c r="AJ124" t="s">
        <v>1050</v>
      </c>
      <c r="AL124" t="s">
        <v>384</v>
      </c>
      <c r="AM124" t="s">
        <v>385</v>
      </c>
      <c r="AN124" t="s">
        <v>386</v>
      </c>
      <c r="AQ124" t="s">
        <v>387</v>
      </c>
      <c r="AV124" t="s">
        <v>128</v>
      </c>
      <c r="AW124" t="s">
        <v>82</v>
      </c>
      <c r="AX124" t="s">
        <v>83</v>
      </c>
      <c r="BA124" t="s">
        <v>84</v>
      </c>
      <c r="BE124" t="s">
        <v>131</v>
      </c>
      <c r="BF124" t="s">
        <v>87</v>
      </c>
      <c r="BG124" t="s">
        <v>88</v>
      </c>
      <c r="BH124" s="2">
        <v>20</v>
      </c>
      <c r="BI124" s="2">
        <v>2</v>
      </c>
      <c r="BJ124" s="19">
        <f t="shared" si="2"/>
        <v>16</v>
      </c>
    </row>
    <row r="125" spans="1:62" x14ac:dyDescent="0.25">
      <c r="A125" t="s">
        <v>388</v>
      </c>
      <c r="B125" t="s">
        <v>724</v>
      </c>
      <c r="C125" t="str">
        <f t="shared" si="3"/>
        <v>UNICO</v>
      </c>
      <c r="D125" t="s">
        <v>66</v>
      </c>
      <c r="E125" t="s">
        <v>67</v>
      </c>
      <c r="F125" t="s">
        <v>68</v>
      </c>
      <c r="G125" t="s">
        <v>153</v>
      </c>
      <c r="H125" t="s">
        <v>188</v>
      </c>
      <c r="I125" t="s">
        <v>71</v>
      </c>
      <c r="N125" t="s">
        <v>137</v>
      </c>
      <c r="O125" t="s">
        <v>100</v>
      </c>
      <c r="P125" t="s">
        <v>91</v>
      </c>
      <c r="Q125" t="s">
        <v>132</v>
      </c>
      <c r="R125" t="s">
        <v>95</v>
      </c>
      <c r="S125" t="s">
        <v>389</v>
      </c>
      <c r="T125" s="1">
        <v>42878</v>
      </c>
      <c r="U125" s="1">
        <v>42879</v>
      </c>
      <c r="V125" s="1">
        <v>42878.56026903935</v>
      </c>
      <c r="W125" s="1">
        <v>42879</v>
      </c>
      <c r="AD125" s="1">
        <v>42898</v>
      </c>
      <c r="AG125" s="1">
        <v>42902.458832164353</v>
      </c>
      <c r="AH125" s="1">
        <v>42902.458843217595</v>
      </c>
      <c r="AI125" t="s">
        <v>1051</v>
      </c>
      <c r="AJ125" t="s">
        <v>1051</v>
      </c>
      <c r="AK125" t="s">
        <v>390</v>
      </c>
      <c r="AL125" t="s">
        <v>391</v>
      </c>
      <c r="AN125" t="s">
        <v>392</v>
      </c>
      <c r="AQ125" t="s">
        <v>393</v>
      </c>
      <c r="AW125" t="s">
        <v>82</v>
      </c>
      <c r="AX125" t="s">
        <v>83</v>
      </c>
      <c r="BA125" t="s">
        <v>84</v>
      </c>
      <c r="BE125" t="s">
        <v>131</v>
      </c>
      <c r="BF125" t="s">
        <v>87</v>
      </c>
      <c r="BG125" t="s">
        <v>88</v>
      </c>
      <c r="BH125" s="2">
        <v>23</v>
      </c>
      <c r="BI125" s="2">
        <v>4</v>
      </c>
      <c r="BJ125" s="19">
        <f t="shared" si="2"/>
        <v>18</v>
      </c>
    </row>
    <row r="126" spans="1:62" x14ac:dyDescent="0.25">
      <c r="A126" t="s">
        <v>394</v>
      </c>
      <c r="B126" t="s">
        <v>724</v>
      </c>
      <c r="C126" t="str">
        <f t="shared" si="3"/>
        <v>UNICO</v>
      </c>
      <c r="D126" t="s">
        <v>66</v>
      </c>
      <c r="E126" t="s">
        <v>67</v>
      </c>
      <c r="F126" t="s">
        <v>68</v>
      </c>
      <c r="G126" t="s">
        <v>153</v>
      </c>
      <c r="H126" t="s">
        <v>188</v>
      </c>
      <c r="I126" t="s">
        <v>71</v>
      </c>
      <c r="N126" t="s">
        <v>137</v>
      </c>
      <c r="O126" t="s">
        <v>168</v>
      </c>
      <c r="P126" t="s">
        <v>91</v>
      </c>
      <c r="Q126" t="s">
        <v>132</v>
      </c>
      <c r="R126" t="s">
        <v>95</v>
      </c>
      <c r="S126" t="s">
        <v>395</v>
      </c>
      <c r="T126" s="1">
        <v>42878</v>
      </c>
      <c r="U126" s="1">
        <v>42879</v>
      </c>
      <c r="V126" s="1">
        <v>42878.661776493056</v>
      </c>
      <c r="W126" s="1">
        <v>42879</v>
      </c>
      <c r="X126" t="s">
        <v>396</v>
      </c>
      <c r="Y126" s="1">
        <v>42878</v>
      </c>
      <c r="AD126" s="1">
        <v>42898</v>
      </c>
      <c r="AE126" t="s">
        <v>1052</v>
      </c>
      <c r="AF126" s="1">
        <v>42893</v>
      </c>
      <c r="AG126" s="1">
        <v>42893.634697534719</v>
      </c>
      <c r="AH126" s="1">
        <v>42893.63470347222</v>
      </c>
      <c r="AI126" t="s">
        <v>1053</v>
      </c>
      <c r="AJ126" t="s">
        <v>1053</v>
      </c>
      <c r="AK126" t="s">
        <v>397</v>
      </c>
      <c r="AL126" t="s">
        <v>398</v>
      </c>
      <c r="AM126" t="s">
        <v>399</v>
      </c>
      <c r="AN126" t="s">
        <v>400</v>
      </c>
      <c r="AO126" t="s">
        <v>401</v>
      </c>
      <c r="AP126" t="s">
        <v>80</v>
      </c>
      <c r="AQ126" t="s">
        <v>402</v>
      </c>
      <c r="AV126" t="s">
        <v>128</v>
      </c>
      <c r="AW126" t="s">
        <v>82</v>
      </c>
      <c r="AX126" t="s">
        <v>83</v>
      </c>
      <c r="BA126" t="s">
        <v>84</v>
      </c>
      <c r="BE126" t="s">
        <v>131</v>
      </c>
      <c r="BF126" t="s">
        <v>87</v>
      </c>
      <c r="BG126" t="s">
        <v>88</v>
      </c>
      <c r="BH126" s="2">
        <v>14</v>
      </c>
      <c r="BJ126" s="19">
        <f t="shared" si="2"/>
        <v>11</v>
      </c>
    </row>
    <row r="127" spans="1:62" x14ac:dyDescent="0.25">
      <c r="A127" t="s">
        <v>403</v>
      </c>
      <c r="B127" t="s">
        <v>724</v>
      </c>
      <c r="C127" t="str">
        <f t="shared" si="3"/>
        <v>UNICO</v>
      </c>
      <c r="D127" t="s">
        <v>66</v>
      </c>
      <c r="E127" t="s">
        <v>67</v>
      </c>
      <c r="F127" t="s">
        <v>68</v>
      </c>
      <c r="G127" t="s">
        <v>153</v>
      </c>
      <c r="H127" t="s">
        <v>188</v>
      </c>
      <c r="I127" t="s">
        <v>71</v>
      </c>
      <c r="O127" t="s">
        <v>168</v>
      </c>
      <c r="P127" t="s">
        <v>121</v>
      </c>
      <c r="Q127" t="s">
        <v>94</v>
      </c>
      <c r="R127" t="s">
        <v>95</v>
      </c>
      <c r="S127" t="s">
        <v>404</v>
      </c>
      <c r="T127" s="1">
        <v>42878</v>
      </c>
      <c r="U127" s="1">
        <v>42879</v>
      </c>
      <c r="V127" s="1">
        <v>42881.469986620374</v>
      </c>
      <c r="W127" s="1">
        <v>42885</v>
      </c>
      <c r="X127" t="s">
        <v>405</v>
      </c>
      <c r="Y127" s="1">
        <v>42878</v>
      </c>
      <c r="AD127" s="1">
        <v>42901</v>
      </c>
      <c r="AE127" t="s">
        <v>1054</v>
      </c>
      <c r="AF127" s="1">
        <v>42895</v>
      </c>
      <c r="AG127" s="1">
        <v>42895.364118599537</v>
      </c>
      <c r="AH127" s="1">
        <v>42902.464613784723</v>
      </c>
      <c r="AI127" t="s">
        <v>1055</v>
      </c>
      <c r="AJ127" t="s">
        <v>1055</v>
      </c>
      <c r="AN127" t="s">
        <v>406</v>
      </c>
      <c r="AO127" t="s">
        <v>407</v>
      </c>
      <c r="AP127" t="s">
        <v>80</v>
      </c>
      <c r="AW127" t="s">
        <v>82</v>
      </c>
      <c r="AX127" t="s">
        <v>83</v>
      </c>
      <c r="BA127" t="s">
        <v>84</v>
      </c>
      <c r="BE127" t="s">
        <v>131</v>
      </c>
      <c r="BF127" t="s">
        <v>87</v>
      </c>
      <c r="BG127" t="s">
        <v>88</v>
      </c>
      <c r="BH127" s="2">
        <v>13</v>
      </c>
      <c r="BJ127" s="19">
        <f t="shared" si="2"/>
        <v>9</v>
      </c>
    </row>
    <row r="128" spans="1:62" x14ac:dyDescent="0.25">
      <c r="A128" t="s">
        <v>408</v>
      </c>
      <c r="B128" t="s">
        <v>724</v>
      </c>
      <c r="C128" t="str">
        <f t="shared" si="3"/>
        <v>UNICO</v>
      </c>
      <c r="D128" t="s">
        <v>66</v>
      </c>
      <c r="E128" t="s">
        <v>67</v>
      </c>
      <c r="F128" t="s">
        <v>68</v>
      </c>
      <c r="G128" t="s">
        <v>153</v>
      </c>
      <c r="H128" t="s">
        <v>188</v>
      </c>
      <c r="I128" t="s">
        <v>71</v>
      </c>
      <c r="N128" t="s">
        <v>137</v>
      </c>
      <c r="O128" t="s">
        <v>168</v>
      </c>
      <c r="P128" t="s">
        <v>91</v>
      </c>
      <c r="Q128" t="s">
        <v>132</v>
      </c>
      <c r="R128" t="s">
        <v>95</v>
      </c>
      <c r="S128" t="s">
        <v>409</v>
      </c>
      <c r="T128" s="1">
        <v>42878</v>
      </c>
      <c r="U128" s="1">
        <v>42879</v>
      </c>
      <c r="V128" s="1">
        <v>42878.693860763888</v>
      </c>
      <c r="W128" s="1">
        <v>42879</v>
      </c>
      <c r="X128" t="s">
        <v>410</v>
      </c>
      <c r="Y128" s="1">
        <v>42878</v>
      </c>
      <c r="AD128" s="1">
        <v>42898</v>
      </c>
      <c r="AE128" t="s">
        <v>1056</v>
      </c>
      <c r="AF128" s="1">
        <v>42902</v>
      </c>
      <c r="AG128" s="1">
        <v>42902.501987881944</v>
      </c>
      <c r="AH128" s="1">
        <v>42902.501997824074</v>
      </c>
      <c r="AI128" t="s">
        <v>1057</v>
      </c>
      <c r="AJ128" t="s">
        <v>1057</v>
      </c>
      <c r="AL128" t="s">
        <v>411</v>
      </c>
      <c r="AN128" t="s">
        <v>412</v>
      </c>
      <c r="AQ128" t="s">
        <v>413</v>
      </c>
      <c r="AW128" t="s">
        <v>82</v>
      </c>
      <c r="AX128" t="s">
        <v>83</v>
      </c>
      <c r="BA128" t="s">
        <v>84</v>
      </c>
      <c r="BE128" t="s">
        <v>131</v>
      </c>
      <c r="BF128" t="s">
        <v>87</v>
      </c>
      <c r="BG128" t="s">
        <v>88</v>
      </c>
      <c r="BH128" s="2">
        <v>23</v>
      </c>
      <c r="BI128" s="2">
        <v>4</v>
      </c>
      <c r="BJ128" s="19">
        <f t="shared" si="2"/>
        <v>18</v>
      </c>
    </row>
    <row r="129" spans="1:62" x14ac:dyDescent="0.25">
      <c r="A129" t="s">
        <v>414</v>
      </c>
      <c r="B129" t="s">
        <v>724</v>
      </c>
      <c r="C129" t="str">
        <f t="shared" si="3"/>
        <v>UNICO</v>
      </c>
      <c r="D129" t="s">
        <v>66</v>
      </c>
      <c r="E129" t="s">
        <v>67</v>
      </c>
      <c r="F129" t="s">
        <v>68</v>
      </c>
      <c r="G129" t="s">
        <v>153</v>
      </c>
      <c r="H129" t="s">
        <v>188</v>
      </c>
      <c r="I129" t="s">
        <v>71</v>
      </c>
      <c r="N129" t="s">
        <v>137</v>
      </c>
      <c r="O129" t="s">
        <v>168</v>
      </c>
      <c r="P129" t="s">
        <v>91</v>
      </c>
      <c r="Q129" t="s">
        <v>132</v>
      </c>
      <c r="R129" t="s">
        <v>95</v>
      </c>
      <c r="S129" t="s">
        <v>415</v>
      </c>
      <c r="T129" s="1">
        <v>42878</v>
      </c>
      <c r="U129" s="1">
        <v>42879</v>
      </c>
      <c r="V129" s="1">
        <v>42878.694160127314</v>
      </c>
      <c r="W129" s="1">
        <v>42879</v>
      </c>
      <c r="X129" t="s">
        <v>416</v>
      </c>
      <c r="Y129" s="1">
        <v>42878</v>
      </c>
      <c r="AD129" s="1">
        <v>42898</v>
      </c>
      <c r="AE129" t="s">
        <v>1058</v>
      </c>
      <c r="AF129" s="1">
        <v>42902</v>
      </c>
      <c r="AG129" s="1">
        <v>42902.503831967595</v>
      </c>
      <c r="AH129" s="1">
        <v>42902.503842997685</v>
      </c>
      <c r="AI129" t="s">
        <v>1059</v>
      </c>
      <c r="AJ129" t="s">
        <v>1059</v>
      </c>
      <c r="AL129" t="s">
        <v>411</v>
      </c>
      <c r="AN129" t="s">
        <v>412</v>
      </c>
      <c r="AQ129" t="s">
        <v>413</v>
      </c>
      <c r="AW129" t="s">
        <v>82</v>
      </c>
      <c r="AX129" t="s">
        <v>83</v>
      </c>
      <c r="BA129" t="s">
        <v>84</v>
      </c>
      <c r="BE129" t="s">
        <v>131</v>
      </c>
      <c r="BF129" t="s">
        <v>87</v>
      </c>
      <c r="BG129" t="s">
        <v>88</v>
      </c>
      <c r="BH129" s="2">
        <v>23</v>
      </c>
      <c r="BI129" s="2">
        <v>4</v>
      </c>
      <c r="BJ129" s="19">
        <f t="shared" si="2"/>
        <v>18</v>
      </c>
    </row>
    <row r="130" spans="1:62" x14ac:dyDescent="0.25">
      <c r="A130" t="s">
        <v>417</v>
      </c>
      <c r="B130" t="s">
        <v>724</v>
      </c>
      <c r="C130" t="str">
        <f t="shared" si="3"/>
        <v>UNICO</v>
      </c>
      <c r="D130" t="s">
        <v>66</v>
      </c>
      <c r="E130" t="s">
        <v>67</v>
      </c>
      <c r="F130" t="s">
        <v>68</v>
      </c>
      <c r="G130" t="s">
        <v>153</v>
      </c>
      <c r="H130" t="s">
        <v>188</v>
      </c>
      <c r="I130" t="s">
        <v>71</v>
      </c>
      <c r="J130" t="s">
        <v>144</v>
      </c>
      <c r="K130" t="s">
        <v>147</v>
      </c>
      <c r="L130" t="s">
        <v>148</v>
      </c>
      <c r="M130" t="s">
        <v>75</v>
      </c>
      <c r="O130" t="s">
        <v>76</v>
      </c>
      <c r="P130" t="s">
        <v>91</v>
      </c>
      <c r="Q130" t="s">
        <v>132</v>
      </c>
      <c r="R130" t="s">
        <v>95</v>
      </c>
      <c r="S130" t="s">
        <v>418</v>
      </c>
      <c r="T130" s="1">
        <v>42878</v>
      </c>
      <c r="U130" s="1">
        <v>42879</v>
      </c>
      <c r="V130" s="1">
        <v>42879.599534583336</v>
      </c>
      <c r="W130" s="1">
        <v>42879</v>
      </c>
      <c r="AD130" s="1">
        <v>42898</v>
      </c>
      <c r="AG130" s="1">
        <v>42900.551337546298</v>
      </c>
      <c r="AH130" s="1">
        <v>42900.551347789355</v>
      </c>
      <c r="AI130" t="s">
        <v>1060</v>
      </c>
      <c r="AJ130" t="s">
        <v>1060</v>
      </c>
      <c r="AN130" t="s">
        <v>96</v>
      </c>
      <c r="AX130" t="s">
        <v>83</v>
      </c>
      <c r="BA130" t="s">
        <v>84</v>
      </c>
      <c r="BE130" t="s">
        <v>131</v>
      </c>
      <c r="BF130" t="s">
        <v>87</v>
      </c>
      <c r="BG130" t="s">
        <v>88</v>
      </c>
      <c r="BH130" s="2">
        <v>20</v>
      </c>
      <c r="BI130" s="2">
        <v>2</v>
      </c>
      <c r="BJ130" s="19">
        <f t="shared" si="2"/>
        <v>16</v>
      </c>
    </row>
    <row r="131" spans="1:62" x14ac:dyDescent="0.25">
      <c r="A131" t="s">
        <v>419</v>
      </c>
      <c r="B131" t="s">
        <v>724</v>
      </c>
      <c r="C131" t="str">
        <f t="shared" si="3"/>
        <v>UNICO</v>
      </c>
      <c r="D131" t="s">
        <v>66</v>
      </c>
      <c r="E131" t="s">
        <v>67</v>
      </c>
      <c r="F131" t="s">
        <v>68</v>
      </c>
      <c r="G131" t="s">
        <v>153</v>
      </c>
      <c r="H131" t="s">
        <v>188</v>
      </c>
      <c r="I131" t="s">
        <v>71</v>
      </c>
      <c r="J131" t="s">
        <v>144</v>
      </c>
      <c r="K131" t="s">
        <v>241</v>
      </c>
      <c r="L131" t="s">
        <v>420</v>
      </c>
      <c r="M131" t="s">
        <v>75</v>
      </c>
      <c r="O131" t="s">
        <v>76</v>
      </c>
      <c r="P131" t="s">
        <v>91</v>
      </c>
      <c r="Q131" t="s">
        <v>94</v>
      </c>
      <c r="R131" t="s">
        <v>95</v>
      </c>
      <c r="S131" t="s">
        <v>421</v>
      </c>
      <c r="T131" s="1">
        <v>42879</v>
      </c>
      <c r="U131" s="1">
        <v>42880</v>
      </c>
      <c r="V131" s="1">
        <v>42880.661113252318</v>
      </c>
      <c r="W131" s="1">
        <v>42881</v>
      </c>
      <c r="AD131" s="1">
        <v>42900</v>
      </c>
      <c r="AG131" s="1">
        <v>42902.448118472224</v>
      </c>
      <c r="AH131" s="1">
        <v>42902.448129826385</v>
      </c>
      <c r="AI131" t="s">
        <v>1061</v>
      </c>
      <c r="AJ131" t="s">
        <v>1061</v>
      </c>
      <c r="AN131" t="s">
        <v>96</v>
      </c>
      <c r="AX131" t="s">
        <v>83</v>
      </c>
      <c r="BA131" t="s">
        <v>84</v>
      </c>
      <c r="BE131" t="s">
        <v>131</v>
      </c>
      <c r="BF131" t="s">
        <v>87</v>
      </c>
      <c r="BG131" t="s">
        <v>88</v>
      </c>
      <c r="BH131" s="2">
        <v>21</v>
      </c>
      <c r="BI131" s="2">
        <v>2</v>
      </c>
      <c r="BJ131" s="19">
        <f t="shared" si="2"/>
        <v>16</v>
      </c>
    </row>
    <row r="132" spans="1:62" x14ac:dyDescent="0.25">
      <c r="A132" t="s">
        <v>422</v>
      </c>
      <c r="B132" t="s">
        <v>724</v>
      </c>
      <c r="C132" t="str">
        <f t="shared" si="3"/>
        <v>UNICO</v>
      </c>
      <c r="D132" t="s">
        <v>66</v>
      </c>
      <c r="E132" t="s">
        <v>67</v>
      </c>
      <c r="F132" t="s">
        <v>68</v>
      </c>
      <c r="G132" t="s">
        <v>153</v>
      </c>
      <c r="H132" t="s">
        <v>188</v>
      </c>
      <c r="I132" t="s">
        <v>71</v>
      </c>
      <c r="N132" t="s">
        <v>99</v>
      </c>
      <c r="O132" t="s">
        <v>100</v>
      </c>
      <c r="P132" t="s">
        <v>107</v>
      </c>
      <c r="Q132" t="s">
        <v>132</v>
      </c>
      <c r="R132" t="s">
        <v>95</v>
      </c>
      <c r="S132" t="s">
        <v>423</v>
      </c>
      <c r="T132" s="1">
        <v>42879</v>
      </c>
      <c r="U132" s="1">
        <v>42880</v>
      </c>
      <c r="V132" s="1">
        <v>42879.621367604166</v>
      </c>
      <c r="W132" s="1">
        <v>42880</v>
      </c>
      <c r="AD132" s="1">
        <v>42899</v>
      </c>
      <c r="AG132" s="1">
        <v>42895.656725451387</v>
      </c>
      <c r="AH132" s="1">
        <v>42895.656738020836</v>
      </c>
      <c r="AI132" t="s">
        <v>1062</v>
      </c>
      <c r="AJ132" t="s">
        <v>1062</v>
      </c>
      <c r="AK132" t="s">
        <v>424</v>
      </c>
      <c r="AL132" t="s">
        <v>425</v>
      </c>
      <c r="AM132" t="s">
        <v>426</v>
      </c>
      <c r="AN132" t="s">
        <v>427</v>
      </c>
      <c r="AO132" t="s">
        <v>428</v>
      </c>
      <c r="AP132" t="s">
        <v>80</v>
      </c>
      <c r="AQ132" t="s">
        <v>429</v>
      </c>
      <c r="AV132" t="s">
        <v>90</v>
      </c>
      <c r="AW132" t="s">
        <v>82</v>
      </c>
      <c r="AX132" t="s">
        <v>83</v>
      </c>
      <c r="BA132" t="s">
        <v>84</v>
      </c>
      <c r="BE132" t="s">
        <v>131</v>
      </c>
      <c r="BF132" t="s">
        <v>87</v>
      </c>
      <c r="BG132" t="s">
        <v>88</v>
      </c>
      <c r="BH132" s="2">
        <v>15</v>
      </c>
      <c r="BJ132" s="19">
        <f t="shared" si="2"/>
        <v>12</v>
      </c>
    </row>
    <row r="133" spans="1:62" x14ac:dyDescent="0.25">
      <c r="A133" t="s">
        <v>430</v>
      </c>
      <c r="B133" t="s">
        <v>724</v>
      </c>
      <c r="C133" t="str">
        <f t="shared" si="3"/>
        <v>UNICO</v>
      </c>
      <c r="D133" t="s">
        <v>66</v>
      </c>
      <c r="E133" t="s">
        <v>67</v>
      </c>
      <c r="F133" t="s">
        <v>68</v>
      </c>
      <c r="G133" t="s">
        <v>153</v>
      </c>
      <c r="H133" t="s">
        <v>188</v>
      </c>
      <c r="I133" t="s">
        <v>71</v>
      </c>
      <c r="N133" t="s">
        <v>137</v>
      </c>
      <c r="O133" t="s">
        <v>168</v>
      </c>
      <c r="P133" t="s">
        <v>93</v>
      </c>
      <c r="Q133" t="s">
        <v>94</v>
      </c>
      <c r="R133" t="s">
        <v>95</v>
      </c>
      <c r="S133" t="s">
        <v>431</v>
      </c>
      <c r="T133" s="1">
        <v>42879</v>
      </c>
      <c r="U133" s="1">
        <v>42880</v>
      </c>
      <c r="V133" s="1">
        <v>42879.625519641202</v>
      </c>
      <c r="W133" s="1">
        <v>42880</v>
      </c>
      <c r="X133" t="s">
        <v>432</v>
      </c>
      <c r="Y133" s="1">
        <v>42879</v>
      </c>
      <c r="AD133" s="1">
        <v>42899</v>
      </c>
      <c r="AE133" t="s">
        <v>1063</v>
      </c>
      <c r="AF133" s="1">
        <v>42902</v>
      </c>
      <c r="AG133" s="1">
        <v>42902.449051400465</v>
      </c>
      <c r="AH133" s="1">
        <v>42907.692170254631</v>
      </c>
      <c r="AI133" t="s">
        <v>1064</v>
      </c>
      <c r="AJ133" t="s">
        <v>1064</v>
      </c>
      <c r="AK133" t="s">
        <v>433</v>
      </c>
      <c r="AL133" t="s">
        <v>434</v>
      </c>
      <c r="AM133" t="s">
        <v>435</v>
      </c>
      <c r="AN133" t="s">
        <v>436</v>
      </c>
      <c r="AO133" t="s">
        <v>437</v>
      </c>
      <c r="AP133" t="s">
        <v>80</v>
      </c>
      <c r="AQ133" t="s">
        <v>438</v>
      </c>
      <c r="AS133" t="s">
        <v>72</v>
      </c>
      <c r="AT133" t="s">
        <v>104</v>
      </c>
      <c r="AU133" t="s">
        <v>439</v>
      </c>
      <c r="AV133" t="s">
        <v>119</v>
      </c>
      <c r="AW133" t="s">
        <v>82</v>
      </c>
      <c r="AX133" t="s">
        <v>83</v>
      </c>
      <c r="BA133" t="s">
        <v>84</v>
      </c>
      <c r="BE133" t="s">
        <v>131</v>
      </c>
      <c r="BF133" t="s">
        <v>87</v>
      </c>
      <c r="BG133" t="s">
        <v>88</v>
      </c>
      <c r="BH133" s="2">
        <v>22</v>
      </c>
      <c r="BI133" s="2">
        <v>3</v>
      </c>
      <c r="BJ133" s="19">
        <f t="shared" si="2"/>
        <v>17</v>
      </c>
    </row>
    <row r="134" spans="1:62" x14ac:dyDescent="0.25">
      <c r="A134" t="s">
        <v>440</v>
      </c>
      <c r="B134" t="s">
        <v>724</v>
      </c>
      <c r="C134" t="str">
        <f t="shared" si="3"/>
        <v>UNICO</v>
      </c>
      <c r="D134" t="s">
        <v>66</v>
      </c>
      <c r="E134" t="s">
        <v>67</v>
      </c>
      <c r="F134" t="s">
        <v>68</v>
      </c>
      <c r="G134" t="s">
        <v>153</v>
      </c>
      <c r="H134" t="s">
        <v>188</v>
      </c>
      <c r="I134" t="s">
        <v>71</v>
      </c>
      <c r="N134" t="s">
        <v>137</v>
      </c>
      <c r="O134" t="s">
        <v>168</v>
      </c>
      <c r="P134" t="s">
        <v>91</v>
      </c>
      <c r="Q134" t="s">
        <v>94</v>
      </c>
      <c r="R134" t="s">
        <v>95</v>
      </c>
      <c r="S134" t="s">
        <v>441</v>
      </c>
      <c r="T134" s="1">
        <v>42879</v>
      </c>
      <c r="U134" s="1">
        <v>42880</v>
      </c>
      <c r="V134" s="1">
        <v>42879.626369710648</v>
      </c>
      <c r="W134" s="1">
        <v>42880</v>
      </c>
      <c r="X134" t="s">
        <v>442</v>
      </c>
      <c r="Y134" s="1">
        <v>42879</v>
      </c>
      <c r="AD134" s="1">
        <v>42899</v>
      </c>
      <c r="AE134" t="s">
        <v>1065</v>
      </c>
      <c r="AF134" s="1">
        <v>42902</v>
      </c>
      <c r="AG134" s="1">
        <v>42902.445533495367</v>
      </c>
      <c r="AH134" s="1">
        <v>42902.445545682873</v>
      </c>
      <c r="AI134" t="s">
        <v>1066</v>
      </c>
      <c r="AJ134" t="s">
        <v>1066</v>
      </c>
      <c r="AK134" t="s">
        <v>443</v>
      </c>
      <c r="AL134" t="s">
        <v>444</v>
      </c>
      <c r="AM134" t="s">
        <v>445</v>
      </c>
      <c r="AN134" t="s">
        <v>446</v>
      </c>
      <c r="AQ134" t="s">
        <v>447</v>
      </c>
      <c r="AW134" t="s">
        <v>82</v>
      </c>
      <c r="AX134" t="s">
        <v>83</v>
      </c>
      <c r="BA134" t="s">
        <v>84</v>
      </c>
      <c r="BE134" t="s">
        <v>131</v>
      </c>
      <c r="BF134" t="s">
        <v>87</v>
      </c>
      <c r="BG134" t="s">
        <v>88</v>
      </c>
      <c r="BH134" s="2">
        <v>22</v>
      </c>
      <c r="BI134" s="2">
        <v>3</v>
      </c>
      <c r="BJ134" s="19">
        <f t="shared" si="2"/>
        <v>17</v>
      </c>
    </row>
    <row r="135" spans="1:62" x14ac:dyDescent="0.25">
      <c r="A135" t="s">
        <v>448</v>
      </c>
      <c r="B135" t="s">
        <v>724</v>
      </c>
      <c r="C135" t="str">
        <f t="shared" si="3"/>
        <v>UNICO</v>
      </c>
      <c r="D135" t="s">
        <v>66</v>
      </c>
      <c r="E135" t="s">
        <v>67</v>
      </c>
      <c r="F135" t="s">
        <v>68</v>
      </c>
      <c r="G135" t="s">
        <v>153</v>
      </c>
      <c r="H135" t="s">
        <v>188</v>
      </c>
      <c r="I135" t="s">
        <v>71</v>
      </c>
      <c r="O135" t="s">
        <v>76</v>
      </c>
      <c r="P135" t="s">
        <v>91</v>
      </c>
      <c r="Q135" t="s">
        <v>94</v>
      </c>
      <c r="R135" t="s">
        <v>95</v>
      </c>
      <c r="S135" t="s">
        <v>449</v>
      </c>
      <c r="T135" s="1">
        <v>42879</v>
      </c>
      <c r="U135" s="1">
        <v>42880</v>
      </c>
      <c r="V135" s="1">
        <v>42886.57111326389</v>
      </c>
      <c r="W135" s="1">
        <v>42887</v>
      </c>
      <c r="AD135" s="1">
        <v>42906</v>
      </c>
      <c r="AG135" s="1">
        <v>42915.392027488429</v>
      </c>
      <c r="AH135" s="1">
        <v>42915.392037337966</v>
      </c>
      <c r="AI135" t="s">
        <v>1067</v>
      </c>
      <c r="AJ135" t="s">
        <v>1067</v>
      </c>
      <c r="AN135" t="s">
        <v>96</v>
      </c>
      <c r="AX135" t="s">
        <v>83</v>
      </c>
      <c r="BA135" t="s">
        <v>84</v>
      </c>
      <c r="BE135" t="s">
        <v>131</v>
      </c>
      <c r="BF135" t="s">
        <v>87</v>
      </c>
      <c r="BG135" t="s">
        <v>88</v>
      </c>
      <c r="BH135" s="2">
        <v>28</v>
      </c>
      <c r="BI135" s="2">
        <v>9</v>
      </c>
      <c r="BJ135" s="19">
        <f t="shared" si="2"/>
        <v>21</v>
      </c>
    </row>
    <row r="136" spans="1:62" x14ac:dyDescent="0.25">
      <c r="A136" t="s">
        <v>1068</v>
      </c>
      <c r="B136" t="s">
        <v>724</v>
      </c>
      <c r="C136" t="str">
        <f t="shared" si="3"/>
        <v>UNICO</v>
      </c>
      <c r="D136" t="s">
        <v>66</v>
      </c>
      <c r="E136" t="s">
        <v>67</v>
      </c>
      <c r="F136" t="s">
        <v>68</v>
      </c>
      <c r="G136" t="s">
        <v>153</v>
      </c>
      <c r="H136" t="s">
        <v>188</v>
      </c>
      <c r="I136" t="s">
        <v>71</v>
      </c>
      <c r="J136" t="s">
        <v>176</v>
      </c>
      <c r="K136" t="s">
        <v>653</v>
      </c>
      <c r="L136" t="s">
        <v>1069</v>
      </c>
      <c r="M136" t="s">
        <v>90</v>
      </c>
      <c r="O136" t="s">
        <v>76</v>
      </c>
      <c r="P136" t="s">
        <v>98</v>
      </c>
      <c r="Q136" t="s">
        <v>216</v>
      </c>
      <c r="R136" t="s">
        <v>157</v>
      </c>
      <c r="S136" t="s">
        <v>1070</v>
      </c>
      <c r="T136" s="1">
        <v>42879</v>
      </c>
      <c r="U136" s="1">
        <v>42880</v>
      </c>
      <c r="V136" s="1">
        <v>42895.626615347224</v>
      </c>
      <c r="W136" s="1">
        <v>42880</v>
      </c>
      <c r="AC136" s="1">
        <v>42895.626615347224</v>
      </c>
      <c r="AD136" s="1">
        <v>42915</v>
      </c>
      <c r="AG136" s="1">
        <v>42898.634728622688</v>
      </c>
      <c r="AK136" t="s">
        <v>1071</v>
      </c>
      <c r="AL136" t="s">
        <v>1072</v>
      </c>
      <c r="AM136" t="s">
        <v>1073</v>
      </c>
      <c r="AN136" t="s">
        <v>1074</v>
      </c>
      <c r="AO136" t="s">
        <v>1075</v>
      </c>
      <c r="AP136" t="s">
        <v>80</v>
      </c>
      <c r="AQ136" t="s">
        <v>1076</v>
      </c>
      <c r="AS136" t="s">
        <v>176</v>
      </c>
      <c r="AT136" t="s">
        <v>653</v>
      </c>
      <c r="AU136" t="s">
        <v>1069</v>
      </c>
      <c r="AV136" t="s">
        <v>90</v>
      </c>
      <c r="AW136" t="s">
        <v>82</v>
      </c>
      <c r="AX136" t="s">
        <v>83</v>
      </c>
      <c r="BA136" t="s">
        <v>84</v>
      </c>
      <c r="BE136" t="s">
        <v>131</v>
      </c>
      <c r="BF136" t="s">
        <v>87</v>
      </c>
      <c r="BG136" t="s">
        <v>97</v>
      </c>
      <c r="BH136" s="2">
        <v>2</v>
      </c>
      <c r="BJ136" s="19">
        <f t="shared" si="2"/>
        <v>13</v>
      </c>
    </row>
    <row r="137" spans="1:62" x14ac:dyDescent="0.25">
      <c r="A137" t="s">
        <v>450</v>
      </c>
      <c r="B137" t="s">
        <v>724</v>
      </c>
      <c r="C137" t="str">
        <f t="shared" si="3"/>
        <v>UNICO</v>
      </c>
      <c r="D137" t="s">
        <v>66</v>
      </c>
      <c r="E137" t="s">
        <v>67</v>
      </c>
      <c r="F137" t="s">
        <v>68</v>
      </c>
      <c r="G137" t="s">
        <v>153</v>
      </c>
      <c r="H137" t="s">
        <v>188</v>
      </c>
      <c r="I137" t="s">
        <v>71</v>
      </c>
      <c r="O137" t="s">
        <v>76</v>
      </c>
      <c r="P137" t="s">
        <v>91</v>
      </c>
      <c r="Q137" t="s">
        <v>132</v>
      </c>
      <c r="R137" t="s">
        <v>95</v>
      </c>
      <c r="S137" t="s">
        <v>451</v>
      </c>
      <c r="T137" s="1">
        <v>42879</v>
      </c>
      <c r="U137" s="1">
        <v>42880</v>
      </c>
      <c r="V137" s="1">
        <v>42880.397399108799</v>
      </c>
      <c r="W137" s="1">
        <v>42881</v>
      </c>
      <c r="AD137" s="1">
        <v>42900</v>
      </c>
      <c r="AG137" s="1">
        <v>42902.446388275464</v>
      </c>
      <c r="AH137" s="1">
        <v>42907.60746486111</v>
      </c>
      <c r="AI137" t="s">
        <v>1077</v>
      </c>
      <c r="AJ137" t="s">
        <v>1077</v>
      </c>
      <c r="AN137" t="s">
        <v>96</v>
      </c>
      <c r="AX137" t="s">
        <v>83</v>
      </c>
      <c r="BA137" t="s">
        <v>84</v>
      </c>
      <c r="BE137" t="s">
        <v>131</v>
      </c>
      <c r="BF137" t="s">
        <v>87</v>
      </c>
      <c r="BG137" t="s">
        <v>88</v>
      </c>
      <c r="BH137" s="2">
        <v>21</v>
      </c>
      <c r="BI137" s="2">
        <v>2</v>
      </c>
      <c r="BJ137" s="19">
        <f t="shared" ref="BJ137:BJ200" si="4">NETWORKDAYS(W137,AG137,FESTIVOS)</f>
        <v>16</v>
      </c>
    </row>
    <row r="138" spans="1:62" x14ac:dyDescent="0.25">
      <c r="A138" t="s">
        <v>452</v>
      </c>
      <c r="B138" t="s">
        <v>724</v>
      </c>
      <c r="C138" t="str">
        <f t="shared" ref="C138:C201" si="5">IF(A138=A137,"DUPLICADO","UNICO")</f>
        <v>UNICO</v>
      </c>
      <c r="D138" t="s">
        <v>66</v>
      </c>
      <c r="E138" t="s">
        <v>67</v>
      </c>
      <c r="F138" t="s">
        <v>68</v>
      </c>
      <c r="G138" t="s">
        <v>153</v>
      </c>
      <c r="H138" t="s">
        <v>188</v>
      </c>
      <c r="I138" t="s">
        <v>71</v>
      </c>
      <c r="N138" t="s">
        <v>137</v>
      </c>
      <c r="O138" t="s">
        <v>102</v>
      </c>
      <c r="P138" t="s">
        <v>91</v>
      </c>
      <c r="Q138" t="s">
        <v>132</v>
      </c>
      <c r="R138" t="s">
        <v>95</v>
      </c>
      <c r="S138" t="s">
        <v>453</v>
      </c>
      <c r="T138" s="1">
        <v>42879</v>
      </c>
      <c r="U138" s="1">
        <v>42880</v>
      </c>
      <c r="V138" s="1">
        <v>42879.628654988424</v>
      </c>
      <c r="W138" s="1">
        <v>42880</v>
      </c>
      <c r="AD138" s="1">
        <v>42899</v>
      </c>
      <c r="AG138" s="1">
        <v>42895.65862303241</v>
      </c>
      <c r="AH138" s="1">
        <v>42895.658637418979</v>
      </c>
      <c r="AI138" t="s">
        <v>1078</v>
      </c>
      <c r="AJ138" t="s">
        <v>1078</v>
      </c>
      <c r="AK138" t="s">
        <v>454</v>
      </c>
      <c r="AL138" t="s">
        <v>455</v>
      </c>
      <c r="AM138" t="s">
        <v>456</v>
      </c>
      <c r="AN138" t="s">
        <v>240</v>
      </c>
      <c r="AO138" t="s">
        <v>457</v>
      </c>
      <c r="AP138" t="s">
        <v>80</v>
      </c>
      <c r="AQ138" t="s">
        <v>458</v>
      </c>
      <c r="AW138" t="s">
        <v>82</v>
      </c>
      <c r="AX138" t="s">
        <v>83</v>
      </c>
      <c r="BA138" t="s">
        <v>84</v>
      </c>
      <c r="BE138" t="s">
        <v>131</v>
      </c>
      <c r="BF138" t="s">
        <v>87</v>
      </c>
      <c r="BG138" t="s">
        <v>88</v>
      </c>
      <c r="BH138" s="2">
        <v>15</v>
      </c>
      <c r="BJ138" s="19">
        <f t="shared" si="4"/>
        <v>12</v>
      </c>
    </row>
    <row r="139" spans="1:62" x14ac:dyDescent="0.25">
      <c r="A139" t="s">
        <v>459</v>
      </c>
      <c r="B139" t="s">
        <v>724</v>
      </c>
      <c r="C139" t="str">
        <f t="shared" si="5"/>
        <v>UNICO</v>
      </c>
      <c r="D139" t="s">
        <v>66</v>
      </c>
      <c r="E139" t="s">
        <v>67</v>
      </c>
      <c r="F139" t="s">
        <v>68</v>
      </c>
      <c r="G139" t="s">
        <v>153</v>
      </c>
      <c r="H139" t="s">
        <v>188</v>
      </c>
      <c r="I139" t="s">
        <v>71</v>
      </c>
      <c r="N139" t="s">
        <v>137</v>
      </c>
      <c r="O139" t="s">
        <v>102</v>
      </c>
      <c r="P139" t="s">
        <v>91</v>
      </c>
      <c r="Q139" t="s">
        <v>132</v>
      </c>
      <c r="R139" t="s">
        <v>95</v>
      </c>
      <c r="S139" t="s">
        <v>460</v>
      </c>
      <c r="T139" s="1">
        <v>42879</v>
      </c>
      <c r="U139" s="1">
        <v>42880</v>
      </c>
      <c r="V139" s="1">
        <v>42879.628915763889</v>
      </c>
      <c r="W139" s="1">
        <v>42880</v>
      </c>
      <c r="AD139" s="1">
        <v>42899</v>
      </c>
      <c r="AG139" s="1">
        <v>42902.505395127315</v>
      </c>
      <c r="AH139" s="1">
        <v>42902.505406863427</v>
      </c>
      <c r="AI139" t="s">
        <v>1079</v>
      </c>
      <c r="AJ139" t="s">
        <v>1079</v>
      </c>
      <c r="AL139" t="s">
        <v>461</v>
      </c>
      <c r="AN139" t="s">
        <v>462</v>
      </c>
      <c r="AO139" t="s">
        <v>463</v>
      </c>
      <c r="AP139" t="s">
        <v>80</v>
      </c>
      <c r="AQ139" t="s">
        <v>464</v>
      </c>
      <c r="AV139" t="s">
        <v>128</v>
      </c>
      <c r="AW139" t="s">
        <v>82</v>
      </c>
      <c r="AX139" t="s">
        <v>83</v>
      </c>
      <c r="BA139" t="s">
        <v>84</v>
      </c>
      <c r="BE139" t="s">
        <v>131</v>
      </c>
      <c r="BF139" t="s">
        <v>87</v>
      </c>
      <c r="BG139" t="s">
        <v>88</v>
      </c>
      <c r="BH139" s="2">
        <v>22</v>
      </c>
      <c r="BI139" s="2">
        <v>3</v>
      </c>
      <c r="BJ139" s="19">
        <f t="shared" si="4"/>
        <v>17</v>
      </c>
    </row>
    <row r="140" spans="1:62" x14ac:dyDescent="0.25">
      <c r="A140" t="s">
        <v>465</v>
      </c>
      <c r="B140" t="s">
        <v>724</v>
      </c>
      <c r="C140" t="str">
        <f t="shared" si="5"/>
        <v>UNICO</v>
      </c>
      <c r="D140" t="s">
        <v>66</v>
      </c>
      <c r="E140" t="s">
        <v>67</v>
      </c>
      <c r="F140" t="s">
        <v>68</v>
      </c>
      <c r="G140" t="s">
        <v>153</v>
      </c>
      <c r="H140" t="s">
        <v>188</v>
      </c>
      <c r="I140" t="s">
        <v>71</v>
      </c>
      <c r="N140" t="s">
        <v>137</v>
      </c>
      <c r="O140" t="s">
        <v>165</v>
      </c>
      <c r="P140" t="s">
        <v>91</v>
      </c>
      <c r="Q140" t="s">
        <v>132</v>
      </c>
      <c r="R140" t="s">
        <v>95</v>
      </c>
      <c r="S140" t="s">
        <v>466</v>
      </c>
      <c r="T140" s="1">
        <v>42879</v>
      </c>
      <c r="U140" s="1">
        <v>42880</v>
      </c>
      <c r="V140" s="1">
        <v>42879.683304479164</v>
      </c>
      <c r="W140" s="1">
        <v>42880</v>
      </c>
      <c r="AD140" s="1">
        <v>42899</v>
      </c>
      <c r="AG140" s="1">
        <v>42902.677545462961</v>
      </c>
      <c r="AH140" s="1">
        <v>42902.677556678238</v>
      </c>
      <c r="AI140" t="s">
        <v>1080</v>
      </c>
      <c r="AJ140" t="s">
        <v>1080</v>
      </c>
      <c r="AL140" t="s">
        <v>467</v>
      </c>
      <c r="AN140" t="s">
        <v>468</v>
      </c>
      <c r="AO140" t="s">
        <v>469</v>
      </c>
      <c r="AP140" t="s">
        <v>80</v>
      </c>
      <c r="AQ140" t="s">
        <v>470</v>
      </c>
      <c r="AW140" t="s">
        <v>82</v>
      </c>
      <c r="AX140" t="s">
        <v>83</v>
      </c>
      <c r="BA140" t="s">
        <v>84</v>
      </c>
      <c r="BE140" t="s">
        <v>131</v>
      </c>
      <c r="BF140" t="s">
        <v>87</v>
      </c>
      <c r="BG140" t="s">
        <v>88</v>
      </c>
      <c r="BH140" s="2">
        <v>22</v>
      </c>
      <c r="BI140" s="2">
        <v>3</v>
      </c>
      <c r="BJ140" s="19">
        <f t="shared" si="4"/>
        <v>17</v>
      </c>
    </row>
    <row r="141" spans="1:62" x14ac:dyDescent="0.25">
      <c r="A141" t="s">
        <v>471</v>
      </c>
      <c r="B141" t="s">
        <v>724</v>
      </c>
      <c r="C141" t="str">
        <f t="shared" si="5"/>
        <v>UNICO</v>
      </c>
      <c r="D141" t="s">
        <v>66</v>
      </c>
      <c r="E141" t="s">
        <v>67</v>
      </c>
      <c r="F141" t="s">
        <v>68</v>
      </c>
      <c r="G141" t="s">
        <v>153</v>
      </c>
      <c r="H141" t="s">
        <v>188</v>
      </c>
      <c r="I141" t="s">
        <v>71</v>
      </c>
      <c r="N141" t="s">
        <v>101</v>
      </c>
      <c r="O141" t="s">
        <v>102</v>
      </c>
      <c r="P141" t="s">
        <v>91</v>
      </c>
      <c r="Q141" t="s">
        <v>132</v>
      </c>
      <c r="R141" t="s">
        <v>95</v>
      </c>
      <c r="S141" t="s">
        <v>472</v>
      </c>
      <c r="T141" s="1">
        <v>42880</v>
      </c>
      <c r="U141" s="1">
        <v>42881</v>
      </c>
      <c r="V141" s="1">
        <v>42880.399259270831</v>
      </c>
      <c r="W141" s="1">
        <v>42881</v>
      </c>
      <c r="AD141" s="1">
        <v>42900</v>
      </c>
      <c r="AG141" s="1">
        <v>42895.659680127312</v>
      </c>
      <c r="AH141" s="1">
        <v>42895.659692326386</v>
      </c>
      <c r="AI141" t="s">
        <v>1081</v>
      </c>
      <c r="AJ141" t="s">
        <v>1081</v>
      </c>
      <c r="AN141" t="s">
        <v>96</v>
      </c>
      <c r="AX141" t="s">
        <v>83</v>
      </c>
      <c r="BA141" t="s">
        <v>84</v>
      </c>
      <c r="BE141" t="s">
        <v>131</v>
      </c>
      <c r="BF141" t="s">
        <v>87</v>
      </c>
      <c r="BG141" t="s">
        <v>88</v>
      </c>
      <c r="BH141" s="2">
        <v>14</v>
      </c>
      <c r="BJ141" s="19">
        <f t="shared" si="4"/>
        <v>11</v>
      </c>
    </row>
    <row r="142" spans="1:62" x14ac:dyDescent="0.25">
      <c r="A142" t="s">
        <v>473</v>
      </c>
      <c r="B142" t="s">
        <v>724</v>
      </c>
      <c r="C142" t="str">
        <f t="shared" si="5"/>
        <v>UNICO</v>
      </c>
      <c r="D142" t="s">
        <v>66</v>
      </c>
      <c r="E142" t="s">
        <v>67</v>
      </c>
      <c r="F142" t="s">
        <v>68</v>
      </c>
      <c r="G142" t="s">
        <v>153</v>
      </c>
      <c r="H142" t="s">
        <v>188</v>
      </c>
      <c r="I142" t="s">
        <v>71</v>
      </c>
      <c r="O142" t="s">
        <v>168</v>
      </c>
      <c r="P142" t="s">
        <v>91</v>
      </c>
      <c r="Q142" t="s">
        <v>94</v>
      </c>
      <c r="R142" t="s">
        <v>95</v>
      </c>
      <c r="S142" t="s">
        <v>474</v>
      </c>
      <c r="T142" s="1">
        <v>42880</v>
      </c>
      <c r="U142" s="1">
        <v>42881</v>
      </c>
      <c r="V142" s="1">
        <v>42886.550508078704</v>
      </c>
      <c r="W142" s="1">
        <v>42886</v>
      </c>
      <c r="X142" t="s">
        <v>475</v>
      </c>
      <c r="Y142" s="1">
        <v>42880</v>
      </c>
      <c r="AD142" s="1">
        <v>42902</v>
      </c>
      <c r="AE142" t="s">
        <v>1082</v>
      </c>
      <c r="AF142" s="1">
        <v>42915</v>
      </c>
      <c r="AG142" s="1">
        <v>42915.387700416664</v>
      </c>
      <c r="AH142" s="1">
        <v>42915.387706770831</v>
      </c>
      <c r="AI142" t="s">
        <v>1083</v>
      </c>
      <c r="AJ142" t="s">
        <v>1083</v>
      </c>
      <c r="AL142" t="s">
        <v>476</v>
      </c>
      <c r="AM142" t="s">
        <v>477</v>
      </c>
      <c r="AN142" t="s">
        <v>478</v>
      </c>
      <c r="AO142" t="s">
        <v>479</v>
      </c>
      <c r="AQ142" t="s">
        <v>480</v>
      </c>
      <c r="AW142" t="s">
        <v>82</v>
      </c>
      <c r="AX142" t="s">
        <v>83</v>
      </c>
      <c r="BA142" t="s">
        <v>84</v>
      </c>
      <c r="BE142" t="s">
        <v>131</v>
      </c>
      <c r="BF142" t="s">
        <v>87</v>
      </c>
      <c r="BG142" t="s">
        <v>88</v>
      </c>
      <c r="BH142" s="2">
        <v>28</v>
      </c>
      <c r="BI142" s="2">
        <v>13</v>
      </c>
      <c r="BJ142" s="19">
        <f t="shared" si="4"/>
        <v>22</v>
      </c>
    </row>
    <row r="143" spans="1:62" x14ac:dyDescent="0.25">
      <c r="A143" t="s">
        <v>481</v>
      </c>
      <c r="B143" t="s">
        <v>724</v>
      </c>
      <c r="C143" t="str">
        <f t="shared" si="5"/>
        <v>UNICO</v>
      </c>
      <c r="D143" t="s">
        <v>66</v>
      </c>
      <c r="E143" t="s">
        <v>67</v>
      </c>
      <c r="F143" t="s">
        <v>68</v>
      </c>
      <c r="G143" t="s">
        <v>153</v>
      </c>
      <c r="H143" t="s">
        <v>188</v>
      </c>
      <c r="I143" t="s">
        <v>71</v>
      </c>
      <c r="N143" t="s">
        <v>137</v>
      </c>
      <c r="O143" t="s">
        <v>102</v>
      </c>
      <c r="P143" t="s">
        <v>91</v>
      </c>
      <c r="Q143" t="s">
        <v>132</v>
      </c>
      <c r="R143" t="s">
        <v>95</v>
      </c>
      <c r="S143" t="s">
        <v>482</v>
      </c>
      <c r="T143" s="1">
        <v>42880</v>
      </c>
      <c r="U143" s="1">
        <v>42881</v>
      </c>
      <c r="V143" s="1">
        <v>42880.542049942131</v>
      </c>
      <c r="W143" s="1">
        <v>42881</v>
      </c>
      <c r="AD143" s="1">
        <v>42900</v>
      </c>
      <c r="AG143" s="1">
        <v>42895.655563946762</v>
      </c>
      <c r="AH143" s="1">
        <v>42895.655577974539</v>
      </c>
      <c r="AI143" t="s">
        <v>1084</v>
      </c>
      <c r="AK143" t="s">
        <v>483</v>
      </c>
      <c r="AL143" t="s">
        <v>484</v>
      </c>
      <c r="AM143" t="s">
        <v>485</v>
      </c>
      <c r="AN143" t="s">
        <v>486</v>
      </c>
      <c r="AO143" t="s">
        <v>487</v>
      </c>
      <c r="AP143" t="s">
        <v>108</v>
      </c>
      <c r="AQ143" t="s">
        <v>488</v>
      </c>
      <c r="AW143" t="s">
        <v>82</v>
      </c>
      <c r="AX143" t="s">
        <v>83</v>
      </c>
      <c r="BA143" t="s">
        <v>84</v>
      </c>
      <c r="BE143" t="s">
        <v>131</v>
      </c>
      <c r="BF143" t="s">
        <v>87</v>
      </c>
      <c r="BG143" t="s">
        <v>88</v>
      </c>
      <c r="BH143" s="2">
        <v>14</v>
      </c>
      <c r="BJ143" s="19">
        <f t="shared" si="4"/>
        <v>11</v>
      </c>
    </row>
    <row r="144" spans="1:62" x14ac:dyDescent="0.25">
      <c r="A144" t="s">
        <v>489</v>
      </c>
      <c r="B144" t="s">
        <v>724</v>
      </c>
      <c r="C144" t="str">
        <f t="shared" si="5"/>
        <v>UNICO</v>
      </c>
      <c r="D144" t="s">
        <v>66</v>
      </c>
      <c r="E144" t="s">
        <v>67</v>
      </c>
      <c r="F144" t="s">
        <v>68</v>
      </c>
      <c r="G144" t="s">
        <v>153</v>
      </c>
      <c r="H144" t="s">
        <v>188</v>
      </c>
      <c r="I144" t="s">
        <v>71</v>
      </c>
      <c r="N144" t="s">
        <v>137</v>
      </c>
      <c r="O144" t="s">
        <v>102</v>
      </c>
      <c r="P144" t="s">
        <v>91</v>
      </c>
      <c r="Q144" t="s">
        <v>132</v>
      </c>
      <c r="R144" t="s">
        <v>95</v>
      </c>
      <c r="S144" t="s">
        <v>490</v>
      </c>
      <c r="T144" s="1">
        <v>42880</v>
      </c>
      <c r="U144" s="1">
        <v>42881</v>
      </c>
      <c r="V144" s="1">
        <v>42880.539050451385</v>
      </c>
      <c r="W144" s="1">
        <v>42881</v>
      </c>
      <c r="AD144" s="1">
        <v>42900</v>
      </c>
      <c r="AG144" s="1">
        <v>42902.506907164352</v>
      </c>
      <c r="AH144" s="1">
        <v>42902.506918703701</v>
      </c>
      <c r="AI144" t="s">
        <v>1085</v>
      </c>
      <c r="AJ144" t="s">
        <v>1085</v>
      </c>
      <c r="AN144" t="s">
        <v>491</v>
      </c>
      <c r="AO144" t="s">
        <v>492</v>
      </c>
      <c r="AP144" t="s">
        <v>108</v>
      </c>
      <c r="AV144" t="s">
        <v>128</v>
      </c>
      <c r="AW144" t="s">
        <v>109</v>
      </c>
      <c r="AX144" t="s">
        <v>83</v>
      </c>
      <c r="BA144" t="s">
        <v>84</v>
      </c>
      <c r="BE144" t="s">
        <v>131</v>
      </c>
      <c r="BF144" t="s">
        <v>87</v>
      </c>
      <c r="BG144" t="s">
        <v>88</v>
      </c>
      <c r="BH144" s="2">
        <v>21</v>
      </c>
      <c r="BI144" s="2">
        <v>2</v>
      </c>
      <c r="BJ144" s="19">
        <f t="shared" si="4"/>
        <v>16</v>
      </c>
    </row>
    <row r="145" spans="1:62" x14ac:dyDescent="0.25">
      <c r="A145" t="s">
        <v>493</v>
      </c>
      <c r="B145" t="s">
        <v>724</v>
      </c>
      <c r="C145" t="str">
        <f t="shared" si="5"/>
        <v>UNICO</v>
      </c>
      <c r="D145" t="s">
        <v>66</v>
      </c>
      <c r="E145" t="s">
        <v>67</v>
      </c>
      <c r="F145" t="s">
        <v>68</v>
      </c>
      <c r="G145" t="s">
        <v>153</v>
      </c>
      <c r="H145" t="s">
        <v>188</v>
      </c>
      <c r="I145" t="s">
        <v>71</v>
      </c>
      <c r="N145" t="s">
        <v>137</v>
      </c>
      <c r="O145" t="s">
        <v>165</v>
      </c>
      <c r="P145" t="s">
        <v>91</v>
      </c>
      <c r="Q145" t="s">
        <v>132</v>
      </c>
      <c r="R145" t="s">
        <v>95</v>
      </c>
      <c r="S145" t="s">
        <v>494</v>
      </c>
      <c r="T145" s="1">
        <v>42880</v>
      </c>
      <c r="U145" s="1">
        <v>42881</v>
      </c>
      <c r="V145" s="1">
        <v>42880.536679155091</v>
      </c>
      <c r="W145" s="1">
        <v>42881</v>
      </c>
      <c r="AD145" s="1">
        <v>42900</v>
      </c>
      <c r="AG145" s="1">
        <v>42902.675788900466</v>
      </c>
      <c r="AH145" s="1">
        <v>42902.67580222222</v>
      </c>
      <c r="AI145" t="s">
        <v>1086</v>
      </c>
      <c r="AJ145" t="s">
        <v>1086</v>
      </c>
      <c r="AL145" t="s">
        <v>495</v>
      </c>
      <c r="AN145" t="s">
        <v>496</v>
      </c>
      <c r="AO145" t="s">
        <v>497</v>
      </c>
      <c r="AP145" t="s">
        <v>80</v>
      </c>
      <c r="AQ145" t="s">
        <v>498</v>
      </c>
      <c r="AW145" t="s">
        <v>82</v>
      </c>
      <c r="AX145" t="s">
        <v>83</v>
      </c>
      <c r="BA145" t="s">
        <v>84</v>
      </c>
      <c r="BE145" t="s">
        <v>131</v>
      </c>
      <c r="BF145" t="s">
        <v>87</v>
      </c>
      <c r="BG145" t="s">
        <v>88</v>
      </c>
      <c r="BH145" s="2">
        <v>21</v>
      </c>
      <c r="BI145" s="2">
        <v>2</v>
      </c>
      <c r="BJ145" s="19">
        <f t="shared" si="4"/>
        <v>16</v>
      </c>
    </row>
    <row r="146" spans="1:62" x14ac:dyDescent="0.25">
      <c r="A146" t="s">
        <v>499</v>
      </c>
      <c r="B146" t="s">
        <v>724</v>
      </c>
      <c r="C146" t="str">
        <f t="shared" si="5"/>
        <v>UNICO</v>
      </c>
      <c r="D146" t="s">
        <v>66</v>
      </c>
      <c r="E146" t="s">
        <v>67</v>
      </c>
      <c r="F146" t="s">
        <v>68</v>
      </c>
      <c r="G146" t="s">
        <v>153</v>
      </c>
      <c r="H146" t="s">
        <v>188</v>
      </c>
      <c r="I146" t="s">
        <v>71</v>
      </c>
      <c r="N146" t="s">
        <v>137</v>
      </c>
      <c r="O146" t="s">
        <v>165</v>
      </c>
      <c r="P146" t="s">
        <v>91</v>
      </c>
      <c r="Q146" t="s">
        <v>132</v>
      </c>
      <c r="R146" t="s">
        <v>95</v>
      </c>
      <c r="S146" t="s">
        <v>500</v>
      </c>
      <c r="T146" s="1">
        <v>42880</v>
      </c>
      <c r="U146" s="1">
        <v>42881</v>
      </c>
      <c r="V146" s="1">
        <v>42880.536021435182</v>
      </c>
      <c r="W146" s="1">
        <v>42881</v>
      </c>
      <c r="AD146" s="1">
        <v>42900</v>
      </c>
      <c r="AG146" s="1">
        <v>42902.675178020836</v>
      </c>
      <c r="AH146" s="1">
        <v>42902.67518755787</v>
      </c>
      <c r="AI146" t="s">
        <v>1087</v>
      </c>
      <c r="AJ146" t="s">
        <v>1087</v>
      </c>
      <c r="AM146" t="s">
        <v>501</v>
      </c>
      <c r="AN146" t="s">
        <v>502</v>
      </c>
      <c r="AO146" t="s">
        <v>503</v>
      </c>
      <c r="AP146" t="s">
        <v>80</v>
      </c>
      <c r="AQ146" t="s">
        <v>504</v>
      </c>
      <c r="AV146" t="s">
        <v>81</v>
      </c>
      <c r="AW146" t="s">
        <v>82</v>
      </c>
      <c r="AX146" t="s">
        <v>83</v>
      </c>
      <c r="BA146" t="s">
        <v>84</v>
      </c>
      <c r="BE146" t="s">
        <v>131</v>
      </c>
      <c r="BF146" t="s">
        <v>87</v>
      </c>
      <c r="BG146" t="s">
        <v>88</v>
      </c>
      <c r="BH146" s="2">
        <v>21</v>
      </c>
      <c r="BI146" s="2">
        <v>2</v>
      </c>
      <c r="BJ146" s="19">
        <f t="shared" si="4"/>
        <v>16</v>
      </c>
    </row>
    <row r="147" spans="1:62" x14ac:dyDescent="0.25">
      <c r="A147" t="s">
        <v>505</v>
      </c>
      <c r="B147" t="s">
        <v>724</v>
      </c>
      <c r="C147" t="str">
        <f t="shared" si="5"/>
        <v>UNICO</v>
      </c>
      <c r="D147" t="s">
        <v>66</v>
      </c>
      <c r="E147" t="s">
        <v>67</v>
      </c>
      <c r="F147" t="s">
        <v>68</v>
      </c>
      <c r="G147" t="s">
        <v>153</v>
      </c>
      <c r="H147" t="s">
        <v>188</v>
      </c>
      <c r="I147" t="s">
        <v>71</v>
      </c>
      <c r="N147" t="s">
        <v>137</v>
      </c>
      <c r="O147" t="s">
        <v>165</v>
      </c>
      <c r="P147" t="s">
        <v>91</v>
      </c>
      <c r="Q147" t="s">
        <v>132</v>
      </c>
      <c r="R147" t="s">
        <v>95</v>
      </c>
      <c r="S147" t="s">
        <v>506</v>
      </c>
      <c r="T147" s="1">
        <v>42880</v>
      </c>
      <c r="U147" s="1">
        <v>42881</v>
      </c>
      <c r="V147" s="1">
        <v>42880.535688622687</v>
      </c>
      <c r="W147" s="1">
        <v>42881</v>
      </c>
      <c r="AD147" s="1">
        <v>42900</v>
      </c>
      <c r="AG147" s="1">
        <v>42902.676621817132</v>
      </c>
      <c r="AH147" s="1">
        <v>42902.676632210649</v>
      </c>
      <c r="AI147" t="s">
        <v>1088</v>
      </c>
      <c r="AJ147" t="s">
        <v>1088</v>
      </c>
      <c r="AN147" t="s">
        <v>507</v>
      </c>
      <c r="AO147" t="s">
        <v>508</v>
      </c>
      <c r="AP147" t="s">
        <v>80</v>
      </c>
      <c r="AQ147" t="s">
        <v>509</v>
      </c>
      <c r="AW147" t="s">
        <v>82</v>
      </c>
      <c r="AX147" t="s">
        <v>83</v>
      </c>
      <c r="BA147" t="s">
        <v>84</v>
      </c>
      <c r="BE147" t="s">
        <v>131</v>
      </c>
      <c r="BF147" t="s">
        <v>87</v>
      </c>
      <c r="BG147" t="s">
        <v>88</v>
      </c>
      <c r="BH147" s="2">
        <v>21</v>
      </c>
      <c r="BI147" s="2">
        <v>2</v>
      </c>
      <c r="BJ147" s="19">
        <f t="shared" si="4"/>
        <v>16</v>
      </c>
    </row>
    <row r="148" spans="1:62" x14ac:dyDescent="0.25">
      <c r="A148" t="s">
        <v>510</v>
      </c>
      <c r="B148" t="s">
        <v>724</v>
      </c>
      <c r="C148" t="str">
        <f t="shared" si="5"/>
        <v>UNICO</v>
      </c>
      <c r="D148" t="s">
        <v>66</v>
      </c>
      <c r="E148" t="s">
        <v>67</v>
      </c>
      <c r="F148" t="s">
        <v>68</v>
      </c>
      <c r="G148" t="s">
        <v>153</v>
      </c>
      <c r="H148" t="s">
        <v>188</v>
      </c>
      <c r="I148" t="s">
        <v>71</v>
      </c>
      <c r="N148" t="s">
        <v>137</v>
      </c>
      <c r="O148" t="s">
        <v>165</v>
      </c>
      <c r="P148" t="s">
        <v>91</v>
      </c>
      <c r="Q148" t="s">
        <v>132</v>
      </c>
      <c r="R148" t="s">
        <v>95</v>
      </c>
      <c r="S148" t="s">
        <v>511</v>
      </c>
      <c r="T148" s="1">
        <v>42880</v>
      </c>
      <c r="U148" s="1">
        <v>42881</v>
      </c>
      <c r="V148" s="1">
        <v>42880.535341886571</v>
      </c>
      <c r="W148" s="1">
        <v>42881</v>
      </c>
      <c r="AD148" s="1">
        <v>42900</v>
      </c>
      <c r="AG148" s="1">
        <v>42902.674549317133</v>
      </c>
      <c r="AH148" s="1">
        <v>42902.674561203705</v>
      </c>
      <c r="AI148" t="s">
        <v>1089</v>
      </c>
      <c r="AJ148" t="s">
        <v>1089</v>
      </c>
      <c r="AL148" t="s">
        <v>512</v>
      </c>
      <c r="AN148" t="s">
        <v>513</v>
      </c>
      <c r="AO148" t="s">
        <v>514</v>
      </c>
      <c r="AP148" t="s">
        <v>515</v>
      </c>
      <c r="AQ148" t="s">
        <v>516</v>
      </c>
      <c r="AW148" t="s">
        <v>82</v>
      </c>
      <c r="AX148" t="s">
        <v>83</v>
      </c>
      <c r="BA148" t="s">
        <v>84</v>
      </c>
      <c r="BE148" t="s">
        <v>131</v>
      </c>
      <c r="BF148" t="s">
        <v>87</v>
      </c>
      <c r="BG148" t="s">
        <v>88</v>
      </c>
      <c r="BH148" s="2">
        <v>21</v>
      </c>
      <c r="BI148" s="2">
        <v>2</v>
      </c>
      <c r="BJ148" s="19">
        <f t="shared" si="4"/>
        <v>16</v>
      </c>
    </row>
    <row r="149" spans="1:62" x14ac:dyDescent="0.25">
      <c r="A149" t="s">
        <v>517</v>
      </c>
      <c r="B149" t="s">
        <v>724</v>
      </c>
      <c r="C149" t="str">
        <f t="shared" si="5"/>
        <v>UNICO</v>
      </c>
      <c r="D149" t="s">
        <v>66</v>
      </c>
      <c r="E149" t="s">
        <v>67</v>
      </c>
      <c r="F149" t="s">
        <v>68</v>
      </c>
      <c r="G149" t="s">
        <v>153</v>
      </c>
      <c r="H149" t="s">
        <v>188</v>
      </c>
      <c r="I149" t="s">
        <v>71</v>
      </c>
      <c r="N149" t="s">
        <v>99</v>
      </c>
      <c r="O149" t="s">
        <v>100</v>
      </c>
      <c r="P149" t="s">
        <v>91</v>
      </c>
      <c r="Q149" t="s">
        <v>94</v>
      </c>
      <c r="R149" t="s">
        <v>95</v>
      </c>
      <c r="S149" t="s">
        <v>518</v>
      </c>
      <c r="T149" s="1">
        <v>42880</v>
      </c>
      <c r="U149" s="1">
        <v>42881</v>
      </c>
      <c r="V149" s="1">
        <v>42886.54425979167</v>
      </c>
      <c r="W149" s="1">
        <v>42886</v>
      </c>
      <c r="AD149" s="1">
        <v>42902</v>
      </c>
      <c r="AG149" s="1">
        <v>42915.381322303241</v>
      </c>
      <c r="AH149" s="1">
        <v>42915.381334293983</v>
      </c>
      <c r="AI149" t="s">
        <v>1090</v>
      </c>
      <c r="AJ149" t="s">
        <v>1090</v>
      </c>
      <c r="AK149" t="s">
        <v>519</v>
      </c>
      <c r="AM149" t="s">
        <v>520</v>
      </c>
      <c r="AN149" t="s">
        <v>521</v>
      </c>
      <c r="AO149" t="s">
        <v>522</v>
      </c>
      <c r="AW149" t="s">
        <v>82</v>
      </c>
      <c r="AX149" t="s">
        <v>83</v>
      </c>
      <c r="BA149" t="s">
        <v>84</v>
      </c>
      <c r="BE149" t="s">
        <v>131</v>
      </c>
      <c r="BF149" t="s">
        <v>87</v>
      </c>
      <c r="BG149" t="s">
        <v>88</v>
      </c>
      <c r="BH149" s="2">
        <v>28</v>
      </c>
      <c r="BI149" s="2">
        <v>13</v>
      </c>
      <c r="BJ149" s="19">
        <f t="shared" si="4"/>
        <v>22</v>
      </c>
    </row>
    <row r="150" spans="1:62" x14ac:dyDescent="0.25">
      <c r="A150" t="s">
        <v>523</v>
      </c>
      <c r="B150" t="s">
        <v>724</v>
      </c>
      <c r="C150" t="str">
        <f t="shared" si="5"/>
        <v>UNICO</v>
      </c>
      <c r="D150" t="s">
        <v>66</v>
      </c>
      <c r="E150" t="s">
        <v>67</v>
      </c>
      <c r="F150" t="s">
        <v>68</v>
      </c>
      <c r="G150" t="s">
        <v>153</v>
      </c>
      <c r="H150" t="s">
        <v>188</v>
      </c>
      <c r="I150" t="s">
        <v>71</v>
      </c>
      <c r="O150" t="s">
        <v>76</v>
      </c>
      <c r="P150" t="s">
        <v>98</v>
      </c>
      <c r="Q150" t="s">
        <v>132</v>
      </c>
      <c r="R150" t="s">
        <v>95</v>
      </c>
      <c r="S150" t="s">
        <v>524</v>
      </c>
      <c r="T150" s="1">
        <v>42880</v>
      </c>
      <c r="U150" s="1">
        <v>42881</v>
      </c>
      <c r="V150" s="1">
        <v>42881.459700601852</v>
      </c>
      <c r="W150" s="1">
        <v>42885</v>
      </c>
      <c r="AD150" s="1">
        <v>42901</v>
      </c>
      <c r="AG150" s="1">
        <v>42898.651366388891</v>
      </c>
      <c r="AH150" s="1">
        <v>42907.505952488427</v>
      </c>
      <c r="AI150" t="s">
        <v>1091</v>
      </c>
      <c r="AJ150" t="s">
        <v>1091</v>
      </c>
      <c r="AN150" t="s">
        <v>96</v>
      </c>
      <c r="AX150" t="s">
        <v>83</v>
      </c>
      <c r="BA150" t="s">
        <v>84</v>
      </c>
      <c r="BE150" t="s">
        <v>131</v>
      </c>
      <c r="BF150" t="s">
        <v>87</v>
      </c>
      <c r="BG150" t="s">
        <v>88</v>
      </c>
      <c r="BH150" s="2">
        <v>16</v>
      </c>
      <c r="BJ150" s="19">
        <f t="shared" si="4"/>
        <v>10</v>
      </c>
    </row>
    <row r="151" spans="1:62" x14ac:dyDescent="0.25">
      <c r="A151" t="s">
        <v>525</v>
      </c>
      <c r="B151" t="s">
        <v>724</v>
      </c>
      <c r="C151" t="str">
        <f t="shared" si="5"/>
        <v>UNICO</v>
      </c>
      <c r="D151" t="s">
        <v>66</v>
      </c>
      <c r="E151" t="s">
        <v>67</v>
      </c>
      <c r="F151" t="s">
        <v>68</v>
      </c>
      <c r="G151" t="s">
        <v>153</v>
      </c>
      <c r="H151" t="s">
        <v>188</v>
      </c>
      <c r="I151" t="s">
        <v>71</v>
      </c>
      <c r="J151" t="s">
        <v>89</v>
      </c>
      <c r="K151" t="s">
        <v>526</v>
      </c>
      <c r="L151" t="s">
        <v>527</v>
      </c>
      <c r="M151" t="s">
        <v>75</v>
      </c>
      <c r="O151" t="s">
        <v>76</v>
      </c>
      <c r="P151" t="s">
        <v>91</v>
      </c>
      <c r="Q151" t="s">
        <v>94</v>
      </c>
      <c r="R151" t="s">
        <v>95</v>
      </c>
      <c r="S151" t="s">
        <v>528</v>
      </c>
      <c r="T151" s="1">
        <v>42881</v>
      </c>
      <c r="U151" s="1">
        <v>42885</v>
      </c>
      <c r="V151" s="1">
        <v>42881.47854181713</v>
      </c>
      <c r="W151" s="1">
        <v>42885</v>
      </c>
      <c r="AD151" s="1">
        <v>42901</v>
      </c>
      <c r="AG151" s="1">
        <v>42907.425033460648</v>
      </c>
      <c r="AH151" s="1">
        <v>42907.425045717595</v>
      </c>
      <c r="AI151" t="s">
        <v>1092</v>
      </c>
      <c r="AJ151" t="s">
        <v>1092</v>
      </c>
      <c r="AN151" t="s">
        <v>96</v>
      </c>
      <c r="AX151" t="s">
        <v>83</v>
      </c>
      <c r="BA151" t="s">
        <v>84</v>
      </c>
      <c r="BE151" t="s">
        <v>131</v>
      </c>
      <c r="BF151" t="s">
        <v>87</v>
      </c>
      <c r="BG151" t="s">
        <v>88</v>
      </c>
      <c r="BH151" s="2">
        <v>25</v>
      </c>
      <c r="BI151" s="2">
        <v>6</v>
      </c>
      <c r="BJ151" s="19">
        <f t="shared" si="4"/>
        <v>17</v>
      </c>
    </row>
    <row r="152" spans="1:62" x14ac:dyDescent="0.25">
      <c r="A152" t="s">
        <v>529</v>
      </c>
      <c r="B152" t="s">
        <v>724</v>
      </c>
      <c r="C152" t="str">
        <f t="shared" si="5"/>
        <v>UNICO</v>
      </c>
      <c r="D152" t="s">
        <v>66</v>
      </c>
      <c r="E152" t="s">
        <v>67</v>
      </c>
      <c r="F152" t="s">
        <v>68</v>
      </c>
      <c r="G152" t="s">
        <v>153</v>
      </c>
      <c r="H152" t="s">
        <v>188</v>
      </c>
      <c r="I152" t="s">
        <v>71</v>
      </c>
      <c r="J152" t="s">
        <v>110</v>
      </c>
      <c r="K152" t="s">
        <v>129</v>
      </c>
      <c r="L152" t="s">
        <v>530</v>
      </c>
      <c r="M152" t="s">
        <v>75</v>
      </c>
      <c r="O152" t="s">
        <v>76</v>
      </c>
      <c r="P152" t="s">
        <v>91</v>
      </c>
      <c r="Q152" t="s">
        <v>132</v>
      </c>
      <c r="R152" t="s">
        <v>95</v>
      </c>
      <c r="S152" t="s">
        <v>531</v>
      </c>
      <c r="T152" s="1">
        <v>42881</v>
      </c>
      <c r="U152" s="1">
        <v>42885</v>
      </c>
      <c r="V152" s="1">
        <v>42881.659548703705</v>
      </c>
      <c r="W152" s="1">
        <v>42885</v>
      </c>
      <c r="AD152" s="1">
        <v>42901</v>
      </c>
      <c r="AG152" s="1">
        <v>42907.423919814813</v>
      </c>
      <c r="AH152" s="1">
        <v>42907.423931342593</v>
      </c>
      <c r="AI152" t="s">
        <v>1093</v>
      </c>
      <c r="AJ152" t="s">
        <v>1093</v>
      </c>
      <c r="AN152" t="s">
        <v>96</v>
      </c>
      <c r="AX152" t="s">
        <v>83</v>
      </c>
      <c r="BA152" t="s">
        <v>84</v>
      </c>
      <c r="BE152" t="s">
        <v>131</v>
      </c>
      <c r="BF152" t="s">
        <v>87</v>
      </c>
      <c r="BG152" t="s">
        <v>88</v>
      </c>
      <c r="BH152" s="2">
        <v>25</v>
      </c>
      <c r="BI152" s="2">
        <v>6</v>
      </c>
      <c r="BJ152" s="19">
        <f t="shared" si="4"/>
        <v>17</v>
      </c>
    </row>
    <row r="153" spans="1:62" x14ac:dyDescent="0.25">
      <c r="A153" t="s">
        <v>532</v>
      </c>
      <c r="B153" t="s">
        <v>724</v>
      </c>
      <c r="C153" t="str">
        <f t="shared" si="5"/>
        <v>UNICO</v>
      </c>
      <c r="D153" t="s">
        <v>66</v>
      </c>
      <c r="E153" t="s">
        <v>67</v>
      </c>
      <c r="F153" t="s">
        <v>68</v>
      </c>
      <c r="G153" t="s">
        <v>153</v>
      </c>
      <c r="H153" t="s">
        <v>188</v>
      </c>
      <c r="I153" t="s">
        <v>71</v>
      </c>
      <c r="N153" t="s">
        <v>99</v>
      </c>
      <c r="O153" t="s">
        <v>100</v>
      </c>
      <c r="P153" t="s">
        <v>91</v>
      </c>
      <c r="Q153" t="s">
        <v>94</v>
      </c>
      <c r="R153" t="s">
        <v>95</v>
      </c>
      <c r="S153" t="s">
        <v>533</v>
      </c>
      <c r="T153" s="1">
        <v>42881</v>
      </c>
      <c r="U153" s="1">
        <v>42885</v>
      </c>
      <c r="V153" s="1">
        <v>42881.664035185182</v>
      </c>
      <c r="W153" s="1">
        <v>42885</v>
      </c>
      <c r="AD153" s="1">
        <v>42901</v>
      </c>
      <c r="AG153" s="1">
        <v>42907.399056006943</v>
      </c>
      <c r="AI153" t="s">
        <v>1094</v>
      </c>
      <c r="AJ153" t="s">
        <v>1094</v>
      </c>
      <c r="AK153" t="s">
        <v>534</v>
      </c>
      <c r="AL153" t="s">
        <v>535</v>
      </c>
      <c r="AN153" t="s">
        <v>536</v>
      </c>
      <c r="AW153" t="s">
        <v>82</v>
      </c>
      <c r="AX153" t="s">
        <v>83</v>
      </c>
      <c r="BA153" t="s">
        <v>84</v>
      </c>
      <c r="BE153" t="s">
        <v>131</v>
      </c>
      <c r="BF153" t="s">
        <v>87</v>
      </c>
      <c r="BG153" t="s">
        <v>97</v>
      </c>
      <c r="BH153" s="2">
        <v>25</v>
      </c>
      <c r="BI153" s="2">
        <v>6</v>
      </c>
      <c r="BJ153" s="19">
        <f t="shared" si="4"/>
        <v>17</v>
      </c>
    </row>
    <row r="154" spans="1:62" x14ac:dyDescent="0.25">
      <c r="A154" t="s">
        <v>537</v>
      </c>
      <c r="B154" t="s">
        <v>724</v>
      </c>
      <c r="C154" t="str">
        <f t="shared" si="5"/>
        <v>UNICO</v>
      </c>
      <c r="D154" t="s">
        <v>66</v>
      </c>
      <c r="E154" t="s">
        <v>67</v>
      </c>
      <c r="F154" t="s">
        <v>68</v>
      </c>
      <c r="G154" t="s">
        <v>153</v>
      </c>
      <c r="H154" t="s">
        <v>188</v>
      </c>
      <c r="I154" t="s">
        <v>71</v>
      </c>
      <c r="N154" t="s">
        <v>137</v>
      </c>
      <c r="O154" t="s">
        <v>168</v>
      </c>
      <c r="P154" t="s">
        <v>91</v>
      </c>
      <c r="Q154" t="s">
        <v>132</v>
      </c>
      <c r="R154" t="s">
        <v>95</v>
      </c>
      <c r="S154" t="s">
        <v>538</v>
      </c>
      <c r="T154" s="1">
        <v>42881</v>
      </c>
      <c r="U154" s="1">
        <v>42885</v>
      </c>
      <c r="V154" s="1">
        <v>42881.664693831015</v>
      </c>
      <c r="W154" s="1">
        <v>42885</v>
      </c>
      <c r="X154" t="s">
        <v>539</v>
      </c>
      <c r="Y154" s="1">
        <v>42881</v>
      </c>
      <c r="AD154" s="1">
        <v>42901</v>
      </c>
      <c r="AE154" t="s">
        <v>1095</v>
      </c>
      <c r="AF154" s="1">
        <v>42898</v>
      </c>
      <c r="AG154" s="1">
        <v>42898.640776921296</v>
      </c>
      <c r="AH154" s="1">
        <v>42898.640789641206</v>
      </c>
      <c r="AI154" t="s">
        <v>1096</v>
      </c>
      <c r="AJ154" t="s">
        <v>1096</v>
      </c>
      <c r="AN154" t="s">
        <v>540</v>
      </c>
      <c r="AW154" t="s">
        <v>82</v>
      </c>
      <c r="AX154" t="s">
        <v>83</v>
      </c>
      <c r="BA154" t="s">
        <v>84</v>
      </c>
      <c r="BE154" t="s">
        <v>131</v>
      </c>
      <c r="BF154" t="s">
        <v>87</v>
      </c>
      <c r="BG154" t="s">
        <v>88</v>
      </c>
      <c r="BH154" s="2">
        <v>16</v>
      </c>
      <c r="BJ154" s="19">
        <f t="shared" si="4"/>
        <v>10</v>
      </c>
    </row>
    <row r="155" spans="1:62" x14ac:dyDescent="0.25">
      <c r="A155" t="s">
        <v>541</v>
      </c>
      <c r="B155" t="s">
        <v>724</v>
      </c>
      <c r="C155" t="str">
        <f t="shared" si="5"/>
        <v>UNICO</v>
      </c>
      <c r="D155" t="s">
        <v>66</v>
      </c>
      <c r="E155" t="s">
        <v>67</v>
      </c>
      <c r="F155" t="s">
        <v>68</v>
      </c>
      <c r="G155" t="s">
        <v>153</v>
      </c>
      <c r="H155" t="s">
        <v>188</v>
      </c>
      <c r="I155" t="s">
        <v>71</v>
      </c>
      <c r="N155" t="s">
        <v>137</v>
      </c>
      <c r="O155" t="s">
        <v>168</v>
      </c>
      <c r="P155" t="s">
        <v>91</v>
      </c>
      <c r="Q155" t="s">
        <v>132</v>
      </c>
      <c r="R155" t="s">
        <v>95</v>
      </c>
      <c r="S155" t="s">
        <v>542</v>
      </c>
      <c r="T155" s="1">
        <v>42881</v>
      </c>
      <c r="U155" s="1">
        <v>42885</v>
      </c>
      <c r="V155" s="1">
        <v>42881.66496840278</v>
      </c>
      <c r="W155" s="1">
        <v>42885</v>
      </c>
      <c r="X155" t="s">
        <v>543</v>
      </c>
      <c r="Y155" s="1">
        <v>42881</v>
      </c>
      <c r="AD155" s="1">
        <v>42901</v>
      </c>
      <c r="AE155" t="s">
        <v>1097</v>
      </c>
      <c r="AF155" s="1">
        <v>42902</v>
      </c>
      <c r="AG155" s="1">
        <v>42902.447371249997</v>
      </c>
      <c r="AH155" s="1">
        <v>42902.447380578706</v>
      </c>
      <c r="AI155" t="s">
        <v>1098</v>
      </c>
      <c r="AJ155" t="s">
        <v>1098</v>
      </c>
      <c r="AK155" t="s">
        <v>544</v>
      </c>
      <c r="AL155" t="s">
        <v>545</v>
      </c>
      <c r="AN155" t="s">
        <v>546</v>
      </c>
      <c r="AQ155" t="s">
        <v>547</v>
      </c>
      <c r="AW155" t="s">
        <v>82</v>
      </c>
      <c r="AX155" t="s">
        <v>83</v>
      </c>
      <c r="BA155" t="s">
        <v>84</v>
      </c>
      <c r="BE155" t="s">
        <v>131</v>
      </c>
      <c r="BF155" t="s">
        <v>87</v>
      </c>
      <c r="BG155" t="s">
        <v>88</v>
      </c>
      <c r="BH155" s="2">
        <v>20</v>
      </c>
      <c r="BI155" s="2">
        <v>1</v>
      </c>
      <c r="BJ155" s="19">
        <f t="shared" si="4"/>
        <v>14</v>
      </c>
    </row>
    <row r="156" spans="1:62" x14ac:dyDescent="0.25">
      <c r="A156" t="s">
        <v>548</v>
      </c>
      <c r="B156" t="s">
        <v>724</v>
      </c>
      <c r="C156" t="str">
        <f t="shared" si="5"/>
        <v>UNICO</v>
      </c>
      <c r="D156" t="s">
        <v>66</v>
      </c>
      <c r="E156" t="s">
        <v>67</v>
      </c>
      <c r="F156" t="s">
        <v>68</v>
      </c>
      <c r="G156" t="s">
        <v>153</v>
      </c>
      <c r="H156" t="s">
        <v>188</v>
      </c>
      <c r="I156" t="s">
        <v>71</v>
      </c>
      <c r="N156" t="s">
        <v>549</v>
      </c>
      <c r="O156" t="s">
        <v>102</v>
      </c>
      <c r="P156" t="s">
        <v>91</v>
      </c>
      <c r="Q156" t="s">
        <v>94</v>
      </c>
      <c r="R156" t="s">
        <v>95</v>
      </c>
      <c r="S156" t="s">
        <v>550</v>
      </c>
      <c r="T156" s="1">
        <v>42885</v>
      </c>
      <c r="U156" s="1">
        <v>42886</v>
      </c>
      <c r="V156" s="1">
        <v>42885.486153541664</v>
      </c>
      <c r="W156" s="1">
        <v>42886</v>
      </c>
      <c r="AD156" s="1">
        <v>42902</v>
      </c>
      <c r="AG156" s="1">
        <v>42891.405336608797</v>
      </c>
      <c r="AH156" s="1">
        <v>42891.635887500001</v>
      </c>
      <c r="AI156" t="s">
        <v>1099</v>
      </c>
      <c r="AJ156" t="s">
        <v>1099</v>
      </c>
      <c r="AN156" t="s">
        <v>96</v>
      </c>
      <c r="AX156" t="s">
        <v>83</v>
      </c>
      <c r="BA156" t="s">
        <v>84</v>
      </c>
      <c r="BE156" t="s">
        <v>131</v>
      </c>
      <c r="BF156" t="s">
        <v>87</v>
      </c>
      <c r="BG156" t="s">
        <v>88</v>
      </c>
      <c r="BH156" s="2">
        <v>5</v>
      </c>
      <c r="BJ156" s="19">
        <f t="shared" si="4"/>
        <v>4</v>
      </c>
    </row>
    <row r="157" spans="1:62" x14ac:dyDescent="0.25">
      <c r="A157" t="s">
        <v>551</v>
      </c>
      <c r="B157" t="s">
        <v>724</v>
      </c>
      <c r="C157" t="str">
        <f t="shared" si="5"/>
        <v>UNICO</v>
      </c>
      <c r="D157" t="s">
        <v>66</v>
      </c>
      <c r="E157" t="s">
        <v>67</v>
      </c>
      <c r="F157" t="s">
        <v>68</v>
      </c>
      <c r="G157" t="s">
        <v>153</v>
      </c>
      <c r="H157" t="s">
        <v>188</v>
      </c>
      <c r="I157" t="s">
        <v>71</v>
      </c>
      <c r="N157" t="s">
        <v>137</v>
      </c>
      <c r="O157" t="s">
        <v>168</v>
      </c>
      <c r="P157" t="s">
        <v>91</v>
      </c>
      <c r="Q157" t="s">
        <v>132</v>
      </c>
      <c r="R157" t="s">
        <v>95</v>
      </c>
      <c r="S157" t="s">
        <v>552</v>
      </c>
      <c r="T157" s="1">
        <v>42885</v>
      </c>
      <c r="U157" s="1">
        <v>42886</v>
      </c>
      <c r="V157" s="1">
        <v>42885.488055011578</v>
      </c>
      <c r="W157" s="1">
        <v>42886</v>
      </c>
      <c r="X157" t="s">
        <v>553</v>
      </c>
      <c r="Y157" s="1">
        <v>42885</v>
      </c>
      <c r="AD157" s="1">
        <v>42902</v>
      </c>
      <c r="AE157" t="s">
        <v>1100</v>
      </c>
      <c r="AF157" s="1">
        <v>42907</v>
      </c>
      <c r="AG157" s="1">
        <v>42907.42586009259</v>
      </c>
      <c r="AH157" s="1">
        <v>42907.425872766202</v>
      </c>
      <c r="AI157" t="s">
        <v>1101</v>
      </c>
      <c r="AJ157" t="s">
        <v>1101</v>
      </c>
      <c r="AM157" t="s">
        <v>554</v>
      </c>
      <c r="AN157" t="s">
        <v>555</v>
      </c>
      <c r="AQ157" t="s">
        <v>556</v>
      </c>
      <c r="AV157" t="s">
        <v>75</v>
      </c>
      <c r="AW157" t="s">
        <v>82</v>
      </c>
      <c r="AX157" t="s">
        <v>83</v>
      </c>
      <c r="BA157" t="s">
        <v>84</v>
      </c>
      <c r="BE157" t="s">
        <v>131</v>
      </c>
      <c r="BF157" t="s">
        <v>87</v>
      </c>
      <c r="BG157" t="s">
        <v>88</v>
      </c>
      <c r="BH157" s="2">
        <v>21</v>
      </c>
      <c r="BI157" s="2">
        <v>5</v>
      </c>
      <c r="BJ157" s="19">
        <f t="shared" si="4"/>
        <v>16</v>
      </c>
    </row>
    <row r="158" spans="1:62" x14ac:dyDescent="0.25">
      <c r="A158" t="s">
        <v>557</v>
      </c>
      <c r="B158" t="s">
        <v>724</v>
      </c>
      <c r="C158" t="str">
        <f t="shared" si="5"/>
        <v>UNICO</v>
      </c>
      <c r="D158" t="s">
        <v>66</v>
      </c>
      <c r="E158" t="s">
        <v>67</v>
      </c>
      <c r="F158" t="s">
        <v>68</v>
      </c>
      <c r="G158" t="s">
        <v>153</v>
      </c>
      <c r="H158" t="s">
        <v>188</v>
      </c>
      <c r="I158" t="s">
        <v>71</v>
      </c>
      <c r="O158" t="s">
        <v>76</v>
      </c>
      <c r="P158" t="s">
        <v>91</v>
      </c>
      <c r="Q158" t="s">
        <v>94</v>
      </c>
      <c r="R158" t="s">
        <v>95</v>
      </c>
      <c r="S158" t="s">
        <v>558</v>
      </c>
      <c r="T158" s="1">
        <v>42885</v>
      </c>
      <c r="U158" s="1">
        <v>42886</v>
      </c>
      <c r="V158" s="1">
        <v>42886.524312546295</v>
      </c>
      <c r="W158" s="1">
        <v>42886</v>
      </c>
      <c r="AD158" s="1">
        <v>42902</v>
      </c>
      <c r="AG158" s="1">
        <v>42907.370987418981</v>
      </c>
      <c r="AH158" s="1">
        <v>42907.371000474537</v>
      </c>
      <c r="AI158" t="s">
        <v>1102</v>
      </c>
      <c r="AJ158" t="s">
        <v>1102</v>
      </c>
      <c r="AN158" t="s">
        <v>96</v>
      </c>
      <c r="AX158" t="s">
        <v>83</v>
      </c>
      <c r="BA158" t="s">
        <v>84</v>
      </c>
      <c r="BE158" t="s">
        <v>131</v>
      </c>
      <c r="BF158" t="s">
        <v>87</v>
      </c>
      <c r="BG158" t="s">
        <v>88</v>
      </c>
      <c r="BH158" s="2">
        <v>20</v>
      </c>
      <c r="BI158" s="2">
        <v>5</v>
      </c>
      <c r="BJ158" s="19">
        <f t="shared" si="4"/>
        <v>16</v>
      </c>
    </row>
    <row r="159" spans="1:62" x14ac:dyDescent="0.25">
      <c r="A159" t="s">
        <v>559</v>
      </c>
      <c r="B159" t="s">
        <v>724</v>
      </c>
      <c r="C159" t="str">
        <f t="shared" si="5"/>
        <v>UNICO</v>
      </c>
      <c r="D159" t="s">
        <v>66</v>
      </c>
      <c r="E159" t="s">
        <v>67</v>
      </c>
      <c r="F159" t="s">
        <v>68</v>
      </c>
      <c r="G159" t="s">
        <v>153</v>
      </c>
      <c r="H159" t="s">
        <v>188</v>
      </c>
      <c r="I159" t="s">
        <v>71</v>
      </c>
      <c r="J159" t="s">
        <v>176</v>
      </c>
      <c r="K159" t="s">
        <v>560</v>
      </c>
      <c r="L159" t="s">
        <v>561</v>
      </c>
      <c r="M159" t="s">
        <v>90</v>
      </c>
      <c r="N159" t="s">
        <v>562</v>
      </c>
      <c r="O159" t="s">
        <v>165</v>
      </c>
      <c r="P159" t="s">
        <v>91</v>
      </c>
      <c r="Q159" t="s">
        <v>132</v>
      </c>
      <c r="R159" t="s">
        <v>95</v>
      </c>
      <c r="S159" t="s">
        <v>563</v>
      </c>
      <c r="T159" s="1">
        <v>42885</v>
      </c>
      <c r="U159" s="1">
        <v>42886</v>
      </c>
      <c r="V159" s="1">
        <v>42886.553672685186</v>
      </c>
      <c r="W159" s="1">
        <v>42886</v>
      </c>
      <c r="AD159" s="1">
        <v>42902</v>
      </c>
      <c r="AG159" s="1">
        <v>42915.390635023148</v>
      </c>
      <c r="AH159" s="1">
        <v>42915.390652928239</v>
      </c>
      <c r="AI159" t="s">
        <v>1103</v>
      </c>
      <c r="AJ159" t="s">
        <v>1103</v>
      </c>
      <c r="AN159" t="s">
        <v>96</v>
      </c>
      <c r="AX159" t="s">
        <v>83</v>
      </c>
      <c r="BA159" t="s">
        <v>84</v>
      </c>
      <c r="BE159" t="s">
        <v>131</v>
      </c>
      <c r="BF159" t="s">
        <v>87</v>
      </c>
      <c r="BG159" t="s">
        <v>88</v>
      </c>
      <c r="BH159" s="2">
        <v>28</v>
      </c>
      <c r="BI159" s="2">
        <v>13</v>
      </c>
      <c r="BJ159" s="19">
        <f t="shared" si="4"/>
        <v>22</v>
      </c>
    </row>
    <row r="160" spans="1:62" x14ac:dyDescent="0.25">
      <c r="A160" t="s">
        <v>564</v>
      </c>
      <c r="B160" t="s">
        <v>724</v>
      </c>
      <c r="C160" t="str">
        <f t="shared" si="5"/>
        <v>UNICO</v>
      </c>
      <c r="D160" t="s">
        <v>66</v>
      </c>
      <c r="E160" t="s">
        <v>67</v>
      </c>
      <c r="F160" t="s">
        <v>68</v>
      </c>
      <c r="G160" t="s">
        <v>153</v>
      </c>
      <c r="H160" t="s">
        <v>188</v>
      </c>
      <c r="I160" t="s">
        <v>71</v>
      </c>
      <c r="J160" t="s">
        <v>176</v>
      </c>
      <c r="K160" t="s">
        <v>560</v>
      </c>
      <c r="L160" t="s">
        <v>561</v>
      </c>
      <c r="M160" t="s">
        <v>90</v>
      </c>
      <c r="N160" t="s">
        <v>562</v>
      </c>
      <c r="O160" t="s">
        <v>165</v>
      </c>
      <c r="P160" t="s">
        <v>91</v>
      </c>
      <c r="Q160" t="s">
        <v>94</v>
      </c>
      <c r="R160" t="s">
        <v>95</v>
      </c>
      <c r="S160" t="s">
        <v>565</v>
      </c>
      <c r="T160" s="1">
        <v>42885</v>
      </c>
      <c r="U160" s="1">
        <v>42886</v>
      </c>
      <c r="V160" s="1">
        <v>42886.556062037038</v>
      </c>
      <c r="W160" s="1">
        <v>42886</v>
      </c>
      <c r="AD160" s="1">
        <v>42902</v>
      </c>
      <c r="AG160" s="1">
        <v>42907.399808981485</v>
      </c>
      <c r="AH160" s="1">
        <v>42907.399821273146</v>
      </c>
      <c r="AI160" t="s">
        <v>1104</v>
      </c>
      <c r="AJ160" t="s">
        <v>1104</v>
      </c>
      <c r="AN160" t="s">
        <v>96</v>
      </c>
      <c r="AX160" t="s">
        <v>83</v>
      </c>
      <c r="BA160" t="s">
        <v>84</v>
      </c>
      <c r="BE160" t="s">
        <v>131</v>
      </c>
      <c r="BF160" t="s">
        <v>87</v>
      </c>
      <c r="BG160" t="s">
        <v>88</v>
      </c>
      <c r="BH160" s="2">
        <v>20</v>
      </c>
      <c r="BI160" s="2">
        <v>5</v>
      </c>
      <c r="BJ160" s="19">
        <f t="shared" si="4"/>
        <v>16</v>
      </c>
    </row>
    <row r="161" spans="1:62" x14ac:dyDescent="0.25">
      <c r="A161" t="s">
        <v>566</v>
      </c>
      <c r="B161" t="s">
        <v>724</v>
      </c>
      <c r="C161" t="str">
        <f t="shared" si="5"/>
        <v>UNICO</v>
      </c>
      <c r="D161" t="s">
        <v>66</v>
      </c>
      <c r="E161" t="s">
        <v>67</v>
      </c>
      <c r="F161" t="s">
        <v>68</v>
      </c>
      <c r="G161" t="s">
        <v>153</v>
      </c>
      <c r="H161" t="s">
        <v>188</v>
      </c>
      <c r="I161" t="s">
        <v>71</v>
      </c>
      <c r="N161" t="s">
        <v>137</v>
      </c>
      <c r="O161" t="s">
        <v>168</v>
      </c>
      <c r="P161" t="s">
        <v>91</v>
      </c>
      <c r="Q161" t="s">
        <v>94</v>
      </c>
      <c r="R161" t="s">
        <v>95</v>
      </c>
      <c r="S161" t="s">
        <v>567</v>
      </c>
      <c r="T161" s="1">
        <v>42885</v>
      </c>
      <c r="U161" s="1">
        <v>42886</v>
      </c>
      <c r="V161" s="1">
        <v>42886.550937245367</v>
      </c>
      <c r="W161" s="1">
        <v>42886</v>
      </c>
      <c r="X161" t="s">
        <v>568</v>
      </c>
      <c r="Y161" s="1">
        <v>42885</v>
      </c>
      <c r="AD161" s="1">
        <v>42902</v>
      </c>
      <c r="AE161" t="s">
        <v>1105</v>
      </c>
      <c r="AF161" s="1">
        <v>42915</v>
      </c>
      <c r="AG161" s="1">
        <v>42915.389517094911</v>
      </c>
      <c r="AH161" s="1">
        <v>42915.389529976848</v>
      </c>
      <c r="AI161" t="s">
        <v>1106</v>
      </c>
      <c r="AJ161" t="s">
        <v>1106</v>
      </c>
      <c r="AK161" t="s">
        <v>569</v>
      </c>
      <c r="AL161" t="s">
        <v>570</v>
      </c>
      <c r="AM161" t="s">
        <v>571</v>
      </c>
      <c r="AN161" t="s">
        <v>572</v>
      </c>
      <c r="AO161" t="s">
        <v>573</v>
      </c>
      <c r="AP161" t="s">
        <v>80</v>
      </c>
      <c r="AQ161" t="s">
        <v>574</v>
      </c>
      <c r="AW161" t="s">
        <v>82</v>
      </c>
      <c r="AX161" t="s">
        <v>83</v>
      </c>
      <c r="BA161" t="s">
        <v>84</v>
      </c>
      <c r="BE161" t="s">
        <v>131</v>
      </c>
      <c r="BF161" t="s">
        <v>87</v>
      </c>
      <c r="BG161" t="s">
        <v>88</v>
      </c>
      <c r="BH161" s="2">
        <v>28</v>
      </c>
      <c r="BI161" s="2">
        <v>13</v>
      </c>
      <c r="BJ161" s="19">
        <f t="shared" si="4"/>
        <v>22</v>
      </c>
    </row>
    <row r="162" spans="1:62" x14ac:dyDescent="0.25">
      <c r="A162" t="s">
        <v>1107</v>
      </c>
      <c r="B162" t="s">
        <v>724</v>
      </c>
      <c r="C162" t="str">
        <f t="shared" si="5"/>
        <v>UNICO</v>
      </c>
      <c r="D162" t="s">
        <v>66</v>
      </c>
      <c r="E162" t="s">
        <v>67</v>
      </c>
      <c r="F162" t="s">
        <v>68</v>
      </c>
      <c r="G162" t="s">
        <v>153</v>
      </c>
      <c r="H162" t="s">
        <v>188</v>
      </c>
      <c r="I162" t="s">
        <v>71</v>
      </c>
      <c r="J162" t="s">
        <v>231</v>
      </c>
      <c r="K162" t="s">
        <v>610</v>
      </c>
      <c r="L162" t="s">
        <v>1108</v>
      </c>
      <c r="M162" t="s">
        <v>90</v>
      </c>
      <c r="O162" t="s">
        <v>76</v>
      </c>
      <c r="P162" t="s">
        <v>91</v>
      </c>
      <c r="Q162" t="s">
        <v>132</v>
      </c>
      <c r="R162" t="s">
        <v>95</v>
      </c>
      <c r="S162" t="s">
        <v>1109</v>
      </c>
      <c r="T162" s="1">
        <v>42886</v>
      </c>
      <c r="U162" s="1">
        <v>42887</v>
      </c>
      <c r="V162" s="1">
        <v>42887.409133576388</v>
      </c>
      <c r="W162" s="1">
        <v>42887</v>
      </c>
      <c r="AD162" s="1">
        <v>42906</v>
      </c>
      <c r="AG162" s="1">
        <v>42915.393351979168</v>
      </c>
      <c r="AH162" s="1">
        <v>42915.393361736111</v>
      </c>
      <c r="AI162" t="s">
        <v>1110</v>
      </c>
      <c r="AJ162" t="s">
        <v>1110</v>
      </c>
      <c r="AN162" t="s">
        <v>96</v>
      </c>
      <c r="AX162" t="s">
        <v>83</v>
      </c>
      <c r="BA162" t="s">
        <v>84</v>
      </c>
      <c r="BE162" t="s">
        <v>131</v>
      </c>
      <c r="BF162" t="s">
        <v>87</v>
      </c>
      <c r="BG162" t="s">
        <v>88</v>
      </c>
      <c r="BH162" s="2">
        <v>27</v>
      </c>
      <c r="BI162" s="2">
        <v>9</v>
      </c>
      <c r="BJ162" s="19">
        <f t="shared" si="4"/>
        <v>21</v>
      </c>
    </row>
    <row r="163" spans="1:62" x14ac:dyDescent="0.25">
      <c r="A163" t="s">
        <v>1111</v>
      </c>
      <c r="B163" t="s">
        <v>724</v>
      </c>
      <c r="C163" t="str">
        <f t="shared" si="5"/>
        <v>UNICO</v>
      </c>
      <c r="D163" t="s">
        <v>66</v>
      </c>
      <c r="E163" t="s">
        <v>67</v>
      </c>
      <c r="F163" t="s">
        <v>68</v>
      </c>
      <c r="G163" t="s">
        <v>153</v>
      </c>
      <c r="H163" t="s">
        <v>188</v>
      </c>
      <c r="I163" t="s">
        <v>71</v>
      </c>
      <c r="N163" t="s">
        <v>381</v>
      </c>
      <c r="O163" t="s">
        <v>168</v>
      </c>
      <c r="P163" t="s">
        <v>91</v>
      </c>
      <c r="Q163" t="s">
        <v>132</v>
      </c>
      <c r="R163" t="s">
        <v>95</v>
      </c>
      <c r="S163" t="s">
        <v>1112</v>
      </c>
      <c r="T163" s="1">
        <v>42886</v>
      </c>
      <c r="U163" s="1">
        <v>42887</v>
      </c>
      <c r="V163" s="1">
        <v>42887.478008935184</v>
      </c>
      <c r="W163" s="1">
        <v>42888</v>
      </c>
      <c r="X163" t="s">
        <v>1113</v>
      </c>
      <c r="Y163" s="1">
        <v>42886</v>
      </c>
      <c r="AD163" s="1">
        <v>42907</v>
      </c>
      <c r="AE163" t="s">
        <v>1114</v>
      </c>
      <c r="AF163" s="1">
        <v>42915</v>
      </c>
      <c r="AG163" s="1">
        <v>42915.407218287037</v>
      </c>
      <c r="AH163" s="1">
        <v>42915.407228055556</v>
      </c>
      <c r="AI163" t="s">
        <v>1115</v>
      </c>
      <c r="AJ163" t="s">
        <v>1115</v>
      </c>
      <c r="AN163" t="s">
        <v>1116</v>
      </c>
      <c r="AO163" t="s">
        <v>1117</v>
      </c>
      <c r="AP163" t="s">
        <v>80</v>
      </c>
      <c r="AQ163" t="s">
        <v>1118</v>
      </c>
      <c r="AW163" t="s">
        <v>82</v>
      </c>
      <c r="AX163" t="s">
        <v>83</v>
      </c>
      <c r="BA163" t="s">
        <v>84</v>
      </c>
      <c r="BE163" t="s">
        <v>131</v>
      </c>
      <c r="BF163" t="s">
        <v>87</v>
      </c>
      <c r="BG163" t="s">
        <v>88</v>
      </c>
      <c r="BH163" s="2">
        <v>27</v>
      </c>
      <c r="BI163" s="2">
        <v>8</v>
      </c>
      <c r="BJ163" s="19">
        <f t="shared" si="4"/>
        <v>20</v>
      </c>
    </row>
    <row r="164" spans="1:62" x14ac:dyDescent="0.25">
      <c r="A164" t="s">
        <v>1119</v>
      </c>
      <c r="B164" t="s">
        <v>724</v>
      </c>
      <c r="C164" t="str">
        <f t="shared" si="5"/>
        <v>UNICO</v>
      </c>
      <c r="D164" t="s">
        <v>66</v>
      </c>
      <c r="E164" t="s">
        <v>67</v>
      </c>
      <c r="F164" t="s">
        <v>68</v>
      </c>
      <c r="G164" t="s">
        <v>153</v>
      </c>
      <c r="H164" t="s">
        <v>188</v>
      </c>
      <c r="I164" t="s">
        <v>71</v>
      </c>
      <c r="N164" t="s">
        <v>590</v>
      </c>
      <c r="O164" t="s">
        <v>165</v>
      </c>
      <c r="P164" t="s">
        <v>91</v>
      </c>
      <c r="Q164" t="s">
        <v>132</v>
      </c>
      <c r="R164" t="s">
        <v>95</v>
      </c>
      <c r="S164" t="s">
        <v>1120</v>
      </c>
      <c r="T164" s="1">
        <v>42886</v>
      </c>
      <c r="U164" s="1">
        <v>42887</v>
      </c>
      <c r="V164" s="1">
        <v>42887.413372627314</v>
      </c>
      <c r="W164" s="1">
        <v>42887</v>
      </c>
      <c r="AD164" s="1">
        <v>42906</v>
      </c>
      <c r="AG164" s="1">
        <v>42915.395625682868</v>
      </c>
      <c r="AH164" s="1">
        <v>42915.3956362963</v>
      </c>
      <c r="AI164" t="s">
        <v>1121</v>
      </c>
      <c r="AJ164" t="s">
        <v>1121</v>
      </c>
      <c r="AK164" t="s">
        <v>1122</v>
      </c>
      <c r="AL164" t="s">
        <v>1123</v>
      </c>
      <c r="AM164" t="s">
        <v>1124</v>
      </c>
      <c r="AN164" t="s">
        <v>1125</v>
      </c>
      <c r="AO164" t="s">
        <v>1126</v>
      </c>
      <c r="AP164" t="s">
        <v>80</v>
      </c>
      <c r="AQ164" t="s">
        <v>1127</v>
      </c>
      <c r="AW164" t="s">
        <v>82</v>
      </c>
      <c r="AX164" t="s">
        <v>83</v>
      </c>
      <c r="BA164" t="s">
        <v>84</v>
      </c>
      <c r="BE164" t="s">
        <v>131</v>
      </c>
      <c r="BF164" t="s">
        <v>87</v>
      </c>
      <c r="BG164" t="s">
        <v>88</v>
      </c>
      <c r="BH164" s="2">
        <v>27</v>
      </c>
      <c r="BI164" s="2">
        <v>9</v>
      </c>
      <c r="BJ164" s="19">
        <f t="shared" si="4"/>
        <v>21</v>
      </c>
    </row>
    <row r="165" spans="1:62" x14ac:dyDescent="0.25">
      <c r="A165" t="s">
        <v>1128</v>
      </c>
      <c r="B165" t="s">
        <v>724</v>
      </c>
      <c r="C165" t="str">
        <f t="shared" si="5"/>
        <v>UNICO</v>
      </c>
      <c r="D165" t="s">
        <v>66</v>
      </c>
      <c r="E165" t="s">
        <v>67</v>
      </c>
      <c r="F165" t="s">
        <v>68</v>
      </c>
      <c r="G165" t="s">
        <v>153</v>
      </c>
      <c r="H165" t="s">
        <v>188</v>
      </c>
      <c r="I165" t="s">
        <v>71</v>
      </c>
      <c r="N165" t="s">
        <v>137</v>
      </c>
      <c r="O165" t="s">
        <v>100</v>
      </c>
      <c r="P165" t="s">
        <v>91</v>
      </c>
      <c r="Q165" t="s">
        <v>132</v>
      </c>
      <c r="R165" t="s">
        <v>95</v>
      </c>
      <c r="S165" t="s">
        <v>1129</v>
      </c>
      <c r="T165" s="1">
        <v>42886</v>
      </c>
      <c r="U165" s="1">
        <v>42887</v>
      </c>
      <c r="V165" s="1">
        <v>42887.410959166664</v>
      </c>
      <c r="W165" s="1">
        <v>42887</v>
      </c>
      <c r="AD165" s="1">
        <v>42906</v>
      </c>
      <c r="AG165" s="1">
        <v>42915.39456641204</v>
      </c>
      <c r="AH165" s="1">
        <v>42915.39457704861</v>
      </c>
      <c r="AI165" t="s">
        <v>1130</v>
      </c>
      <c r="AJ165" t="s">
        <v>1130</v>
      </c>
      <c r="AL165" t="s">
        <v>1131</v>
      </c>
      <c r="AN165" t="s">
        <v>1132</v>
      </c>
      <c r="AQ165" t="s">
        <v>1133</v>
      </c>
      <c r="AW165" t="s">
        <v>82</v>
      </c>
      <c r="AX165" t="s">
        <v>83</v>
      </c>
      <c r="BA165" t="s">
        <v>84</v>
      </c>
      <c r="BE165" t="s">
        <v>131</v>
      </c>
      <c r="BF165" t="s">
        <v>87</v>
      </c>
      <c r="BG165" t="s">
        <v>88</v>
      </c>
      <c r="BH165" s="2">
        <v>27</v>
      </c>
      <c r="BI165" s="2">
        <v>9</v>
      </c>
      <c r="BJ165" s="19">
        <f t="shared" si="4"/>
        <v>21</v>
      </c>
    </row>
    <row r="166" spans="1:62" x14ac:dyDescent="0.25">
      <c r="A166" t="s">
        <v>1134</v>
      </c>
      <c r="B166" t="s">
        <v>724</v>
      </c>
      <c r="C166" t="str">
        <f t="shared" si="5"/>
        <v>UNICO</v>
      </c>
      <c r="D166" t="s">
        <v>66</v>
      </c>
      <c r="E166" t="s">
        <v>67</v>
      </c>
      <c r="F166" t="s">
        <v>68</v>
      </c>
      <c r="G166" t="s">
        <v>153</v>
      </c>
      <c r="H166" t="s">
        <v>188</v>
      </c>
      <c r="I166" t="s">
        <v>71</v>
      </c>
      <c r="N166" t="s">
        <v>137</v>
      </c>
      <c r="O166" t="s">
        <v>102</v>
      </c>
      <c r="P166" t="s">
        <v>91</v>
      </c>
      <c r="Q166" t="s">
        <v>94</v>
      </c>
      <c r="R166" t="s">
        <v>95</v>
      </c>
      <c r="S166" t="s">
        <v>1135</v>
      </c>
      <c r="T166" s="1">
        <v>42886</v>
      </c>
      <c r="U166" s="1">
        <v>42887</v>
      </c>
      <c r="V166" s="1">
        <v>42887.414290717592</v>
      </c>
      <c r="W166" s="1">
        <v>42887</v>
      </c>
      <c r="AD166" s="1">
        <v>42906</v>
      </c>
      <c r="AG166" s="1">
        <v>42902.51159224537</v>
      </c>
      <c r="AH166" s="1">
        <v>42908.482850624998</v>
      </c>
      <c r="AI166" t="s">
        <v>1136</v>
      </c>
      <c r="AJ166" t="s">
        <v>1136</v>
      </c>
      <c r="AK166" t="s">
        <v>1137</v>
      </c>
      <c r="AM166" t="s">
        <v>1138</v>
      </c>
      <c r="AN166" t="s">
        <v>1139</v>
      </c>
      <c r="AO166" t="s">
        <v>1140</v>
      </c>
      <c r="AP166" t="s">
        <v>80</v>
      </c>
      <c r="AW166" t="s">
        <v>82</v>
      </c>
      <c r="AX166" t="s">
        <v>83</v>
      </c>
      <c r="BA166" t="s">
        <v>84</v>
      </c>
      <c r="BE166" t="s">
        <v>131</v>
      </c>
      <c r="BF166" t="s">
        <v>87</v>
      </c>
      <c r="BG166" t="s">
        <v>88</v>
      </c>
      <c r="BH166" s="2">
        <v>14</v>
      </c>
      <c r="BJ166" s="19">
        <f t="shared" si="4"/>
        <v>12</v>
      </c>
    </row>
    <row r="167" spans="1:62" x14ac:dyDescent="0.25">
      <c r="A167" t="s">
        <v>1141</v>
      </c>
      <c r="B167" t="s">
        <v>724</v>
      </c>
      <c r="C167" t="str">
        <f t="shared" si="5"/>
        <v>UNICO</v>
      </c>
      <c r="D167" t="s">
        <v>66</v>
      </c>
      <c r="E167" t="s">
        <v>67</v>
      </c>
      <c r="F167" t="s">
        <v>68</v>
      </c>
      <c r="G167" t="s">
        <v>153</v>
      </c>
      <c r="H167" t="s">
        <v>188</v>
      </c>
      <c r="I167" t="s">
        <v>71</v>
      </c>
      <c r="N167" t="s">
        <v>137</v>
      </c>
      <c r="O167" t="s">
        <v>102</v>
      </c>
      <c r="P167" t="s">
        <v>91</v>
      </c>
      <c r="Q167" t="s">
        <v>94</v>
      </c>
      <c r="R167" t="s">
        <v>95</v>
      </c>
      <c r="S167" t="s">
        <v>1142</v>
      </c>
      <c r="T167" s="1">
        <v>42886</v>
      </c>
      <c r="U167" s="1">
        <v>42887</v>
      </c>
      <c r="V167" s="1">
        <v>42887.414841296297</v>
      </c>
      <c r="W167" s="1">
        <v>42887</v>
      </c>
      <c r="AD167" s="1">
        <v>42906</v>
      </c>
      <c r="AG167" s="1">
        <v>42898.639843333331</v>
      </c>
      <c r="AH167" s="1">
        <v>42906.651300868056</v>
      </c>
      <c r="AI167" t="s">
        <v>1143</v>
      </c>
      <c r="AJ167" t="s">
        <v>1143</v>
      </c>
      <c r="AK167" t="s">
        <v>1144</v>
      </c>
      <c r="AL167" t="s">
        <v>1145</v>
      </c>
      <c r="AM167" t="s">
        <v>1146</v>
      </c>
      <c r="AN167" t="s">
        <v>1147</v>
      </c>
      <c r="AO167" t="s">
        <v>1148</v>
      </c>
      <c r="AP167" t="s">
        <v>80</v>
      </c>
      <c r="AQ167" t="s">
        <v>1149</v>
      </c>
      <c r="AW167" t="s">
        <v>82</v>
      </c>
      <c r="AX167" t="s">
        <v>83</v>
      </c>
      <c r="BA167" t="s">
        <v>84</v>
      </c>
      <c r="BE167" t="s">
        <v>131</v>
      </c>
      <c r="BF167" t="s">
        <v>87</v>
      </c>
      <c r="BG167" t="s">
        <v>88</v>
      </c>
      <c r="BH167" s="2">
        <v>10</v>
      </c>
      <c r="BJ167" s="19">
        <f t="shared" si="4"/>
        <v>8</v>
      </c>
    </row>
    <row r="168" spans="1:62" x14ac:dyDescent="0.25">
      <c r="A168" t="s">
        <v>1150</v>
      </c>
      <c r="B168" t="s">
        <v>724</v>
      </c>
      <c r="C168" t="str">
        <f t="shared" si="5"/>
        <v>UNICO</v>
      </c>
      <c r="D168" t="s">
        <v>66</v>
      </c>
      <c r="E168" t="s">
        <v>67</v>
      </c>
      <c r="F168" t="s">
        <v>68</v>
      </c>
      <c r="G168" t="s">
        <v>153</v>
      </c>
      <c r="H168" t="s">
        <v>188</v>
      </c>
      <c r="I168" t="s">
        <v>71</v>
      </c>
      <c r="N168" t="s">
        <v>137</v>
      </c>
      <c r="O168" t="s">
        <v>102</v>
      </c>
      <c r="P168" t="s">
        <v>91</v>
      </c>
      <c r="Q168" t="s">
        <v>132</v>
      </c>
      <c r="R168" t="s">
        <v>95</v>
      </c>
      <c r="S168" t="s">
        <v>1151</v>
      </c>
      <c r="T168" s="1">
        <v>42886</v>
      </c>
      <c r="U168" s="1">
        <v>42887</v>
      </c>
      <c r="V168" s="1">
        <v>42887.415215011577</v>
      </c>
      <c r="W168" s="1">
        <v>42887</v>
      </c>
      <c r="AD168" s="1">
        <v>42906</v>
      </c>
      <c r="AG168" s="1">
        <v>42915.402830520834</v>
      </c>
      <c r="AH168" s="1">
        <v>42915.402841585645</v>
      </c>
      <c r="AI168" t="s">
        <v>1152</v>
      </c>
      <c r="AJ168" t="s">
        <v>1152</v>
      </c>
      <c r="AK168" t="s">
        <v>1153</v>
      </c>
      <c r="AL168" t="s">
        <v>1154</v>
      </c>
      <c r="AM168" t="s">
        <v>1155</v>
      </c>
      <c r="AN168" t="s">
        <v>240</v>
      </c>
      <c r="AO168" t="s">
        <v>1156</v>
      </c>
      <c r="AP168" t="s">
        <v>80</v>
      </c>
      <c r="AW168" t="s">
        <v>82</v>
      </c>
      <c r="AX168" t="s">
        <v>83</v>
      </c>
      <c r="BA168" t="s">
        <v>84</v>
      </c>
      <c r="BE168" t="s">
        <v>131</v>
      </c>
      <c r="BF168" t="s">
        <v>87</v>
      </c>
      <c r="BG168" t="s">
        <v>88</v>
      </c>
      <c r="BH168" s="2">
        <v>27</v>
      </c>
      <c r="BI168" s="2">
        <v>9</v>
      </c>
      <c r="BJ168" s="19">
        <f t="shared" si="4"/>
        <v>21</v>
      </c>
    </row>
    <row r="169" spans="1:62" x14ac:dyDescent="0.25">
      <c r="A169" t="s">
        <v>1157</v>
      </c>
      <c r="B169" t="s">
        <v>724</v>
      </c>
      <c r="C169" t="str">
        <f t="shared" si="5"/>
        <v>UNICO</v>
      </c>
      <c r="D169" t="s">
        <v>66</v>
      </c>
      <c r="E169" t="s">
        <v>67</v>
      </c>
      <c r="F169" t="s">
        <v>68</v>
      </c>
      <c r="G169" t="s">
        <v>153</v>
      </c>
      <c r="H169" t="s">
        <v>188</v>
      </c>
      <c r="I169" t="s">
        <v>71</v>
      </c>
      <c r="N169" t="s">
        <v>101</v>
      </c>
      <c r="O169" t="s">
        <v>102</v>
      </c>
      <c r="P169" t="s">
        <v>91</v>
      </c>
      <c r="Q169" t="s">
        <v>132</v>
      </c>
      <c r="R169" t="s">
        <v>95</v>
      </c>
      <c r="S169" t="s">
        <v>1158</v>
      </c>
      <c r="T169" s="1">
        <v>42886</v>
      </c>
      <c r="U169" s="1">
        <v>42887</v>
      </c>
      <c r="V169" s="1">
        <v>42887.471419699075</v>
      </c>
      <c r="W169" s="1">
        <v>42887</v>
      </c>
      <c r="AD169" s="1">
        <v>42906</v>
      </c>
      <c r="AG169" s="1">
        <v>42915.406049907404</v>
      </c>
      <c r="AH169" s="1">
        <v>42915.40605740741</v>
      </c>
      <c r="AI169" t="s">
        <v>1159</v>
      </c>
      <c r="AJ169" t="s">
        <v>1159</v>
      </c>
      <c r="AN169" t="s">
        <v>96</v>
      </c>
      <c r="AX169" t="s">
        <v>83</v>
      </c>
      <c r="BA169" t="s">
        <v>84</v>
      </c>
      <c r="BE169" t="s">
        <v>131</v>
      </c>
      <c r="BF169" t="s">
        <v>87</v>
      </c>
      <c r="BG169" t="s">
        <v>88</v>
      </c>
      <c r="BH169" s="2">
        <v>27</v>
      </c>
      <c r="BI169" s="2">
        <v>9</v>
      </c>
      <c r="BJ169" s="19">
        <f t="shared" si="4"/>
        <v>21</v>
      </c>
    </row>
    <row r="170" spans="1:62" x14ac:dyDescent="0.25">
      <c r="A170" t="s">
        <v>1160</v>
      </c>
      <c r="B170" t="s">
        <v>724</v>
      </c>
      <c r="C170" t="str">
        <f t="shared" si="5"/>
        <v>UNICO</v>
      </c>
      <c r="D170" t="s">
        <v>66</v>
      </c>
      <c r="E170" t="s">
        <v>67</v>
      </c>
      <c r="F170" t="s">
        <v>68</v>
      </c>
      <c r="G170" t="s">
        <v>153</v>
      </c>
      <c r="H170" t="s">
        <v>188</v>
      </c>
      <c r="I170" t="s">
        <v>71</v>
      </c>
      <c r="N170" t="s">
        <v>137</v>
      </c>
      <c r="O170" t="s">
        <v>168</v>
      </c>
      <c r="P170" t="s">
        <v>93</v>
      </c>
      <c r="Q170" t="s">
        <v>94</v>
      </c>
      <c r="R170" t="s">
        <v>95</v>
      </c>
      <c r="S170" t="s">
        <v>1161</v>
      </c>
      <c r="T170" s="1">
        <v>42887</v>
      </c>
      <c r="U170" s="1">
        <v>42888</v>
      </c>
      <c r="V170" s="1">
        <v>42887.47877710648</v>
      </c>
      <c r="W170" s="1">
        <v>42888</v>
      </c>
      <c r="X170" t="s">
        <v>1162</v>
      </c>
      <c r="Y170" s="1">
        <v>42887</v>
      </c>
      <c r="AD170" s="1">
        <v>42907</v>
      </c>
      <c r="AE170" t="s">
        <v>1163</v>
      </c>
      <c r="AF170" s="1">
        <v>42915</v>
      </c>
      <c r="AG170" s="1">
        <v>42915.408356793982</v>
      </c>
      <c r="AH170" s="1">
        <v>42915.408367777774</v>
      </c>
      <c r="AI170" t="s">
        <v>1164</v>
      </c>
      <c r="AJ170" t="s">
        <v>1164</v>
      </c>
      <c r="AL170" t="s">
        <v>1165</v>
      </c>
      <c r="AN170" t="s">
        <v>1166</v>
      </c>
      <c r="AQ170" t="s">
        <v>1167</v>
      </c>
      <c r="AW170" t="s">
        <v>82</v>
      </c>
      <c r="AX170" t="s">
        <v>83</v>
      </c>
      <c r="BA170" t="s">
        <v>84</v>
      </c>
      <c r="BE170" t="s">
        <v>86</v>
      </c>
      <c r="BF170" t="s">
        <v>87</v>
      </c>
      <c r="BG170" t="s">
        <v>88</v>
      </c>
      <c r="BH170" s="2">
        <v>27</v>
      </c>
      <c r="BI170" s="2">
        <v>8</v>
      </c>
      <c r="BJ170" s="19">
        <f t="shared" si="4"/>
        <v>20</v>
      </c>
    </row>
    <row r="171" spans="1:62" x14ac:dyDescent="0.25">
      <c r="A171" t="s">
        <v>1168</v>
      </c>
      <c r="B171" t="s">
        <v>724</v>
      </c>
      <c r="C171" t="str">
        <f t="shared" si="5"/>
        <v>UNICO</v>
      </c>
      <c r="D171" t="s">
        <v>66</v>
      </c>
      <c r="E171" t="s">
        <v>67</v>
      </c>
      <c r="F171" t="s">
        <v>68</v>
      </c>
      <c r="G171" t="s">
        <v>153</v>
      </c>
      <c r="H171" t="s">
        <v>188</v>
      </c>
      <c r="I171" t="s">
        <v>71</v>
      </c>
      <c r="N171" t="s">
        <v>137</v>
      </c>
      <c r="O171" t="s">
        <v>168</v>
      </c>
      <c r="P171" t="s">
        <v>91</v>
      </c>
      <c r="Q171" t="s">
        <v>94</v>
      </c>
      <c r="R171" t="s">
        <v>95</v>
      </c>
      <c r="S171" t="s">
        <v>1169</v>
      </c>
      <c r="T171" s="1">
        <v>42887</v>
      </c>
      <c r="U171" s="1">
        <v>42888</v>
      </c>
      <c r="V171" s="1">
        <v>42887.45821271991</v>
      </c>
      <c r="W171" s="1">
        <v>42888</v>
      </c>
      <c r="X171" t="s">
        <v>1170</v>
      </c>
      <c r="Y171" s="1">
        <v>42887</v>
      </c>
      <c r="AD171" s="1">
        <v>42907</v>
      </c>
      <c r="AE171" t="s">
        <v>1171</v>
      </c>
      <c r="AF171" s="1">
        <v>42915</v>
      </c>
      <c r="AG171" s="1">
        <v>42915.405004201391</v>
      </c>
      <c r="AI171" t="s">
        <v>1172</v>
      </c>
      <c r="AJ171" t="s">
        <v>1172</v>
      </c>
      <c r="AL171" t="s">
        <v>1173</v>
      </c>
      <c r="AN171" t="s">
        <v>1174</v>
      </c>
      <c r="AO171" t="s">
        <v>1175</v>
      </c>
      <c r="AP171" t="s">
        <v>80</v>
      </c>
      <c r="AQ171" t="s">
        <v>1176</v>
      </c>
      <c r="AW171" t="s">
        <v>82</v>
      </c>
      <c r="AX171" t="s">
        <v>83</v>
      </c>
      <c r="BA171" t="s">
        <v>84</v>
      </c>
      <c r="BE171" t="s">
        <v>86</v>
      </c>
      <c r="BF171" t="s">
        <v>87</v>
      </c>
      <c r="BG171" t="s">
        <v>97</v>
      </c>
      <c r="BH171" s="2">
        <v>27</v>
      </c>
      <c r="BI171" s="2">
        <v>8</v>
      </c>
      <c r="BJ171" s="19">
        <f t="shared" si="4"/>
        <v>20</v>
      </c>
    </row>
    <row r="172" spans="1:62" x14ac:dyDescent="0.25">
      <c r="A172" t="s">
        <v>1177</v>
      </c>
      <c r="B172" t="s">
        <v>724</v>
      </c>
      <c r="C172" t="str">
        <f t="shared" si="5"/>
        <v>UNICO</v>
      </c>
      <c r="D172" t="s">
        <v>66</v>
      </c>
      <c r="E172" t="s">
        <v>67</v>
      </c>
      <c r="F172" t="s">
        <v>68</v>
      </c>
      <c r="G172" t="s">
        <v>153</v>
      </c>
      <c r="H172" t="s">
        <v>188</v>
      </c>
      <c r="I172" t="s">
        <v>71</v>
      </c>
      <c r="N172" t="s">
        <v>137</v>
      </c>
      <c r="O172" t="s">
        <v>102</v>
      </c>
      <c r="P172" t="s">
        <v>91</v>
      </c>
      <c r="Q172" t="s">
        <v>94</v>
      </c>
      <c r="R172" t="s">
        <v>95</v>
      </c>
      <c r="S172" t="s">
        <v>1178</v>
      </c>
      <c r="T172" s="1">
        <v>42887</v>
      </c>
      <c r="U172" s="1">
        <v>42888</v>
      </c>
      <c r="V172" s="1">
        <v>42887.482387974538</v>
      </c>
      <c r="W172" s="1">
        <v>42888</v>
      </c>
      <c r="AD172" s="1">
        <v>42907</v>
      </c>
      <c r="AG172" s="1">
        <v>42907.401024108796</v>
      </c>
      <c r="AH172" s="1">
        <v>42907.401036643518</v>
      </c>
      <c r="AI172" t="s">
        <v>1179</v>
      </c>
      <c r="AJ172" t="s">
        <v>1179</v>
      </c>
      <c r="AK172" t="s">
        <v>336</v>
      </c>
      <c r="AN172" t="s">
        <v>337</v>
      </c>
      <c r="AO172" t="s">
        <v>338</v>
      </c>
      <c r="AP172" t="s">
        <v>80</v>
      </c>
      <c r="AQ172" t="s">
        <v>339</v>
      </c>
      <c r="AS172" t="s">
        <v>110</v>
      </c>
      <c r="AT172" t="s">
        <v>340</v>
      </c>
      <c r="AU172" t="s">
        <v>341</v>
      </c>
      <c r="AV172" t="s">
        <v>119</v>
      </c>
      <c r="AW172" t="s">
        <v>82</v>
      </c>
      <c r="AX172" t="s">
        <v>83</v>
      </c>
      <c r="BA172" t="s">
        <v>84</v>
      </c>
      <c r="BE172" t="s">
        <v>86</v>
      </c>
      <c r="BF172" t="s">
        <v>87</v>
      </c>
      <c r="BG172" t="s">
        <v>88</v>
      </c>
      <c r="BH172" s="2">
        <v>19</v>
      </c>
      <c r="BJ172" s="19">
        <f t="shared" si="4"/>
        <v>14</v>
      </c>
    </row>
    <row r="173" spans="1:62" x14ac:dyDescent="0.25">
      <c r="A173" t="s">
        <v>1180</v>
      </c>
      <c r="B173" t="s">
        <v>724</v>
      </c>
      <c r="C173" t="str">
        <f t="shared" si="5"/>
        <v>UNICO</v>
      </c>
      <c r="D173" t="s">
        <v>66</v>
      </c>
      <c r="E173" t="s">
        <v>67</v>
      </c>
      <c r="F173" t="s">
        <v>68</v>
      </c>
      <c r="G173" t="s">
        <v>153</v>
      </c>
      <c r="H173" t="s">
        <v>188</v>
      </c>
      <c r="I173" t="s">
        <v>71</v>
      </c>
      <c r="N173" t="s">
        <v>137</v>
      </c>
      <c r="O173" t="s">
        <v>100</v>
      </c>
      <c r="P173" t="s">
        <v>91</v>
      </c>
      <c r="Q173" t="s">
        <v>94</v>
      </c>
      <c r="R173" t="s">
        <v>95</v>
      </c>
      <c r="S173" t="s">
        <v>1181</v>
      </c>
      <c r="T173" s="1">
        <v>42888</v>
      </c>
      <c r="U173" s="1">
        <v>42891</v>
      </c>
      <c r="V173" s="1">
        <v>42888.447453379631</v>
      </c>
      <c r="W173" s="1">
        <v>42891</v>
      </c>
      <c r="AD173" s="1">
        <v>42908</v>
      </c>
      <c r="AG173" s="1">
        <v>42915.410756134261</v>
      </c>
      <c r="AH173" s="1">
        <v>42915.410767210647</v>
      </c>
      <c r="AI173" t="s">
        <v>1182</v>
      </c>
      <c r="AJ173" t="s">
        <v>1182</v>
      </c>
      <c r="AN173" t="s">
        <v>96</v>
      </c>
      <c r="AX173" t="s">
        <v>83</v>
      </c>
      <c r="BA173" t="s">
        <v>84</v>
      </c>
      <c r="BE173" t="s">
        <v>86</v>
      </c>
      <c r="BF173" t="s">
        <v>87</v>
      </c>
      <c r="BG173" t="s">
        <v>88</v>
      </c>
      <c r="BH173" s="2">
        <v>26</v>
      </c>
      <c r="BI173" s="2">
        <v>7</v>
      </c>
      <c r="BJ173" s="19">
        <f t="shared" si="4"/>
        <v>19</v>
      </c>
    </row>
    <row r="174" spans="1:62" x14ac:dyDescent="0.25">
      <c r="A174" t="s">
        <v>1183</v>
      </c>
      <c r="B174" t="s">
        <v>724</v>
      </c>
      <c r="C174" t="str">
        <f t="shared" si="5"/>
        <v>UNICO</v>
      </c>
      <c r="D174" t="s">
        <v>66</v>
      </c>
      <c r="E174" t="s">
        <v>67</v>
      </c>
      <c r="F174" t="s">
        <v>68</v>
      </c>
      <c r="G174" t="s">
        <v>153</v>
      </c>
      <c r="H174" t="s">
        <v>188</v>
      </c>
      <c r="I174" t="s">
        <v>71</v>
      </c>
      <c r="N174" t="s">
        <v>101</v>
      </c>
      <c r="O174" t="s">
        <v>102</v>
      </c>
      <c r="P174" t="s">
        <v>91</v>
      </c>
      <c r="Q174" t="s">
        <v>132</v>
      </c>
      <c r="R174" t="s">
        <v>95</v>
      </c>
      <c r="S174" t="s">
        <v>1184</v>
      </c>
      <c r="T174" s="1">
        <v>42888</v>
      </c>
      <c r="U174" s="1">
        <v>42891</v>
      </c>
      <c r="V174" s="1">
        <v>42888.620755000004</v>
      </c>
      <c r="W174" s="1">
        <v>42891</v>
      </c>
      <c r="AD174" s="1">
        <v>42908</v>
      </c>
      <c r="AG174" s="1">
        <v>42915.412016400463</v>
      </c>
      <c r="AH174" s="1">
        <v>42915.412026377315</v>
      </c>
      <c r="AI174" t="s">
        <v>1185</v>
      </c>
      <c r="AJ174" t="s">
        <v>1185</v>
      </c>
      <c r="AN174" t="s">
        <v>96</v>
      </c>
      <c r="AX174" t="s">
        <v>83</v>
      </c>
      <c r="BA174" t="s">
        <v>84</v>
      </c>
      <c r="BE174" t="s">
        <v>86</v>
      </c>
      <c r="BF174" t="s">
        <v>87</v>
      </c>
      <c r="BG174" t="s">
        <v>88</v>
      </c>
      <c r="BH174" s="2">
        <v>26</v>
      </c>
      <c r="BI174" s="2">
        <v>7</v>
      </c>
      <c r="BJ174" s="19">
        <f t="shared" si="4"/>
        <v>19</v>
      </c>
    </row>
    <row r="175" spans="1:62" x14ac:dyDescent="0.25">
      <c r="A175" t="s">
        <v>1186</v>
      </c>
      <c r="B175" t="s">
        <v>724</v>
      </c>
      <c r="C175" t="str">
        <f t="shared" si="5"/>
        <v>UNICO</v>
      </c>
      <c r="D175" t="s">
        <v>66</v>
      </c>
      <c r="E175" t="s">
        <v>67</v>
      </c>
      <c r="F175" t="s">
        <v>68</v>
      </c>
      <c r="G175" t="s">
        <v>153</v>
      </c>
      <c r="H175" t="s">
        <v>188</v>
      </c>
      <c r="I175" t="s">
        <v>71</v>
      </c>
      <c r="N175" t="s">
        <v>137</v>
      </c>
      <c r="O175" t="s">
        <v>165</v>
      </c>
      <c r="P175" t="s">
        <v>91</v>
      </c>
      <c r="Q175" t="s">
        <v>132</v>
      </c>
      <c r="R175" t="s">
        <v>95</v>
      </c>
      <c r="S175" t="s">
        <v>1187</v>
      </c>
      <c r="T175" s="1">
        <v>42888</v>
      </c>
      <c r="U175" s="1">
        <v>42891</v>
      </c>
      <c r="V175" s="1">
        <v>42888.625657118057</v>
      </c>
      <c r="W175" s="1">
        <v>42891</v>
      </c>
      <c r="AD175" s="1">
        <v>42908</v>
      </c>
      <c r="AG175" s="1">
        <v>42902.673857997688</v>
      </c>
      <c r="AH175" s="1">
        <v>42902.673867303238</v>
      </c>
      <c r="AI175" t="s">
        <v>1188</v>
      </c>
      <c r="AJ175" t="s">
        <v>1188</v>
      </c>
      <c r="AL175" t="s">
        <v>1189</v>
      </c>
      <c r="AN175" t="s">
        <v>1190</v>
      </c>
      <c r="AO175" t="s">
        <v>1191</v>
      </c>
      <c r="AP175" t="s">
        <v>80</v>
      </c>
      <c r="AQ175" t="s">
        <v>1192</v>
      </c>
      <c r="AW175" t="s">
        <v>82</v>
      </c>
      <c r="AX175" t="s">
        <v>83</v>
      </c>
      <c r="BA175" t="s">
        <v>84</v>
      </c>
      <c r="BE175" t="s">
        <v>86</v>
      </c>
      <c r="BF175" t="s">
        <v>87</v>
      </c>
      <c r="BG175" t="s">
        <v>88</v>
      </c>
      <c r="BH175" s="2">
        <v>13</v>
      </c>
      <c r="BJ175" s="19">
        <f t="shared" si="4"/>
        <v>10</v>
      </c>
    </row>
    <row r="176" spans="1:62" x14ac:dyDescent="0.25">
      <c r="A176" t="s">
        <v>1193</v>
      </c>
      <c r="B176" t="s">
        <v>724</v>
      </c>
      <c r="C176" t="str">
        <f t="shared" si="5"/>
        <v>UNICO</v>
      </c>
      <c r="D176" t="s">
        <v>66</v>
      </c>
      <c r="E176" t="s">
        <v>67</v>
      </c>
      <c r="F176" t="s">
        <v>68</v>
      </c>
      <c r="G176" t="s">
        <v>153</v>
      </c>
      <c r="H176" t="s">
        <v>188</v>
      </c>
      <c r="I176" t="s">
        <v>71</v>
      </c>
      <c r="N176" t="s">
        <v>101</v>
      </c>
      <c r="O176" t="s">
        <v>102</v>
      </c>
      <c r="P176" t="s">
        <v>91</v>
      </c>
      <c r="Q176" t="s">
        <v>132</v>
      </c>
      <c r="R176" t="s">
        <v>95</v>
      </c>
      <c r="S176" t="s">
        <v>1194</v>
      </c>
      <c r="T176" s="1">
        <v>42888</v>
      </c>
      <c r="U176" s="1">
        <v>42891</v>
      </c>
      <c r="V176" s="1">
        <v>42891.403057418982</v>
      </c>
      <c r="W176" s="1">
        <v>42891</v>
      </c>
      <c r="AD176" s="1">
        <v>42908</v>
      </c>
      <c r="AG176" s="1">
        <v>42914.340114178238</v>
      </c>
      <c r="AH176" s="1">
        <v>42914.340125381947</v>
      </c>
      <c r="AI176" t="s">
        <v>1195</v>
      </c>
      <c r="AJ176" t="s">
        <v>1195</v>
      </c>
      <c r="AN176" t="s">
        <v>96</v>
      </c>
      <c r="AX176" t="s">
        <v>83</v>
      </c>
      <c r="BA176" t="s">
        <v>84</v>
      </c>
      <c r="BE176" t="s">
        <v>86</v>
      </c>
      <c r="BF176" t="s">
        <v>87</v>
      </c>
      <c r="BG176" t="s">
        <v>88</v>
      </c>
      <c r="BH176" s="2">
        <v>22</v>
      </c>
      <c r="BI176" s="2">
        <v>6</v>
      </c>
      <c r="BJ176" s="19">
        <f t="shared" si="4"/>
        <v>18</v>
      </c>
    </row>
    <row r="177" spans="1:62" x14ac:dyDescent="0.25">
      <c r="A177" t="s">
        <v>1196</v>
      </c>
      <c r="B177" t="s">
        <v>724</v>
      </c>
      <c r="C177" t="str">
        <f t="shared" si="5"/>
        <v>UNICO</v>
      </c>
      <c r="D177" t="s">
        <v>66</v>
      </c>
      <c r="E177" t="s">
        <v>67</v>
      </c>
      <c r="F177" t="s">
        <v>68</v>
      </c>
      <c r="G177" t="s">
        <v>153</v>
      </c>
      <c r="H177" t="s">
        <v>188</v>
      </c>
      <c r="I177" t="s">
        <v>71</v>
      </c>
      <c r="N177" t="s">
        <v>137</v>
      </c>
      <c r="O177" t="s">
        <v>168</v>
      </c>
      <c r="P177" t="s">
        <v>91</v>
      </c>
      <c r="Q177" t="s">
        <v>132</v>
      </c>
      <c r="R177" t="s">
        <v>95</v>
      </c>
      <c r="S177" t="s">
        <v>1197</v>
      </c>
      <c r="T177" s="1">
        <v>42891</v>
      </c>
      <c r="U177" s="1">
        <v>42892</v>
      </c>
      <c r="V177" s="1">
        <v>42891.681885509257</v>
      </c>
      <c r="W177" s="1">
        <v>42892</v>
      </c>
      <c r="X177" t="s">
        <v>1198</v>
      </c>
      <c r="Y177" s="1">
        <v>42891</v>
      </c>
      <c r="AD177" s="1">
        <v>42909</v>
      </c>
      <c r="AE177" t="s">
        <v>1199</v>
      </c>
      <c r="AF177" s="1">
        <v>42898</v>
      </c>
      <c r="AG177" s="1">
        <v>42898.652480752316</v>
      </c>
      <c r="AH177" s="1">
        <v>42898.652489687498</v>
      </c>
      <c r="AI177" t="s">
        <v>1200</v>
      </c>
      <c r="AJ177" t="s">
        <v>1200</v>
      </c>
      <c r="AK177" t="s">
        <v>1201</v>
      </c>
      <c r="AL177" t="s">
        <v>1202</v>
      </c>
      <c r="AM177" t="s">
        <v>1203</v>
      </c>
      <c r="AN177" t="s">
        <v>1204</v>
      </c>
      <c r="AQ177" t="s">
        <v>1205</v>
      </c>
      <c r="AV177" t="s">
        <v>128</v>
      </c>
      <c r="AW177" t="s">
        <v>82</v>
      </c>
      <c r="AX177" t="s">
        <v>83</v>
      </c>
      <c r="BA177" t="s">
        <v>84</v>
      </c>
      <c r="BE177" t="s">
        <v>86</v>
      </c>
      <c r="BF177" t="s">
        <v>87</v>
      </c>
      <c r="BG177" t="s">
        <v>88</v>
      </c>
      <c r="BH177" s="2">
        <v>6</v>
      </c>
      <c r="BJ177" s="19">
        <f t="shared" si="4"/>
        <v>5</v>
      </c>
    </row>
    <row r="178" spans="1:62" x14ac:dyDescent="0.25">
      <c r="A178" t="s">
        <v>1206</v>
      </c>
      <c r="B178" t="s">
        <v>724</v>
      </c>
      <c r="C178" t="str">
        <f t="shared" si="5"/>
        <v>UNICO</v>
      </c>
      <c r="D178" t="s">
        <v>66</v>
      </c>
      <c r="E178" t="s">
        <v>67</v>
      </c>
      <c r="F178" t="s">
        <v>68</v>
      </c>
      <c r="G178" t="s">
        <v>153</v>
      </c>
      <c r="H178" t="s">
        <v>188</v>
      </c>
      <c r="I178" t="s">
        <v>71</v>
      </c>
      <c r="N178" t="s">
        <v>137</v>
      </c>
      <c r="O178" t="s">
        <v>168</v>
      </c>
      <c r="P178" t="s">
        <v>91</v>
      </c>
      <c r="Q178" t="s">
        <v>94</v>
      </c>
      <c r="R178" t="s">
        <v>95</v>
      </c>
      <c r="S178" t="s">
        <v>1207</v>
      </c>
      <c r="T178" s="1">
        <v>42891</v>
      </c>
      <c r="U178" s="1">
        <v>42892</v>
      </c>
      <c r="V178" s="1">
        <v>42891.682789444443</v>
      </c>
      <c r="W178" s="1">
        <v>42892</v>
      </c>
      <c r="X178" t="s">
        <v>1208</v>
      </c>
      <c r="Y178" s="1">
        <v>42891</v>
      </c>
      <c r="AD178" s="1">
        <v>42909</v>
      </c>
      <c r="AE178" t="s">
        <v>1209</v>
      </c>
      <c r="AF178" s="1">
        <v>42914</v>
      </c>
      <c r="AG178" s="1">
        <v>42914.346280798614</v>
      </c>
      <c r="AH178" s="1">
        <v>42914.346293159724</v>
      </c>
      <c r="AI178" t="s">
        <v>1210</v>
      </c>
      <c r="AJ178" t="s">
        <v>1210</v>
      </c>
      <c r="AL178" t="s">
        <v>1211</v>
      </c>
      <c r="AM178" t="s">
        <v>1212</v>
      </c>
      <c r="AN178" t="s">
        <v>1213</v>
      </c>
      <c r="AO178" t="s">
        <v>1214</v>
      </c>
      <c r="AP178" t="s">
        <v>80</v>
      </c>
      <c r="AQ178" t="s">
        <v>1215</v>
      </c>
      <c r="AV178" t="s">
        <v>128</v>
      </c>
      <c r="AW178" t="s">
        <v>82</v>
      </c>
      <c r="AX178" t="s">
        <v>83</v>
      </c>
      <c r="BA178" t="s">
        <v>84</v>
      </c>
      <c r="BE178" t="s">
        <v>86</v>
      </c>
      <c r="BF178" t="s">
        <v>87</v>
      </c>
      <c r="BG178" t="s">
        <v>88</v>
      </c>
      <c r="BH178" s="2">
        <v>22</v>
      </c>
      <c r="BI178" s="2">
        <v>5</v>
      </c>
      <c r="BJ178" s="19">
        <f t="shared" si="4"/>
        <v>17</v>
      </c>
    </row>
    <row r="179" spans="1:62" x14ac:dyDescent="0.25">
      <c r="A179" t="s">
        <v>1216</v>
      </c>
      <c r="B179" t="s">
        <v>724</v>
      </c>
      <c r="C179" t="str">
        <f t="shared" si="5"/>
        <v>UNICO</v>
      </c>
      <c r="D179" t="s">
        <v>66</v>
      </c>
      <c r="E179" t="s">
        <v>67</v>
      </c>
      <c r="F179" t="s">
        <v>68</v>
      </c>
      <c r="G179" t="s">
        <v>153</v>
      </c>
      <c r="H179" t="s">
        <v>188</v>
      </c>
      <c r="I179" t="s">
        <v>71</v>
      </c>
      <c r="M179" t="s">
        <v>75</v>
      </c>
      <c r="O179" t="s">
        <v>76</v>
      </c>
      <c r="P179" t="s">
        <v>91</v>
      </c>
      <c r="Q179" t="s">
        <v>94</v>
      </c>
      <c r="R179" t="s">
        <v>95</v>
      </c>
      <c r="S179" t="s">
        <v>1217</v>
      </c>
      <c r="T179" s="1">
        <v>42891</v>
      </c>
      <c r="U179" s="1">
        <v>42892</v>
      </c>
      <c r="V179" s="1">
        <v>42891.685284583335</v>
      </c>
      <c r="W179" s="1">
        <v>42892</v>
      </c>
      <c r="AD179" s="1">
        <v>42909</v>
      </c>
      <c r="AG179" s="1">
        <v>42915.575128680553</v>
      </c>
      <c r="AH179" s="1">
        <v>42915.575135092593</v>
      </c>
      <c r="AI179" t="s">
        <v>1218</v>
      </c>
      <c r="AJ179" t="s">
        <v>1218</v>
      </c>
      <c r="AN179" t="s">
        <v>96</v>
      </c>
      <c r="AX179" t="s">
        <v>83</v>
      </c>
      <c r="BA179" t="s">
        <v>84</v>
      </c>
      <c r="BE179" t="s">
        <v>86</v>
      </c>
      <c r="BF179" t="s">
        <v>87</v>
      </c>
      <c r="BG179" t="s">
        <v>88</v>
      </c>
      <c r="BH179" s="2">
        <v>23</v>
      </c>
      <c r="BI179" s="2">
        <v>6</v>
      </c>
      <c r="BJ179" s="19">
        <f t="shared" si="4"/>
        <v>18</v>
      </c>
    </row>
    <row r="180" spans="1:62" x14ac:dyDescent="0.25">
      <c r="A180" t="s">
        <v>1219</v>
      </c>
      <c r="B180" t="s">
        <v>724</v>
      </c>
      <c r="C180" t="str">
        <f t="shared" si="5"/>
        <v>UNICO</v>
      </c>
      <c r="D180" t="s">
        <v>66</v>
      </c>
      <c r="E180" t="s">
        <v>67</v>
      </c>
      <c r="F180" t="s">
        <v>68</v>
      </c>
      <c r="G180" t="s">
        <v>153</v>
      </c>
      <c r="H180" t="s">
        <v>188</v>
      </c>
      <c r="I180" t="s">
        <v>71</v>
      </c>
      <c r="N180" t="s">
        <v>103</v>
      </c>
      <c r="O180" t="s">
        <v>102</v>
      </c>
      <c r="P180" t="s">
        <v>91</v>
      </c>
      <c r="Q180" t="s">
        <v>94</v>
      </c>
      <c r="R180" t="s">
        <v>157</v>
      </c>
      <c r="S180" t="s">
        <v>1220</v>
      </c>
      <c r="T180" s="1">
        <v>42891</v>
      </c>
      <c r="U180" s="1">
        <v>42892</v>
      </c>
      <c r="V180" s="1">
        <v>42893.861393206018</v>
      </c>
      <c r="W180" s="1">
        <v>42894</v>
      </c>
      <c r="AD180" s="1">
        <v>42894</v>
      </c>
      <c r="AG180" s="1">
        <v>42894.436177905096</v>
      </c>
      <c r="AK180" t="s">
        <v>1221</v>
      </c>
      <c r="AN180" t="s">
        <v>1222</v>
      </c>
      <c r="AW180" t="s">
        <v>82</v>
      </c>
      <c r="AX180" t="s">
        <v>83</v>
      </c>
      <c r="BA180" t="s">
        <v>84</v>
      </c>
      <c r="BE180" t="s">
        <v>86</v>
      </c>
      <c r="BF180" t="s">
        <v>87</v>
      </c>
      <c r="BG180" t="s">
        <v>97</v>
      </c>
      <c r="BH180" s="2">
        <v>0</v>
      </c>
      <c r="BJ180" s="19">
        <f t="shared" si="4"/>
        <v>1</v>
      </c>
    </row>
    <row r="181" spans="1:62" x14ac:dyDescent="0.25">
      <c r="A181" t="s">
        <v>1223</v>
      </c>
      <c r="B181" t="s">
        <v>724</v>
      </c>
      <c r="C181" t="str">
        <f t="shared" si="5"/>
        <v>UNICO</v>
      </c>
      <c r="D181" t="s">
        <v>66</v>
      </c>
      <c r="E181" t="s">
        <v>67</v>
      </c>
      <c r="F181" t="s">
        <v>68</v>
      </c>
      <c r="G181" t="s">
        <v>153</v>
      </c>
      <c r="H181" t="s">
        <v>188</v>
      </c>
      <c r="I181" t="s">
        <v>71</v>
      </c>
      <c r="N181" t="s">
        <v>101</v>
      </c>
      <c r="O181" t="s">
        <v>102</v>
      </c>
      <c r="P181" t="s">
        <v>91</v>
      </c>
      <c r="Q181" t="s">
        <v>94</v>
      </c>
      <c r="R181" t="s">
        <v>95</v>
      </c>
      <c r="S181" t="s">
        <v>1224</v>
      </c>
      <c r="T181" s="1">
        <v>42891</v>
      </c>
      <c r="U181" s="1">
        <v>42892</v>
      </c>
      <c r="V181" s="1">
        <v>42891.686475347225</v>
      </c>
      <c r="W181" s="1">
        <v>42892</v>
      </c>
      <c r="AD181" s="1">
        <v>42909</v>
      </c>
      <c r="AG181" s="1">
        <v>42914.347044988426</v>
      </c>
      <c r="AH181" s="1">
        <v>42914.34705462963</v>
      </c>
      <c r="AI181" t="s">
        <v>1225</v>
      </c>
      <c r="AJ181" t="s">
        <v>1225</v>
      </c>
      <c r="AN181" t="s">
        <v>96</v>
      </c>
      <c r="AX181" t="s">
        <v>83</v>
      </c>
      <c r="BA181" t="s">
        <v>84</v>
      </c>
      <c r="BE181" t="s">
        <v>86</v>
      </c>
      <c r="BF181" t="s">
        <v>87</v>
      </c>
      <c r="BG181" t="s">
        <v>88</v>
      </c>
      <c r="BH181" s="2">
        <v>22</v>
      </c>
      <c r="BI181" s="2">
        <v>5</v>
      </c>
      <c r="BJ181" s="19">
        <f t="shared" si="4"/>
        <v>17</v>
      </c>
    </row>
    <row r="182" spans="1:62" x14ac:dyDescent="0.25">
      <c r="A182" t="s">
        <v>1226</v>
      </c>
      <c r="B182" t="s">
        <v>724</v>
      </c>
      <c r="C182" t="str">
        <f t="shared" si="5"/>
        <v>UNICO</v>
      </c>
      <c r="D182" t="s">
        <v>66</v>
      </c>
      <c r="E182" t="s">
        <v>67</v>
      </c>
      <c r="F182" t="s">
        <v>68</v>
      </c>
      <c r="G182" t="s">
        <v>153</v>
      </c>
      <c r="H182" t="s">
        <v>188</v>
      </c>
      <c r="I182" t="s">
        <v>71</v>
      </c>
      <c r="N182" t="s">
        <v>101</v>
      </c>
      <c r="O182" t="s">
        <v>102</v>
      </c>
      <c r="P182" t="s">
        <v>91</v>
      </c>
      <c r="Q182" t="s">
        <v>94</v>
      </c>
      <c r="R182" t="s">
        <v>95</v>
      </c>
      <c r="S182" t="s">
        <v>1227</v>
      </c>
      <c r="T182" s="1">
        <v>42891</v>
      </c>
      <c r="U182" s="1">
        <v>42892</v>
      </c>
      <c r="V182" s="1">
        <v>42891.680013310186</v>
      </c>
      <c r="W182" s="1">
        <v>42892</v>
      </c>
      <c r="AD182" s="1">
        <v>42892</v>
      </c>
      <c r="AG182" s="1">
        <v>42891.688219895834</v>
      </c>
      <c r="AH182" s="1">
        <v>42909.376025219906</v>
      </c>
      <c r="AI182" t="s">
        <v>771</v>
      </c>
      <c r="AN182" t="s">
        <v>96</v>
      </c>
      <c r="AX182" t="s">
        <v>83</v>
      </c>
      <c r="BA182" t="s">
        <v>84</v>
      </c>
      <c r="BE182" t="s">
        <v>86</v>
      </c>
      <c r="BF182" t="s">
        <v>87</v>
      </c>
      <c r="BG182" t="s">
        <v>88</v>
      </c>
      <c r="BH182" s="2">
        <v>0</v>
      </c>
      <c r="BJ182" s="19">
        <f t="shared" si="4"/>
        <v>-2</v>
      </c>
    </row>
    <row r="183" spans="1:62" x14ac:dyDescent="0.25">
      <c r="A183" t="s">
        <v>1228</v>
      </c>
      <c r="B183" t="s">
        <v>724</v>
      </c>
      <c r="C183" t="str">
        <f t="shared" si="5"/>
        <v>UNICO</v>
      </c>
      <c r="D183" t="s">
        <v>66</v>
      </c>
      <c r="E183" t="s">
        <v>67</v>
      </c>
      <c r="F183" t="s">
        <v>68</v>
      </c>
      <c r="G183" t="s">
        <v>153</v>
      </c>
      <c r="H183" t="s">
        <v>188</v>
      </c>
      <c r="I183" t="s">
        <v>71</v>
      </c>
      <c r="N183" t="s">
        <v>101</v>
      </c>
      <c r="O183" t="s">
        <v>102</v>
      </c>
      <c r="P183" t="s">
        <v>91</v>
      </c>
      <c r="Q183" t="s">
        <v>94</v>
      </c>
      <c r="R183" t="s">
        <v>95</v>
      </c>
      <c r="S183" t="s">
        <v>1229</v>
      </c>
      <c r="T183" s="1">
        <v>42891</v>
      </c>
      <c r="U183" s="1">
        <v>42892</v>
      </c>
      <c r="V183" s="1">
        <v>42892.439246493057</v>
      </c>
      <c r="W183" s="1">
        <v>42892</v>
      </c>
      <c r="AD183" s="1">
        <v>42909</v>
      </c>
      <c r="AG183" s="1">
        <v>42915.572964722225</v>
      </c>
      <c r="AH183" s="1">
        <v>42915.572977233795</v>
      </c>
      <c r="AI183" t="s">
        <v>1230</v>
      </c>
      <c r="AJ183" t="s">
        <v>1230</v>
      </c>
      <c r="AN183" t="s">
        <v>96</v>
      </c>
      <c r="AX183" t="s">
        <v>83</v>
      </c>
      <c r="BA183" t="s">
        <v>84</v>
      </c>
      <c r="BE183" t="s">
        <v>86</v>
      </c>
      <c r="BF183" t="s">
        <v>87</v>
      </c>
      <c r="BG183" t="s">
        <v>88</v>
      </c>
      <c r="BH183" s="2">
        <v>22</v>
      </c>
      <c r="BI183" s="2">
        <v>6</v>
      </c>
      <c r="BJ183" s="19">
        <f t="shared" si="4"/>
        <v>18</v>
      </c>
    </row>
    <row r="184" spans="1:62" x14ac:dyDescent="0.25">
      <c r="A184" t="s">
        <v>1231</v>
      </c>
      <c r="B184" t="s">
        <v>724</v>
      </c>
      <c r="C184" t="str">
        <f t="shared" si="5"/>
        <v>UNICO</v>
      </c>
      <c r="D184" t="s">
        <v>66</v>
      </c>
      <c r="E184" t="s">
        <v>67</v>
      </c>
      <c r="F184" t="s">
        <v>68</v>
      </c>
      <c r="G184" t="s">
        <v>153</v>
      </c>
      <c r="H184" t="s">
        <v>188</v>
      </c>
      <c r="I184" t="s">
        <v>71</v>
      </c>
      <c r="J184" t="s">
        <v>139</v>
      </c>
      <c r="K184" t="s">
        <v>1232</v>
      </c>
      <c r="L184" t="s">
        <v>1233</v>
      </c>
      <c r="M184" t="s">
        <v>81</v>
      </c>
      <c r="O184" t="s">
        <v>76</v>
      </c>
      <c r="P184" t="s">
        <v>91</v>
      </c>
      <c r="Q184" t="s">
        <v>132</v>
      </c>
      <c r="R184" t="s">
        <v>95</v>
      </c>
      <c r="S184" t="s">
        <v>1234</v>
      </c>
      <c r="T184" s="1">
        <v>42891</v>
      </c>
      <c r="U184" s="1">
        <v>42892</v>
      </c>
      <c r="V184" s="1">
        <v>42893.511532326389</v>
      </c>
      <c r="W184" s="1">
        <v>42892</v>
      </c>
      <c r="AD184" s="1">
        <v>42909</v>
      </c>
      <c r="AG184" s="1">
        <v>42914.343362175925</v>
      </c>
      <c r="AH184" s="1">
        <v>42914.343373159725</v>
      </c>
      <c r="AI184" t="s">
        <v>1235</v>
      </c>
      <c r="AJ184" t="s">
        <v>1235</v>
      </c>
      <c r="AN184" t="s">
        <v>96</v>
      </c>
      <c r="AX184" t="s">
        <v>83</v>
      </c>
      <c r="BA184" t="s">
        <v>84</v>
      </c>
      <c r="BE184" t="s">
        <v>86</v>
      </c>
      <c r="BF184" t="s">
        <v>87</v>
      </c>
      <c r="BG184" t="s">
        <v>88</v>
      </c>
      <c r="BH184" s="2">
        <v>20</v>
      </c>
      <c r="BI184" s="2">
        <v>5</v>
      </c>
      <c r="BJ184" s="19">
        <f t="shared" si="4"/>
        <v>17</v>
      </c>
    </row>
    <row r="185" spans="1:62" x14ac:dyDescent="0.25">
      <c r="A185" t="s">
        <v>1236</v>
      </c>
      <c r="B185" t="s">
        <v>724</v>
      </c>
      <c r="C185" t="str">
        <f t="shared" si="5"/>
        <v>UNICO</v>
      </c>
      <c r="D185" t="s">
        <v>66</v>
      </c>
      <c r="E185" t="s">
        <v>67</v>
      </c>
      <c r="F185" t="s">
        <v>68</v>
      </c>
      <c r="G185" t="s">
        <v>153</v>
      </c>
      <c r="H185" t="s">
        <v>188</v>
      </c>
      <c r="I185" t="s">
        <v>71</v>
      </c>
      <c r="O185" t="s">
        <v>76</v>
      </c>
      <c r="P185" t="s">
        <v>91</v>
      </c>
      <c r="Q185" t="s">
        <v>78</v>
      </c>
      <c r="R185" t="s">
        <v>157</v>
      </c>
      <c r="S185" t="s">
        <v>1237</v>
      </c>
      <c r="T185" s="1">
        <v>42891</v>
      </c>
      <c r="U185" s="1">
        <v>42892</v>
      </c>
      <c r="V185" s="1">
        <v>42891.800174178243</v>
      </c>
      <c r="W185" s="1">
        <v>42892</v>
      </c>
      <c r="AD185" s="1">
        <v>42892</v>
      </c>
      <c r="AG185" s="1">
        <v>42893.516088564815</v>
      </c>
      <c r="AN185" t="s">
        <v>96</v>
      </c>
      <c r="AX185" t="s">
        <v>83</v>
      </c>
      <c r="BA185" t="s">
        <v>84</v>
      </c>
      <c r="BC185" t="s">
        <v>267</v>
      </c>
      <c r="BD185" t="s">
        <v>67</v>
      </c>
      <c r="BE185" t="s">
        <v>86</v>
      </c>
      <c r="BF185" t="s">
        <v>87</v>
      </c>
      <c r="BG185" t="s">
        <v>97</v>
      </c>
      <c r="BH185" s="2">
        <v>1</v>
      </c>
      <c r="BI185" s="2">
        <v>1</v>
      </c>
      <c r="BJ185" s="19">
        <f t="shared" si="4"/>
        <v>2</v>
      </c>
    </row>
    <row r="186" spans="1:62" x14ac:dyDescent="0.25">
      <c r="A186" t="s">
        <v>1236</v>
      </c>
      <c r="B186" t="s">
        <v>724</v>
      </c>
      <c r="C186" t="str">
        <f t="shared" si="5"/>
        <v>DUPLICADO</v>
      </c>
      <c r="D186" t="s">
        <v>66</v>
      </c>
      <c r="E186" t="s">
        <v>67</v>
      </c>
      <c r="F186" t="s">
        <v>68</v>
      </c>
      <c r="G186" t="s">
        <v>153</v>
      </c>
      <c r="H186" t="s">
        <v>188</v>
      </c>
      <c r="I186" t="s">
        <v>71</v>
      </c>
      <c r="O186" t="s">
        <v>76</v>
      </c>
      <c r="P186" t="s">
        <v>91</v>
      </c>
      <c r="Q186" t="s">
        <v>78</v>
      </c>
      <c r="R186" t="s">
        <v>157</v>
      </c>
      <c r="S186" t="s">
        <v>1237</v>
      </c>
      <c r="T186" s="1">
        <v>42891</v>
      </c>
      <c r="U186" s="1">
        <v>42892</v>
      </c>
      <c r="V186" s="1">
        <v>42891.800174178243</v>
      </c>
      <c r="W186" s="1">
        <v>42892</v>
      </c>
      <c r="AD186" s="1">
        <v>42892</v>
      </c>
      <c r="AG186" s="1">
        <v>42893.516088564815</v>
      </c>
      <c r="AN186" t="s">
        <v>96</v>
      </c>
      <c r="AX186" t="s">
        <v>83</v>
      </c>
      <c r="BA186" t="s">
        <v>84</v>
      </c>
      <c r="BC186" t="s">
        <v>85</v>
      </c>
      <c r="BD186" t="s">
        <v>67</v>
      </c>
      <c r="BE186" t="s">
        <v>86</v>
      </c>
      <c r="BF186" t="s">
        <v>87</v>
      </c>
      <c r="BG186" t="s">
        <v>97</v>
      </c>
      <c r="BH186" s="2">
        <v>1</v>
      </c>
      <c r="BI186" s="2">
        <v>1</v>
      </c>
      <c r="BJ186" s="19">
        <f t="shared" si="4"/>
        <v>2</v>
      </c>
    </row>
    <row r="187" spans="1:62" x14ac:dyDescent="0.25">
      <c r="A187" t="s">
        <v>1236</v>
      </c>
      <c r="B187" t="s">
        <v>724</v>
      </c>
      <c r="C187" t="str">
        <f t="shared" si="5"/>
        <v>DUPLICADO</v>
      </c>
      <c r="D187" t="s">
        <v>66</v>
      </c>
      <c r="E187" t="s">
        <v>67</v>
      </c>
      <c r="F187" t="s">
        <v>68</v>
      </c>
      <c r="G187" t="s">
        <v>153</v>
      </c>
      <c r="H187" t="s">
        <v>188</v>
      </c>
      <c r="I187" t="s">
        <v>71</v>
      </c>
      <c r="O187" t="s">
        <v>76</v>
      </c>
      <c r="P187" t="s">
        <v>91</v>
      </c>
      <c r="Q187" t="s">
        <v>78</v>
      </c>
      <c r="R187" t="s">
        <v>157</v>
      </c>
      <c r="S187" t="s">
        <v>1237</v>
      </c>
      <c r="T187" s="1">
        <v>42891</v>
      </c>
      <c r="U187" s="1">
        <v>42892</v>
      </c>
      <c r="V187" s="1">
        <v>42891.800174178243</v>
      </c>
      <c r="W187" s="1">
        <v>42892</v>
      </c>
      <c r="AD187" s="1">
        <v>42892</v>
      </c>
      <c r="AG187" s="1">
        <v>42893.516088564815</v>
      </c>
      <c r="AN187" t="s">
        <v>96</v>
      </c>
      <c r="AX187" t="s">
        <v>83</v>
      </c>
      <c r="BA187" t="s">
        <v>84</v>
      </c>
      <c r="BC187" t="s">
        <v>141</v>
      </c>
      <c r="BD187" t="s">
        <v>67</v>
      </c>
      <c r="BE187" t="s">
        <v>86</v>
      </c>
      <c r="BF187" t="s">
        <v>87</v>
      </c>
      <c r="BG187" t="s">
        <v>97</v>
      </c>
      <c r="BH187" s="2">
        <v>1</v>
      </c>
      <c r="BI187" s="2">
        <v>1</v>
      </c>
      <c r="BJ187" s="19">
        <f t="shared" si="4"/>
        <v>2</v>
      </c>
    </row>
    <row r="188" spans="1:62" x14ac:dyDescent="0.25">
      <c r="A188" t="s">
        <v>1238</v>
      </c>
      <c r="B188" t="s">
        <v>724</v>
      </c>
      <c r="C188" t="str">
        <f t="shared" si="5"/>
        <v>UNICO</v>
      </c>
      <c r="D188" t="s">
        <v>66</v>
      </c>
      <c r="E188" t="s">
        <v>67</v>
      </c>
      <c r="F188" t="s">
        <v>68</v>
      </c>
      <c r="G188" t="s">
        <v>153</v>
      </c>
      <c r="H188" t="s">
        <v>188</v>
      </c>
      <c r="I188" t="s">
        <v>71</v>
      </c>
      <c r="J188" t="s">
        <v>110</v>
      </c>
      <c r="K188" t="s">
        <v>312</v>
      </c>
      <c r="L188" t="s">
        <v>313</v>
      </c>
      <c r="M188" t="s">
        <v>116</v>
      </c>
      <c r="O188" t="s">
        <v>76</v>
      </c>
      <c r="P188" t="s">
        <v>177</v>
      </c>
      <c r="Q188" t="s">
        <v>132</v>
      </c>
      <c r="R188" t="s">
        <v>95</v>
      </c>
      <c r="S188" t="s">
        <v>1239</v>
      </c>
      <c r="T188" s="1">
        <v>42891</v>
      </c>
      <c r="U188" s="1">
        <v>42892</v>
      </c>
      <c r="V188" s="1">
        <v>42892.445436574075</v>
      </c>
      <c r="W188" s="1">
        <v>42892</v>
      </c>
      <c r="AD188" s="1">
        <v>42934</v>
      </c>
      <c r="AG188" s="1">
        <v>42902.514117858795</v>
      </c>
      <c r="AH188" s="1">
        <v>42902.514124062502</v>
      </c>
      <c r="AI188" t="s">
        <v>1240</v>
      </c>
      <c r="AJ188" t="s">
        <v>1240</v>
      </c>
      <c r="AN188" t="s">
        <v>96</v>
      </c>
      <c r="AX188" t="s">
        <v>83</v>
      </c>
      <c r="BA188" t="s">
        <v>84</v>
      </c>
      <c r="BE188" t="s">
        <v>86</v>
      </c>
      <c r="BF188" t="s">
        <v>87</v>
      </c>
      <c r="BG188" t="s">
        <v>88</v>
      </c>
      <c r="BH188" s="2">
        <v>9</v>
      </c>
      <c r="BJ188" s="19">
        <f t="shared" si="4"/>
        <v>9</v>
      </c>
    </row>
    <row r="189" spans="1:62" x14ac:dyDescent="0.25">
      <c r="A189" t="s">
        <v>1241</v>
      </c>
      <c r="B189" t="s">
        <v>724</v>
      </c>
      <c r="C189" t="str">
        <f t="shared" si="5"/>
        <v>UNICO</v>
      </c>
      <c r="D189" t="s">
        <v>66</v>
      </c>
      <c r="E189" t="s">
        <v>67</v>
      </c>
      <c r="F189" t="s">
        <v>68</v>
      </c>
      <c r="G189" t="s">
        <v>153</v>
      </c>
      <c r="H189" t="s">
        <v>188</v>
      </c>
      <c r="I189" t="s">
        <v>71</v>
      </c>
      <c r="N189" t="s">
        <v>137</v>
      </c>
      <c r="O189" t="s">
        <v>102</v>
      </c>
      <c r="P189" t="s">
        <v>91</v>
      </c>
      <c r="Q189" t="s">
        <v>132</v>
      </c>
      <c r="R189" t="s">
        <v>95</v>
      </c>
      <c r="S189" t="s">
        <v>1242</v>
      </c>
      <c r="T189" s="1">
        <v>42892</v>
      </c>
      <c r="U189" s="1">
        <v>42893</v>
      </c>
      <c r="V189" s="1">
        <v>42892.451527604164</v>
      </c>
      <c r="W189" s="1">
        <v>42893</v>
      </c>
      <c r="AD189" s="1">
        <v>42913</v>
      </c>
      <c r="AG189" s="1">
        <v>42914.34102983796</v>
      </c>
      <c r="AH189" s="1">
        <v>42914.341037592596</v>
      </c>
      <c r="AI189" t="s">
        <v>1243</v>
      </c>
      <c r="AJ189" t="s">
        <v>1243</v>
      </c>
      <c r="AK189" t="s">
        <v>329</v>
      </c>
      <c r="AL189" t="s">
        <v>330</v>
      </c>
      <c r="AM189" t="s">
        <v>331</v>
      </c>
      <c r="AN189" t="s">
        <v>332</v>
      </c>
      <c r="AO189" t="s">
        <v>333</v>
      </c>
      <c r="AP189" t="s">
        <v>80</v>
      </c>
      <c r="AW189" t="s">
        <v>82</v>
      </c>
      <c r="AX189" t="s">
        <v>83</v>
      </c>
      <c r="BA189" t="s">
        <v>84</v>
      </c>
      <c r="BE189" t="s">
        <v>86</v>
      </c>
      <c r="BF189" t="s">
        <v>87</v>
      </c>
      <c r="BG189" t="s">
        <v>88</v>
      </c>
      <c r="BH189" s="2">
        <v>21</v>
      </c>
      <c r="BI189" s="2">
        <v>1</v>
      </c>
      <c r="BJ189" s="19">
        <f t="shared" si="4"/>
        <v>16</v>
      </c>
    </row>
    <row r="190" spans="1:62" x14ac:dyDescent="0.25">
      <c r="A190" t="s">
        <v>1244</v>
      </c>
      <c r="B190" t="s">
        <v>724</v>
      </c>
      <c r="C190" t="str">
        <f t="shared" si="5"/>
        <v>UNICO</v>
      </c>
      <c r="D190" t="s">
        <v>66</v>
      </c>
      <c r="E190" t="s">
        <v>67</v>
      </c>
      <c r="F190" t="s">
        <v>68</v>
      </c>
      <c r="G190" t="s">
        <v>153</v>
      </c>
      <c r="H190" t="s">
        <v>188</v>
      </c>
      <c r="I190" t="s">
        <v>71</v>
      </c>
      <c r="N190" t="s">
        <v>101</v>
      </c>
      <c r="O190" t="s">
        <v>102</v>
      </c>
      <c r="P190" t="s">
        <v>91</v>
      </c>
      <c r="Q190" t="s">
        <v>132</v>
      </c>
      <c r="R190" t="s">
        <v>95</v>
      </c>
      <c r="S190" t="s">
        <v>1245</v>
      </c>
      <c r="T190" s="1">
        <v>42892</v>
      </c>
      <c r="U190" s="1">
        <v>42893</v>
      </c>
      <c r="V190" s="1">
        <v>42892.643044872682</v>
      </c>
      <c r="W190" s="1">
        <v>42893</v>
      </c>
      <c r="AD190" s="1">
        <v>42913</v>
      </c>
      <c r="AG190" s="1">
        <v>42915.414425358795</v>
      </c>
      <c r="AH190" s="1">
        <v>42915.414437372689</v>
      </c>
      <c r="AI190" t="s">
        <v>1246</v>
      </c>
      <c r="AJ190" t="s">
        <v>1246</v>
      </c>
      <c r="AN190" t="s">
        <v>96</v>
      </c>
      <c r="AX190" t="s">
        <v>83</v>
      </c>
      <c r="BA190" t="s">
        <v>84</v>
      </c>
      <c r="BE190" t="s">
        <v>86</v>
      </c>
      <c r="BF190" t="s">
        <v>87</v>
      </c>
      <c r="BG190" t="s">
        <v>88</v>
      </c>
      <c r="BH190" s="2">
        <v>22</v>
      </c>
      <c r="BI190" s="2">
        <v>2</v>
      </c>
      <c r="BJ190" s="19">
        <f t="shared" si="4"/>
        <v>17</v>
      </c>
    </row>
    <row r="191" spans="1:62" x14ac:dyDescent="0.25">
      <c r="A191" t="s">
        <v>1247</v>
      </c>
      <c r="B191" t="s">
        <v>724</v>
      </c>
      <c r="C191" t="str">
        <f t="shared" si="5"/>
        <v>UNICO</v>
      </c>
      <c r="D191" t="s">
        <v>66</v>
      </c>
      <c r="E191" t="s">
        <v>67</v>
      </c>
      <c r="F191" t="s">
        <v>68</v>
      </c>
      <c r="G191" t="s">
        <v>153</v>
      </c>
      <c r="H191" t="s">
        <v>188</v>
      </c>
      <c r="I191" t="s">
        <v>71</v>
      </c>
      <c r="N191" t="s">
        <v>137</v>
      </c>
      <c r="O191" t="s">
        <v>102</v>
      </c>
      <c r="P191" t="s">
        <v>91</v>
      </c>
      <c r="Q191" t="s">
        <v>132</v>
      </c>
      <c r="R191" t="s">
        <v>95</v>
      </c>
      <c r="S191" t="s">
        <v>1248</v>
      </c>
      <c r="T191" s="1">
        <v>42892</v>
      </c>
      <c r="U191" s="1">
        <v>42893</v>
      </c>
      <c r="V191" s="1">
        <v>42892.454605405095</v>
      </c>
      <c r="W191" s="1">
        <v>42893</v>
      </c>
      <c r="AD191" s="1">
        <v>42913</v>
      </c>
      <c r="AG191" s="1">
        <v>42902.515401041666</v>
      </c>
      <c r="AH191" s="1">
        <v>42902.51540689815</v>
      </c>
      <c r="AI191" t="s">
        <v>1249</v>
      </c>
      <c r="AJ191" t="s">
        <v>1249</v>
      </c>
      <c r="AK191" t="s">
        <v>1250</v>
      </c>
      <c r="AM191" t="s">
        <v>1251</v>
      </c>
      <c r="AN191" t="s">
        <v>1252</v>
      </c>
      <c r="AO191" t="s">
        <v>1253</v>
      </c>
      <c r="AP191" t="s">
        <v>80</v>
      </c>
      <c r="AQ191" t="s">
        <v>1254</v>
      </c>
      <c r="AS191" t="s">
        <v>89</v>
      </c>
      <c r="AT191" t="s">
        <v>526</v>
      </c>
      <c r="AU191" t="s">
        <v>1255</v>
      </c>
      <c r="AV191" t="s">
        <v>81</v>
      </c>
      <c r="AW191" t="s">
        <v>82</v>
      </c>
      <c r="AX191" t="s">
        <v>83</v>
      </c>
      <c r="BA191" t="s">
        <v>84</v>
      </c>
      <c r="BE191" t="s">
        <v>86</v>
      </c>
      <c r="BF191" t="s">
        <v>87</v>
      </c>
      <c r="BG191" t="s">
        <v>88</v>
      </c>
      <c r="BH191" s="2">
        <v>9</v>
      </c>
      <c r="BJ191" s="19">
        <f t="shared" si="4"/>
        <v>8</v>
      </c>
    </row>
    <row r="192" spans="1:62" x14ac:dyDescent="0.25">
      <c r="A192" t="s">
        <v>1256</v>
      </c>
      <c r="B192" t="s">
        <v>724</v>
      </c>
      <c r="C192" t="str">
        <f t="shared" si="5"/>
        <v>UNICO</v>
      </c>
      <c r="D192" t="s">
        <v>66</v>
      </c>
      <c r="E192" t="s">
        <v>67</v>
      </c>
      <c r="F192" t="s">
        <v>68</v>
      </c>
      <c r="G192" t="s">
        <v>153</v>
      </c>
      <c r="H192" t="s">
        <v>188</v>
      </c>
      <c r="I192" t="s">
        <v>71</v>
      </c>
      <c r="N192" t="s">
        <v>101</v>
      </c>
      <c r="O192" t="s">
        <v>102</v>
      </c>
      <c r="P192" t="s">
        <v>91</v>
      </c>
      <c r="Q192" t="s">
        <v>132</v>
      </c>
      <c r="R192" t="s">
        <v>95</v>
      </c>
      <c r="S192" t="s">
        <v>1257</v>
      </c>
      <c r="T192" s="1">
        <v>42892</v>
      </c>
      <c r="U192" s="1">
        <v>42893</v>
      </c>
      <c r="V192" s="1">
        <v>42893.411650150461</v>
      </c>
      <c r="W192" s="1">
        <v>42893</v>
      </c>
      <c r="AD192" s="1">
        <v>42913</v>
      </c>
      <c r="AG192" s="1">
        <v>42914.344365590281</v>
      </c>
      <c r="AH192" s="1">
        <v>42914.344373796295</v>
      </c>
      <c r="AI192" t="s">
        <v>1258</v>
      </c>
      <c r="AJ192" t="s">
        <v>1258</v>
      </c>
      <c r="AN192" t="s">
        <v>96</v>
      </c>
      <c r="AX192" t="s">
        <v>83</v>
      </c>
      <c r="BA192" t="s">
        <v>84</v>
      </c>
      <c r="BE192" t="s">
        <v>86</v>
      </c>
      <c r="BF192" t="s">
        <v>87</v>
      </c>
      <c r="BG192" t="s">
        <v>88</v>
      </c>
      <c r="BH192" s="2">
        <v>20</v>
      </c>
      <c r="BI192" s="2">
        <v>1</v>
      </c>
      <c r="BJ192" s="19">
        <f t="shared" si="4"/>
        <v>16</v>
      </c>
    </row>
    <row r="193" spans="1:62" x14ac:dyDescent="0.25">
      <c r="A193" t="s">
        <v>1259</v>
      </c>
      <c r="B193" t="s">
        <v>724</v>
      </c>
      <c r="C193" t="str">
        <f t="shared" si="5"/>
        <v>UNICO</v>
      </c>
      <c r="D193" t="s">
        <v>66</v>
      </c>
      <c r="E193" t="s">
        <v>67</v>
      </c>
      <c r="F193" t="s">
        <v>68</v>
      </c>
      <c r="G193" t="s">
        <v>153</v>
      </c>
      <c r="H193" t="s">
        <v>188</v>
      </c>
      <c r="I193" t="s">
        <v>71</v>
      </c>
      <c r="N193" t="s">
        <v>137</v>
      </c>
      <c r="O193" t="s">
        <v>76</v>
      </c>
      <c r="P193" t="s">
        <v>91</v>
      </c>
      <c r="Q193" t="s">
        <v>94</v>
      </c>
      <c r="R193" t="s">
        <v>95</v>
      </c>
      <c r="S193" t="s">
        <v>1260</v>
      </c>
      <c r="T193" s="1">
        <v>42892</v>
      </c>
      <c r="U193" s="1">
        <v>42893</v>
      </c>
      <c r="V193" s="1">
        <v>42893.417877835651</v>
      </c>
      <c r="W193" s="1">
        <v>42893</v>
      </c>
      <c r="AD193" s="1">
        <v>42913</v>
      </c>
      <c r="AG193" s="1">
        <v>42914.347886087962</v>
      </c>
      <c r="AH193" s="1">
        <v>42914.347895439816</v>
      </c>
      <c r="AI193" t="s">
        <v>1261</v>
      </c>
      <c r="AJ193" t="s">
        <v>1261</v>
      </c>
      <c r="AK193" t="s">
        <v>1250</v>
      </c>
      <c r="AM193" t="s">
        <v>1251</v>
      </c>
      <c r="AN193" t="s">
        <v>1252</v>
      </c>
      <c r="AO193" t="s">
        <v>1253</v>
      </c>
      <c r="AP193" t="s">
        <v>80</v>
      </c>
      <c r="AQ193" t="s">
        <v>1254</v>
      </c>
      <c r="AS193" t="s">
        <v>89</v>
      </c>
      <c r="AT193" t="s">
        <v>526</v>
      </c>
      <c r="AU193" t="s">
        <v>1255</v>
      </c>
      <c r="AV193" t="s">
        <v>81</v>
      </c>
      <c r="AW193" t="s">
        <v>82</v>
      </c>
      <c r="AX193" t="s">
        <v>83</v>
      </c>
      <c r="BA193" t="s">
        <v>84</v>
      </c>
      <c r="BE193" t="s">
        <v>86</v>
      </c>
      <c r="BF193" t="s">
        <v>87</v>
      </c>
      <c r="BG193" t="s">
        <v>88</v>
      </c>
      <c r="BH193" s="2">
        <v>20</v>
      </c>
      <c r="BI193" s="2">
        <v>1</v>
      </c>
      <c r="BJ193" s="19">
        <f t="shared" si="4"/>
        <v>16</v>
      </c>
    </row>
    <row r="194" spans="1:62" x14ac:dyDescent="0.25">
      <c r="A194" t="s">
        <v>1262</v>
      </c>
      <c r="B194" t="s">
        <v>724</v>
      </c>
      <c r="C194" t="str">
        <f t="shared" si="5"/>
        <v>UNICO</v>
      </c>
      <c r="D194" t="s">
        <v>66</v>
      </c>
      <c r="E194" t="s">
        <v>67</v>
      </c>
      <c r="F194" t="s">
        <v>68</v>
      </c>
      <c r="G194" t="s">
        <v>153</v>
      </c>
      <c r="H194" t="s">
        <v>188</v>
      </c>
      <c r="I194" t="s">
        <v>71</v>
      </c>
      <c r="N194" t="s">
        <v>137</v>
      </c>
      <c r="O194" t="s">
        <v>102</v>
      </c>
      <c r="P194" t="s">
        <v>91</v>
      </c>
      <c r="Q194" t="s">
        <v>94</v>
      </c>
      <c r="R194" t="s">
        <v>95</v>
      </c>
      <c r="S194" t="s">
        <v>1263</v>
      </c>
      <c r="T194" s="1">
        <v>42892</v>
      </c>
      <c r="U194" s="1">
        <v>42893</v>
      </c>
      <c r="V194" s="1">
        <v>42893.4182481713</v>
      </c>
      <c r="W194" s="1">
        <v>42893</v>
      </c>
      <c r="AD194" s="1">
        <v>42913</v>
      </c>
      <c r="AG194" s="1">
        <v>42914.3486309375</v>
      </c>
      <c r="AH194" s="1">
        <v>42914.348642210651</v>
      </c>
      <c r="AI194" t="s">
        <v>1264</v>
      </c>
      <c r="AJ194" t="s">
        <v>1264</v>
      </c>
      <c r="AK194" t="s">
        <v>1265</v>
      </c>
      <c r="AL194" t="s">
        <v>1266</v>
      </c>
      <c r="AM194" t="s">
        <v>1267</v>
      </c>
      <c r="AN194" t="s">
        <v>1268</v>
      </c>
      <c r="AO194" t="s">
        <v>1269</v>
      </c>
      <c r="AP194" t="s">
        <v>80</v>
      </c>
      <c r="AQ194" t="s">
        <v>1270</v>
      </c>
      <c r="AS194" t="s">
        <v>89</v>
      </c>
      <c r="AT194" t="s">
        <v>691</v>
      </c>
      <c r="AU194" t="s">
        <v>1271</v>
      </c>
      <c r="AV194" t="s">
        <v>116</v>
      </c>
      <c r="AW194" t="s">
        <v>82</v>
      </c>
      <c r="AX194" t="s">
        <v>83</v>
      </c>
      <c r="BA194" t="s">
        <v>84</v>
      </c>
      <c r="BE194" t="s">
        <v>86</v>
      </c>
      <c r="BF194" t="s">
        <v>87</v>
      </c>
      <c r="BG194" t="s">
        <v>88</v>
      </c>
      <c r="BH194" s="2">
        <v>20</v>
      </c>
      <c r="BI194" s="2">
        <v>1</v>
      </c>
      <c r="BJ194" s="19">
        <f t="shared" si="4"/>
        <v>16</v>
      </c>
    </row>
    <row r="195" spans="1:62" x14ac:dyDescent="0.25">
      <c r="A195" t="s">
        <v>1272</v>
      </c>
      <c r="B195" t="s">
        <v>724</v>
      </c>
      <c r="C195" t="str">
        <f t="shared" si="5"/>
        <v>UNICO</v>
      </c>
      <c r="D195" t="s">
        <v>66</v>
      </c>
      <c r="E195" t="s">
        <v>67</v>
      </c>
      <c r="F195" t="s">
        <v>68</v>
      </c>
      <c r="G195" t="s">
        <v>153</v>
      </c>
      <c r="H195" t="s">
        <v>188</v>
      </c>
      <c r="I195" t="s">
        <v>71</v>
      </c>
      <c r="N195" t="s">
        <v>101</v>
      </c>
      <c r="O195" t="s">
        <v>102</v>
      </c>
      <c r="P195" t="s">
        <v>91</v>
      </c>
      <c r="Q195" t="s">
        <v>94</v>
      </c>
      <c r="R195" t="s">
        <v>157</v>
      </c>
      <c r="S195" t="s">
        <v>1273</v>
      </c>
      <c r="T195" s="1">
        <v>42892</v>
      </c>
      <c r="U195" s="1">
        <v>42893</v>
      </c>
      <c r="V195" s="1">
        <v>42892.420845636574</v>
      </c>
      <c r="W195" s="1">
        <v>42893</v>
      </c>
      <c r="AD195" s="1">
        <v>42893</v>
      </c>
      <c r="AG195" s="1">
        <v>42893.426780717593</v>
      </c>
      <c r="AN195" t="s">
        <v>96</v>
      </c>
      <c r="AX195" t="s">
        <v>83</v>
      </c>
      <c r="BA195" t="s">
        <v>84</v>
      </c>
      <c r="BE195" t="s">
        <v>86</v>
      </c>
      <c r="BF195" t="s">
        <v>87</v>
      </c>
      <c r="BG195" t="s">
        <v>97</v>
      </c>
      <c r="BH195" s="2">
        <v>0</v>
      </c>
      <c r="BJ195" s="19">
        <f t="shared" si="4"/>
        <v>1</v>
      </c>
    </row>
    <row r="196" spans="1:62" x14ac:dyDescent="0.25">
      <c r="A196" t="s">
        <v>1274</v>
      </c>
      <c r="B196" t="s">
        <v>724</v>
      </c>
      <c r="C196" t="str">
        <f t="shared" si="5"/>
        <v>UNICO</v>
      </c>
      <c r="D196" t="s">
        <v>66</v>
      </c>
      <c r="E196" t="s">
        <v>67</v>
      </c>
      <c r="F196" t="s">
        <v>68</v>
      </c>
      <c r="G196" t="s">
        <v>153</v>
      </c>
      <c r="H196" t="s">
        <v>188</v>
      </c>
      <c r="I196" t="s">
        <v>71</v>
      </c>
      <c r="J196" t="s">
        <v>176</v>
      </c>
      <c r="K196" t="s">
        <v>1000</v>
      </c>
      <c r="L196" t="s">
        <v>1275</v>
      </c>
      <c r="M196" t="s">
        <v>90</v>
      </c>
      <c r="N196" t="s">
        <v>562</v>
      </c>
      <c r="O196" t="s">
        <v>165</v>
      </c>
      <c r="P196" t="s">
        <v>91</v>
      </c>
      <c r="Q196" t="s">
        <v>94</v>
      </c>
      <c r="R196" t="s">
        <v>157</v>
      </c>
      <c r="S196" t="s">
        <v>1276</v>
      </c>
      <c r="T196" s="1">
        <v>42892</v>
      </c>
      <c r="U196" s="1">
        <v>42893</v>
      </c>
      <c r="V196" s="1">
        <v>42892.586762962965</v>
      </c>
      <c r="W196" s="1">
        <v>42893</v>
      </c>
      <c r="AD196" s="1">
        <v>42893</v>
      </c>
      <c r="AG196" s="1">
        <v>42893.449950856484</v>
      </c>
      <c r="AN196" t="s">
        <v>96</v>
      </c>
      <c r="AX196" t="s">
        <v>83</v>
      </c>
      <c r="BA196" t="s">
        <v>84</v>
      </c>
      <c r="BE196" t="s">
        <v>86</v>
      </c>
      <c r="BF196" t="s">
        <v>87</v>
      </c>
      <c r="BG196" t="s">
        <v>97</v>
      </c>
      <c r="BH196" s="2">
        <v>0</v>
      </c>
      <c r="BJ196" s="19">
        <f t="shared" si="4"/>
        <v>1</v>
      </c>
    </row>
    <row r="197" spans="1:62" x14ac:dyDescent="0.25">
      <c r="A197" t="s">
        <v>1277</v>
      </c>
      <c r="B197" t="s">
        <v>724</v>
      </c>
      <c r="C197" t="str">
        <f t="shared" si="5"/>
        <v>UNICO</v>
      </c>
      <c r="D197" t="s">
        <v>66</v>
      </c>
      <c r="E197" t="s">
        <v>67</v>
      </c>
      <c r="F197" t="s">
        <v>68</v>
      </c>
      <c r="G197" t="s">
        <v>153</v>
      </c>
      <c r="H197" t="s">
        <v>188</v>
      </c>
      <c r="I197" t="s">
        <v>71</v>
      </c>
      <c r="N197" t="s">
        <v>103</v>
      </c>
      <c r="O197" t="s">
        <v>102</v>
      </c>
      <c r="P197" t="s">
        <v>98</v>
      </c>
      <c r="Q197" t="s">
        <v>132</v>
      </c>
      <c r="R197" t="s">
        <v>95</v>
      </c>
      <c r="S197" t="s">
        <v>1278</v>
      </c>
      <c r="T197" s="1">
        <v>42892</v>
      </c>
      <c r="U197" s="1">
        <v>42893</v>
      </c>
      <c r="V197" s="1">
        <v>42893.499324849538</v>
      </c>
      <c r="W197" s="1">
        <v>42894</v>
      </c>
      <c r="AD197" s="1">
        <v>42914</v>
      </c>
      <c r="AG197" s="1">
        <v>42914.341666643515</v>
      </c>
      <c r="AH197" s="1">
        <v>42914.341678773148</v>
      </c>
      <c r="AI197" t="s">
        <v>1279</v>
      </c>
      <c r="AJ197" t="s">
        <v>1279</v>
      </c>
      <c r="AK197" t="s">
        <v>1280</v>
      </c>
      <c r="AM197" t="s">
        <v>1281</v>
      </c>
      <c r="AN197" t="s">
        <v>1282</v>
      </c>
      <c r="AW197" t="s">
        <v>82</v>
      </c>
      <c r="AX197" t="s">
        <v>83</v>
      </c>
      <c r="BA197" t="s">
        <v>84</v>
      </c>
      <c r="BE197" t="s">
        <v>86</v>
      </c>
      <c r="BF197" t="s">
        <v>87</v>
      </c>
      <c r="BG197" t="s">
        <v>88</v>
      </c>
      <c r="BH197" s="2">
        <v>20</v>
      </c>
      <c r="BJ197" s="19">
        <f t="shared" si="4"/>
        <v>15</v>
      </c>
    </row>
    <row r="198" spans="1:62" x14ac:dyDescent="0.25">
      <c r="A198" t="s">
        <v>1283</v>
      </c>
      <c r="B198" t="s">
        <v>724</v>
      </c>
      <c r="C198" t="str">
        <f t="shared" si="5"/>
        <v>UNICO</v>
      </c>
      <c r="D198" t="s">
        <v>66</v>
      </c>
      <c r="E198" t="s">
        <v>67</v>
      </c>
      <c r="F198" t="s">
        <v>68</v>
      </c>
      <c r="G198" t="s">
        <v>153</v>
      </c>
      <c r="H198" t="s">
        <v>188</v>
      </c>
      <c r="I198" t="s">
        <v>71</v>
      </c>
      <c r="J198" t="s">
        <v>89</v>
      </c>
      <c r="K198" t="s">
        <v>186</v>
      </c>
      <c r="L198" t="s">
        <v>1284</v>
      </c>
      <c r="M198" t="s">
        <v>81</v>
      </c>
      <c r="O198" t="s">
        <v>76</v>
      </c>
      <c r="P198" t="s">
        <v>91</v>
      </c>
      <c r="Q198" t="s">
        <v>94</v>
      </c>
      <c r="R198" t="s">
        <v>95</v>
      </c>
      <c r="S198" t="s">
        <v>1285</v>
      </c>
      <c r="T198" s="1">
        <v>42892</v>
      </c>
      <c r="U198" s="1">
        <v>42893</v>
      </c>
      <c r="V198" s="1">
        <v>42893.509005497683</v>
      </c>
      <c r="W198" s="1">
        <v>42893</v>
      </c>
      <c r="AD198" s="1">
        <v>42913</v>
      </c>
      <c r="AG198" s="1">
        <v>42915.577472916666</v>
      </c>
      <c r="AH198" s="1">
        <v>42915.577482314817</v>
      </c>
      <c r="AI198" t="s">
        <v>1286</v>
      </c>
      <c r="AJ198" t="s">
        <v>1286</v>
      </c>
      <c r="AK198" t="s">
        <v>1287</v>
      </c>
      <c r="AL198" t="s">
        <v>1288</v>
      </c>
      <c r="AM198" t="s">
        <v>1289</v>
      </c>
      <c r="AN198" t="s">
        <v>1290</v>
      </c>
      <c r="AO198" t="s">
        <v>1291</v>
      </c>
      <c r="AP198" t="s">
        <v>108</v>
      </c>
      <c r="AQ198" t="s">
        <v>1292</v>
      </c>
      <c r="AS198" t="s">
        <v>89</v>
      </c>
      <c r="AT198" t="s">
        <v>186</v>
      </c>
      <c r="AU198" t="s">
        <v>1284</v>
      </c>
      <c r="AV198" t="s">
        <v>81</v>
      </c>
      <c r="AW198" t="s">
        <v>109</v>
      </c>
      <c r="AX198" t="s">
        <v>225</v>
      </c>
      <c r="AY198" t="s">
        <v>80</v>
      </c>
      <c r="AZ198" t="s">
        <v>1293</v>
      </c>
      <c r="BA198" t="s">
        <v>1294</v>
      </c>
      <c r="BB198" t="s">
        <v>1289</v>
      </c>
      <c r="BE198" t="s">
        <v>86</v>
      </c>
      <c r="BF198" t="s">
        <v>87</v>
      </c>
      <c r="BG198" t="s">
        <v>88</v>
      </c>
      <c r="BH198" s="2">
        <v>21</v>
      </c>
      <c r="BI198" s="2">
        <v>2</v>
      </c>
      <c r="BJ198" s="19">
        <f t="shared" si="4"/>
        <v>17</v>
      </c>
    </row>
    <row r="199" spans="1:62" x14ac:dyDescent="0.25">
      <c r="A199" t="s">
        <v>1295</v>
      </c>
      <c r="B199" t="s">
        <v>724</v>
      </c>
      <c r="C199" t="str">
        <f t="shared" si="5"/>
        <v>UNICO</v>
      </c>
      <c r="D199" t="s">
        <v>66</v>
      </c>
      <c r="E199" t="s">
        <v>67</v>
      </c>
      <c r="F199" t="s">
        <v>68</v>
      </c>
      <c r="G199" t="s">
        <v>153</v>
      </c>
      <c r="H199" t="s">
        <v>188</v>
      </c>
      <c r="I199" t="s">
        <v>71</v>
      </c>
      <c r="N199" t="s">
        <v>137</v>
      </c>
      <c r="O199" t="s">
        <v>168</v>
      </c>
      <c r="P199" t="s">
        <v>91</v>
      </c>
      <c r="Q199" t="s">
        <v>94</v>
      </c>
      <c r="R199" t="s">
        <v>95</v>
      </c>
      <c r="S199" t="s">
        <v>1296</v>
      </c>
      <c r="T199" s="1">
        <v>42892</v>
      </c>
      <c r="U199" s="1">
        <v>42893</v>
      </c>
      <c r="V199" s="1">
        <v>42893.430553969905</v>
      </c>
      <c r="W199" s="1">
        <v>42893</v>
      </c>
      <c r="X199" t="s">
        <v>1297</v>
      </c>
      <c r="Y199" s="1">
        <v>42892</v>
      </c>
      <c r="AD199" s="1">
        <v>42913</v>
      </c>
      <c r="AE199" t="s">
        <v>1298</v>
      </c>
      <c r="AF199" s="1">
        <v>42914</v>
      </c>
      <c r="AG199" s="1">
        <v>42914.345354895835</v>
      </c>
      <c r="AH199" s="1">
        <v>42914.345364039349</v>
      </c>
      <c r="AI199" t="s">
        <v>1299</v>
      </c>
      <c r="AJ199" t="s">
        <v>1299</v>
      </c>
      <c r="AN199" t="s">
        <v>1300</v>
      </c>
      <c r="AQ199" t="s">
        <v>1301</v>
      </c>
      <c r="AW199" t="s">
        <v>82</v>
      </c>
      <c r="AX199" t="s">
        <v>83</v>
      </c>
      <c r="BA199" t="s">
        <v>84</v>
      </c>
      <c r="BE199" t="s">
        <v>86</v>
      </c>
      <c r="BF199" t="s">
        <v>87</v>
      </c>
      <c r="BG199" t="s">
        <v>88</v>
      </c>
      <c r="BH199" s="2">
        <v>20</v>
      </c>
      <c r="BI199" s="2">
        <v>1</v>
      </c>
      <c r="BJ199" s="19">
        <f t="shared" si="4"/>
        <v>16</v>
      </c>
    </row>
    <row r="200" spans="1:62" x14ac:dyDescent="0.25">
      <c r="A200" t="s">
        <v>1302</v>
      </c>
      <c r="B200" t="s">
        <v>724</v>
      </c>
      <c r="C200" t="str">
        <f t="shared" si="5"/>
        <v>UNICO</v>
      </c>
      <c r="D200" t="s">
        <v>66</v>
      </c>
      <c r="E200" t="s">
        <v>67</v>
      </c>
      <c r="F200" t="s">
        <v>68</v>
      </c>
      <c r="G200" t="s">
        <v>153</v>
      </c>
      <c r="H200" t="s">
        <v>188</v>
      </c>
      <c r="I200" t="s">
        <v>71</v>
      </c>
      <c r="N200" t="s">
        <v>101</v>
      </c>
      <c r="O200" t="s">
        <v>102</v>
      </c>
      <c r="P200" t="s">
        <v>91</v>
      </c>
      <c r="Q200" t="s">
        <v>94</v>
      </c>
      <c r="R200" t="s">
        <v>157</v>
      </c>
      <c r="S200" t="s">
        <v>1303</v>
      </c>
      <c r="T200" s="1">
        <v>42892</v>
      </c>
      <c r="U200" s="1">
        <v>42893</v>
      </c>
      <c r="V200" s="1">
        <v>42892.628900682874</v>
      </c>
      <c r="W200" s="1">
        <v>42893</v>
      </c>
      <c r="AD200" s="1">
        <v>42893</v>
      </c>
      <c r="AG200" s="1">
        <v>42893.453026006944</v>
      </c>
      <c r="AN200" t="s">
        <v>96</v>
      </c>
      <c r="AX200" t="s">
        <v>83</v>
      </c>
      <c r="BA200" t="s">
        <v>84</v>
      </c>
      <c r="BE200" t="s">
        <v>86</v>
      </c>
      <c r="BF200" t="s">
        <v>87</v>
      </c>
      <c r="BG200" t="s">
        <v>97</v>
      </c>
      <c r="BH200" s="2">
        <v>0</v>
      </c>
      <c r="BJ200" s="19">
        <f t="shared" si="4"/>
        <v>1</v>
      </c>
    </row>
    <row r="201" spans="1:62" x14ac:dyDescent="0.25">
      <c r="A201" t="s">
        <v>1304</v>
      </c>
      <c r="B201" t="s">
        <v>724</v>
      </c>
      <c r="C201" t="str">
        <f t="shared" si="5"/>
        <v>UNICO</v>
      </c>
      <c r="D201" t="s">
        <v>66</v>
      </c>
      <c r="E201" t="s">
        <v>67</v>
      </c>
      <c r="F201" t="s">
        <v>68</v>
      </c>
      <c r="G201" t="s">
        <v>153</v>
      </c>
      <c r="H201" t="s">
        <v>188</v>
      </c>
      <c r="I201" t="s">
        <v>71</v>
      </c>
      <c r="J201" t="s">
        <v>134</v>
      </c>
      <c r="K201" t="s">
        <v>1305</v>
      </c>
      <c r="L201" t="s">
        <v>1306</v>
      </c>
      <c r="M201" t="s">
        <v>75</v>
      </c>
      <c r="O201" t="s">
        <v>76</v>
      </c>
      <c r="P201" t="s">
        <v>121</v>
      </c>
      <c r="Q201" t="s">
        <v>78</v>
      </c>
      <c r="R201" t="s">
        <v>157</v>
      </c>
      <c r="S201" t="s">
        <v>1307</v>
      </c>
      <c r="T201" s="1">
        <v>42892</v>
      </c>
      <c r="U201" s="1">
        <v>42893</v>
      </c>
      <c r="V201" s="1">
        <v>42892.630544270833</v>
      </c>
      <c r="W201" s="1">
        <v>42893</v>
      </c>
      <c r="AD201" s="1">
        <v>42893</v>
      </c>
      <c r="AG201" s="1">
        <v>42893.457569178237</v>
      </c>
      <c r="AK201" t="s">
        <v>1308</v>
      </c>
      <c r="AN201" t="s">
        <v>1309</v>
      </c>
      <c r="AO201" t="s">
        <v>1310</v>
      </c>
      <c r="AP201" t="s">
        <v>80</v>
      </c>
      <c r="AW201" t="s">
        <v>82</v>
      </c>
      <c r="AX201" t="s">
        <v>83</v>
      </c>
      <c r="BA201" t="s">
        <v>84</v>
      </c>
      <c r="BC201" t="s">
        <v>141</v>
      </c>
      <c r="BD201" t="s">
        <v>67</v>
      </c>
      <c r="BE201" t="s">
        <v>86</v>
      </c>
      <c r="BF201" t="s">
        <v>87</v>
      </c>
      <c r="BG201" t="s">
        <v>97</v>
      </c>
      <c r="BH201" s="2">
        <v>0</v>
      </c>
      <c r="BJ201" s="19">
        <f t="shared" ref="BJ201:BJ264" si="6">NETWORKDAYS(W201,AG201,FESTIVOS)</f>
        <v>1</v>
      </c>
    </row>
    <row r="202" spans="1:62" x14ac:dyDescent="0.25">
      <c r="A202" t="s">
        <v>1311</v>
      </c>
      <c r="B202" t="s">
        <v>724</v>
      </c>
      <c r="C202" t="str">
        <f t="shared" ref="C202:C265" si="7">IF(A202=A201,"DUPLICADO","UNICO")</f>
        <v>UNICO</v>
      </c>
      <c r="D202" t="s">
        <v>66</v>
      </c>
      <c r="E202" t="s">
        <v>67</v>
      </c>
      <c r="F202" t="s">
        <v>68</v>
      </c>
      <c r="G202" t="s">
        <v>153</v>
      </c>
      <c r="H202" t="s">
        <v>188</v>
      </c>
      <c r="I202" t="s">
        <v>71</v>
      </c>
      <c r="J202" t="s">
        <v>134</v>
      </c>
      <c r="K202" t="s">
        <v>1305</v>
      </c>
      <c r="L202" t="s">
        <v>1306</v>
      </c>
      <c r="M202" t="s">
        <v>75</v>
      </c>
      <c r="O202" t="s">
        <v>76</v>
      </c>
      <c r="P202" t="s">
        <v>93</v>
      </c>
      <c r="Q202" t="s">
        <v>78</v>
      </c>
      <c r="R202" t="s">
        <v>157</v>
      </c>
      <c r="S202" t="s">
        <v>1312</v>
      </c>
      <c r="T202" s="1">
        <v>42892</v>
      </c>
      <c r="U202" s="1">
        <v>42893</v>
      </c>
      <c r="V202" s="1">
        <v>42892.633408587964</v>
      </c>
      <c r="W202" s="1">
        <v>42893</v>
      </c>
      <c r="AD202" s="1">
        <v>42893</v>
      </c>
      <c r="AG202" s="1">
        <v>42893.458907824075</v>
      </c>
      <c r="AK202" t="s">
        <v>1308</v>
      </c>
      <c r="AN202" t="s">
        <v>1309</v>
      </c>
      <c r="AO202" t="s">
        <v>1310</v>
      </c>
      <c r="AP202" t="s">
        <v>80</v>
      </c>
      <c r="AW202" t="s">
        <v>82</v>
      </c>
      <c r="AX202" t="s">
        <v>83</v>
      </c>
      <c r="BA202" t="s">
        <v>84</v>
      </c>
      <c r="BC202" t="s">
        <v>141</v>
      </c>
      <c r="BD202" t="s">
        <v>67</v>
      </c>
      <c r="BE202" t="s">
        <v>86</v>
      </c>
      <c r="BF202" t="s">
        <v>87</v>
      </c>
      <c r="BG202" t="s">
        <v>97</v>
      </c>
      <c r="BH202" s="2">
        <v>0</v>
      </c>
      <c r="BJ202" s="19">
        <f t="shared" si="6"/>
        <v>1</v>
      </c>
    </row>
    <row r="203" spans="1:62" x14ac:dyDescent="0.25">
      <c r="A203" t="s">
        <v>1313</v>
      </c>
      <c r="B203" t="s">
        <v>724</v>
      </c>
      <c r="C203" t="str">
        <f t="shared" si="7"/>
        <v>UNICO</v>
      </c>
      <c r="D203" t="s">
        <v>66</v>
      </c>
      <c r="E203" t="s">
        <v>67</v>
      </c>
      <c r="F203" t="s">
        <v>68</v>
      </c>
      <c r="G203" t="s">
        <v>153</v>
      </c>
      <c r="H203" t="s">
        <v>188</v>
      </c>
      <c r="I203" t="s">
        <v>71</v>
      </c>
      <c r="N203" t="s">
        <v>101</v>
      </c>
      <c r="O203" t="s">
        <v>102</v>
      </c>
      <c r="P203" t="s">
        <v>91</v>
      </c>
      <c r="Q203" t="s">
        <v>94</v>
      </c>
      <c r="R203" t="s">
        <v>157</v>
      </c>
      <c r="S203" t="s">
        <v>1314</v>
      </c>
      <c r="T203" s="1">
        <v>42892</v>
      </c>
      <c r="U203" s="1">
        <v>42893</v>
      </c>
      <c r="V203" s="1">
        <v>42892.641540983794</v>
      </c>
      <c r="W203" s="1">
        <v>42893</v>
      </c>
      <c r="AD203" s="1">
        <v>42893</v>
      </c>
      <c r="AG203" s="1">
        <v>42893.461970729164</v>
      </c>
      <c r="AN203" t="s">
        <v>96</v>
      </c>
      <c r="AX203" t="s">
        <v>83</v>
      </c>
      <c r="BA203" t="s">
        <v>84</v>
      </c>
      <c r="BE203" t="s">
        <v>86</v>
      </c>
      <c r="BF203" t="s">
        <v>87</v>
      </c>
      <c r="BG203" t="s">
        <v>97</v>
      </c>
      <c r="BH203" s="2">
        <v>0</v>
      </c>
      <c r="BJ203" s="19">
        <f t="shared" si="6"/>
        <v>1</v>
      </c>
    </row>
    <row r="204" spans="1:62" x14ac:dyDescent="0.25">
      <c r="A204" t="s">
        <v>1315</v>
      </c>
      <c r="B204" t="s">
        <v>724</v>
      </c>
      <c r="C204" t="str">
        <f t="shared" si="7"/>
        <v>UNICO</v>
      </c>
      <c r="D204" t="s">
        <v>66</v>
      </c>
      <c r="E204" t="s">
        <v>67</v>
      </c>
      <c r="F204" t="s">
        <v>68</v>
      </c>
      <c r="G204" t="s">
        <v>153</v>
      </c>
      <c r="H204" t="s">
        <v>188</v>
      </c>
      <c r="I204" t="s">
        <v>71</v>
      </c>
      <c r="N204" t="s">
        <v>101</v>
      </c>
      <c r="O204" t="s">
        <v>102</v>
      </c>
      <c r="P204" t="s">
        <v>91</v>
      </c>
      <c r="Q204" t="s">
        <v>94</v>
      </c>
      <c r="R204" t="s">
        <v>157</v>
      </c>
      <c r="S204" t="s">
        <v>1316</v>
      </c>
      <c r="T204" s="1">
        <v>42892</v>
      </c>
      <c r="U204" s="1">
        <v>42893</v>
      </c>
      <c r="V204" s="1">
        <v>42892.678327604168</v>
      </c>
      <c r="W204" s="1">
        <v>42893</v>
      </c>
      <c r="AD204" s="1">
        <v>42893</v>
      </c>
      <c r="AG204" s="1">
        <v>42893.482858692129</v>
      </c>
      <c r="AN204" t="s">
        <v>96</v>
      </c>
      <c r="AX204" t="s">
        <v>83</v>
      </c>
      <c r="BA204" t="s">
        <v>84</v>
      </c>
      <c r="BE204" t="s">
        <v>86</v>
      </c>
      <c r="BF204" t="s">
        <v>87</v>
      </c>
      <c r="BG204" t="s">
        <v>97</v>
      </c>
      <c r="BH204" s="2">
        <v>0</v>
      </c>
      <c r="BJ204" s="19">
        <f t="shared" si="6"/>
        <v>1</v>
      </c>
    </row>
    <row r="205" spans="1:62" x14ac:dyDescent="0.25">
      <c r="A205" t="s">
        <v>1317</v>
      </c>
      <c r="B205" t="s">
        <v>724</v>
      </c>
      <c r="C205" t="str">
        <f t="shared" si="7"/>
        <v>UNICO</v>
      </c>
      <c r="D205" t="s">
        <v>66</v>
      </c>
      <c r="E205" t="s">
        <v>67</v>
      </c>
      <c r="F205" t="s">
        <v>68</v>
      </c>
      <c r="G205" t="s">
        <v>153</v>
      </c>
      <c r="H205" t="s">
        <v>188</v>
      </c>
      <c r="I205" t="s">
        <v>71</v>
      </c>
      <c r="N205" t="s">
        <v>101</v>
      </c>
      <c r="O205" t="s">
        <v>102</v>
      </c>
      <c r="P205" t="s">
        <v>91</v>
      </c>
      <c r="Q205" t="s">
        <v>94</v>
      </c>
      <c r="R205" t="s">
        <v>157</v>
      </c>
      <c r="S205" t="s">
        <v>1318</v>
      </c>
      <c r="T205" s="1">
        <v>42893</v>
      </c>
      <c r="U205" s="1">
        <v>42894</v>
      </c>
      <c r="V205" s="1">
        <v>42893.352717175927</v>
      </c>
      <c r="W205" s="1">
        <v>42894</v>
      </c>
      <c r="AD205" s="1">
        <v>42894</v>
      </c>
      <c r="AG205" s="1">
        <v>42893.487566400465</v>
      </c>
      <c r="AN205" t="s">
        <v>96</v>
      </c>
      <c r="AX205" t="s">
        <v>83</v>
      </c>
      <c r="BA205" t="s">
        <v>84</v>
      </c>
      <c r="BE205" t="s">
        <v>86</v>
      </c>
      <c r="BF205" t="s">
        <v>87</v>
      </c>
      <c r="BG205" t="s">
        <v>97</v>
      </c>
      <c r="BH205" s="2">
        <v>0</v>
      </c>
      <c r="BJ205" s="19">
        <f t="shared" si="6"/>
        <v>-2</v>
      </c>
    </row>
    <row r="206" spans="1:62" x14ac:dyDescent="0.25">
      <c r="A206" t="s">
        <v>1319</v>
      </c>
      <c r="B206" t="s">
        <v>724</v>
      </c>
      <c r="C206" t="str">
        <f t="shared" si="7"/>
        <v>UNICO</v>
      </c>
      <c r="D206" t="s">
        <v>66</v>
      </c>
      <c r="E206" t="s">
        <v>67</v>
      </c>
      <c r="F206" t="s">
        <v>68</v>
      </c>
      <c r="G206" t="s">
        <v>153</v>
      </c>
      <c r="H206" t="s">
        <v>188</v>
      </c>
      <c r="I206" t="s">
        <v>71</v>
      </c>
      <c r="N206" t="s">
        <v>101</v>
      </c>
      <c r="O206" t="s">
        <v>102</v>
      </c>
      <c r="P206" t="s">
        <v>91</v>
      </c>
      <c r="Q206" t="s">
        <v>94</v>
      </c>
      <c r="R206" t="s">
        <v>157</v>
      </c>
      <c r="S206" t="s">
        <v>1320</v>
      </c>
      <c r="T206" s="1">
        <v>42893</v>
      </c>
      <c r="U206" s="1">
        <v>42894</v>
      </c>
      <c r="V206" s="1">
        <v>42893.355530231478</v>
      </c>
      <c r="W206" s="1">
        <v>42894</v>
      </c>
      <c r="AD206" s="1">
        <v>42894</v>
      </c>
      <c r="AG206" s="1">
        <v>42893.489645879628</v>
      </c>
      <c r="AN206" t="s">
        <v>96</v>
      </c>
      <c r="AX206" t="s">
        <v>83</v>
      </c>
      <c r="BA206" t="s">
        <v>84</v>
      </c>
      <c r="BE206" t="s">
        <v>86</v>
      </c>
      <c r="BF206" t="s">
        <v>87</v>
      </c>
      <c r="BG206" t="s">
        <v>97</v>
      </c>
      <c r="BH206" s="2">
        <v>0</v>
      </c>
      <c r="BJ206" s="19">
        <f t="shared" si="6"/>
        <v>-2</v>
      </c>
    </row>
    <row r="207" spans="1:62" x14ac:dyDescent="0.25">
      <c r="A207" t="s">
        <v>1321</v>
      </c>
      <c r="B207" t="s">
        <v>724</v>
      </c>
      <c r="C207" t="str">
        <f t="shared" si="7"/>
        <v>UNICO</v>
      </c>
      <c r="D207" t="s">
        <v>66</v>
      </c>
      <c r="E207" t="s">
        <v>67</v>
      </c>
      <c r="F207" t="s">
        <v>68</v>
      </c>
      <c r="G207" t="s">
        <v>153</v>
      </c>
      <c r="H207" t="s">
        <v>188</v>
      </c>
      <c r="I207" t="s">
        <v>71</v>
      </c>
      <c r="N207" t="s">
        <v>101</v>
      </c>
      <c r="O207" t="s">
        <v>102</v>
      </c>
      <c r="P207" t="s">
        <v>91</v>
      </c>
      <c r="Q207" t="s">
        <v>94</v>
      </c>
      <c r="R207" t="s">
        <v>95</v>
      </c>
      <c r="S207" t="s">
        <v>1322</v>
      </c>
      <c r="T207" s="1">
        <v>42893</v>
      </c>
      <c r="U207" s="1">
        <v>42894</v>
      </c>
      <c r="V207" s="1">
        <v>42893.496278206017</v>
      </c>
      <c r="W207" s="1">
        <v>42894</v>
      </c>
      <c r="AD207" s="1">
        <v>42914</v>
      </c>
      <c r="AG207" s="1">
        <v>42914.342621249998</v>
      </c>
      <c r="AH207" s="1">
        <v>42914.342632141204</v>
      </c>
      <c r="AI207" t="s">
        <v>1323</v>
      </c>
      <c r="AJ207" t="s">
        <v>1323</v>
      </c>
      <c r="AN207" t="s">
        <v>96</v>
      </c>
      <c r="AX207" t="s">
        <v>83</v>
      </c>
      <c r="BA207" t="s">
        <v>84</v>
      </c>
      <c r="BE207" t="s">
        <v>86</v>
      </c>
      <c r="BF207" t="s">
        <v>87</v>
      </c>
      <c r="BG207" t="s">
        <v>88</v>
      </c>
      <c r="BH207" s="2">
        <v>20</v>
      </c>
      <c r="BJ207" s="19">
        <f t="shared" si="6"/>
        <v>15</v>
      </c>
    </row>
    <row r="208" spans="1:62" x14ac:dyDescent="0.25">
      <c r="A208" t="s">
        <v>1324</v>
      </c>
      <c r="B208" t="s">
        <v>724</v>
      </c>
      <c r="C208" t="str">
        <f t="shared" si="7"/>
        <v>UNICO</v>
      </c>
      <c r="D208" t="s">
        <v>66</v>
      </c>
      <c r="E208" t="s">
        <v>67</v>
      </c>
      <c r="F208" t="s">
        <v>68</v>
      </c>
      <c r="G208" t="s">
        <v>153</v>
      </c>
      <c r="H208" t="s">
        <v>188</v>
      </c>
      <c r="I208" t="s">
        <v>71</v>
      </c>
      <c r="J208" t="s">
        <v>144</v>
      </c>
      <c r="K208" t="s">
        <v>241</v>
      </c>
      <c r="L208" t="s">
        <v>1325</v>
      </c>
      <c r="M208" t="s">
        <v>75</v>
      </c>
      <c r="O208" t="s">
        <v>76</v>
      </c>
      <c r="P208" t="s">
        <v>91</v>
      </c>
      <c r="Q208" t="s">
        <v>94</v>
      </c>
      <c r="R208" t="s">
        <v>157</v>
      </c>
      <c r="S208" t="s">
        <v>1326</v>
      </c>
      <c r="T208" s="1">
        <v>42893</v>
      </c>
      <c r="U208" s="1">
        <v>42894</v>
      </c>
      <c r="V208" s="1">
        <v>42893.530975833331</v>
      </c>
      <c r="W208" s="1">
        <v>42894</v>
      </c>
      <c r="AD208" s="1">
        <v>42894</v>
      </c>
      <c r="AG208" s="1">
        <v>42894.432667743058</v>
      </c>
      <c r="AK208" t="s">
        <v>1327</v>
      </c>
      <c r="AL208" t="s">
        <v>1328</v>
      </c>
      <c r="AM208" t="s">
        <v>1329</v>
      </c>
      <c r="AN208" t="s">
        <v>1330</v>
      </c>
      <c r="AO208" t="s">
        <v>1331</v>
      </c>
      <c r="AP208" t="s">
        <v>80</v>
      </c>
      <c r="AS208" t="s">
        <v>144</v>
      </c>
      <c r="AT208" t="s">
        <v>241</v>
      </c>
      <c r="AU208" t="s">
        <v>1325</v>
      </c>
      <c r="AV208" t="s">
        <v>75</v>
      </c>
      <c r="AW208" t="s">
        <v>82</v>
      </c>
      <c r="AX208" t="s">
        <v>83</v>
      </c>
      <c r="BA208" t="s">
        <v>84</v>
      </c>
      <c r="BE208" t="s">
        <v>86</v>
      </c>
      <c r="BF208" t="s">
        <v>87</v>
      </c>
      <c r="BG208" t="s">
        <v>97</v>
      </c>
      <c r="BH208" s="2">
        <v>0</v>
      </c>
      <c r="BJ208" s="19">
        <f t="shared" si="6"/>
        <v>1</v>
      </c>
    </row>
    <row r="209" spans="1:62" x14ac:dyDescent="0.25">
      <c r="A209" t="s">
        <v>1332</v>
      </c>
      <c r="B209" t="s">
        <v>724</v>
      </c>
      <c r="C209" t="str">
        <f t="shared" si="7"/>
        <v>UNICO</v>
      </c>
      <c r="D209" t="s">
        <v>66</v>
      </c>
      <c r="E209" t="s">
        <v>67</v>
      </c>
      <c r="F209" t="s">
        <v>68</v>
      </c>
      <c r="G209" t="s">
        <v>153</v>
      </c>
      <c r="H209" t="s">
        <v>188</v>
      </c>
      <c r="I209" t="s">
        <v>71</v>
      </c>
      <c r="N209" t="s">
        <v>137</v>
      </c>
      <c r="O209" t="s">
        <v>102</v>
      </c>
      <c r="P209" t="s">
        <v>91</v>
      </c>
      <c r="Q209" t="s">
        <v>78</v>
      </c>
      <c r="R209" t="s">
        <v>157</v>
      </c>
      <c r="S209" t="s">
        <v>1333</v>
      </c>
      <c r="T209" s="1">
        <v>42893</v>
      </c>
      <c r="U209" s="1">
        <v>42894</v>
      </c>
      <c r="V209" s="1">
        <v>42893.518399004628</v>
      </c>
      <c r="W209" s="1">
        <v>42894</v>
      </c>
      <c r="AD209" s="1">
        <v>42894</v>
      </c>
      <c r="AG209" s="1">
        <v>42894.430455324073</v>
      </c>
      <c r="AK209" t="s">
        <v>1334</v>
      </c>
      <c r="AL209" t="s">
        <v>1335</v>
      </c>
      <c r="AN209" t="s">
        <v>1336</v>
      </c>
      <c r="AQ209" t="s">
        <v>594</v>
      </c>
      <c r="AW209" t="s">
        <v>82</v>
      </c>
      <c r="AX209" t="s">
        <v>83</v>
      </c>
      <c r="BA209" t="s">
        <v>84</v>
      </c>
      <c r="BE209" t="s">
        <v>86</v>
      </c>
      <c r="BF209" t="s">
        <v>87</v>
      </c>
      <c r="BG209" t="s">
        <v>97</v>
      </c>
      <c r="BH209" s="2">
        <v>0</v>
      </c>
      <c r="BJ209" s="19">
        <f t="shared" si="6"/>
        <v>1</v>
      </c>
    </row>
    <row r="210" spans="1:62" x14ac:dyDescent="0.25">
      <c r="A210" t="s">
        <v>1337</v>
      </c>
      <c r="B210" t="s">
        <v>724</v>
      </c>
      <c r="C210" t="str">
        <f t="shared" si="7"/>
        <v>UNICO</v>
      </c>
      <c r="D210" t="s">
        <v>66</v>
      </c>
      <c r="E210" t="s">
        <v>67</v>
      </c>
      <c r="F210" t="s">
        <v>68</v>
      </c>
      <c r="G210" t="s">
        <v>153</v>
      </c>
      <c r="H210" t="s">
        <v>188</v>
      </c>
      <c r="I210" t="s">
        <v>71</v>
      </c>
      <c r="N210" t="s">
        <v>101</v>
      </c>
      <c r="O210" t="s">
        <v>102</v>
      </c>
      <c r="P210" t="s">
        <v>91</v>
      </c>
      <c r="Q210" t="s">
        <v>94</v>
      </c>
      <c r="R210" t="s">
        <v>157</v>
      </c>
      <c r="S210" t="s">
        <v>1338</v>
      </c>
      <c r="T210" s="1">
        <v>42894</v>
      </c>
      <c r="U210" s="1">
        <v>42895</v>
      </c>
      <c r="V210" s="1">
        <v>42894.347430011578</v>
      </c>
      <c r="W210" s="1">
        <v>42895</v>
      </c>
      <c r="AD210" s="1">
        <v>42895</v>
      </c>
      <c r="AG210" s="1">
        <v>42894.442861782409</v>
      </c>
      <c r="AN210" t="s">
        <v>96</v>
      </c>
      <c r="AX210" t="s">
        <v>83</v>
      </c>
      <c r="BA210" t="s">
        <v>84</v>
      </c>
      <c r="BC210" t="s">
        <v>141</v>
      </c>
      <c r="BD210" t="s">
        <v>67</v>
      </c>
      <c r="BE210" t="s">
        <v>86</v>
      </c>
      <c r="BF210" t="s">
        <v>87</v>
      </c>
      <c r="BG210" t="s">
        <v>97</v>
      </c>
      <c r="BH210" s="2">
        <v>0</v>
      </c>
      <c r="BJ210" s="19">
        <f t="shared" si="6"/>
        <v>-2</v>
      </c>
    </row>
    <row r="211" spans="1:62" x14ac:dyDescent="0.25">
      <c r="A211" t="s">
        <v>1339</v>
      </c>
      <c r="B211" t="s">
        <v>724</v>
      </c>
      <c r="C211" t="str">
        <f t="shared" si="7"/>
        <v>UNICO</v>
      </c>
      <c r="D211" t="s">
        <v>66</v>
      </c>
      <c r="E211" t="s">
        <v>67</v>
      </c>
      <c r="F211" t="s">
        <v>68</v>
      </c>
      <c r="G211" t="s">
        <v>153</v>
      </c>
      <c r="H211" t="s">
        <v>188</v>
      </c>
      <c r="I211" t="s">
        <v>71</v>
      </c>
      <c r="N211" t="s">
        <v>101</v>
      </c>
      <c r="O211" t="s">
        <v>102</v>
      </c>
      <c r="P211" t="s">
        <v>91</v>
      </c>
      <c r="Q211" t="s">
        <v>94</v>
      </c>
      <c r="R211" t="s">
        <v>157</v>
      </c>
      <c r="S211" t="s">
        <v>1340</v>
      </c>
      <c r="T211" s="1">
        <v>42894</v>
      </c>
      <c r="U211" s="1">
        <v>42895</v>
      </c>
      <c r="V211" s="1">
        <v>42894.356070289352</v>
      </c>
      <c r="W211" s="1">
        <v>42895</v>
      </c>
      <c r="AD211" s="1">
        <v>42895</v>
      </c>
      <c r="AG211" s="1">
        <v>42894.444417407409</v>
      </c>
      <c r="AN211" t="s">
        <v>96</v>
      </c>
      <c r="AX211" t="s">
        <v>83</v>
      </c>
      <c r="BA211" t="s">
        <v>84</v>
      </c>
      <c r="BE211" t="s">
        <v>86</v>
      </c>
      <c r="BF211" t="s">
        <v>87</v>
      </c>
      <c r="BG211" t="s">
        <v>97</v>
      </c>
      <c r="BH211" s="2">
        <v>0</v>
      </c>
      <c r="BJ211" s="19">
        <f t="shared" si="6"/>
        <v>-2</v>
      </c>
    </row>
    <row r="212" spans="1:62" x14ac:dyDescent="0.25">
      <c r="A212" t="s">
        <v>1341</v>
      </c>
      <c r="B212" t="s">
        <v>724</v>
      </c>
      <c r="C212" t="str">
        <f t="shared" si="7"/>
        <v>UNICO</v>
      </c>
      <c r="D212" t="s">
        <v>66</v>
      </c>
      <c r="E212" t="s">
        <v>67</v>
      </c>
      <c r="F212" t="s">
        <v>68</v>
      </c>
      <c r="G212" t="s">
        <v>153</v>
      </c>
      <c r="H212" t="s">
        <v>188</v>
      </c>
      <c r="I212" t="s">
        <v>71</v>
      </c>
      <c r="N212" t="s">
        <v>101</v>
      </c>
      <c r="O212" t="s">
        <v>102</v>
      </c>
      <c r="P212" t="s">
        <v>91</v>
      </c>
      <c r="Q212" t="s">
        <v>132</v>
      </c>
      <c r="R212" t="s">
        <v>95</v>
      </c>
      <c r="S212" t="s">
        <v>1342</v>
      </c>
      <c r="T212" s="1">
        <v>42894</v>
      </c>
      <c r="U212" s="1">
        <v>42895</v>
      </c>
      <c r="V212" s="1">
        <v>42895.529114259261</v>
      </c>
      <c r="W212" s="1">
        <v>42895</v>
      </c>
      <c r="AD212" s="1">
        <v>42915</v>
      </c>
      <c r="AG212" s="1">
        <v>42915.575875289353</v>
      </c>
      <c r="AH212" s="1">
        <v>42915.575884907405</v>
      </c>
      <c r="AI212" t="s">
        <v>1343</v>
      </c>
      <c r="AJ212" t="s">
        <v>1343</v>
      </c>
      <c r="AN212" t="s">
        <v>96</v>
      </c>
      <c r="AX212" t="s">
        <v>83</v>
      </c>
      <c r="BA212" t="s">
        <v>84</v>
      </c>
      <c r="BE212" t="s">
        <v>86</v>
      </c>
      <c r="BF212" t="s">
        <v>87</v>
      </c>
      <c r="BG212" t="s">
        <v>88</v>
      </c>
      <c r="BH212" s="2">
        <v>19</v>
      </c>
      <c r="BJ212" s="19">
        <f t="shared" si="6"/>
        <v>15</v>
      </c>
    </row>
    <row r="213" spans="1:62" x14ac:dyDescent="0.25">
      <c r="A213" t="s">
        <v>1344</v>
      </c>
      <c r="B213" t="s">
        <v>724</v>
      </c>
      <c r="C213" t="str">
        <f t="shared" si="7"/>
        <v>UNICO</v>
      </c>
      <c r="D213" t="s">
        <v>66</v>
      </c>
      <c r="E213" t="s">
        <v>67</v>
      </c>
      <c r="F213" t="s">
        <v>68</v>
      </c>
      <c r="G213" t="s">
        <v>153</v>
      </c>
      <c r="H213" t="s">
        <v>188</v>
      </c>
      <c r="I213" t="s">
        <v>71</v>
      </c>
      <c r="O213" t="s">
        <v>76</v>
      </c>
      <c r="P213" t="s">
        <v>91</v>
      </c>
      <c r="Q213" t="s">
        <v>94</v>
      </c>
      <c r="R213" t="s">
        <v>95</v>
      </c>
      <c r="S213" t="s">
        <v>1345</v>
      </c>
      <c r="T213" s="1">
        <v>42895</v>
      </c>
      <c r="U213" s="1">
        <v>42898</v>
      </c>
      <c r="V213" s="1">
        <v>42895.53617540509</v>
      </c>
      <c r="W213" s="1">
        <v>42898</v>
      </c>
      <c r="AD213" s="1">
        <v>42916</v>
      </c>
      <c r="AG213" s="1">
        <v>42915.573671342594</v>
      </c>
      <c r="AH213" s="1">
        <v>42915.573680428242</v>
      </c>
      <c r="AI213" t="s">
        <v>1346</v>
      </c>
      <c r="AJ213" t="s">
        <v>1346</v>
      </c>
      <c r="AN213" t="s">
        <v>96</v>
      </c>
      <c r="AX213" t="s">
        <v>83</v>
      </c>
      <c r="BA213" t="s">
        <v>84</v>
      </c>
      <c r="BE213" t="s">
        <v>86</v>
      </c>
      <c r="BF213" t="s">
        <v>87</v>
      </c>
      <c r="BG213" t="s">
        <v>88</v>
      </c>
      <c r="BH213" s="2">
        <v>19</v>
      </c>
      <c r="BJ213" s="19">
        <f t="shared" si="6"/>
        <v>14</v>
      </c>
    </row>
    <row r="214" spans="1:62" x14ac:dyDescent="0.25">
      <c r="A214" t="s">
        <v>1347</v>
      </c>
      <c r="B214" t="s">
        <v>724</v>
      </c>
      <c r="C214" t="str">
        <f t="shared" si="7"/>
        <v>UNICO</v>
      </c>
      <c r="D214" t="s">
        <v>66</v>
      </c>
      <c r="E214" t="s">
        <v>67</v>
      </c>
      <c r="F214" t="s">
        <v>68</v>
      </c>
      <c r="G214" t="s">
        <v>153</v>
      </c>
      <c r="H214" t="s">
        <v>188</v>
      </c>
      <c r="I214" t="s">
        <v>71</v>
      </c>
      <c r="O214" t="s">
        <v>76</v>
      </c>
      <c r="P214" t="s">
        <v>98</v>
      </c>
      <c r="Q214" t="s">
        <v>78</v>
      </c>
      <c r="R214" t="s">
        <v>157</v>
      </c>
      <c r="S214" t="s">
        <v>600</v>
      </c>
      <c r="T214" s="1">
        <v>42895</v>
      </c>
      <c r="U214" s="1">
        <v>42898</v>
      </c>
      <c r="V214" s="1">
        <v>42895.408527488427</v>
      </c>
      <c r="W214" s="1">
        <v>42898</v>
      </c>
      <c r="AD214" s="1">
        <v>42898</v>
      </c>
      <c r="AG214" s="1">
        <v>42895.540359930557</v>
      </c>
      <c r="AN214" t="s">
        <v>96</v>
      </c>
      <c r="AX214" t="s">
        <v>83</v>
      </c>
      <c r="BA214" t="s">
        <v>84</v>
      </c>
      <c r="BC214" t="s">
        <v>141</v>
      </c>
      <c r="BD214" t="s">
        <v>67</v>
      </c>
      <c r="BE214" t="s">
        <v>86</v>
      </c>
      <c r="BF214" t="s">
        <v>87</v>
      </c>
      <c r="BG214" t="s">
        <v>97</v>
      </c>
      <c r="BH214" s="2">
        <v>0</v>
      </c>
      <c r="BJ214" s="19">
        <f t="shared" si="6"/>
        <v>-2</v>
      </c>
    </row>
    <row r="215" spans="1:62" x14ac:dyDescent="0.25">
      <c r="A215" t="s">
        <v>1348</v>
      </c>
      <c r="B215" t="s">
        <v>724</v>
      </c>
      <c r="C215" t="str">
        <f t="shared" si="7"/>
        <v>UNICO</v>
      </c>
      <c r="D215" t="s">
        <v>66</v>
      </c>
      <c r="E215" t="s">
        <v>67</v>
      </c>
      <c r="F215" t="s">
        <v>68</v>
      </c>
      <c r="G215" t="s">
        <v>153</v>
      </c>
      <c r="H215" t="s">
        <v>188</v>
      </c>
      <c r="I215" t="s">
        <v>71</v>
      </c>
      <c r="N215" t="s">
        <v>101</v>
      </c>
      <c r="O215" t="s">
        <v>102</v>
      </c>
      <c r="P215" t="s">
        <v>91</v>
      </c>
      <c r="Q215" t="s">
        <v>94</v>
      </c>
      <c r="R215" t="s">
        <v>157</v>
      </c>
      <c r="S215" t="s">
        <v>1349</v>
      </c>
      <c r="T215" s="1">
        <v>42895</v>
      </c>
      <c r="U215" s="1">
        <v>42898</v>
      </c>
      <c r="V215" s="1">
        <v>42895.443694027781</v>
      </c>
      <c r="W215" s="1">
        <v>42898</v>
      </c>
      <c r="AD215" s="1">
        <v>42898</v>
      </c>
      <c r="AG215" s="1">
        <v>42895.542505798614</v>
      </c>
      <c r="AN215" t="s">
        <v>96</v>
      </c>
      <c r="AX215" t="s">
        <v>83</v>
      </c>
      <c r="BA215" t="s">
        <v>84</v>
      </c>
      <c r="BE215" t="s">
        <v>86</v>
      </c>
      <c r="BF215" t="s">
        <v>87</v>
      </c>
      <c r="BG215" t="s">
        <v>97</v>
      </c>
      <c r="BH215" s="2">
        <v>0</v>
      </c>
      <c r="BJ215" s="19">
        <f t="shared" si="6"/>
        <v>-2</v>
      </c>
    </row>
    <row r="216" spans="1:62" x14ac:dyDescent="0.25">
      <c r="A216" t="s">
        <v>1350</v>
      </c>
      <c r="B216" t="s">
        <v>724</v>
      </c>
      <c r="C216" t="str">
        <f t="shared" si="7"/>
        <v>UNICO</v>
      </c>
      <c r="D216" t="s">
        <v>66</v>
      </c>
      <c r="E216" t="s">
        <v>67</v>
      </c>
      <c r="F216" t="s">
        <v>68</v>
      </c>
      <c r="G216" t="s">
        <v>153</v>
      </c>
      <c r="H216" t="s">
        <v>188</v>
      </c>
      <c r="I216" t="s">
        <v>71</v>
      </c>
      <c r="N216" t="s">
        <v>101</v>
      </c>
      <c r="O216" t="s">
        <v>102</v>
      </c>
      <c r="P216" t="s">
        <v>91</v>
      </c>
      <c r="Q216" t="s">
        <v>132</v>
      </c>
      <c r="R216" t="s">
        <v>95</v>
      </c>
      <c r="S216" t="s">
        <v>1351</v>
      </c>
      <c r="T216" s="1">
        <v>42895</v>
      </c>
      <c r="U216" s="1">
        <v>42898</v>
      </c>
      <c r="V216" s="1">
        <v>42895.548148298614</v>
      </c>
      <c r="W216" s="1">
        <v>42898</v>
      </c>
      <c r="AD216" s="1">
        <v>42916</v>
      </c>
      <c r="AG216" s="1">
        <v>42915.57670928241</v>
      </c>
      <c r="AH216" s="1">
        <v>42915.623258101848</v>
      </c>
      <c r="AI216" t="s">
        <v>1352</v>
      </c>
      <c r="AJ216" t="s">
        <v>1352</v>
      </c>
      <c r="AN216" t="s">
        <v>96</v>
      </c>
      <c r="AX216" t="s">
        <v>83</v>
      </c>
      <c r="BA216" t="s">
        <v>84</v>
      </c>
      <c r="BE216" t="s">
        <v>86</v>
      </c>
      <c r="BF216" t="s">
        <v>87</v>
      </c>
      <c r="BG216" t="s">
        <v>88</v>
      </c>
      <c r="BH216" s="2">
        <v>19</v>
      </c>
      <c r="BJ216" s="19">
        <f t="shared" si="6"/>
        <v>14</v>
      </c>
    </row>
    <row r="217" spans="1:62" x14ac:dyDescent="0.25">
      <c r="A217" t="s">
        <v>1353</v>
      </c>
      <c r="B217" t="s">
        <v>724</v>
      </c>
      <c r="C217" t="str">
        <f t="shared" si="7"/>
        <v>UNICO</v>
      </c>
      <c r="D217" t="s">
        <v>66</v>
      </c>
      <c r="E217" t="s">
        <v>67</v>
      </c>
      <c r="F217" t="s">
        <v>68</v>
      </c>
      <c r="G217" t="s">
        <v>153</v>
      </c>
      <c r="H217" t="s">
        <v>188</v>
      </c>
      <c r="I217" t="s">
        <v>71</v>
      </c>
      <c r="O217" t="s">
        <v>76</v>
      </c>
      <c r="P217" t="s">
        <v>93</v>
      </c>
      <c r="Q217" t="s">
        <v>78</v>
      </c>
      <c r="R217" t="s">
        <v>157</v>
      </c>
      <c r="S217" t="s">
        <v>600</v>
      </c>
      <c r="T217" s="1">
        <v>42895</v>
      </c>
      <c r="U217" s="1">
        <v>42898</v>
      </c>
      <c r="V217" s="1">
        <v>42895.482612685184</v>
      </c>
      <c r="W217" s="1">
        <v>42898</v>
      </c>
      <c r="AD217" s="1">
        <v>42898</v>
      </c>
      <c r="AG217" s="1">
        <v>42895.550802060185</v>
      </c>
      <c r="AN217" t="s">
        <v>96</v>
      </c>
      <c r="AX217" t="s">
        <v>83</v>
      </c>
      <c r="BA217" t="s">
        <v>84</v>
      </c>
      <c r="BC217" t="s">
        <v>141</v>
      </c>
      <c r="BD217" t="s">
        <v>67</v>
      </c>
      <c r="BE217" t="s">
        <v>86</v>
      </c>
      <c r="BF217" t="s">
        <v>87</v>
      </c>
      <c r="BG217" t="s">
        <v>97</v>
      </c>
      <c r="BH217" s="2">
        <v>0</v>
      </c>
      <c r="BJ217" s="19">
        <f t="shared" si="6"/>
        <v>-2</v>
      </c>
    </row>
    <row r="218" spans="1:62" x14ac:dyDescent="0.25">
      <c r="A218" t="s">
        <v>1354</v>
      </c>
      <c r="B218" t="s">
        <v>724</v>
      </c>
      <c r="C218" t="str">
        <f t="shared" si="7"/>
        <v>UNICO</v>
      </c>
      <c r="D218" t="s">
        <v>66</v>
      </c>
      <c r="E218" t="s">
        <v>67</v>
      </c>
      <c r="F218" t="s">
        <v>68</v>
      </c>
      <c r="G218" t="s">
        <v>153</v>
      </c>
      <c r="H218" t="s">
        <v>188</v>
      </c>
      <c r="I218" t="s">
        <v>71</v>
      </c>
      <c r="O218" t="s">
        <v>76</v>
      </c>
      <c r="P218" t="s">
        <v>91</v>
      </c>
      <c r="Q218" t="s">
        <v>78</v>
      </c>
      <c r="R218" t="s">
        <v>157</v>
      </c>
      <c r="S218" t="s">
        <v>600</v>
      </c>
      <c r="T218" s="1">
        <v>42895</v>
      </c>
      <c r="U218" s="1">
        <v>42898</v>
      </c>
      <c r="V218" s="1">
        <v>42895.484070266204</v>
      </c>
      <c r="W218" s="1">
        <v>42898</v>
      </c>
      <c r="AD218" s="1">
        <v>42898</v>
      </c>
      <c r="AG218" s="1">
        <v>42895.554282175923</v>
      </c>
      <c r="AN218" t="s">
        <v>96</v>
      </c>
      <c r="AX218" t="s">
        <v>83</v>
      </c>
      <c r="BA218" t="s">
        <v>84</v>
      </c>
      <c r="BC218" t="s">
        <v>141</v>
      </c>
      <c r="BD218" t="s">
        <v>67</v>
      </c>
      <c r="BE218" t="s">
        <v>86</v>
      </c>
      <c r="BF218" t="s">
        <v>87</v>
      </c>
      <c r="BG218" t="s">
        <v>97</v>
      </c>
      <c r="BH218" s="2">
        <v>0</v>
      </c>
      <c r="BJ218" s="19">
        <f t="shared" si="6"/>
        <v>-2</v>
      </c>
    </row>
    <row r="219" spans="1:62" x14ac:dyDescent="0.25">
      <c r="A219" t="s">
        <v>1355</v>
      </c>
      <c r="B219" t="s">
        <v>724</v>
      </c>
      <c r="C219" t="str">
        <f t="shared" si="7"/>
        <v>UNICO</v>
      </c>
      <c r="D219" t="s">
        <v>66</v>
      </c>
      <c r="E219" t="s">
        <v>67</v>
      </c>
      <c r="F219" t="s">
        <v>68</v>
      </c>
      <c r="G219" t="s">
        <v>153</v>
      </c>
      <c r="H219" t="s">
        <v>188</v>
      </c>
      <c r="I219" t="s">
        <v>71</v>
      </c>
      <c r="O219" t="s">
        <v>76</v>
      </c>
      <c r="P219" t="s">
        <v>98</v>
      </c>
      <c r="Q219" t="s">
        <v>78</v>
      </c>
      <c r="R219" t="s">
        <v>157</v>
      </c>
      <c r="S219" t="s">
        <v>600</v>
      </c>
      <c r="T219" s="1">
        <v>42895</v>
      </c>
      <c r="U219" s="1">
        <v>42898</v>
      </c>
      <c r="V219" s="1">
        <v>42895.488216215279</v>
      </c>
      <c r="W219" s="1">
        <v>42898</v>
      </c>
      <c r="AD219" s="1">
        <v>42898</v>
      </c>
      <c r="AG219" s="1">
        <v>42895.556090162034</v>
      </c>
      <c r="AN219" t="s">
        <v>96</v>
      </c>
      <c r="AX219" t="s">
        <v>83</v>
      </c>
      <c r="BA219" t="s">
        <v>84</v>
      </c>
      <c r="BC219" t="s">
        <v>141</v>
      </c>
      <c r="BD219" t="s">
        <v>67</v>
      </c>
      <c r="BE219" t="s">
        <v>86</v>
      </c>
      <c r="BF219" t="s">
        <v>87</v>
      </c>
      <c r="BG219" t="s">
        <v>97</v>
      </c>
      <c r="BH219" s="2">
        <v>0</v>
      </c>
      <c r="BJ219" s="19">
        <f t="shared" si="6"/>
        <v>-2</v>
      </c>
    </row>
    <row r="220" spans="1:62" x14ac:dyDescent="0.25">
      <c r="A220" t="s">
        <v>1356</v>
      </c>
      <c r="B220" t="s">
        <v>724</v>
      </c>
      <c r="C220" t="str">
        <f t="shared" si="7"/>
        <v>UNICO</v>
      </c>
      <c r="D220" t="s">
        <v>66</v>
      </c>
      <c r="E220" t="s">
        <v>67</v>
      </c>
      <c r="F220" t="s">
        <v>68</v>
      </c>
      <c r="G220" t="s">
        <v>153</v>
      </c>
      <c r="H220" t="s">
        <v>188</v>
      </c>
      <c r="I220" t="s">
        <v>71</v>
      </c>
      <c r="O220" t="s">
        <v>76</v>
      </c>
      <c r="P220" t="s">
        <v>98</v>
      </c>
      <c r="Q220" t="s">
        <v>78</v>
      </c>
      <c r="R220" t="s">
        <v>157</v>
      </c>
      <c r="S220" t="s">
        <v>600</v>
      </c>
      <c r="T220" s="1">
        <v>42895</v>
      </c>
      <c r="U220" s="1">
        <v>42898</v>
      </c>
      <c r="V220" s="1">
        <v>42895.498467592595</v>
      </c>
      <c r="W220" s="1">
        <v>42898</v>
      </c>
      <c r="AD220" s="1">
        <v>42898</v>
      </c>
      <c r="AG220" s="1">
        <v>42895.55866609954</v>
      </c>
      <c r="AN220" t="s">
        <v>96</v>
      </c>
      <c r="AX220" t="s">
        <v>83</v>
      </c>
      <c r="BA220" t="s">
        <v>84</v>
      </c>
      <c r="BC220" t="s">
        <v>141</v>
      </c>
      <c r="BD220" t="s">
        <v>67</v>
      </c>
      <c r="BE220" t="s">
        <v>86</v>
      </c>
      <c r="BF220" t="s">
        <v>87</v>
      </c>
      <c r="BG220" t="s">
        <v>97</v>
      </c>
      <c r="BH220" s="2">
        <v>0</v>
      </c>
      <c r="BJ220" s="19">
        <f t="shared" si="6"/>
        <v>-2</v>
      </c>
    </row>
    <row r="221" spans="1:62" x14ac:dyDescent="0.25">
      <c r="A221" t="s">
        <v>1357</v>
      </c>
      <c r="B221" t="s">
        <v>724</v>
      </c>
      <c r="C221" t="str">
        <f t="shared" si="7"/>
        <v>UNICO</v>
      </c>
      <c r="D221" t="s">
        <v>66</v>
      </c>
      <c r="E221" t="s">
        <v>67</v>
      </c>
      <c r="F221" t="s">
        <v>68</v>
      </c>
      <c r="G221" t="s">
        <v>153</v>
      </c>
      <c r="H221" t="s">
        <v>188</v>
      </c>
      <c r="I221" t="s">
        <v>71</v>
      </c>
      <c r="O221" t="s">
        <v>76</v>
      </c>
      <c r="P221" t="s">
        <v>91</v>
      </c>
      <c r="Q221" t="s">
        <v>78</v>
      </c>
      <c r="R221" t="s">
        <v>157</v>
      </c>
      <c r="S221" t="s">
        <v>600</v>
      </c>
      <c r="T221" s="1">
        <v>42895</v>
      </c>
      <c r="U221" s="1">
        <v>42898</v>
      </c>
      <c r="V221" s="1">
        <v>42895.499903923614</v>
      </c>
      <c r="W221" s="1">
        <v>42898</v>
      </c>
      <c r="AD221" s="1">
        <v>42898</v>
      </c>
      <c r="AG221" s="1">
        <v>42895.561289178244</v>
      </c>
      <c r="AN221" t="s">
        <v>96</v>
      </c>
      <c r="AX221" t="s">
        <v>83</v>
      </c>
      <c r="BA221" t="s">
        <v>84</v>
      </c>
      <c r="BC221" t="s">
        <v>141</v>
      </c>
      <c r="BD221" t="s">
        <v>67</v>
      </c>
      <c r="BE221" t="s">
        <v>86</v>
      </c>
      <c r="BF221" t="s">
        <v>87</v>
      </c>
      <c r="BG221" t="s">
        <v>97</v>
      </c>
      <c r="BH221" s="2">
        <v>0</v>
      </c>
      <c r="BJ221" s="19">
        <f t="shared" si="6"/>
        <v>-2</v>
      </c>
    </row>
    <row r="222" spans="1:62" x14ac:dyDescent="0.25">
      <c r="A222" t="s">
        <v>1358</v>
      </c>
      <c r="B222" t="s">
        <v>724</v>
      </c>
      <c r="C222" t="str">
        <f t="shared" si="7"/>
        <v>UNICO</v>
      </c>
      <c r="D222" t="s">
        <v>66</v>
      </c>
      <c r="E222" t="s">
        <v>67</v>
      </c>
      <c r="F222" t="s">
        <v>68</v>
      </c>
      <c r="G222" t="s">
        <v>153</v>
      </c>
      <c r="H222" t="s">
        <v>188</v>
      </c>
      <c r="I222" t="s">
        <v>71</v>
      </c>
      <c r="O222" t="s">
        <v>76</v>
      </c>
      <c r="P222" t="s">
        <v>93</v>
      </c>
      <c r="Q222" t="s">
        <v>78</v>
      </c>
      <c r="R222" t="s">
        <v>157</v>
      </c>
      <c r="S222" t="s">
        <v>600</v>
      </c>
      <c r="T222" s="1">
        <v>42895</v>
      </c>
      <c r="U222" s="1">
        <v>42898</v>
      </c>
      <c r="V222" s="1">
        <v>42895.518889317129</v>
      </c>
      <c r="W222" s="1">
        <v>42898</v>
      </c>
      <c r="AD222" s="1">
        <v>42898</v>
      </c>
      <c r="AG222" s="1">
        <v>42895.565454537034</v>
      </c>
      <c r="AN222" t="s">
        <v>96</v>
      </c>
      <c r="AX222" t="s">
        <v>83</v>
      </c>
      <c r="BA222" t="s">
        <v>84</v>
      </c>
      <c r="BC222" t="s">
        <v>141</v>
      </c>
      <c r="BD222" t="s">
        <v>67</v>
      </c>
      <c r="BE222" t="s">
        <v>86</v>
      </c>
      <c r="BF222" t="s">
        <v>87</v>
      </c>
      <c r="BG222" t="s">
        <v>97</v>
      </c>
      <c r="BH222" s="2">
        <v>0</v>
      </c>
      <c r="BJ222" s="19">
        <f t="shared" si="6"/>
        <v>-2</v>
      </c>
    </row>
    <row r="223" spans="1:62" x14ac:dyDescent="0.25">
      <c r="A223" t="s">
        <v>1359</v>
      </c>
      <c r="B223" t="s">
        <v>724</v>
      </c>
      <c r="C223" t="str">
        <f t="shared" si="7"/>
        <v>UNICO</v>
      </c>
      <c r="D223" t="s">
        <v>66</v>
      </c>
      <c r="E223" t="s">
        <v>67</v>
      </c>
      <c r="F223" t="s">
        <v>68</v>
      </c>
      <c r="G223" t="s">
        <v>153</v>
      </c>
      <c r="H223" t="s">
        <v>188</v>
      </c>
      <c r="I223" t="s">
        <v>71</v>
      </c>
      <c r="N223" t="s">
        <v>137</v>
      </c>
      <c r="O223" t="s">
        <v>100</v>
      </c>
      <c r="P223" t="s">
        <v>91</v>
      </c>
      <c r="Q223" t="s">
        <v>94</v>
      </c>
      <c r="R223" t="s">
        <v>95</v>
      </c>
      <c r="S223" t="s">
        <v>1360</v>
      </c>
      <c r="T223" s="1">
        <v>42895</v>
      </c>
      <c r="U223" s="1">
        <v>42898</v>
      </c>
      <c r="V223" s="1">
        <v>42895.570782523151</v>
      </c>
      <c r="W223" s="1">
        <v>42898</v>
      </c>
      <c r="AD223" s="1">
        <v>42916</v>
      </c>
      <c r="AG223" s="1">
        <v>42915.645608738429</v>
      </c>
      <c r="AH223" s="1">
        <v>42915.645619525465</v>
      </c>
      <c r="AI223" t="s">
        <v>1361</v>
      </c>
      <c r="AJ223" t="s">
        <v>1361</v>
      </c>
      <c r="AK223" t="s">
        <v>1362</v>
      </c>
      <c r="AL223" t="s">
        <v>1363</v>
      </c>
      <c r="AN223" t="s">
        <v>1364</v>
      </c>
      <c r="AO223" t="s">
        <v>1365</v>
      </c>
      <c r="AP223" t="s">
        <v>80</v>
      </c>
      <c r="AQ223" t="s">
        <v>1366</v>
      </c>
      <c r="AW223" t="s">
        <v>82</v>
      </c>
      <c r="AX223" t="s">
        <v>83</v>
      </c>
      <c r="BA223" t="s">
        <v>84</v>
      </c>
      <c r="BE223" t="s">
        <v>86</v>
      </c>
      <c r="BF223" t="s">
        <v>87</v>
      </c>
      <c r="BG223" t="s">
        <v>88</v>
      </c>
      <c r="BH223" s="2">
        <v>19</v>
      </c>
      <c r="BJ223" s="19">
        <f t="shared" si="6"/>
        <v>14</v>
      </c>
    </row>
    <row r="224" spans="1:62" x14ac:dyDescent="0.25">
      <c r="A224" t="s">
        <v>1367</v>
      </c>
      <c r="B224" t="s">
        <v>724</v>
      </c>
      <c r="C224" t="str">
        <f t="shared" si="7"/>
        <v>UNICO</v>
      </c>
      <c r="D224" t="s">
        <v>66</v>
      </c>
      <c r="E224" t="s">
        <v>67</v>
      </c>
      <c r="F224" t="s">
        <v>68</v>
      </c>
      <c r="G224" t="s">
        <v>153</v>
      </c>
      <c r="H224" t="s">
        <v>188</v>
      </c>
      <c r="I224" t="s">
        <v>71</v>
      </c>
      <c r="O224" t="s">
        <v>76</v>
      </c>
      <c r="P224" t="s">
        <v>91</v>
      </c>
      <c r="Q224" t="s">
        <v>78</v>
      </c>
      <c r="R224" t="s">
        <v>157</v>
      </c>
      <c r="S224" t="s">
        <v>1368</v>
      </c>
      <c r="T224" s="1">
        <v>42895</v>
      </c>
      <c r="U224" s="1">
        <v>42898</v>
      </c>
      <c r="V224" s="1">
        <v>42895.530207372685</v>
      </c>
      <c r="W224" s="1">
        <v>42898</v>
      </c>
      <c r="AD224" s="1">
        <v>42898</v>
      </c>
      <c r="AG224" s="1">
        <v>42895.573305150465</v>
      </c>
      <c r="AN224" t="s">
        <v>96</v>
      </c>
      <c r="AX224" t="s">
        <v>83</v>
      </c>
      <c r="BA224" t="s">
        <v>84</v>
      </c>
      <c r="BC224" t="s">
        <v>141</v>
      </c>
      <c r="BD224" t="s">
        <v>67</v>
      </c>
      <c r="BE224" t="s">
        <v>86</v>
      </c>
      <c r="BF224" t="s">
        <v>87</v>
      </c>
      <c r="BG224" t="s">
        <v>97</v>
      </c>
      <c r="BH224" s="2">
        <v>0</v>
      </c>
      <c r="BJ224" s="19">
        <f t="shared" si="6"/>
        <v>-2</v>
      </c>
    </row>
    <row r="225" spans="1:62" x14ac:dyDescent="0.25">
      <c r="A225" t="s">
        <v>1369</v>
      </c>
      <c r="B225" t="s">
        <v>724</v>
      </c>
      <c r="C225" t="str">
        <f t="shared" si="7"/>
        <v>UNICO</v>
      </c>
      <c r="D225" t="s">
        <v>66</v>
      </c>
      <c r="E225" t="s">
        <v>67</v>
      </c>
      <c r="F225" t="s">
        <v>68</v>
      </c>
      <c r="G225" t="s">
        <v>153</v>
      </c>
      <c r="H225" t="s">
        <v>188</v>
      </c>
      <c r="I225" t="s">
        <v>71</v>
      </c>
      <c r="O225" t="s">
        <v>76</v>
      </c>
      <c r="P225" t="s">
        <v>91</v>
      </c>
      <c r="Q225" t="s">
        <v>78</v>
      </c>
      <c r="R225" t="s">
        <v>157</v>
      </c>
      <c r="S225" t="s">
        <v>600</v>
      </c>
      <c r="T225" s="1">
        <v>42895</v>
      </c>
      <c r="U225" s="1">
        <v>42898</v>
      </c>
      <c r="V225" s="1">
        <v>42895.538905092595</v>
      </c>
      <c r="W225" s="1">
        <v>42898</v>
      </c>
      <c r="AD225" s="1">
        <v>42898</v>
      </c>
      <c r="AG225" s="1">
        <v>42895.575673356485</v>
      </c>
      <c r="AN225" t="s">
        <v>96</v>
      </c>
      <c r="AX225" t="s">
        <v>83</v>
      </c>
      <c r="BA225" t="s">
        <v>84</v>
      </c>
      <c r="BC225" t="s">
        <v>141</v>
      </c>
      <c r="BD225" t="s">
        <v>67</v>
      </c>
      <c r="BE225" t="s">
        <v>86</v>
      </c>
      <c r="BF225" t="s">
        <v>87</v>
      </c>
      <c r="BG225" t="s">
        <v>97</v>
      </c>
      <c r="BH225" s="2">
        <v>0</v>
      </c>
      <c r="BJ225" s="19">
        <f t="shared" si="6"/>
        <v>-2</v>
      </c>
    </row>
    <row r="226" spans="1:62" x14ac:dyDescent="0.25">
      <c r="A226" t="s">
        <v>1370</v>
      </c>
      <c r="B226" t="s">
        <v>724</v>
      </c>
      <c r="C226" t="str">
        <f t="shared" si="7"/>
        <v>UNICO</v>
      </c>
      <c r="D226" t="s">
        <v>66</v>
      </c>
      <c r="E226" t="s">
        <v>67</v>
      </c>
      <c r="F226" t="s">
        <v>68</v>
      </c>
      <c r="G226" t="s">
        <v>153</v>
      </c>
      <c r="H226" t="s">
        <v>188</v>
      </c>
      <c r="I226" t="s">
        <v>71</v>
      </c>
      <c r="O226" t="s">
        <v>76</v>
      </c>
      <c r="P226" t="s">
        <v>91</v>
      </c>
      <c r="Q226" t="s">
        <v>78</v>
      </c>
      <c r="R226" t="s">
        <v>157</v>
      </c>
      <c r="S226" t="s">
        <v>1371</v>
      </c>
      <c r="T226" s="1">
        <v>42895</v>
      </c>
      <c r="U226" s="1">
        <v>42898</v>
      </c>
      <c r="V226" s="1">
        <v>42895.783416736114</v>
      </c>
      <c r="W226" s="1">
        <v>42898</v>
      </c>
      <c r="AD226" s="1">
        <v>42898</v>
      </c>
      <c r="AG226" s="1">
        <v>42898.651110092593</v>
      </c>
      <c r="AN226" t="s">
        <v>96</v>
      </c>
      <c r="AX226" t="s">
        <v>83</v>
      </c>
      <c r="BA226" t="s">
        <v>84</v>
      </c>
      <c r="BC226" t="s">
        <v>85</v>
      </c>
      <c r="BD226" t="s">
        <v>67</v>
      </c>
      <c r="BE226" t="s">
        <v>86</v>
      </c>
      <c r="BF226" t="s">
        <v>87</v>
      </c>
      <c r="BG226" t="s">
        <v>97</v>
      </c>
      <c r="BH226" s="2">
        <v>2</v>
      </c>
      <c r="BJ226" s="19">
        <f t="shared" si="6"/>
        <v>1</v>
      </c>
    </row>
    <row r="227" spans="1:62" x14ac:dyDescent="0.25">
      <c r="A227" t="s">
        <v>1370</v>
      </c>
      <c r="B227" t="s">
        <v>724</v>
      </c>
      <c r="C227" t="str">
        <f t="shared" si="7"/>
        <v>DUPLICADO</v>
      </c>
      <c r="D227" t="s">
        <v>66</v>
      </c>
      <c r="E227" t="s">
        <v>67</v>
      </c>
      <c r="F227" t="s">
        <v>68</v>
      </c>
      <c r="G227" t="s">
        <v>153</v>
      </c>
      <c r="H227" t="s">
        <v>188</v>
      </c>
      <c r="I227" t="s">
        <v>71</v>
      </c>
      <c r="O227" t="s">
        <v>76</v>
      </c>
      <c r="P227" t="s">
        <v>91</v>
      </c>
      <c r="Q227" t="s">
        <v>78</v>
      </c>
      <c r="R227" t="s">
        <v>157</v>
      </c>
      <c r="S227" t="s">
        <v>1371</v>
      </c>
      <c r="T227" s="1">
        <v>42895</v>
      </c>
      <c r="U227" s="1">
        <v>42898</v>
      </c>
      <c r="V227" s="1">
        <v>42895.783416736114</v>
      </c>
      <c r="W227" s="1">
        <v>42898</v>
      </c>
      <c r="AD227" s="1">
        <v>42898</v>
      </c>
      <c r="AG227" s="1">
        <v>42898.651110092593</v>
      </c>
      <c r="AN227" t="s">
        <v>96</v>
      </c>
      <c r="AX227" t="s">
        <v>83</v>
      </c>
      <c r="BA227" t="s">
        <v>84</v>
      </c>
      <c r="BC227" t="s">
        <v>141</v>
      </c>
      <c r="BD227" t="s">
        <v>67</v>
      </c>
      <c r="BE227" t="s">
        <v>86</v>
      </c>
      <c r="BF227" t="s">
        <v>87</v>
      </c>
      <c r="BG227" t="s">
        <v>97</v>
      </c>
      <c r="BH227" s="2">
        <v>2</v>
      </c>
      <c r="BJ227" s="19">
        <f t="shared" si="6"/>
        <v>1</v>
      </c>
    </row>
    <row r="228" spans="1:62" x14ac:dyDescent="0.25">
      <c r="A228" t="s">
        <v>1372</v>
      </c>
      <c r="B228" t="s">
        <v>724</v>
      </c>
      <c r="C228" t="str">
        <f t="shared" si="7"/>
        <v>UNICO</v>
      </c>
      <c r="D228" t="s">
        <v>66</v>
      </c>
      <c r="E228" t="s">
        <v>67</v>
      </c>
      <c r="F228" t="s">
        <v>68</v>
      </c>
      <c r="G228" t="s">
        <v>153</v>
      </c>
      <c r="H228" t="s">
        <v>188</v>
      </c>
      <c r="I228" t="s">
        <v>71</v>
      </c>
      <c r="O228" t="s">
        <v>76</v>
      </c>
      <c r="P228" t="s">
        <v>91</v>
      </c>
      <c r="Q228" t="s">
        <v>78</v>
      </c>
      <c r="R228" t="s">
        <v>157</v>
      </c>
      <c r="S228" t="s">
        <v>1373</v>
      </c>
      <c r="T228" s="1">
        <v>42895</v>
      </c>
      <c r="U228" s="1">
        <v>42898</v>
      </c>
      <c r="V228" s="1">
        <v>42895.784550578705</v>
      </c>
      <c r="W228" s="1">
        <v>42898</v>
      </c>
      <c r="AD228" s="1">
        <v>42898</v>
      </c>
      <c r="AG228" s="1">
        <v>42898.656760358797</v>
      </c>
      <c r="AN228" t="s">
        <v>96</v>
      </c>
      <c r="AX228" t="s">
        <v>83</v>
      </c>
      <c r="BA228" t="s">
        <v>84</v>
      </c>
      <c r="BC228" t="s">
        <v>85</v>
      </c>
      <c r="BD228" t="s">
        <v>67</v>
      </c>
      <c r="BE228" t="s">
        <v>86</v>
      </c>
      <c r="BF228" t="s">
        <v>87</v>
      </c>
      <c r="BG228" t="s">
        <v>97</v>
      </c>
      <c r="BH228" s="2">
        <v>2</v>
      </c>
      <c r="BJ228" s="19">
        <f t="shared" si="6"/>
        <v>1</v>
      </c>
    </row>
    <row r="229" spans="1:62" x14ac:dyDescent="0.25">
      <c r="A229" t="s">
        <v>1372</v>
      </c>
      <c r="B229" t="s">
        <v>724</v>
      </c>
      <c r="C229" t="str">
        <f t="shared" si="7"/>
        <v>DUPLICADO</v>
      </c>
      <c r="D229" t="s">
        <v>66</v>
      </c>
      <c r="E229" t="s">
        <v>67</v>
      </c>
      <c r="F229" t="s">
        <v>68</v>
      </c>
      <c r="G229" t="s">
        <v>153</v>
      </c>
      <c r="H229" t="s">
        <v>188</v>
      </c>
      <c r="I229" t="s">
        <v>71</v>
      </c>
      <c r="O229" t="s">
        <v>76</v>
      </c>
      <c r="P229" t="s">
        <v>91</v>
      </c>
      <c r="Q229" t="s">
        <v>78</v>
      </c>
      <c r="R229" t="s">
        <v>157</v>
      </c>
      <c r="S229" t="s">
        <v>1373</v>
      </c>
      <c r="T229" s="1">
        <v>42895</v>
      </c>
      <c r="U229" s="1">
        <v>42898</v>
      </c>
      <c r="V229" s="1">
        <v>42895.784550578705</v>
      </c>
      <c r="W229" s="1">
        <v>42898</v>
      </c>
      <c r="AD229" s="1">
        <v>42898</v>
      </c>
      <c r="AG229" s="1">
        <v>42898.656760358797</v>
      </c>
      <c r="AN229" t="s">
        <v>96</v>
      </c>
      <c r="AX229" t="s">
        <v>83</v>
      </c>
      <c r="BA229" t="s">
        <v>84</v>
      </c>
      <c r="BC229" t="s">
        <v>141</v>
      </c>
      <c r="BD229" t="s">
        <v>67</v>
      </c>
      <c r="BE229" t="s">
        <v>86</v>
      </c>
      <c r="BF229" t="s">
        <v>87</v>
      </c>
      <c r="BG229" t="s">
        <v>97</v>
      </c>
      <c r="BH229" s="2">
        <v>2</v>
      </c>
      <c r="BJ229" s="19">
        <f t="shared" si="6"/>
        <v>1</v>
      </c>
    </row>
    <row r="230" spans="1:62" x14ac:dyDescent="0.25">
      <c r="A230" t="s">
        <v>1374</v>
      </c>
      <c r="B230" t="s">
        <v>724</v>
      </c>
      <c r="C230" t="str">
        <f t="shared" si="7"/>
        <v>UNICO</v>
      </c>
      <c r="D230" t="s">
        <v>66</v>
      </c>
      <c r="E230" t="s">
        <v>67</v>
      </c>
      <c r="F230" t="s">
        <v>68</v>
      </c>
      <c r="G230" t="s">
        <v>153</v>
      </c>
      <c r="H230" t="s">
        <v>188</v>
      </c>
      <c r="I230" t="s">
        <v>71</v>
      </c>
      <c r="O230" t="s">
        <v>76</v>
      </c>
      <c r="P230" t="s">
        <v>91</v>
      </c>
      <c r="Q230" t="s">
        <v>78</v>
      </c>
      <c r="R230" t="s">
        <v>157</v>
      </c>
      <c r="S230" t="s">
        <v>600</v>
      </c>
      <c r="T230" s="1">
        <v>42895</v>
      </c>
      <c r="U230" s="1">
        <v>42898</v>
      </c>
      <c r="V230" s="1">
        <v>42895.792737997683</v>
      </c>
      <c r="W230" s="1">
        <v>42898</v>
      </c>
      <c r="AD230" s="1">
        <v>42898</v>
      </c>
      <c r="AG230" s="1">
        <v>42898.666938101851</v>
      </c>
      <c r="AN230" t="s">
        <v>96</v>
      </c>
      <c r="AX230" t="s">
        <v>83</v>
      </c>
      <c r="BA230" t="s">
        <v>84</v>
      </c>
      <c r="BC230" t="s">
        <v>141</v>
      </c>
      <c r="BD230" t="s">
        <v>67</v>
      </c>
      <c r="BE230" t="s">
        <v>86</v>
      </c>
      <c r="BF230" t="s">
        <v>87</v>
      </c>
      <c r="BG230" t="s">
        <v>97</v>
      </c>
      <c r="BH230" s="2">
        <v>2</v>
      </c>
      <c r="BJ230" s="19">
        <f t="shared" si="6"/>
        <v>1</v>
      </c>
    </row>
    <row r="231" spans="1:62" x14ac:dyDescent="0.25">
      <c r="A231" t="s">
        <v>1375</v>
      </c>
      <c r="B231" t="s">
        <v>724</v>
      </c>
      <c r="C231" t="str">
        <f t="shared" si="7"/>
        <v>UNICO</v>
      </c>
      <c r="D231" t="s">
        <v>66</v>
      </c>
      <c r="E231" t="s">
        <v>67</v>
      </c>
      <c r="F231" t="s">
        <v>68</v>
      </c>
      <c r="G231" t="s">
        <v>153</v>
      </c>
      <c r="H231" t="s">
        <v>188</v>
      </c>
      <c r="I231" t="s">
        <v>71</v>
      </c>
      <c r="J231" t="s">
        <v>72</v>
      </c>
      <c r="K231" t="s">
        <v>583</v>
      </c>
      <c r="L231" t="s">
        <v>1376</v>
      </c>
      <c r="M231" t="s">
        <v>81</v>
      </c>
      <c r="O231" t="s">
        <v>76</v>
      </c>
      <c r="P231" t="s">
        <v>91</v>
      </c>
      <c r="Q231" t="s">
        <v>78</v>
      </c>
      <c r="R231" t="s">
        <v>157</v>
      </c>
      <c r="S231" t="s">
        <v>1377</v>
      </c>
      <c r="T231" s="1">
        <v>42896</v>
      </c>
      <c r="U231" s="1">
        <v>42898</v>
      </c>
      <c r="V231" s="1">
        <v>42896.967349340281</v>
      </c>
      <c r="W231" s="1">
        <v>42898</v>
      </c>
      <c r="AD231" s="1">
        <v>42898</v>
      </c>
      <c r="AG231" s="1">
        <v>42899.362175856484</v>
      </c>
      <c r="AN231" t="s">
        <v>96</v>
      </c>
      <c r="AX231" t="s">
        <v>83</v>
      </c>
      <c r="BA231" t="s">
        <v>84</v>
      </c>
      <c r="BE231" t="s">
        <v>86</v>
      </c>
      <c r="BF231" t="s">
        <v>87</v>
      </c>
      <c r="BG231" t="s">
        <v>97</v>
      </c>
      <c r="BH231" s="2">
        <v>2</v>
      </c>
      <c r="BI231" s="2">
        <v>1</v>
      </c>
      <c r="BJ231" s="19">
        <f t="shared" si="6"/>
        <v>2</v>
      </c>
    </row>
    <row r="232" spans="1:62" x14ac:dyDescent="0.25">
      <c r="A232" t="s">
        <v>1378</v>
      </c>
      <c r="B232" t="s">
        <v>724</v>
      </c>
      <c r="C232" t="str">
        <f t="shared" si="7"/>
        <v>UNICO</v>
      </c>
      <c r="D232" t="s">
        <v>66</v>
      </c>
      <c r="E232" t="s">
        <v>67</v>
      </c>
      <c r="F232" t="s">
        <v>68</v>
      </c>
      <c r="G232" t="s">
        <v>153</v>
      </c>
      <c r="H232" t="s">
        <v>188</v>
      </c>
      <c r="I232" t="s">
        <v>71</v>
      </c>
      <c r="N232" t="s">
        <v>137</v>
      </c>
      <c r="O232" t="s">
        <v>168</v>
      </c>
      <c r="P232" t="s">
        <v>91</v>
      </c>
      <c r="Q232" t="s">
        <v>78</v>
      </c>
      <c r="R232" t="s">
        <v>157</v>
      </c>
      <c r="S232" t="s">
        <v>1379</v>
      </c>
      <c r="T232" s="1">
        <v>42898</v>
      </c>
      <c r="U232" s="1">
        <v>42899</v>
      </c>
      <c r="V232" s="1">
        <v>42898.449963101855</v>
      </c>
      <c r="W232" s="1">
        <v>42899</v>
      </c>
      <c r="X232" t="s">
        <v>1380</v>
      </c>
      <c r="Y232" s="1">
        <v>42898</v>
      </c>
      <c r="AD232" s="1">
        <v>42899</v>
      </c>
      <c r="AG232" s="1">
        <v>42899.363950486113</v>
      </c>
      <c r="AM232" t="s">
        <v>1381</v>
      </c>
      <c r="AN232" t="s">
        <v>1382</v>
      </c>
      <c r="AO232" t="s">
        <v>1383</v>
      </c>
      <c r="AP232" t="s">
        <v>80</v>
      </c>
      <c r="AQ232" t="s">
        <v>1384</v>
      </c>
      <c r="AW232" t="s">
        <v>82</v>
      </c>
      <c r="AX232" t="s">
        <v>83</v>
      </c>
      <c r="BA232" t="s">
        <v>84</v>
      </c>
      <c r="BC232" t="s">
        <v>141</v>
      </c>
      <c r="BD232" t="s">
        <v>67</v>
      </c>
      <c r="BE232" t="s">
        <v>86</v>
      </c>
      <c r="BF232" t="s">
        <v>87</v>
      </c>
      <c r="BG232" t="s">
        <v>97</v>
      </c>
      <c r="BH232" s="2">
        <v>0</v>
      </c>
      <c r="BJ232" s="19">
        <f t="shared" si="6"/>
        <v>1</v>
      </c>
    </row>
    <row r="233" spans="1:62" x14ac:dyDescent="0.25">
      <c r="A233" t="s">
        <v>1385</v>
      </c>
      <c r="B233" t="s">
        <v>724</v>
      </c>
      <c r="C233" t="str">
        <f t="shared" si="7"/>
        <v>UNICO</v>
      </c>
      <c r="D233" t="s">
        <v>66</v>
      </c>
      <c r="E233" t="s">
        <v>67</v>
      </c>
      <c r="F233" t="s">
        <v>68</v>
      </c>
      <c r="G233" t="s">
        <v>153</v>
      </c>
      <c r="H233" t="s">
        <v>188</v>
      </c>
      <c r="I233" t="s">
        <v>71</v>
      </c>
      <c r="J233" t="s">
        <v>110</v>
      </c>
      <c r="K233" t="s">
        <v>117</v>
      </c>
      <c r="L233" t="s">
        <v>118</v>
      </c>
      <c r="M233" t="s">
        <v>81</v>
      </c>
      <c r="O233" t="s">
        <v>76</v>
      </c>
      <c r="P233" t="s">
        <v>91</v>
      </c>
      <c r="Q233" t="s">
        <v>94</v>
      </c>
      <c r="R233" t="s">
        <v>157</v>
      </c>
      <c r="S233" t="s">
        <v>1386</v>
      </c>
      <c r="T233" s="1">
        <v>42898</v>
      </c>
      <c r="U233" s="1">
        <v>42899</v>
      </c>
      <c r="V233" s="1">
        <v>42898.600635856485</v>
      </c>
      <c r="W233" s="1">
        <v>42899</v>
      </c>
      <c r="AD233" s="1">
        <v>42899</v>
      </c>
      <c r="AG233" s="1">
        <v>42899.373224074072</v>
      </c>
      <c r="AK233" t="s">
        <v>1387</v>
      </c>
      <c r="AM233" t="s">
        <v>1388</v>
      </c>
      <c r="AN233" t="s">
        <v>1389</v>
      </c>
      <c r="AO233" t="s">
        <v>1390</v>
      </c>
      <c r="AP233" t="s">
        <v>80</v>
      </c>
      <c r="AS233" t="s">
        <v>110</v>
      </c>
      <c r="AT233" t="s">
        <v>117</v>
      </c>
      <c r="AU233" t="s">
        <v>118</v>
      </c>
      <c r="AV233" t="s">
        <v>81</v>
      </c>
      <c r="AW233" t="s">
        <v>82</v>
      </c>
      <c r="AX233" t="s">
        <v>83</v>
      </c>
      <c r="BA233" t="s">
        <v>84</v>
      </c>
      <c r="BE233" t="s">
        <v>86</v>
      </c>
      <c r="BF233" t="s">
        <v>87</v>
      </c>
      <c r="BG233" t="s">
        <v>97</v>
      </c>
      <c r="BH233" s="2">
        <v>0</v>
      </c>
      <c r="BJ233" s="19">
        <f t="shared" si="6"/>
        <v>1</v>
      </c>
    </row>
    <row r="234" spans="1:62" x14ac:dyDescent="0.25">
      <c r="A234" t="s">
        <v>1391</v>
      </c>
      <c r="B234" t="s">
        <v>724</v>
      </c>
      <c r="C234" t="str">
        <f t="shared" si="7"/>
        <v>UNICO</v>
      </c>
      <c r="D234" t="s">
        <v>66</v>
      </c>
      <c r="E234" t="s">
        <v>67</v>
      </c>
      <c r="F234" t="s">
        <v>68</v>
      </c>
      <c r="G234" t="s">
        <v>153</v>
      </c>
      <c r="H234" t="s">
        <v>188</v>
      </c>
      <c r="I234" t="s">
        <v>71</v>
      </c>
      <c r="O234" t="s">
        <v>76</v>
      </c>
      <c r="P234" t="s">
        <v>91</v>
      </c>
      <c r="Q234" t="s">
        <v>78</v>
      </c>
      <c r="R234" t="s">
        <v>157</v>
      </c>
      <c r="S234" t="s">
        <v>1392</v>
      </c>
      <c r="T234" s="1">
        <v>42898</v>
      </c>
      <c r="U234" s="1">
        <v>42899</v>
      </c>
      <c r="V234" s="1">
        <v>42898.532638460645</v>
      </c>
      <c r="W234" s="1">
        <v>42899</v>
      </c>
      <c r="AD234" s="1">
        <v>42899</v>
      </c>
      <c r="AG234" s="1">
        <v>42899.366452708331</v>
      </c>
      <c r="AN234" t="s">
        <v>96</v>
      </c>
      <c r="AX234" t="s">
        <v>83</v>
      </c>
      <c r="BA234" t="s">
        <v>84</v>
      </c>
      <c r="BC234" t="s">
        <v>141</v>
      </c>
      <c r="BD234" t="s">
        <v>67</v>
      </c>
      <c r="BE234" t="s">
        <v>86</v>
      </c>
      <c r="BF234" t="s">
        <v>87</v>
      </c>
      <c r="BG234" t="s">
        <v>97</v>
      </c>
      <c r="BH234" s="2">
        <v>0</v>
      </c>
      <c r="BJ234" s="19">
        <f t="shared" si="6"/>
        <v>1</v>
      </c>
    </row>
    <row r="235" spans="1:62" x14ac:dyDescent="0.25">
      <c r="A235" t="s">
        <v>1393</v>
      </c>
      <c r="B235" t="s">
        <v>724</v>
      </c>
      <c r="C235" t="str">
        <f t="shared" si="7"/>
        <v>UNICO</v>
      </c>
      <c r="D235" t="s">
        <v>66</v>
      </c>
      <c r="E235" t="s">
        <v>67</v>
      </c>
      <c r="F235" t="s">
        <v>68</v>
      </c>
      <c r="G235" t="s">
        <v>153</v>
      </c>
      <c r="H235" t="s">
        <v>188</v>
      </c>
      <c r="I235" t="s">
        <v>71</v>
      </c>
      <c r="J235" t="s">
        <v>595</v>
      </c>
      <c r="K235" t="s">
        <v>1394</v>
      </c>
      <c r="L235" t="s">
        <v>1395</v>
      </c>
      <c r="M235" t="s">
        <v>128</v>
      </c>
      <c r="O235" t="s">
        <v>76</v>
      </c>
      <c r="P235" t="s">
        <v>107</v>
      </c>
      <c r="Q235" t="s">
        <v>78</v>
      </c>
      <c r="R235" t="s">
        <v>157</v>
      </c>
      <c r="S235" t="s">
        <v>1396</v>
      </c>
      <c r="T235" s="1">
        <v>42898</v>
      </c>
      <c r="U235" s="1">
        <v>42899</v>
      </c>
      <c r="V235" s="1">
        <v>42898.564443449075</v>
      </c>
      <c r="W235" s="1">
        <v>42899</v>
      </c>
      <c r="AD235" s="1">
        <v>42899</v>
      </c>
      <c r="AG235" s="1">
        <v>42899.369937731484</v>
      </c>
      <c r="AN235" t="s">
        <v>96</v>
      </c>
      <c r="AX235" t="s">
        <v>83</v>
      </c>
      <c r="BA235" t="s">
        <v>84</v>
      </c>
      <c r="BE235" t="s">
        <v>86</v>
      </c>
      <c r="BF235" t="s">
        <v>87</v>
      </c>
      <c r="BG235" t="s">
        <v>97</v>
      </c>
      <c r="BH235" s="2">
        <v>0</v>
      </c>
      <c r="BJ235" s="19">
        <f t="shared" si="6"/>
        <v>1</v>
      </c>
    </row>
    <row r="236" spans="1:62" x14ac:dyDescent="0.25">
      <c r="A236" t="s">
        <v>1397</v>
      </c>
      <c r="B236" t="s">
        <v>724</v>
      </c>
      <c r="C236" t="str">
        <f t="shared" si="7"/>
        <v>UNICO</v>
      </c>
      <c r="D236" t="s">
        <v>66</v>
      </c>
      <c r="E236" t="s">
        <v>67</v>
      </c>
      <c r="F236" t="s">
        <v>68</v>
      </c>
      <c r="G236" t="s">
        <v>153</v>
      </c>
      <c r="H236" t="s">
        <v>188</v>
      </c>
      <c r="I236" t="s">
        <v>71</v>
      </c>
      <c r="J236" t="s">
        <v>89</v>
      </c>
      <c r="K236" t="s">
        <v>618</v>
      </c>
      <c r="L236" t="s">
        <v>1398</v>
      </c>
      <c r="M236" t="s">
        <v>75</v>
      </c>
      <c r="O236" t="s">
        <v>76</v>
      </c>
      <c r="P236" t="s">
        <v>91</v>
      </c>
      <c r="Q236" t="s">
        <v>94</v>
      </c>
      <c r="R236" t="s">
        <v>95</v>
      </c>
      <c r="S236" t="s">
        <v>1399</v>
      </c>
      <c r="T236" s="1">
        <v>42898</v>
      </c>
      <c r="U236" s="1">
        <v>42899</v>
      </c>
      <c r="V236" s="1">
        <v>42899.379829756945</v>
      </c>
      <c r="W236" s="1">
        <v>42899</v>
      </c>
      <c r="AD236" s="1">
        <v>42920</v>
      </c>
      <c r="AG236" s="1">
        <v>42915.574369270835</v>
      </c>
      <c r="AI236" t="s">
        <v>1400</v>
      </c>
      <c r="AJ236" t="s">
        <v>1400</v>
      </c>
      <c r="AN236" t="s">
        <v>96</v>
      </c>
      <c r="AX236" t="s">
        <v>83</v>
      </c>
      <c r="BA236" t="s">
        <v>84</v>
      </c>
      <c r="BE236" t="s">
        <v>86</v>
      </c>
      <c r="BF236" t="s">
        <v>87</v>
      </c>
      <c r="BG236" t="s">
        <v>97</v>
      </c>
      <c r="BH236" s="2">
        <v>15</v>
      </c>
      <c r="BJ236" s="19">
        <f t="shared" si="6"/>
        <v>13</v>
      </c>
    </row>
    <row r="237" spans="1:62" x14ac:dyDescent="0.25">
      <c r="A237" t="s">
        <v>1401</v>
      </c>
      <c r="B237" t="s">
        <v>724</v>
      </c>
      <c r="C237" t="str">
        <f t="shared" si="7"/>
        <v>UNICO</v>
      </c>
      <c r="D237" t="s">
        <v>66</v>
      </c>
      <c r="E237" t="s">
        <v>67</v>
      </c>
      <c r="F237" t="s">
        <v>68</v>
      </c>
      <c r="G237" t="s">
        <v>153</v>
      </c>
      <c r="H237" t="s">
        <v>188</v>
      </c>
      <c r="I237" t="s">
        <v>71</v>
      </c>
      <c r="N237" t="s">
        <v>137</v>
      </c>
      <c r="O237" t="s">
        <v>102</v>
      </c>
      <c r="P237" t="s">
        <v>91</v>
      </c>
      <c r="Q237" t="s">
        <v>78</v>
      </c>
      <c r="R237" t="s">
        <v>157</v>
      </c>
      <c r="S237" t="s">
        <v>1402</v>
      </c>
      <c r="T237" s="1">
        <v>42899</v>
      </c>
      <c r="U237" s="1">
        <v>42900</v>
      </c>
      <c r="V237" s="1">
        <v>42899.438129513888</v>
      </c>
      <c r="W237" s="1">
        <v>42900</v>
      </c>
      <c r="AD237" s="1">
        <v>42900</v>
      </c>
      <c r="AG237" s="1">
        <v>42899.498380462966</v>
      </c>
      <c r="AK237" t="s">
        <v>1403</v>
      </c>
      <c r="AL237" t="s">
        <v>1404</v>
      </c>
      <c r="AM237" t="s">
        <v>1405</v>
      </c>
      <c r="AN237" t="s">
        <v>1406</v>
      </c>
      <c r="AO237" t="s">
        <v>1407</v>
      </c>
      <c r="AP237" t="s">
        <v>80</v>
      </c>
      <c r="AW237" t="s">
        <v>82</v>
      </c>
      <c r="AX237" t="s">
        <v>83</v>
      </c>
      <c r="BA237" t="s">
        <v>84</v>
      </c>
      <c r="BC237" t="s">
        <v>141</v>
      </c>
      <c r="BD237" t="s">
        <v>67</v>
      </c>
      <c r="BE237" t="s">
        <v>86</v>
      </c>
      <c r="BF237" t="s">
        <v>87</v>
      </c>
      <c r="BG237" t="s">
        <v>97</v>
      </c>
      <c r="BH237" s="2">
        <v>0</v>
      </c>
      <c r="BJ237" s="19">
        <f t="shared" si="6"/>
        <v>-2</v>
      </c>
    </row>
    <row r="238" spans="1:62" x14ac:dyDescent="0.25">
      <c r="A238" t="s">
        <v>1408</v>
      </c>
      <c r="B238" t="s">
        <v>724</v>
      </c>
      <c r="C238" t="str">
        <f t="shared" si="7"/>
        <v>UNICO</v>
      </c>
      <c r="D238" t="s">
        <v>66</v>
      </c>
      <c r="E238" t="s">
        <v>67</v>
      </c>
      <c r="F238" t="s">
        <v>68</v>
      </c>
      <c r="G238" t="s">
        <v>153</v>
      </c>
      <c r="H238" t="s">
        <v>188</v>
      </c>
      <c r="I238" t="s">
        <v>71</v>
      </c>
      <c r="J238" t="s">
        <v>72</v>
      </c>
      <c r="K238" t="s">
        <v>104</v>
      </c>
      <c r="L238" t="s">
        <v>439</v>
      </c>
      <c r="M238" t="s">
        <v>119</v>
      </c>
      <c r="O238" t="s">
        <v>76</v>
      </c>
      <c r="P238" t="s">
        <v>91</v>
      </c>
      <c r="Q238" t="s">
        <v>94</v>
      </c>
      <c r="R238" t="s">
        <v>157</v>
      </c>
      <c r="S238" t="s">
        <v>1409</v>
      </c>
      <c r="T238" s="1">
        <v>42899</v>
      </c>
      <c r="U238" s="1">
        <v>42900</v>
      </c>
      <c r="V238" s="1">
        <v>42902.442271342596</v>
      </c>
      <c r="W238" s="1">
        <v>42906</v>
      </c>
      <c r="AD238" s="1">
        <v>42906</v>
      </c>
      <c r="AG238" s="1">
        <v>42906.575981643517</v>
      </c>
      <c r="AK238" t="s">
        <v>1410</v>
      </c>
      <c r="AL238" t="s">
        <v>1411</v>
      </c>
      <c r="AN238" t="s">
        <v>1412</v>
      </c>
      <c r="AO238" t="s">
        <v>1413</v>
      </c>
      <c r="AP238" t="s">
        <v>80</v>
      </c>
      <c r="AQ238" t="s">
        <v>1414</v>
      </c>
      <c r="AV238" t="s">
        <v>116</v>
      </c>
      <c r="AW238" t="s">
        <v>82</v>
      </c>
      <c r="AX238" t="s">
        <v>83</v>
      </c>
      <c r="BA238" t="s">
        <v>84</v>
      </c>
      <c r="BE238" t="s">
        <v>86</v>
      </c>
      <c r="BF238" t="s">
        <v>87</v>
      </c>
      <c r="BG238" t="s">
        <v>97</v>
      </c>
      <c r="BH238" s="2">
        <v>3</v>
      </c>
      <c r="BJ238" s="19">
        <f t="shared" si="6"/>
        <v>1</v>
      </c>
    </row>
    <row r="239" spans="1:62" x14ac:dyDescent="0.25">
      <c r="A239" t="s">
        <v>1415</v>
      </c>
      <c r="B239" t="s">
        <v>724</v>
      </c>
      <c r="C239" t="str">
        <f t="shared" si="7"/>
        <v>UNICO</v>
      </c>
      <c r="D239" t="s">
        <v>66</v>
      </c>
      <c r="E239" t="s">
        <v>67</v>
      </c>
      <c r="F239" t="s">
        <v>68</v>
      </c>
      <c r="G239" t="s">
        <v>153</v>
      </c>
      <c r="H239" t="s">
        <v>188</v>
      </c>
      <c r="I239" t="s">
        <v>71</v>
      </c>
      <c r="N239" t="s">
        <v>137</v>
      </c>
      <c r="O239" t="s">
        <v>168</v>
      </c>
      <c r="P239" t="s">
        <v>91</v>
      </c>
      <c r="Q239" t="s">
        <v>78</v>
      </c>
      <c r="R239" t="s">
        <v>157</v>
      </c>
      <c r="S239" t="s">
        <v>1416</v>
      </c>
      <c r="T239" s="1">
        <v>42899</v>
      </c>
      <c r="U239" s="1">
        <v>42900</v>
      </c>
      <c r="V239" s="1">
        <v>42899.655190324076</v>
      </c>
      <c r="W239" s="1">
        <v>42900</v>
      </c>
      <c r="X239" t="s">
        <v>1417</v>
      </c>
      <c r="Y239" s="1">
        <v>42899</v>
      </c>
      <c r="AD239" s="1">
        <v>42900</v>
      </c>
      <c r="AG239" s="1">
        <v>42899.658227280095</v>
      </c>
      <c r="AK239" t="s">
        <v>1418</v>
      </c>
      <c r="AL239" t="s">
        <v>1419</v>
      </c>
      <c r="AN239" t="s">
        <v>1420</v>
      </c>
      <c r="AQ239" t="s">
        <v>1421</v>
      </c>
      <c r="AW239" t="s">
        <v>82</v>
      </c>
      <c r="AX239" t="s">
        <v>83</v>
      </c>
      <c r="BA239" t="s">
        <v>84</v>
      </c>
      <c r="BC239" t="s">
        <v>141</v>
      </c>
      <c r="BD239" t="s">
        <v>67</v>
      </c>
      <c r="BE239" t="s">
        <v>86</v>
      </c>
      <c r="BF239" t="s">
        <v>87</v>
      </c>
      <c r="BG239" t="s">
        <v>97</v>
      </c>
      <c r="BH239" s="2">
        <v>0</v>
      </c>
      <c r="BJ239" s="19">
        <f t="shared" si="6"/>
        <v>-2</v>
      </c>
    </row>
    <row r="240" spans="1:62" x14ac:dyDescent="0.25">
      <c r="A240" t="s">
        <v>1422</v>
      </c>
      <c r="B240" t="s">
        <v>724</v>
      </c>
      <c r="C240" t="str">
        <f t="shared" si="7"/>
        <v>UNICO</v>
      </c>
      <c r="D240" t="s">
        <v>66</v>
      </c>
      <c r="E240" t="s">
        <v>67</v>
      </c>
      <c r="F240" t="s">
        <v>68</v>
      </c>
      <c r="G240" t="s">
        <v>153</v>
      </c>
      <c r="H240" t="s">
        <v>188</v>
      </c>
      <c r="I240" t="s">
        <v>71</v>
      </c>
      <c r="N240" t="s">
        <v>137</v>
      </c>
      <c r="O240" t="s">
        <v>168</v>
      </c>
      <c r="P240" t="s">
        <v>91</v>
      </c>
      <c r="Q240" t="s">
        <v>78</v>
      </c>
      <c r="R240" t="s">
        <v>157</v>
      </c>
      <c r="S240" t="s">
        <v>1423</v>
      </c>
      <c r="T240" s="1">
        <v>42899</v>
      </c>
      <c r="U240" s="1">
        <v>42900</v>
      </c>
      <c r="V240" s="1">
        <v>42899.68952266204</v>
      </c>
      <c r="W240" s="1">
        <v>42900</v>
      </c>
      <c r="X240" t="s">
        <v>1424</v>
      </c>
      <c r="Y240" s="1">
        <v>42899</v>
      </c>
      <c r="AD240" s="1">
        <v>42900</v>
      </c>
      <c r="AG240" s="1">
        <v>42900.663821238428</v>
      </c>
      <c r="AN240" t="s">
        <v>1425</v>
      </c>
      <c r="AQ240" t="s">
        <v>1426</v>
      </c>
      <c r="AW240" t="s">
        <v>82</v>
      </c>
      <c r="AX240" t="s">
        <v>83</v>
      </c>
      <c r="BA240" t="s">
        <v>84</v>
      </c>
      <c r="BE240" t="s">
        <v>86</v>
      </c>
      <c r="BF240" t="s">
        <v>87</v>
      </c>
      <c r="BG240" t="s">
        <v>97</v>
      </c>
      <c r="BH240" s="2">
        <v>0</v>
      </c>
      <c r="BJ240" s="19">
        <f t="shared" si="6"/>
        <v>1</v>
      </c>
    </row>
    <row r="241" spans="1:62" x14ac:dyDescent="0.25">
      <c r="A241" t="s">
        <v>1427</v>
      </c>
      <c r="B241" t="s">
        <v>724</v>
      </c>
      <c r="C241" t="str">
        <f t="shared" si="7"/>
        <v>UNICO</v>
      </c>
      <c r="D241" t="s">
        <v>66</v>
      </c>
      <c r="E241" t="s">
        <v>67</v>
      </c>
      <c r="F241" t="s">
        <v>68</v>
      </c>
      <c r="G241" t="s">
        <v>153</v>
      </c>
      <c r="H241" t="s">
        <v>188</v>
      </c>
      <c r="I241" t="s">
        <v>71</v>
      </c>
      <c r="J241" t="s">
        <v>597</v>
      </c>
      <c r="K241" t="s">
        <v>719</v>
      </c>
      <c r="L241" t="s">
        <v>1428</v>
      </c>
      <c r="M241" t="s">
        <v>81</v>
      </c>
      <c r="O241" t="s">
        <v>76</v>
      </c>
      <c r="P241" t="s">
        <v>91</v>
      </c>
      <c r="Q241" t="s">
        <v>94</v>
      </c>
      <c r="R241" t="s">
        <v>157</v>
      </c>
      <c r="S241" t="s">
        <v>1429</v>
      </c>
      <c r="T241" s="1">
        <v>42899</v>
      </c>
      <c r="U241" s="1">
        <v>42900</v>
      </c>
      <c r="V241" s="1">
        <v>42902.318902210645</v>
      </c>
      <c r="W241" s="1">
        <v>42900</v>
      </c>
      <c r="AD241" s="1">
        <v>42900</v>
      </c>
      <c r="AG241" s="1">
        <v>42906.566596203702</v>
      </c>
      <c r="AN241" t="s">
        <v>96</v>
      </c>
      <c r="AX241" t="s">
        <v>83</v>
      </c>
      <c r="BA241" t="s">
        <v>84</v>
      </c>
      <c r="BE241" t="s">
        <v>86</v>
      </c>
      <c r="BF241" t="s">
        <v>87</v>
      </c>
      <c r="BG241" t="s">
        <v>97</v>
      </c>
      <c r="BH241" s="2">
        <v>3</v>
      </c>
      <c r="BI241" s="2">
        <v>6</v>
      </c>
      <c r="BJ241" s="19">
        <f t="shared" si="6"/>
        <v>5</v>
      </c>
    </row>
    <row r="242" spans="1:62" x14ac:dyDescent="0.25">
      <c r="A242" t="s">
        <v>1430</v>
      </c>
      <c r="B242" t="s">
        <v>724</v>
      </c>
      <c r="C242" t="str">
        <f t="shared" si="7"/>
        <v>UNICO</v>
      </c>
      <c r="D242" t="s">
        <v>66</v>
      </c>
      <c r="E242" t="s">
        <v>67</v>
      </c>
      <c r="F242" t="s">
        <v>68</v>
      </c>
      <c r="G242" t="s">
        <v>153</v>
      </c>
      <c r="H242" t="s">
        <v>188</v>
      </c>
      <c r="I242" t="s">
        <v>71</v>
      </c>
      <c r="O242" t="s">
        <v>76</v>
      </c>
      <c r="P242" t="s">
        <v>91</v>
      </c>
      <c r="Q242" t="s">
        <v>94</v>
      </c>
      <c r="R242" t="s">
        <v>157</v>
      </c>
      <c r="S242" t="s">
        <v>1431</v>
      </c>
      <c r="T242" s="1">
        <v>42899</v>
      </c>
      <c r="U242" s="1">
        <v>42900</v>
      </c>
      <c r="V242" s="1">
        <v>42900.776332858797</v>
      </c>
      <c r="W242" s="1">
        <v>42901</v>
      </c>
      <c r="AD242" s="1">
        <v>42901</v>
      </c>
      <c r="AG242" s="1">
        <v>42901.612973564814</v>
      </c>
      <c r="AK242" t="s">
        <v>1432</v>
      </c>
      <c r="AL242" t="s">
        <v>1433</v>
      </c>
      <c r="AM242" t="s">
        <v>1434</v>
      </c>
      <c r="AN242" t="s">
        <v>1435</v>
      </c>
      <c r="AO242" t="s">
        <v>1436</v>
      </c>
      <c r="AP242" t="s">
        <v>108</v>
      </c>
      <c r="AQ242" t="s">
        <v>1437</v>
      </c>
      <c r="AS242" t="s">
        <v>89</v>
      </c>
      <c r="AT242" t="s">
        <v>526</v>
      </c>
      <c r="AU242" t="s">
        <v>1438</v>
      </c>
      <c r="AV242" t="s">
        <v>75</v>
      </c>
      <c r="AW242" t="s">
        <v>109</v>
      </c>
      <c r="AX242" t="s">
        <v>225</v>
      </c>
      <c r="AY242" t="s">
        <v>80</v>
      </c>
      <c r="AZ242" t="s">
        <v>1439</v>
      </c>
      <c r="BA242" t="s">
        <v>1440</v>
      </c>
      <c r="BB242" t="s">
        <v>1434</v>
      </c>
      <c r="BC242" t="s">
        <v>267</v>
      </c>
      <c r="BD242" t="s">
        <v>67</v>
      </c>
      <c r="BE242" t="s">
        <v>86</v>
      </c>
      <c r="BF242" t="s">
        <v>87</v>
      </c>
      <c r="BG242" t="s">
        <v>97</v>
      </c>
      <c r="BH242" s="2">
        <v>0</v>
      </c>
      <c r="BJ242" s="19">
        <f t="shared" si="6"/>
        <v>1</v>
      </c>
    </row>
    <row r="243" spans="1:62" x14ac:dyDescent="0.25">
      <c r="A243" t="s">
        <v>1430</v>
      </c>
      <c r="B243" t="s">
        <v>724</v>
      </c>
      <c r="C243" t="str">
        <f t="shared" si="7"/>
        <v>DUPLICADO</v>
      </c>
      <c r="D243" t="s">
        <v>66</v>
      </c>
      <c r="E243" t="s">
        <v>67</v>
      </c>
      <c r="F243" t="s">
        <v>68</v>
      </c>
      <c r="G243" t="s">
        <v>153</v>
      </c>
      <c r="H243" t="s">
        <v>188</v>
      </c>
      <c r="I243" t="s">
        <v>71</v>
      </c>
      <c r="O243" t="s">
        <v>76</v>
      </c>
      <c r="P243" t="s">
        <v>91</v>
      </c>
      <c r="Q243" t="s">
        <v>94</v>
      </c>
      <c r="R243" t="s">
        <v>157</v>
      </c>
      <c r="S243" t="s">
        <v>1431</v>
      </c>
      <c r="T243" s="1">
        <v>42899</v>
      </c>
      <c r="U243" s="1">
        <v>42900</v>
      </c>
      <c r="V243" s="1">
        <v>42900.776332858797</v>
      </c>
      <c r="W243" s="1">
        <v>42901</v>
      </c>
      <c r="AD243" s="1">
        <v>42901</v>
      </c>
      <c r="AG243" s="1">
        <v>42901.612973564814</v>
      </c>
      <c r="AK243" t="s">
        <v>1432</v>
      </c>
      <c r="AL243" t="s">
        <v>1433</v>
      </c>
      <c r="AM243" t="s">
        <v>1434</v>
      </c>
      <c r="AN243" t="s">
        <v>1435</v>
      </c>
      <c r="AO243" t="s">
        <v>1436</v>
      </c>
      <c r="AP243" t="s">
        <v>108</v>
      </c>
      <c r="AQ243" t="s">
        <v>1437</v>
      </c>
      <c r="AS243" t="s">
        <v>89</v>
      </c>
      <c r="AT243" t="s">
        <v>526</v>
      </c>
      <c r="AU243" t="s">
        <v>1438</v>
      </c>
      <c r="AV243" t="s">
        <v>75</v>
      </c>
      <c r="AW243" t="s">
        <v>109</v>
      </c>
      <c r="AX243" t="s">
        <v>225</v>
      </c>
      <c r="AY243" t="s">
        <v>80</v>
      </c>
      <c r="AZ243" t="s">
        <v>1439</v>
      </c>
      <c r="BA243" t="s">
        <v>1440</v>
      </c>
      <c r="BB243" t="s">
        <v>1434</v>
      </c>
      <c r="BC243" t="s">
        <v>141</v>
      </c>
      <c r="BD243" t="s">
        <v>67</v>
      </c>
      <c r="BE243" t="s">
        <v>86</v>
      </c>
      <c r="BF243" t="s">
        <v>87</v>
      </c>
      <c r="BG243" t="s">
        <v>97</v>
      </c>
      <c r="BH243" s="2">
        <v>0</v>
      </c>
      <c r="BJ243" s="19">
        <f t="shared" si="6"/>
        <v>1</v>
      </c>
    </row>
    <row r="244" spans="1:62" x14ac:dyDescent="0.25">
      <c r="A244" t="s">
        <v>1441</v>
      </c>
      <c r="B244" t="s">
        <v>724</v>
      </c>
      <c r="C244" t="str">
        <f t="shared" si="7"/>
        <v>UNICO</v>
      </c>
      <c r="D244" t="s">
        <v>66</v>
      </c>
      <c r="E244" t="s">
        <v>67</v>
      </c>
      <c r="F244" t="s">
        <v>68</v>
      </c>
      <c r="G244" t="s">
        <v>153</v>
      </c>
      <c r="H244" t="s">
        <v>188</v>
      </c>
      <c r="I244" t="s">
        <v>71</v>
      </c>
      <c r="N244" t="s">
        <v>103</v>
      </c>
      <c r="O244" t="s">
        <v>168</v>
      </c>
      <c r="P244" t="s">
        <v>91</v>
      </c>
      <c r="Q244" t="s">
        <v>94</v>
      </c>
      <c r="R244" t="s">
        <v>157</v>
      </c>
      <c r="S244" t="s">
        <v>1442</v>
      </c>
      <c r="T244" s="1">
        <v>42900</v>
      </c>
      <c r="U244" s="1">
        <v>42901</v>
      </c>
      <c r="V244" s="1">
        <v>42900.442311712963</v>
      </c>
      <c r="W244" s="1">
        <v>42901</v>
      </c>
      <c r="X244" t="s">
        <v>1443</v>
      </c>
      <c r="Y244" s="1">
        <v>42899</v>
      </c>
      <c r="AD244" s="1">
        <v>42901</v>
      </c>
      <c r="AG244" s="1">
        <v>42900.685745625</v>
      </c>
      <c r="AL244" t="s">
        <v>1444</v>
      </c>
      <c r="AM244" t="s">
        <v>1445</v>
      </c>
      <c r="AN244" t="s">
        <v>1446</v>
      </c>
      <c r="AO244" t="s">
        <v>1447</v>
      </c>
      <c r="AP244" t="s">
        <v>108</v>
      </c>
      <c r="AQ244" t="s">
        <v>1448</v>
      </c>
      <c r="AS244" t="s">
        <v>134</v>
      </c>
      <c r="AT244" t="s">
        <v>150</v>
      </c>
      <c r="AU244" t="s">
        <v>1449</v>
      </c>
      <c r="AW244" t="s">
        <v>109</v>
      </c>
      <c r="AX244" t="s">
        <v>83</v>
      </c>
      <c r="BA244" t="s">
        <v>84</v>
      </c>
      <c r="BE244" t="s">
        <v>86</v>
      </c>
      <c r="BF244" t="s">
        <v>87</v>
      </c>
      <c r="BG244" t="s">
        <v>97</v>
      </c>
      <c r="BH244" s="2">
        <v>0</v>
      </c>
      <c r="BJ244" s="19">
        <f t="shared" si="6"/>
        <v>-2</v>
      </c>
    </row>
    <row r="245" spans="1:62" x14ac:dyDescent="0.25">
      <c r="A245" t="s">
        <v>1450</v>
      </c>
      <c r="B245" t="s">
        <v>724</v>
      </c>
      <c r="C245" t="str">
        <f t="shared" si="7"/>
        <v>UNICO</v>
      </c>
      <c r="D245" t="s">
        <v>66</v>
      </c>
      <c r="E245" t="s">
        <v>67</v>
      </c>
      <c r="F245" t="s">
        <v>68</v>
      </c>
      <c r="G245" t="s">
        <v>153</v>
      </c>
      <c r="H245" t="s">
        <v>188</v>
      </c>
      <c r="I245" t="s">
        <v>71</v>
      </c>
      <c r="N245" t="s">
        <v>137</v>
      </c>
      <c r="O245" t="s">
        <v>168</v>
      </c>
      <c r="P245" t="s">
        <v>91</v>
      </c>
      <c r="Q245" t="s">
        <v>78</v>
      </c>
      <c r="R245" t="s">
        <v>157</v>
      </c>
      <c r="S245" t="s">
        <v>1451</v>
      </c>
      <c r="T245" s="1">
        <v>42900</v>
      </c>
      <c r="U245" s="1">
        <v>42901</v>
      </c>
      <c r="V245" s="1">
        <v>42900.42842423611</v>
      </c>
      <c r="W245" s="1">
        <v>42901</v>
      </c>
      <c r="X245" t="s">
        <v>1452</v>
      </c>
      <c r="Y245" s="1">
        <v>42900</v>
      </c>
      <c r="AD245" s="1">
        <v>42901</v>
      </c>
      <c r="AG245" s="1">
        <v>42900.666592662034</v>
      </c>
      <c r="AK245" t="s">
        <v>1453</v>
      </c>
      <c r="AM245" t="s">
        <v>1454</v>
      </c>
      <c r="AN245" t="s">
        <v>1455</v>
      </c>
      <c r="AQ245" t="s">
        <v>1456</v>
      </c>
      <c r="AW245" t="s">
        <v>82</v>
      </c>
      <c r="AX245" t="s">
        <v>83</v>
      </c>
      <c r="BA245" t="s">
        <v>84</v>
      </c>
      <c r="BC245" t="s">
        <v>141</v>
      </c>
      <c r="BD245" t="s">
        <v>67</v>
      </c>
      <c r="BE245" t="s">
        <v>86</v>
      </c>
      <c r="BF245" t="s">
        <v>87</v>
      </c>
      <c r="BG245" t="s">
        <v>97</v>
      </c>
      <c r="BH245" s="2">
        <v>0</v>
      </c>
      <c r="BJ245" s="19">
        <f t="shared" si="6"/>
        <v>-2</v>
      </c>
    </row>
    <row r="246" spans="1:62" x14ac:dyDescent="0.25">
      <c r="A246" t="s">
        <v>1457</v>
      </c>
      <c r="B246" t="s">
        <v>724</v>
      </c>
      <c r="C246" t="str">
        <f t="shared" si="7"/>
        <v>UNICO</v>
      </c>
      <c r="D246" t="s">
        <v>66</v>
      </c>
      <c r="E246" t="s">
        <v>67</v>
      </c>
      <c r="F246" t="s">
        <v>68</v>
      </c>
      <c r="G246" t="s">
        <v>153</v>
      </c>
      <c r="H246" t="s">
        <v>188</v>
      </c>
      <c r="I246" t="s">
        <v>71</v>
      </c>
      <c r="N246" t="s">
        <v>137</v>
      </c>
      <c r="O246" t="s">
        <v>100</v>
      </c>
      <c r="P246" t="s">
        <v>91</v>
      </c>
      <c r="Q246" t="s">
        <v>78</v>
      </c>
      <c r="R246" t="s">
        <v>157</v>
      </c>
      <c r="S246" t="s">
        <v>1458</v>
      </c>
      <c r="T246" s="1">
        <v>42900</v>
      </c>
      <c r="U246" s="1">
        <v>42901</v>
      </c>
      <c r="V246" s="1">
        <v>42900.431859259261</v>
      </c>
      <c r="W246" s="1">
        <v>42901</v>
      </c>
      <c r="AD246" s="1">
        <v>42901</v>
      </c>
      <c r="AG246" s="1">
        <v>42900.667979328704</v>
      </c>
      <c r="AM246" t="s">
        <v>1459</v>
      </c>
      <c r="AN246" t="s">
        <v>1460</v>
      </c>
      <c r="AQ246" t="s">
        <v>1461</v>
      </c>
      <c r="AW246" t="s">
        <v>82</v>
      </c>
      <c r="AX246" t="s">
        <v>83</v>
      </c>
      <c r="BA246" t="s">
        <v>84</v>
      </c>
      <c r="BE246" t="s">
        <v>86</v>
      </c>
      <c r="BF246" t="s">
        <v>87</v>
      </c>
      <c r="BG246" t="s">
        <v>97</v>
      </c>
      <c r="BH246" s="2">
        <v>0</v>
      </c>
      <c r="BJ246" s="19">
        <f t="shared" si="6"/>
        <v>-2</v>
      </c>
    </row>
    <row r="247" spans="1:62" x14ac:dyDescent="0.25">
      <c r="A247" t="s">
        <v>1462</v>
      </c>
      <c r="B247" t="s">
        <v>724</v>
      </c>
      <c r="C247" t="str">
        <f t="shared" si="7"/>
        <v>UNICO</v>
      </c>
      <c r="D247" t="s">
        <v>66</v>
      </c>
      <c r="E247" t="s">
        <v>67</v>
      </c>
      <c r="F247" t="s">
        <v>68</v>
      </c>
      <c r="G247" t="s">
        <v>153</v>
      </c>
      <c r="H247" t="s">
        <v>188</v>
      </c>
      <c r="I247" t="s">
        <v>71</v>
      </c>
      <c r="N247" t="s">
        <v>137</v>
      </c>
      <c r="O247" t="s">
        <v>102</v>
      </c>
      <c r="P247" t="s">
        <v>91</v>
      </c>
      <c r="Q247" t="s">
        <v>78</v>
      </c>
      <c r="R247" t="s">
        <v>157</v>
      </c>
      <c r="S247" t="s">
        <v>1463</v>
      </c>
      <c r="T247" s="1">
        <v>42900</v>
      </c>
      <c r="U247" s="1">
        <v>42901</v>
      </c>
      <c r="V247" s="1">
        <v>42900.441648900465</v>
      </c>
      <c r="W247" s="1">
        <v>42901</v>
      </c>
      <c r="AD247" s="1">
        <v>42901</v>
      </c>
      <c r="AG247" s="1">
        <v>42900.668246909721</v>
      </c>
      <c r="AK247" t="s">
        <v>1464</v>
      </c>
      <c r="AL247" t="s">
        <v>1465</v>
      </c>
      <c r="AM247" t="s">
        <v>1466</v>
      </c>
      <c r="AN247" t="s">
        <v>240</v>
      </c>
      <c r="AO247" t="s">
        <v>1467</v>
      </c>
      <c r="AP247" t="s">
        <v>80</v>
      </c>
      <c r="AW247" t="s">
        <v>82</v>
      </c>
      <c r="AX247" t="s">
        <v>83</v>
      </c>
      <c r="BA247" t="s">
        <v>84</v>
      </c>
      <c r="BE247" t="s">
        <v>86</v>
      </c>
      <c r="BF247" t="s">
        <v>87</v>
      </c>
      <c r="BG247" t="s">
        <v>97</v>
      </c>
      <c r="BH247" s="2">
        <v>0</v>
      </c>
      <c r="BJ247" s="19">
        <f t="shared" si="6"/>
        <v>-2</v>
      </c>
    </row>
    <row r="248" spans="1:62" x14ac:dyDescent="0.25">
      <c r="A248" t="s">
        <v>1468</v>
      </c>
      <c r="B248" t="s">
        <v>724</v>
      </c>
      <c r="C248" t="str">
        <f t="shared" si="7"/>
        <v>UNICO</v>
      </c>
      <c r="D248" t="s">
        <v>66</v>
      </c>
      <c r="E248" t="s">
        <v>67</v>
      </c>
      <c r="F248" t="s">
        <v>68</v>
      </c>
      <c r="G248" t="s">
        <v>153</v>
      </c>
      <c r="H248" t="s">
        <v>188</v>
      </c>
      <c r="I248" t="s">
        <v>71</v>
      </c>
      <c r="O248" t="s">
        <v>76</v>
      </c>
      <c r="P248" t="s">
        <v>91</v>
      </c>
      <c r="Q248" t="s">
        <v>78</v>
      </c>
      <c r="R248" t="s">
        <v>157</v>
      </c>
      <c r="S248" t="s">
        <v>600</v>
      </c>
      <c r="T248" s="1">
        <v>42900</v>
      </c>
      <c r="U248" s="1">
        <v>42901</v>
      </c>
      <c r="V248" s="1">
        <v>42900.758134212963</v>
      </c>
      <c r="W248" s="1">
        <v>42901</v>
      </c>
      <c r="AD248" s="1">
        <v>42901</v>
      </c>
      <c r="AG248" s="1">
        <v>42901.470394236108</v>
      </c>
      <c r="AN248" t="s">
        <v>96</v>
      </c>
      <c r="AX248" t="s">
        <v>83</v>
      </c>
      <c r="BA248" t="s">
        <v>84</v>
      </c>
      <c r="BC248" t="s">
        <v>141</v>
      </c>
      <c r="BD248" t="s">
        <v>67</v>
      </c>
      <c r="BE248" t="s">
        <v>86</v>
      </c>
      <c r="BF248" t="s">
        <v>87</v>
      </c>
      <c r="BG248" t="s">
        <v>97</v>
      </c>
      <c r="BH248" s="2">
        <v>0</v>
      </c>
      <c r="BJ248" s="19">
        <f t="shared" si="6"/>
        <v>1</v>
      </c>
    </row>
    <row r="249" spans="1:62" x14ac:dyDescent="0.25">
      <c r="A249" t="s">
        <v>1469</v>
      </c>
      <c r="B249" t="s">
        <v>724</v>
      </c>
      <c r="C249" t="str">
        <f t="shared" si="7"/>
        <v>UNICO</v>
      </c>
      <c r="D249" t="s">
        <v>66</v>
      </c>
      <c r="E249" t="s">
        <v>67</v>
      </c>
      <c r="F249" t="s">
        <v>68</v>
      </c>
      <c r="G249" t="s">
        <v>153</v>
      </c>
      <c r="H249" t="s">
        <v>188</v>
      </c>
      <c r="I249" t="s">
        <v>71</v>
      </c>
      <c r="N249" t="s">
        <v>137</v>
      </c>
      <c r="O249" t="s">
        <v>168</v>
      </c>
      <c r="P249" t="s">
        <v>91</v>
      </c>
      <c r="Q249" t="s">
        <v>78</v>
      </c>
      <c r="R249" t="s">
        <v>157</v>
      </c>
      <c r="S249" t="s">
        <v>1470</v>
      </c>
      <c r="T249" s="1">
        <v>42901</v>
      </c>
      <c r="U249" s="1">
        <v>42902</v>
      </c>
      <c r="V249" s="1">
        <v>42901.39152769676</v>
      </c>
      <c r="W249" s="1">
        <v>42902</v>
      </c>
      <c r="X249" t="s">
        <v>1471</v>
      </c>
      <c r="Y249" s="1">
        <v>42901</v>
      </c>
      <c r="AD249" s="1">
        <v>42902</v>
      </c>
      <c r="AG249" s="1">
        <v>42901.614482314813</v>
      </c>
      <c r="AK249" t="s">
        <v>1472</v>
      </c>
      <c r="AL249" t="s">
        <v>1473</v>
      </c>
      <c r="AM249" t="s">
        <v>1474</v>
      </c>
      <c r="AN249" t="s">
        <v>1475</v>
      </c>
      <c r="AQ249" t="s">
        <v>1476</v>
      </c>
      <c r="AW249" t="s">
        <v>82</v>
      </c>
      <c r="AX249" t="s">
        <v>83</v>
      </c>
      <c r="BA249" t="s">
        <v>84</v>
      </c>
      <c r="BC249" t="s">
        <v>141</v>
      </c>
      <c r="BD249" t="s">
        <v>67</v>
      </c>
      <c r="BE249" t="s">
        <v>86</v>
      </c>
      <c r="BF249" t="s">
        <v>87</v>
      </c>
      <c r="BG249" t="s">
        <v>97</v>
      </c>
      <c r="BH249" s="2">
        <v>0</v>
      </c>
      <c r="BJ249" s="19">
        <f t="shared" si="6"/>
        <v>-2</v>
      </c>
    </row>
    <row r="250" spans="1:62" x14ac:dyDescent="0.25">
      <c r="A250" t="s">
        <v>1477</v>
      </c>
      <c r="B250" t="s">
        <v>724</v>
      </c>
      <c r="C250" t="str">
        <f t="shared" si="7"/>
        <v>UNICO</v>
      </c>
      <c r="D250" t="s">
        <v>66</v>
      </c>
      <c r="E250" t="s">
        <v>67</v>
      </c>
      <c r="F250" t="s">
        <v>68</v>
      </c>
      <c r="G250" t="s">
        <v>153</v>
      </c>
      <c r="H250" t="s">
        <v>188</v>
      </c>
      <c r="I250" t="s">
        <v>71</v>
      </c>
      <c r="N250" t="s">
        <v>137</v>
      </c>
      <c r="O250" t="s">
        <v>168</v>
      </c>
      <c r="P250" t="s">
        <v>91</v>
      </c>
      <c r="Q250" t="s">
        <v>78</v>
      </c>
      <c r="R250" t="s">
        <v>157</v>
      </c>
      <c r="S250" t="s">
        <v>1478</v>
      </c>
      <c r="T250" s="1">
        <v>42901</v>
      </c>
      <c r="U250" s="1">
        <v>42902</v>
      </c>
      <c r="V250" s="1">
        <v>42901.393241967591</v>
      </c>
      <c r="W250" s="1">
        <v>42902</v>
      </c>
      <c r="X250" t="s">
        <v>1479</v>
      </c>
      <c r="Y250" s="1">
        <v>42901</v>
      </c>
      <c r="AD250" s="1">
        <v>42902</v>
      </c>
      <c r="AG250" s="1">
        <v>42901.614835266206</v>
      </c>
      <c r="AL250" t="s">
        <v>1480</v>
      </c>
      <c r="AN250" t="s">
        <v>1481</v>
      </c>
      <c r="AO250" t="s">
        <v>1482</v>
      </c>
      <c r="AW250" t="s">
        <v>82</v>
      </c>
      <c r="AX250" t="s">
        <v>83</v>
      </c>
      <c r="BA250" t="s">
        <v>84</v>
      </c>
      <c r="BC250" t="s">
        <v>141</v>
      </c>
      <c r="BD250" t="s">
        <v>67</v>
      </c>
      <c r="BE250" t="s">
        <v>86</v>
      </c>
      <c r="BF250" t="s">
        <v>87</v>
      </c>
      <c r="BG250" t="s">
        <v>97</v>
      </c>
      <c r="BH250" s="2">
        <v>0</v>
      </c>
      <c r="BJ250" s="19">
        <f t="shared" si="6"/>
        <v>-2</v>
      </c>
    </row>
    <row r="251" spans="1:62" x14ac:dyDescent="0.25">
      <c r="A251" t="s">
        <v>1483</v>
      </c>
      <c r="B251" t="s">
        <v>724</v>
      </c>
      <c r="C251" t="str">
        <f t="shared" si="7"/>
        <v>UNICO</v>
      </c>
      <c r="D251" t="s">
        <v>66</v>
      </c>
      <c r="E251" t="s">
        <v>67</v>
      </c>
      <c r="F251" t="s">
        <v>68</v>
      </c>
      <c r="G251" t="s">
        <v>153</v>
      </c>
      <c r="H251" t="s">
        <v>188</v>
      </c>
      <c r="I251" t="s">
        <v>71</v>
      </c>
      <c r="N251" t="s">
        <v>137</v>
      </c>
      <c r="O251" t="s">
        <v>168</v>
      </c>
      <c r="P251" t="s">
        <v>91</v>
      </c>
      <c r="Q251" t="s">
        <v>78</v>
      </c>
      <c r="R251" t="s">
        <v>157</v>
      </c>
      <c r="S251" t="s">
        <v>1484</v>
      </c>
      <c r="T251" s="1">
        <v>42901</v>
      </c>
      <c r="U251" s="1">
        <v>42902</v>
      </c>
      <c r="V251" s="1">
        <v>42901.397762129629</v>
      </c>
      <c r="W251" s="1">
        <v>42902</v>
      </c>
      <c r="X251" t="s">
        <v>1485</v>
      </c>
      <c r="Y251" s="1">
        <v>42901</v>
      </c>
      <c r="AD251" s="1">
        <v>42902</v>
      </c>
      <c r="AG251" s="1">
        <v>42901.615102152777</v>
      </c>
      <c r="AL251" t="s">
        <v>1486</v>
      </c>
      <c r="AM251" t="s">
        <v>1487</v>
      </c>
      <c r="AN251" t="s">
        <v>1488</v>
      </c>
      <c r="AQ251" t="s">
        <v>1489</v>
      </c>
      <c r="AV251" t="s">
        <v>90</v>
      </c>
      <c r="AW251" t="s">
        <v>82</v>
      </c>
      <c r="AX251" t="s">
        <v>83</v>
      </c>
      <c r="BA251" t="s">
        <v>84</v>
      </c>
      <c r="BE251" t="s">
        <v>86</v>
      </c>
      <c r="BF251" t="s">
        <v>87</v>
      </c>
      <c r="BG251" t="s">
        <v>97</v>
      </c>
      <c r="BH251" s="2">
        <v>0</v>
      </c>
      <c r="BJ251" s="19">
        <f t="shared" si="6"/>
        <v>-2</v>
      </c>
    </row>
    <row r="252" spans="1:62" x14ac:dyDescent="0.25">
      <c r="A252" t="s">
        <v>1490</v>
      </c>
      <c r="B252" t="s">
        <v>724</v>
      </c>
      <c r="C252" t="str">
        <f t="shared" si="7"/>
        <v>UNICO</v>
      </c>
      <c r="D252" t="s">
        <v>66</v>
      </c>
      <c r="E252" t="s">
        <v>67</v>
      </c>
      <c r="F252" t="s">
        <v>68</v>
      </c>
      <c r="G252" t="s">
        <v>153</v>
      </c>
      <c r="H252" t="s">
        <v>188</v>
      </c>
      <c r="I252" t="s">
        <v>71</v>
      </c>
      <c r="O252" t="s">
        <v>76</v>
      </c>
      <c r="P252" t="s">
        <v>98</v>
      </c>
      <c r="Q252" t="s">
        <v>78</v>
      </c>
      <c r="R252" t="s">
        <v>157</v>
      </c>
      <c r="S252" t="s">
        <v>1491</v>
      </c>
      <c r="T252" s="1">
        <v>42901</v>
      </c>
      <c r="U252" s="1">
        <v>42902</v>
      </c>
      <c r="V252" s="1">
        <v>42901.4049896875</v>
      </c>
      <c r="W252" s="1">
        <v>42902</v>
      </c>
      <c r="AD252" s="1">
        <v>42902</v>
      </c>
      <c r="AG252" s="1">
        <v>42901.61787840278</v>
      </c>
      <c r="AN252" t="s">
        <v>96</v>
      </c>
      <c r="AX252" t="s">
        <v>83</v>
      </c>
      <c r="BA252" t="s">
        <v>84</v>
      </c>
      <c r="BC252" t="s">
        <v>141</v>
      </c>
      <c r="BD252" t="s">
        <v>67</v>
      </c>
      <c r="BE252" t="s">
        <v>86</v>
      </c>
      <c r="BF252" t="s">
        <v>87</v>
      </c>
      <c r="BG252" t="s">
        <v>97</v>
      </c>
      <c r="BH252" s="2">
        <v>0</v>
      </c>
      <c r="BJ252" s="19">
        <f t="shared" si="6"/>
        <v>-2</v>
      </c>
    </row>
    <row r="253" spans="1:62" x14ac:dyDescent="0.25">
      <c r="A253" t="s">
        <v>1492</v>
      </c>
      <c r="B253" t="s">
        <v>724</v>
      </c>
      <c r="C253" t="str">
        <f t="shared" si="7"/>
        <v>UNICO</v>
      </c>
      <c r="D253" t="s">
        <v>66</v>
      </c>
      <c r="E253" t="s">
        <v>67</v>
      </c>
      <c r="F253" t="s">
        <v>68</v>
      </c>
      <c r="G253" t="s">
        <v>153</v>
      </c>
      <c r="H253" t="s">
        <v>188</v>
      </c>
      <c r="I253" t="s">
        <v>71</v>
      </c>
      <c r="J253" t="s">
        <v>1493</v>
      </c>
      <c r="K253" t="s">
        <v>1494</v>
      </c>
      <c r="L253" t="s">
        <v>1495</v>
      </c>
      <c r="M253" t="s">
        <v>75</v>
      </c>
      <c r="O253" t="s">
        <v>76</v>
      </c>
      <c r="P253" t="s">
        <v>155</v>
      </c>
      <c r="Q253" t="s">
        <v>78</v>
      </c>
      <c r="R253" t="s">
        <v>157</v>
      </c>
      <c r="S253" t="s">
        <v>1496</v>
      </c>
      <c r="T253" s="1">
        <v>42901</v>
      </c>
      <c r="U253" s="1">
        <v>42902</v>
      </c>
      <c r="V253" s="1">
        <v>42901.534854756945</v>
      </c>
      <c r="W253" s="1">
        <v>42902</v>
      </c>
      <c r="AD253" s="1">
        <v>42902</v>
      </c>
      <c r="AG253" s="1">
        <v>42901.620881435185</v>
      </c>
      <c r="AN253" t="s">
        <v>96</v>
      </c>
      <c r="AX253" t="s">
        <v>83</v>
      </c>
      <c r="BA253" t="s">
        <v>84</v>
      </c>
      <c r="BE253" t="s">
        <v>86</v>
      </c>
      <c r="BF253" t="s">
        <v>87</v>
      </c>
      <c r="BG253" t="s">
        <v>97</v>
      </c>
      <c r="BH253" s="2">
        <v>0</v>
      </c>
      <c r="BJ253" s="19">
        <f t="shared" si="6"/>
        <v>-2</v>
      </c>
    </row>
    <row r="254" spans="1:62" x14ac:dyDescent="0.25">
      <c r="A254" t="s">
        <v>1497</v>
      </c>
      <c r="B254" t="s">
        <v>724</v>
      </c>
      <c r="C254" t="str">
        <f t="shared" si="7"/>
        <v>UNICO</v>
      </c>
      <c r="D254" t="s">
        <v>66</v>
      </c>
      <c r="E254" t="s">
        <v>67</v>
      </c>
      <c r="F254" t="s">
        <v>68</v>
      </c>
      <c r="G254" t="s">
        <v>153</v>
      </c>
      <c r="H254" t="s">
        <v>188</v>
      </c>
      <c r="I254" t="s">
        <v>71</v>
      </c>
      <c r="N254" t="s">
        <v>137</v>
      </c>
      <c r="O254" t="s">
        <v>100</v>
      </c>
      <c r="P254" t="s">
        <v>91</v>
      </c>
      <c r="Q254" t="s">
        <v>78</v>
      </c>
      <c r="R254" t="s">
        <v>157</v>
      </c>
      <c r="S254" t="s">
        <v>1498</v>
      </c>
      <c r="T254" s="1">
        <v>42901</v>
      </c>
      <c r="U254" s="1">
        <v>42902</v>
      </c>
      <c r="V254" s="1">
        <v>42901.631076678241</v>
      </c>
      <c r="W254" s="1">
        <v>42902</v>
      </c>
      <c r="AD254" s="1">
        <v>42902</v>
      </c>
      <c r="AG254" s="1">
        <v>42901.632979641203</v>
      </c>
      <c r="AN254" t="s">
        <v>96</v>
      </c>
      <c r="AX254" t="s">
        <v>83</v>
      </c>
      <c r="BA254" t="s">
        <v>84</v>
      </c>
      <c r="BC254" t="s">
        <v>141</v>
      </c>
      <c r="BD254" t="s">
        <v>67</v>
      </c>
      <c r="BE254" t="s">
        <v>86</v>
      </c>
      <c r="BF254" t="s">
        <v>87</v>
      </c>
      <c r="BG254" t="s">
        <v>97</v>
      </c>
      <c r="BH254" s="2">
        <v>0</v>
      </c>
      <c r="BJ254" s="19">
        <f t="shared" si="6"/>
        <v>-2</v>
      </c>
    </row>
    <row r="255" spans="1:62" x14ac:dyDescent="0.25">
      <c r="A255" t="s">
        <v>1499</v>
      </c>
      <c r="B255" t="s">
        <v>724</v>
      </c>
      <c r="C255" t="str">
        <f t="shared" si="7"/>
        <v>UNICO</v>
      </c>
      <c r="D255" t="s">
        <v>66</v>
      </c>
      <c r="E255" t="s">
        <v>67</v>
      </c>
      <c r="F255" t="s">
        <v>68</v>
      </c>
      <c r="G255" t="s">
        <v>153</v>
      </c>
      <c r="H255" t="s">
        <v>188</v>
      </c>
      <c r="I255" t="s">
        <v>71</v>
      </c>
      <c r="J255" t="s">
        <v>110</v>
      </c>
      <c r="K255" t="s">
        <v>133</v>
      </c>
      <c r="L255" t="s">
        <v>1500</v>
      </c>
      <c r="M255" t="s">
        <v>81</v>
      </c>
      <c r="O255" t="s">
        <v>76</v>
      </c>
      <c r="P255" t="s">
        <v>91</v>
      </c>
      <c r="Q255" t="s">
        <v>78</v>
      </c>
      <c r="R255" t="s">
        <v>157</v>
      </c>
      <c r="S255" t="s">
        <v>1501</v>
      </c>
      <c r="T255" s="1">
        <v>42902</v>
      </c>
      <c r="U255" s="1">
        <v>42906</v>
      </c>
      <c r="V255" s="1">
        <v>42902.46879684028</v>
      </c>
      <c r="W255" s="1">
        <v>42906</v>
      </c>
      <c r="AD255" s="1">
        <v>42906</v>
      </c>
      <c r="AG255" s="1">
        <v>42906.6068118287</v>
      </c>
      <c r="AN255" t="s">
        <v>96</v>
      </c>
      <c r="AX255" t="s">
        <v>83</v>
      </c>
      <c r="BA255" t="s">
        <v>84</v>
      </c>
      <c r="BE255" t="s">
        <v>86</v>
      </c>
      <c r="BF255" t="s">
        <v>87</v>
      </c>
      <c r="BG255" t="s">
        <v>97</v>
      </c>
      <c r="BH255" s="2">
        <v>3</v>
      </c>
      <c r="BJ255" s="19">
        <f t="shared" si="6"/>
        <v>1</v>
      </c>
    </row>
    <row r="256" spans="1:62" x14ac:dyDescent="0.25">
      <c r="A256" t="s">
        <v>1502</v>
      </c>
      <c r="B256" t="s">
        <v>724</v>
      </c>
      <c r="C256" t="str">
        <f t="shared" si="7"/>
        <v>UNICO</v>
      </c>
      <c r="D256" t="s">
        <v>66</v>
      </c>
      <c r="E256" t="s">
        <v>67</v>
      </c>
      <c r="F256" t="s">
        <v>68</v>
      </c>
      <c r="G256" t="s">
        <v>153</v>
      </c>
      <c r="H256" t="s">
        <v>188</v>
      </c>
      <c r="I256" t="s">
        <v>71</v>
      </c>
      <c r="N256" t="s">
        <v>137</v>
      </c>
      <c r="O256" t="s">
        <v>168</v>
      </c>
      <c r="P256" t="s">
        <v>91</v>
      </c>
      <c r="Q256" t="s">
        <v>78</v>
      </c>
      <c r="R256" t="s">
        <v>157</v>
      </c>
      <c r="S256" t="s">
        <v>1503</v>
      </c>
      <c r="T256" s="1">
        <v>42902</v>
      </c>
      <c r="U256" s="1">
        <v>42906</v>
      </c>
      <c r="V256" s="1">
        <v>42902.562947881946</v>
      </c>
      <c r="W256" s="1">
        <v>42906</v>
      </c>
      <c r="X256" t="s">
        <v>1504</v>
      </c>
      <c r="Y256" s="1">
        <v>42902</v>
      </c>
      <c r="AD256" s="1">
        <v>42906</v>
      </c>
      <c r="AG256" s="1">
        <v>42906.578514745372</v>
      </c>
      <c r="AK256" t="s">
        <v>1505</v>
      </c>
      <c r="AL256" t="s">
        <v>1506</v>
      </c>
      <c r="AM256" t="s">
        <v>1507</v>
      </c>
      <c r="AN256" t="s">
        <v>1508</v>
      </c>
      <c r="AO256" t="s">
        <v>1509</v>
      </c>
      <c r="AP256" t="s">
        <v>80</v>
      </c>
      <c r="AS256" t="s">
        <v>134</v>
      </c>
      <c r="AT256" t="s">
        <v>1510</v>
      </c>
      <c r="AU256" t="s">
        <v>1511</v>
      </c>
      <c r="AV256" t="s">
        <v>90</v>
      </c>
      <c r="AW256" t="s">
        <v>82</v>
      </c>
      <c r="AX256" t="s">
        <v>83</v>
      </c>
      <c r="BA256" t="s">
        <v>84</v>
      </c>
      <c r="BC256" t="s">
        <v>141</v>
      </c>
      <c r="BD256" t="s">
        <v>67</v>
      </c>
      <c r="BE256" t="s">
        <v>86</v>
      </c>
      <c r="BF256" t="s">
        <v>87</v>
      </c>
      <c r="BG256" t="s">
        <v>97</v>
      </c>
      <c r="BH256" s="2">
        <v>3</v>
      </c>
      <c r="BJ256" s="19">
        <f t="shared" si="6"/>
        <v>1</v>
      </c>
    </row>
    <row r="257" spans="1:62" x14ac:dyDescent="0.25">
      <c r="A257" t="s">
        <v>1512</v>
      </c>
      <c r="B257" t="s">
        <v>724</v>
      </c>
      <c r="C257" t="str">
        <f t="shared" si="7"/>
        <v>UNICO</v>
      </c>
      <c r="D257" t="s">
        <v>66</v>
      </c>
      <c r="E257" t="s">
        <v>67</v>
      </c>
      <c r="F257" t="s">
        <v>68</v>
      </c>
      <c r="G257" t="s">
        <v>153</v>
      </c>
      <c r="H257" t="s">
        <v>188</v>
      </c>
      <c r="I257" t="s">
        <v>71</v>
      </c>
      <c r="J257" t="s">
        <v>134</v>
      </c>
      <c r="K257" t="s">
        <v>150</v>
      </c>
      <c r="L257" t="s">
        <v>591</v>
      </c>
      <c r="M257" t="s">
        <v>90</v>
      </c>
      <c r="O257" t="s">
        <v>76</v>
      </c>
      <c r="P257" t="s">
        <v>91</v>
      </c>
      <c r="Q257" t="s">
        <v>94</v>
      </c>
      <c r="R257" t="s">
        <v>157</v>
      </c>
      <c r="S257" t="s">
        <v>1513</v>
      </c>
      <c r="T257" s="1">
        <v>42904</v>
      </c>
      <c r="U257" s="1">
        <v>42906</v>
      </c>
      <c r="V257" s="1">
        <v>42908.501680358793</v>
      </c>
      <c r="W257" s="1">
        <v>42909</v>
      </c>
      <c r="AD257" s="1">
        <v>42909</v>
      </c>
      <c r="AG257" s="1">
        <v>42916.577823726853</v>
      </c>
      <c r="AN257" t="s">
        <v>96</v>
      </c>
      <c r="AX257" t="s">
        <v>83</v>
      </c>
      <c r="BA257" t="s">
        <v>84</v>
      </c>
      <c r="BE257" t="s">
        <v>86</v>
      </c>
      <c r="BF257" t="s">
        <v>87</v>
      </c>
      <c r="BG257" t="s">
        <v>97</v>
      </c>
      <c r="BH257" s="2">
        <v>7</v>
      </c>
      <c r="BI257" s="2">
        <v>7</v>
      </c>
      <c r="BJ257" s="19">
        <f t="shared" si="6"/>
        <v>6</v>
      </c>
    </row>
    <row r="258" spans="1:62" x14ac:dyDescent="0.25">
      <c r="A258" t="s">
        <v>1514</v>
      </c>
      <c r="B258" t="s">
        <v>724</v>
      </c>
      <c r="C258" t="str">
        <f t="shared" si="7"/>
        <v>UNICO</v>
      </c>
      <c r="D258" t="s">
        <v>66</v>
      </c>
      <c r="E258" t="s">
        <v>67</v>
      </c>
      <c r="F258" t="s">
        <v>68</v>
      </c>
      <c r="G258" t="s">
        <v>153</v>
      </c>
      <c r="H258" t="s">
        <v>188</v>
      </c>
      <c r="I258" t="s">
        <v>71</v>
      </c>
      <c r="N258" t="s">
        <v>878</v>
      </c>
      <c r="O258" t="s">
        <v>102</v>
      </c>
      <c r="P258" t="s">
        <v>93</v>
      </c>
      <c r="Q258" t="s">
        <v>94</v>
      </c>
      <c r="R258" t="s">
        <v>157</v>
      </c>
      <c r="S258" t="s">
        <v>1515</v>
      </c>
      <c r="T258" s="1">
        <v>42906</v>
      </c>
      <c r="U258" s="1">
        <v>42907</v>
      </c>
      <c r="V258" s="1">
        <v>42906.393149826392</v>
      </c>
      <c r="W258" s="1">
        <v>42907</v>
      </c>
      <c r="AD258" s="1">
        <v>42907</v>
      </c>
      <c r="AG258" s="1">
        <v>42906.592867951389</v>
      </c>
      <c r="AK258" t="s">
        <v>881</v>
      </c>
      <c r="AL258" t="s">
        <v>1516</v>
      </c>
      <c r="AM258" t="s">
        <v>1517</v>
      </c>
      <c r="AN258" t="s">
        <v>1518</v>
      </c>
      <c r="AO258" t="s">
        <v>1519</v>
      </c>
      <c r="AP258" t="s">
        <v>80</v>
      </c>
      <c r="AQ258" t="s">
        <v>1520</v>
      </c>
      <c r="AW258" t="s">
        <v>82</v>
      </c>
      <c r="AX258" t="s">
        <v>83</v>
      </c>
      <c r="BA258" t="s">
        <v>84</v>
      </c>
      <c r="BE258" t="s">
        <v>86</v>
      </c>
      <c r="BF258" t="s">
        <v>87</v>
      </c>
      <c r="BG258" t="s">
        <v>97</v>
      </c>
      <c r="BH258" s="2">
        <v>0</v>
      </c>
      <c r="BJ258" s="19">
        <f t="shared" si="6"/>
        <v>-2</v>
      </c>
    </row>
    <row r="259" spans="1:62" x14ac:dyDescent="0.25">
      <c r="A259" t="s">
        <v>1521</v>
      </c>
      <c r="B259" t="s">
        <v>724</v>
      </c>
      <c r="C259" t="str">
        <f t="shared" si="7"/>
        <v>UNICO</v>
      </c>
      <c r="D259" t="s">
        <v>66</v>
      </c>
      <c r="E259" t="s">
        <v>67</v>
      </c>
      <c r="F259" t="s">
        <v>68</v>
      </c>
      <c r="G259" t="s">
        <v>153</v>
      </c>
      <c r="H259" t="s">
        <v>188</v>
      </c>
      <c r="I259" t="s">
        <v>71</v>
      </c>
      <c r="N259" t="s">
        <v>137</v>
      </c>
      <c r="O259" t="s">
        <v>102</v>
      </c>
      <c r="P259" t="s">
        <v>91</v>
      </c>
      <c r="Q259" t="s">
        <v>78</v>
      </c>
      <c r="R259" t="s">
        <v>157</v>
      </c>
      <c r="S259" t="s">
        <v>1522</v>
      </c>
      <c r="T259" s="1">
        <v>42906</v>
      </c>
      <c r="U259" s="1">
        <v>42907</v>
      </c>
      <c r="V259" s="1">
        <v>42906.552599594906</v>
      </c>
      <c r="W259" s="1">
        <v>42907</v>
      </c>
      <c r="AD259" s="1">
        <v>42907</v>
      </c>
      <c r="AG259" s="1">
        <v>42906.602428969905</v>
      </c>
      <c r="AN259" t="s">
        <v>1523</v>
      </c>
      <c r="AO259" t="s">
        <v>1524</v>
      </c>
      <c r="AP259" t="s">
        <v>80</v>
      </c>
      <c r="AW259" t="s">
        <v>82</v>
      </c>
      <c r="AX259" t="s">
        <v>83</v>
      </c>
      <c r="BA259" t="s">
        <v>84</v>
      </c>
      <c r="BE259" t="s">
        <v>86</v>
      </c>
      <c r="BF259" t="s">
        <v>87</v>
      </c>
      <c r="BG259" t="s">
        <v>97</v>
      </c>
      <c r="BH259" s="2">
        <v>0</v>
      </c>
      <c r="BJ259" s="19">
        <f t="shared" si="6"/>
        <v>-2</v>
      </c>
    </row>
    <row r="260" spans="1:62" x14ac:dyDescent="0.25">
      <c r="A260" t="s">
        <v>1525</v>
      </c>
      <c r="B260" t="s">
        <v>724</v>
      </c>
      <c r="C260" t="str">
        <f t="shared" si="7"/>
        <v>UNICO</v>
      </c>
      <c r="D260" t="s">
        <v>66</v>
      </c>
      <c r="E260" t="s">
        <v>67</v>
      </c>
      <c r="F260" t="s">
        <v>68</v>
      </c>
      <c r="G260" t="s">
        <v>153</v>
      </c>
      <c r="H260" t="s">
        <v>188</v>
      </c>
      <c r="I260" t="s">
        <v>71</v>
      </c>
      <c r="N260" t="s">
        <v>137</v>
      </c>
      <c r="O260" t="s">
        <v>102</v>
      </c>
      <c r="P260" t="s">
        <v>91</v>
      </c>
      <c r="Q260" t="s">
        <v>78</v>
      </c>
      <c r="R260" t="s">
        <v>157</v>
      </c>
      <c r="S260" t="s">
        <v>1526</v>
      </c>
      <c r="T260" s="1">
        <v>42906</v>
      </c>
      <c r="U260" s="1">
        <v>42907</v>
      </c>
      <c r="V260" s="1">
        <v>42906.556575254632</v>
      </c>
      <c r="W260" s="1">
        <v>42907</v>
      </c>
      <c r="AD260" s="1">
        <v>42907</v>
      </c>
      <c r="AG260" s="1">
        <v>42906.602997627313</v>
      </c>
      <c r="AK260" t="s">
        <v>881</v>
      </c>
      <c r="AL260" t="s">
        <v>1516</v>
      </c>
      <c r="AM260" t="s">
        <v>1517</v>
      </c>
      <c r="AN260" t="s">
        <v>1518</v>
      </c>
      <c r="AO260" t="s">
        <v>1519</v>
      </c>
      <c r="AP260" t="s">
        <v>80</v>
      </c>
      <c r="AQ260" t="s">
        <v>1520</v>
      </c>
      <c r="AW260" t="s">
        <v>82</v>
      </c>
      <c r="AX260" t="s">
        <v>83</v>
      </c>
      <c r="BA260" t="s">
        <v>84</v>
      </c>
      <c r="BE260" t="s">
        <v>86</v>
      </c>
      <c r="BF260" t="s">
        <v>87</v>
      </c>
      <c r="BG260" t="s">
        <v>97</v>
      </c>
      <c r="BH260" s="2">
        <v>0</v>
      </c>
      <c r="BJ260" s="19">
        <f t="shared" si="6"/>
        <v>-2</v>
      </c>
    </row>
    <row r="261" spans="1:62" x14ac:dyDescent="0.25">
      <c r="A261" t="s">
        <v>1527</v>
      </c>
      <c r="B261" t="s">
        <v>724</v>
      </c>
      <c r="C261" t="str">
        <f t="shared" si="7"/>
        <v>UNICO</v>
      </c>
      <c r="D261" t="s">
        <v>66</v>
      </c>
      <c r="E261" t="s">
        <v>67</v>
      </c>
      <c r="F261" t="s">
        <v>68</v>
      </c>
      <c r="G261" t="s">
        <v>153</v>
      </c>
      <c r="H261" t="s">
        <v>188</v>
      </c>
      <c r="I261" t="s">
        <v>71</v>
      </c>
      <c r="J261" t="s">
        <v>595</v>
      </c>
      <c r="K261" t="s">
        <v>596</v>
      </c>
      <c r="L261" t="s">
        <v>1528</v>
      </c>
      <c r="M261" t="s">
        <v>90</v>
      </c>
      <c r="O261" t="s">
        <v>76</v>
      </c>
      <c r="P261" t="s">
        <v>121</v>
      </c>
      <c r="Q261" t="s">
        <v>78</v>
      </c>
      <c r="R261" t="s">
        <v>157</v>
      </c>
      <c r="S261" t="s">
        <v>1529</v>
      </c>
      <c r="T261" s="1">
        <v>42906</v>
      </c>
      <c r="U261" s="1">
        <v>42907</v>
      </c>
      <c r="V261" s="1">
        <v>42906.571427175928</v>
      </c>
      <c r="W261" s="1">
        <v>42907</v>
      </c>
      <c r="AD261" s="1">
        <v>42907</v>
      </c>
      <c r="AG261" s="1">
        <v>42906.604057164353</v>
      </c>
      <c r="AN261" t="s">
        <v>96</v>
      </c>
      <c r="AX261" t="s">
        <v>83</v>
      </c>
      <c r="BA261" t="s">
        <v>84</v>
      </c>
      <c r="BE261" t="s">
        <v>86</v>
      </c>
      <c r="BF261" t="s">
        <v>87</v>
      </c>
      <c r="BG261" t="s">
        <v>97</v>
      </c>
      <c r="BH261" s="2">
        <v>0</v>
      </c>
      <c r="BJ261" s="19">
        <f t="shared" si="6"/>
        <v>-2</v>
      </c>
    </row>
    <row r="262" spans="1:62" x14ac:dyDescent="0.25">
      <c r="A262" t="s">
        <v>1530</v>
      </c>
      <c r="B262" t="s">
        <v>724</v>
      </c>
      <c r="C262" t="str">
        <f t="shared" si="7"/>
        <v>UNICO</v>
      </c>
      <c r="D262" t="s">
        <v>66</v>
      </c>
      <c r="E262" t="s">
        <v>67</v>
      </c>
      <c r="F262" t="s">
        <v>68</v>
      </c>
      <c r="G262" t="s">
        <v>153</v>
      </c>
      <c r="H262" t="s">
        <v>188</v>
      </c>
      <c r="I262" t="s">
        <v>71</v>
      </c>
      <c r="N262" t="s">
        <v>137</v>
      </c>
      <c r="O262" t="s">
        <v>168</v>
      </c>
      <c r="P262" t="s">
        <v>91</v>
      </c>
      <c r="Q262" t="s">
        <v>78</v>
      </c>
      <c r="R262" t="s">
        <v>157</v>
      </c>
      <c r="S262" t="s">
        <v>1531</v>
      </c>
      <c r="T262" s="1">
        <v>42906</v>
      </c>
      <c r="U262" s="1">
        <v>42907</v>
      </c>
      <c r="V262" s="1">
        <v>42906.616092835648</v>
      </c>
      <c r="W262" s="1">
        <v>42907</v>
      </c>
      <c r="X262" t="s">
        <v>1532</v>
      </c>
      <c r="Y262" s="1">
        <v>42906</v>
      </c>
      <c r="AD262" s="1">
        <v>42907</v>
      </c>
      <c r="AG262" s="1">
        <v>42913.386026388886</v>
      </c>
      <c r="AN262" t="s">
        <v>1533</v>
      </c>
      <c r="AO262" t="s">
        <v>1534</v>
      </c>
      <c r="AP262" t="s">
        <v>80</v>
      </c>
      <c r="AQ262" t="s">
        <v>1535</v>
      </c>
      <c r="AV262" t="s">
        <v>128</v>
      </c>
      <c r="AW262" t="s">
        <v>82</v>
      </c>
      <c r="AX262" t="s">
        <v>83</v>
      </c>
      <c r="BA262" t="s">
        <v>84</v>
      </c>
      <c r="BE262" t="s">
        <v>86</v>
      </c>
      <c r="BF262" t="s">
        <v>87</v>
      </c>
      <c r="BG262" t="s">
        <v>97</v>
      </c>
      <c r="BH262" s="2">
        <v>6</v>
      </c>
      <c r="BI262" s="2">
        <v>6</v>
      </c>
      <c r="BJ262" s="19">
        <f t="shared" si="6"/>
        <v>5</v>
      </c>
    </row>
    <row r="263" spans="1:62" x14ac:dyDescent="0.25">
      <c r="A263" t="s">
        <v>1536</v>
      </c>
      <c r="B263" t="s">
        <v>724</v>
      </c>
      <c r="C263" t="str">
        <f t="shared" si="7"/>
        <v>UNICO</v>
      </c>
      <c r="D263" t="s">
        <v>66</v>
      </c>
      <c r="E263" t="s">
        <v>67</v>
      </c>
      <c r="F263" t="s">
        <v>68</v>
      </c>
      <c r="G263" t="s">
        <v>153</v>
      </c>
      <c r="H263" t="s">
        <v>188</v>
      </c>
      <c r="I263" t="s">
        <v>71</v>
      </c>
      <c r="M263" t="s">
        <v>119</v>
      </c>
      <c r="O263" t="s">
        <v>76</v>
      </c>
      <c r="P263" t="s">
        <v>91</v>
      </c>
      <c r="Q263" t="s">
        <v>94</v>
      </c>
      <c r="R263" t="s">
        <v>157</v>
      </c>
      <c r="S263" t="s">
        <v>1537</v>
      </c>
      <c r="T263" s="1">
        <v>42906</v>
      </c>
      <c r="U263" s="1">
        <v>42907</v>
      </c>
      <c r="V263" s="1">
        <v>42913.696928993057</v>
      </c>
      <c r="W263" s="1">
        <v>42907</v>
      </c>
      <c r="AD263" s="1">
        <v>42927</v>
      </c>
      <c r="AG263" s="1">
        <v>42916.541880277779</v>
      </c>
      <c r="AK263" t="s">
        <v>1538</v>
      </c>
      <c r="AM263" t="s">
        <v>1539</v>
      </c>
      <c r="AN263" t="s">
        <v>1540</v>
      </c>
      <c r="AO263" t="s">
        <v>1541</v>
      </c>
      <c r="AP263" t="s">
        <v>108</v>
      </c>
      <c r="AQ263" t="s">
        <v>1542</v>
      </c>
      <c r="AV263" t="s">
        <v>119</v>
      </c>
      <c r="AW263" t="s">
        <v>82</v>
      </c>
      <c r="AX263" t="s">
        <v>225</v>
      </c>
      <c r="AY263" t="s">
        <v>108</v>
      </c>
      <c r="AZ263" t="s">
        <v>1541</v>
      </c>
      <c r="BA263" t="s">
        <v>1543</v>
      </c>
      <c r="BB263" t="s">
        <v>1544</v>
      </c>
      <c r="BE263" t="s">
        <v>86</v>
      </c>
      <c r="BF263" t="s">
        <v>87</v>
      </c>
      <c r="BG263" t="s">
        <v>97</v>
      </c>
      <c r="BH263" s="2">
        <v>2</v>
      </c>
      <c r="BJ263" s="19">
        <f t="shared" si="6"/>
        <v>8</v>
      </c>
    </row>
    <row r="264" spans="1:62" x14ac:dyDescent="0.25">
      <c r="A264" t="s">
        <v>1545</v>
      </c>
      <c r="B264" t="s">
        <v>724</v>
      </c>
      <c r="C264" t="str">
        <f t="shared" si="7"/>
        <v>UNICO</v>
      </c>
      <c r="D264" t="s">
        <v>66</v>
      </c>
      <c r="E264" t="s">
        <v>67</v>
      </c>
      <c r="F264" t="s">
        <v>68</v>
      </c>
      <c r="G264" t="s">
        <v>153</v>
      </c>
      <c r="H264" t="s">
        <v>188</v>
      </c>
      <c r="I264" t="s">
        <v>71</v>
      </c>
      <c r="J264" t="s">
        <v>231</v>
      </c>
      <c r="K264" t="s">
        <v>232</v>
      </c>
      <c r="L264" t="s">
        <v>1546</v>
      </c>
      <c r="M264" t="s">
        <v>90</v>
      </c>
      <c r="O264" t="s">
        <v>76</v>
      </c>
      <c r="P264" t="s">
        <v>93</v>
      </c>
      <c r="Q264" t="s">
        <v>94</v>
      </c>
      <c r="R264" t="s">
        <v>157</v>
      </c>
      <c r="S264" t="s">
        <v>1547</v>
      </c>
      <c r="T264" s="1">
        <v>42907</v>
      </c>
      <c r="U264" s="1">
        <v>42908</v>
      </c>
      <c r="V264" s="1">
        <v>42908.394812152779</v>
      </c>
      <c r="W264" s="1">
        <v>42909</v>
      </c>
      <c r="AD264" s="1">
        <v>42909</v>
      </c>
      <c r="AG264" s="1">
        <v>42914.575699097222</v>
      </c>
      <c r="AK264" t="s">
        <v>1548</v>
      </c>
      <c r="AL264" t="s">
        <v>1549</v>
      </c>
      <c r="AM264" t="s">
        <v>1550</v>
      </c>
      <c r="AN264" t="s">
        <v>1551</v>
      </c>
      <c r="AO264" t="s">
        <v>1552</v>
      </c>
      <c r="AP264" t="s">
        <v>80</v>
      </c>
      <c r="AQ264" t="s">
        <v>1553</v>
      </c>
      <c r="AS264" t="s">
        <v>231</v>
      </c>
      <c r="AT264" t="s">
        <v>232</v>
      </c>
      <c r="AU264" t="s">
        <v>1546</v>
      </c>
      <c r="AV264" t="s">
        <v>90</v>
      </c>
      <c r="AW264" t="s">
        <v>82</v>
      </c>
      <c r="AX264" t="s">
        <v>83</v>
      </c>
      <c r="BA264" t="s">
        <v>84</v>
      </c>
      <c r="BE264" t="s">
        <v>86</v>
      </c>
      <c r="BF264" t="s">
        <v>87</v>
      </c>
      <c r="BG264" t="s">
        <v>97</v>
      </c>
      <c r="BH264" s="2">
        <v>5</v>
      </c>
      <c r="BI264" s="2">
        <v>5</v>
      </c>
      <c r="BJ264" s="19">
        <f t="shared" si="6"/>
        <v>4</v>
      </c>
    </row>
    <row r="265" spans="1:62" x14ac:dyDescent="0.25">
      <c r="A265" t="s">
        <v>1554</v>
      </c>
      <c r="B265" t="s">
        <v>724</v>
      </c>
      <c r="C265" t="str">
        <f t="shared" si="7"/>
        <v>UNICO</v>
      </c>
      <c r="D265" t="s">
        <v>66</v>
      </c>
      <c r="E265" t="s">
        <v>67</v>
      </c>
      <c r="F265" t="s">
        <v>68</v>
      </c>
      <c r="G265" t="s">
        <v>153</v>
      </c>
      <c r="H265" t="s">
        <v>188</v>
      </c>
      <c r="I265" t="s">
        <v>71</v>
      </c>
      <c r="N265" t="s">
        <v>101</v>
      </c>
      <c r="O265" t="s">
        <v>102</v>
      </c>
      <c r="P265" t="s">
        <v>91</v>
      </c>
      <c r="Q265" t="s">
        <v>132</v>
      </c>
      <c r="R265" t="s">
        <v>79</v>
      </c>
      <c r="S265" t="s">
        <v>1555</v>
      </c>
      <c r="T265" s="1">
        <v>42907</v>
      </c>
      <c r="U265" s="1">
        <v>42908</v>
      </c>
      <c r="V265" s="1">
        <v>42913.700435729166</v>
      </c>
      <c r="W265" s="1">
        <v>42908</v>
      </c>
      <c r="AD265" s="1">
        <v>42928</v>
      </c>
      <c r="AG265" s="1">
        <v>42914.411019953703</v>
      </c>
      <c r="AN265" t="s">
        <v>96</v>
      </c>
      <c r="AX265" t="s">
        <v>83</v>
      </c>
      <c r="BA265" t="s">
        <v>84</v>
      </c>
      <c r="BC265" t="s">
        <v>141</v>
      </c>
      <c r="BD265" t="s">
        <v>67</v>
      </c>
      <c r="BE265" t="s">
        <v>86</v>
      </c>
      <c r="BF265" t="s">
        <v>87</v>
      </c>
      <c r="BG265" t="s">
        <v>88</v>
      </c>
      <c r="BH265" s="2">
        <v>0</v>
      </c>
      <c r="BJ265" s="19">
        <f t="shared" ref="BJ265:BJ328" si="8">NETWORKDAYS(W265,AG265,FESTIVOS)</f>
        <v>5</v>
      </c>
    </row>
    <row r="266" spans="1:62" x14ac:dyDescent="0.25">
      <c r="A266" t="s">
        <v>1556</v>
      </c>
      <c r="B266" t="s">
        <v>724</v>
      </c>
      <c r="C266" t="str">
        <f t="shared" ref="C266:C329" si="9">IF(A266=A265,"DUPLICADO","UNICO")</f>
        <v>UNICO</v>
      </c>
      <c r="D266" t="s">
        <v>66</v>
      </c>
      <c r="E266" t="s">
        <v>67</v>
      </c>
      <c r="F266" t="s">
        <v>68</v>
      </c>
      <c r="G266" t="s">
        <v>153</v>
      </c>
      <c r="H266" t="s">
        <v>188</v>
      </c>
      <c r="I266" t="s">
        <v>71</v>
      </c>
      <c r="J266" t="s">
        <v>120</v>
      </c>
      <c r="K266" t="s">
        <v>1557</v>
      </c>
      <c r="L266" t="s">
        <v>1558</v>
      </c>
      <c r="M266" t="s">
        <v>81</v>
      </c>
      <c r="O266" t="s">
        <v>76</v>
      </c>
      <c r="P266" t="s">
        <v>93</v>
      </c>
      <c r="Q266" t="s">
        <v>78</v>
      </c>
      <c r="R266" t="s">
        <v>79</v>
      </c>
      <c r="S266" t="s">
        <v>1559</v>
      </c>
      <c r="T266" s="1">
        <v>42907</v>
      </c>
      <c r="U266" s="1">
        <v>42908</v>
      </c>
      <c r="V266" s="1">
        <v>42907.743460486112</v>
      </c>
      <c r="W266" s="1">
        <v>42908</v>
      </c>
      <c r="AD266" s="1">
        <v>42908</v>
      </c>
      <c r="AG266" s="1">
        <v>42913.701594050923</v>
      </c>
      <c r="AN266" t="s">
        <v>96</v>
      </c>
      <c r="AX266" t="s">
        <v>83</v>
      </c>
      <c r="BA266" t="s">
        <v>84</v>
      </c>
      <c r="BC266" t="s">
        <v>92</v>
      </c>
      <c r="BD266" t="s">
        <v>67</v>
      </c>
      <c r="BE266" t="s">
        <v>86</v>
      </c>
      <c r="BF266" t="s">
        <v>87</v>
      </c>
      <c r="BG266" t="s">
        <v>88</v>
      </c>
      <c r="BH266" s="2">
        <v>5</v>
      </c>
      <c r="BI266" s="2">
        <v>5</v>
      </c>
      <c r="BJ266" s="19">
        <f t="shared" si="8"/>
        <v>4</v>
      </c>
    </row>
    <row r="267" spans="1:62" x14ac:dyDescent="0.25">
      <c r="A267" t="s">
        <v>1560</v>
      </c>
      <c r="B267" t="s">
        <v>724</v>
      </c>
      <c r="C267" t="str">
        <f t="shared" si="9"/>
        <v>UNICO</v>
      </c>
      <c r="D267" t="s">
        <v>66</v>
      </c>
      <c r="E267" t="s">
        <v>67</v>
      </c>
      <c r="F267" t="s">
        <v>68</v>
      </c>
      <c r="G267" t="s">
        <v>153</v>
      </c>
      <c r="H267" t="s">
        <v>188</v>
      </c>
      <c r="I267" t="s">
        <v>71</v>
      </c>
      <c r="N267" t="s">
        <v>101</v>
      </c>
      <c r="O267" t="s">
        <v>102</v>
      </c>
      <c r="P267" t="s">
        <v>91</v>
      </c>
      <c r="Q267" t="s">
        <v>94</v>
      </c>
      <c r="R267" t="s">
        <v>157</v>
      </c>
      <c r="S267" t="s">
        <v>1561</v>
      </c>
      <c r="T267" s="1">
        <v>42908</v>
      </c>
      <c r="U267" s="1">
        <v>42909</v>
      </c>
      <c r="V267" s="1">
        <v>42908.342523240739</v>
      </c>
      <c r="W267" s="1">
        <v>42909</v>
      </c>
      <c r="AD267" s="1">
        <v>42909</v>
      </c>
      <c r="AG267" s="1">
        <v>42914.576200289353</v>
      </c>
      <c r="AN267" t="s">
        <v>96</v>
      </c>
      <c r="AX267" t="s">
        <v>83</v>
      </c>
      <c r="BA267" t="s">
        <v>84</v>
      </c>
      <c r="BE267" t="s">
        <v>86</v>
      </c>
      <c r="BF267" t="s">
        <v>87</v>
      </c>
      <c r="BG267" t="s">
        <v>97</v>
      </c>
      <c r="BH267" s="2">
        <v>5</v>
      </c>
      <c r="BI267" s="2">
        <v>5</v>
      </c>
      <c r="BJ267" s="19">
        <f t="shared" si="8"/>
        <v>4</v>
      </c>
    </row>
    <row r="268" spans="1:62" x14ac:dyDescent="0.25">
      <c r="A268" t="s">
        <v>1562</v>
      </c>
      <c r="B268" t="s">
        <v>724</v>
      </c>
      <c r="C268" t="str">
        <f t="shared" si="9"/>
        <v>UNICO</v>
      </c>
      <c r="D268" t="s">
        <v>66</v>
      </c>
      <c r="E268" t="s">
        <v>67</v>
      </c>
      <c r="F268" t="s">
        <v>68</v>
      </c>
      <c r="G268" t="s">
        <v>153</v>
      </c>
      <c r="H268" t="s">
        <v>188</v>
      </c>
      <c r="I268" t="s">
        <v>71</v>
      </c>
      <c r="N268" t="s">
        <v>101</v>
      </c>
      <c r="O268" t="s">
        <v>102</v>
      </c>
      <c r="P268" t="s">
        <v>91</v>
      </c>
      <c r="Q268" t="s">
        <v>94</v>
      </c>
      <c r="R268" t="s">
        <v>157</v>
      </c>
      <c r="S268" t="s">
        <v>1563</v>
      </c>
      <c r="T268" s="1">
        <v>42908</v>
      </c>
      <c r="U268" s="1">
        <v>42909</v>
      </c>
      <c r="V268" s="1">
        <v>42908.40156539352</v>
      </c>
      <c r="W268" s="1">
        <v>42909</v>
      </c>
      <c r="AD268" s="1">
        <v>42909</v>
      </c>
      <c r="AG268" s="1">
        <v>42914.575187696762</v>
      </c>
      <c r="AN268" t="s">
        <v>96</v>
      </c>
      <c r="AX268" t="s">
        <v>83</v>
      </c>
      <c r="BA268" t="s">
        <v>84</v>
      </c>
      <c r="BE268" t="s">
        <v>86</v>
      </c>
      <c r="BF268" t="s">
        <v>87</v>
      </c>
      <c r="BG268" t="s">
        <v>97</v>
      </c>
      <c r="BH268" s="2">
        <v>5</v>
      </c>
      <c r="BI268" s="2">
        <v>5</v>
      </c>
      <c r="BJ268" s="19">
        <f t="shared" si="8"/>
        <v>4</v>
      </c>
    </row>
    <row r="269" spans="1:62" x14ac:dyDescent="0.25">
      <c r="A269" t="s">
        <v>1564</v>
      </c>
      <c r="B269" t="s">
        <v>724</v>
      </c>
      <c r="C269" t="str">
        <f t="shared" si="9"/>
        <v>UNICO</v>
      </c>
      <c r="D269" t="s">
        <v>66</v>
      </c>
      <c r="E269" t="s">
        <v>67</v>
      </c>
      <c r="F269" t="s">
        <v>68</v>
      </c>
      <c r="G269" t="s">
        <v>153</v>
      </c>
      <c r="H269" t="s">
        <v>188</v>
      </c>
      <c r="I269" t="s">
        <v>71</v>
      </c>
      <c r="O269" t="s">
        <v>76</v>
      </c>
      <c r="P269" t="s">
        <v>91</v>
      </c>
      <c r="Q269" t="s">
        <v>78</v>
      </c>
      <c r="R269" t="s">
        <v>157</v>
      </c>
      <c r="S269" t="s">
        <v>1565</v>
      </c>
      <c r="T269" s="1">
        <v>42908</v>
      </c>
      <c r="U269" s="1">
        <v>42909</v>
      </c>
      <c r="V269" s="1">
        <v>42908.439583784719</v>
      </c>
      <c r="W269" s="1">
        <v>42909</v>
      </c>
      <c r="AD269" s="1">
        <v>42909</v>
      </c>
      <c r="AG269" s="1">
        <v>42914.573680648151</v>
      </c>
      <c r="AK269" t="s">
        <v>122</v>
      </c>
      <c r="AL269" t="s">
        <v>123</v>
      </c>
      <c r="AM269" t="s">
        <v>124</v>
      </c>
      <c r="AN269" t="s">
        <v>125</v>
      </c>
      <c r="AO269" t="s">
        <v>126</v>
      </c>
      <c r="AP269" t="s">
        <v>80</v>
      </c>
      <c r="AQ269" t="s">
        <v>127</v>
      </c>
      <c r="AV269" t="s">
        <v>128</v>
      </c>
      <c r="AW269" t="s">
        <v>82</v>
      </c>
      <c r="AX269" t="s">
        <v>83</v>
      </c>
      <c r="BA269" t="s">
        <v>84</v>
      </c>
      <c r="BE269" t="s">
        <v>86</v>
      </c>
      <c r="BF269" t="s">
        <v>87</v>
      </c>
      <c r="BG269" t="s">
        <v>97</v>
      </c>
      <c r="BH269" s="2">
        <v>5</v>
      </c>
      <c r="BI269" s="2">
        <v>5</v>
      </c>
      <c r="BJ269" s="19">
        <f t="shared" si="8"/>
        <v>4</v>
      </c>
    </row>
    <row r="270" spans="1:62" x14ac:dyDescent="0.25">
      <c r="A270" t="s">
        <v>1566</v>
      </c>
      <c r="B270" t="s">
        <v>724</v>
      </c>
      <c r="C270" t="str">
        <f t="shared" si="9"/>
        <v>UNICO</v>
      </c>
      <c r="D270" t="s">
        <v>66</v>
      </c>
      <c r="E270" t="s">
        <v>67</v>
      </c>
      <c r="F270" t="s">
        <v>68</v>
      </c>
      <c r="G270" t="s">
        <v>153</v>
      </c>
      <c r="H270" t="s">
        <v>188</v>
      </c>
      <c r="I270" t="s">
        <v>71</v>
      </c>
      <c r="O270" t="s">
        <v>76</v>
      </c>
      <c r="P270" t="s">
        <v>91</v>
      </c>
      <c r="Q270" t="s">
        <v>94</v>
      </c>
      <c r="R270" t="s">
        <v>157</v>
      </c>
      <c r="S270" t="s">
        <v>1565</v>
      </c>
      <c r="T270" s="1">
        <v>42908</v>
      </c>
      <c r="U270" s="1">
        <v>42909</v>
      </c>
      <c r="V270" s="1">
        <v>42908.690571041669</v>
      </c>
      <c r="W270" s="1">
        <v>42909</v>
      </c>
      <c r="AD270" s="1">
        <v>42909</v>
      </c>
      <c r="AG270" s="1">
        <v>42914.574290312499</v>
      </c>
      <c r="AK270" t="s">
        <v>122</v>
      </c>
      <c r="AL270" t="s">
        <v>123</v>
      </c>
      <c r="AM270" t="s">
        <v>124</v>
      </c>
      <c r="AN270" t="s">
        <v>125</v>
      </c>
      <c r="AO270" t="s">
        <v>126</v>
      </c>
      <c r="AP270" t="s">
        <v>80</v>
      </c>
      <c r="AQ270" t="s">
        <v>127</v>
      </c>
      <c r="AV270" t="s">
        <v>128</v>
      </c>
      <c r="AW270" t="s">
        <v>82</v>
      </c>
      <c r="AX270" t="s">
        <v>83</v>
      </c>
      <c r="BA270" t="s">
        <v>84</v>
      </c>
      <c r="BE270" t="s">
        <v>86</v>
      </c>
      <c r="BF270" t="s">
        <v>87</v>
      </c>
      <c r="BG270" t="s">
        <v>97</v>
      </c>
      <c r="BH270" s="2">
        <v>5</v>
      </c>
      <c r="BI270" s="2">
        <v>5</v>
      </c>
      <c r="BJ270" s="19">
        <f t="shared" si="8"/>
        <v>4</v>
      </c>
    </row>
    <row r="271" spans="1:62" x14ac:dyDescent="0.25">
      <c r="A271" t="s">
        <v>1567</v>
      </c>
      <c r="B271" t="s">
        <v>724</v>
      </c>
      <c r="C271" t="str">
        <f t="shared" si="9"/>
        <v>UNICO</v>
      </c>
      <c r="D271" t="s">
        <v>66</v>
      </c>
      <c r="E271" t="s">
        <v>67</v>
      </c>
      <c r="F271" t="s">
        <v>68</v>
      </c>
      <c r="G271" t="s">
        <v>153</v>
      </c>
      <c r="H271" t="s">
        <v>188</v>
      </c>
      <c r="I271" t="s">
        <v>71</v>
      </c>
      <c r="O271" t="s">
        <v>76</v>
      </c>
      <c r="P271" t="s">
        <v>91</v>
      </c>
      <c r="Q271" t="s">
        <v>94</v>
      </c>
      <c r="R271" t="s">
        <v>157</v>
      </c>
      <c r="S271" t="s">
        <v>1565</v>
      </c>
      <c r="T271" s="1">
        <v>42908</v>
      </c>
      <c r="U271" s="1">
        <v>42909</v>
      </c>
      <c r="V271" s="1">
        <v>42909.304146481481</v>
      </c>
      <c r="W271" s="1">
        <v>42913</v>
      </c>
      <c r="AD271" s="1">
        <v>42930</v>
      </c>
      <c r="AG271" s="1">
        <v>42914.574717129632</v>
      </c>
      <c r="AK271" t="s">
        <v>122</v>
      </c>
      <c r="AL271" t="s">
        <v>123</v>
      </c>
      <c r="AM271" t="s">
        <v>124</v>
      </c>
      <c r="AN271" t="s">
        <v>125</v>
      </c>
      <c r="AO271" t="s">
        <v>126</v>
      </c>
      <c r="AP271" t="s">
        <v>80</v>
      </c>
      <c r="AQ271" t="s">
        <v>127</v>
      </c>
      <c r="AV271" t="s">
        <v>128</v>
      </c>
      <c r="AW271" t="s">
        <v>82</v>
      </c>
      <c r="AX271" t="s">
        <v>83</v>
      </c>
      <c r="BA271" t="s">
        <v>84</v>
      </c>
      <c r="BE271" t="s">
        <v>86</v>
      </c>
      <c r="BF271" t="s">
        <v>87</v>
      </c>
      <c r="BG271" t="s">
        <v>97</v>
      </c>
      <c r="BH271" s="2">
        <v>4</v>
      </c>
      <c r="BJ271" s="19">
        <f t="shared" si="8"/>
        <v>2</v>
      </c>
    </row>
    <row r="272" spans="1:62" x14ac:dyDescent="0.25">
      <c r="A272" t="s">
        <v>1568</v>
      </c>
      <c r="B272" t="s">
        <v>724</v>
      </c>
      <c r="C272" t="str">
        <f t="shared" si="9"/>
        <v>UNICO</v>
      </c>
      <c r="D272" t="s">
        <v>66</v>
      </c>
      <c r="E272" t="s">
        <v>67</v>
      </c>
      <c r="F272" t="s">
        <v>68</v>
      </c>
      <c r="G272" t="s">
        <v>153</v>
      </c>
      <c r="H272" t="s">
        <v>188</v>
      </c>
      <c r="I272" t="s">
        <v>71</v>
      </c>
      <c r="O272" t="s">
        <v>76</v>
      </c>
      <c r="P272" t="s">
        <v>91</v>
      </c>
      <c r="Q272" t="s">
        <v>94</v>
      </c>
      <c r="R272" t="s">
        <v>157</v>
      </c>
      <c r="S272" t="s">
        <v>1565</v>
      </c>
      <c r="T272" s="1">
        <v>42908</v>
      </c>
      <c r="U272" s="1">
        <v>42909</v>
      </c>
      <c r="V272" s="1">
        <v>42913.600546851849</v>
      </c>
      <c r="W272" s="1">
        <v>42914</v>
      </c>
      <c r="AD272" s="1">
        <v>42933</v>
      </c>
      <c r="AG272" s="1">
        <v>42916.541417488428</v>
      </c>
      <c r="AK272" t="s">
        <v>122</v>
      </c>
      <c r="AL272" t="s">
        <v>123</v>
      </c>
      <c r="AM272" t="s">
        <v>124</v>
      </c>
      <c r="AN272" t="s">
        <v>125</v>
      </c>
      <c r="AO272" t="s">
        <v>126</v>
      </c>
      <c r="AP272" t="s">
        <v>80</v>
      </c>
      <c r="AQ272" t="s">
        <v>127</v>
      </c>
      <c r="AV272" t="s">
        <v>128</v>
      </c>
      <c r="AW272" t="s">
        <v>82</v>
      </c>
      <c r="AX272" t="s">
        <v>83</v>
      </c>
      <c r="BA272" t="s">
        <v>84</v>
      </c>
      <c r="BE272" t="s">
        <v>86</v>
      </c>
      <c r="BF272" t="s">
        <v>87</v>
      </c>
      <c r="BG272" t="s">
        <v>97</v>
      </c>
      <c r="BH272" s="2">
        <v>2</v>
      </c>
      <c r="BJ272" s="19">
        <f t="shared" si="8"/>
        <v>3</v>
      </c>
    </row>
    <row r="273" spans="1:62" x14ac:dyDescent="0.25">
      <c r="A273" t="s">
        <v>1569</v>
      </c>
      <c r="B273" t="s">
        <v>724</v>
      </c>
      <c r="C273" t="str">
        <f t="shared" si="9"/>
        <v>UNICO</v>
      </c>
      <c r="D273" t="s">
        <v>66</v>
      </c>
      <c r="E273" t="s">
        <v>67</v>
      </c>
      <c r="F273" t="s">
        <v>68</v>
      </c>
      <c r="G273" t="s">
        <v>153</v>
      </c>
      <c r="H273" t="s">
        <v>188</v>
      </c>
      <c r="I273" t="s">
        <v>71</v>
      </c>
      <c r="J273" t="s">
        <v>89</v>
      </c>
      <c r="K273" t="s">
        <v>186</v>
      </c>
      <c r="L273" t="s">
        <v>1570</v>
      </c>
      <c r="M273" t="s">
        <v>116</v>
      </c>
      <c r="O273" t="s">
        <v>76</v>
      </c>
      <c r="P273" t="s">
        <v>91</v>
      </c>
      <c r="Q273" t="s">
        <v>78</v>
      </c>
      <c r="R273" t="s">
        <v>79</v>
      </c>
      <c r="S273" t="s">
        <v>1571</v>
      </c>
      <c r="T273" s="1">
        <v>42908</v>
      </c>
      <c r="U273" s="1">
        <v>42909</v>
      </c>
      <c r="V273" s="1">
        <v>42908.735834837964</v>
      </c>
      <c r="W273" s="1">
        <v>42909</v>
      </c>
      <c r="AD273" s="1">
        <v>42909</v>
      </c>
      <c r="AG273" s="1">
        <v>42914.445445532408</v>
      </c>
      <c r="AK273" t="s">
        <v>1572</v>
      </c>
      <c r="AL273" t="s">
        <v>1573</v>
      </c>
      <c r="AM273" t="s">
        <v>1574</v>
      </c>
      <c r="AN273" t="s">
        <v>1575</v>
      </c>
      <c r="AO273" t="s">
        <v>1576</v>
      </c>
      <c r="AP273" t="s">
        <v>80</v>
      </c>
      <c r="AQ273" t="s">
        <v>1577</v>
      </c>
      <c r="AS273" t="s">
        <v>89</v>
      </c>
      <c r="AT273" t="s">
        <v>186</v>
      </c>
      <c r="AU273" t="s">
        <v>1570</v>
      </c>
      <c r="AV273" t="s">
        <v>116</v>
      </c>
      <c r="AW273" t="s">
        <v>82</v>
      </c>
      <c r="AX273" t="s">
        <v>83</v>
      </c>
      <c r="BA273" t="s">
        <v>84</v>
      </c>
      <c r="BC273" t="s">
        <v>85</v>
      </c>
      <c r="BD273" t="s">
        <v>67</v>
      </c>
      <c r="BE273" t="s">
        <v>86</v>
      </c>
      <c r="BF273" t="s">
        <v>87</v>
      </c>
      <c r="BG273" t="s">
        <v>88</v>
      </c>
      <c r="BH273" s="2">
        <v>5</v>
      </c>
      <c r="BI273" s="2">
        <v>5</v>
      </c>
      <c r="BJ273" s="19">
        <f t="shared" si="8"/>
        <v>4</v>
      </c>
    </row>
    <row r="274" spans="1:62" x14ac:dyDescent="0.25">
      <c r="A274" t="s">
        <v>1578</v>
      </c>
      <c r="B274" t="s">
        <v>724</v>
      </c>
      <c r="C274" t="str">
        <f t="shared" si="9"/>
        <v>UNICO</v>
      </c>
      <c r="D274" t="s">
        <v>66</v>
      </c>
      <c r="E274" t="s">
        <v>67</v>
      </c>
      <c r="F274" t="s">
        <v>68</v>
      </c>
      <c r="G274" t="s">
        <v>153</v>
      </c>
      <c r="H274" t="s">
        <v>188</v>
      </c>
      <c r="I274" t="s">
        <v>71</v>
      </c>
      <c r="J274" t="s">
        <v>144</v>
      </c>
      <c r="K274" t="s">
        <v>674</v>
      </c>
      <c r="L274" t="s">
        <v>1579</v>
      </c>
      <c r="M274" t="s">
        <v>75</v>
      </c>
      <c r="O274" t="s">
        <v>76</v>
      </c>
      <c r="P274" t="s">
        <v>91</v>
      </c>
      <c r="Q274" t="s">
        <v>94</v>
      </c>
      <c r="R274" t="s">
        <v>157</v>
      </c>
      <c r="S274" t="s">
        <v>1580</v>
      </c>
      <c r="T274" s="1">
        <v>42908</v>
      </c>
      <c r="U274" s="1">
        <v>42909</v>
      </c>
      <c r="V274" s="1">
        <v>42915.320287199072</v>
      </c>
      <c r="W274" s="1">
        <v>42909</v>
      </c>
      <c r="AD274" s="1">
        <v>42909</v>
      </c>
      <c r="AG274" s="1">
        <v>42916.544036122687</v>
      </c>
      <c r="AK274" t="s">
        <v>1581</v>
      </c>
      <c r="AL274" t="s">
        <v>1582</v>
      </c>
      <c r="AM274" t="s">
        <v>1582</v>
      </c>
      <c r="AN274" t="s">
        <v>1583</v>
      </c>
      <c r="AO274" t="s">
        <v>1584</v>
      </c>
      <c r="AP274" t="s">
        <v>80</v>
      </c>
      <c r="AQ274" t="s">
        <v>1585</v>
      </c>
      <c r="AS274" t="s">
        <v>144</v>
      </c>
      <c r="AT274" t="s">
        <v>674</v>
      </c>
      <c r="AU274" t="s">
        <v>1579</v>
      </c>
      <c r="AV274" t="s">
        <v>75</v>
      </c>
      <c r="AW274" t="s">
        <v>82</v>
      </c>
      <c r="AX274" t="s">
        <v>83</v>
      </c>
      <c r="BA274" t="s">
        <v>84</v>
      </c>
      <c r="BE274" t="s">
        <v>86</v>
      </c>
      <c r="BF274" t="s">
        <v>87</v>
      </c>
      <c r="BG274" t="s">
        <v>97</v>
      </c>
      <c r="BH274" s="2">
        <v>0</v>
      </c>
      <c r="BI274" s="2">
        <v>7</v>
      </c>
      <c r="BJ274" s="19">
        <f t="shared" si="8"/>
        <v>6</v>
      </c>
    </row>
    <row r="275" spans="1:62" x14ac:dyDescent="0.25">
      <c r="A275" t="s">
        <v>1586</v>
      </c>
      <c r="B275" t="s">
        <v>724</v>
      </c>
      <c r="C275" t="str">
        <f t="shared" si="9"/>
        <v>UNICO</v>
      </c>
      <c r="D275" t="s">
        <v>66</v>
      </c>
      <c r="E275" t="s">
        <v>67</v>
      </c>
      <c r="F275" t="s">
        <v>68</v>
      </c>
      <c r="G275" t="s">
        <v>153</v>
      </c>
      <c r="H275" t="s">
        <v>188</v>
      </c>
      <c r="I275" t="s">
        <v>71</v>
      </c>
      <c r="J275" t="s">
        <v>110</v>
      </c>
      <c r="K275" t="s">
        <v>133</v>
      </c>
      <c r="L275" t="s">
        <v>709</v>
      </c>
      <c r="M275" t="s">
        <v>81</v>
      </c>
      <c r="O275" t="s">
        <v>76</v>
      </c>
      <c r="P275" t="s">
        <v>91</v>
      </c>
      <c r="Q275" t="s">
        <v>94</v>
      </c>
      <c r="R275" t="s">
        <v>157</v>
      </c>
      <c r="S275" t="s">
        <v>1587</v>
      </c>
      <c r="T275" s="1">
        <v>42908</v>
      </c>
      <c r="U275" s="1">
        <v>42909</v>
      </c>
      <c r="V275" s="1">
        <v>42915.323363275464</v>
      </c>
      <c r="W275" s="1">
        <v>42909</v>
      </c>
      <c r="AD275" s="1">
        <v>42909</v>
      </c>
      <c r="AG275" s="1">
        <v>42916.544516192131</v>
      </c>
      <c r="AK275" t="s">
        <v>1588</v>
      </c>
      <c r="AL275" t="s">
        <v>1589</v>
      </c>
      <c r="AN275" t="s">
        <v>1590</v>
      </c>
      <c r="AO275" t="s">
        <v>1591</v>
      </c>
      <c r="AP275" t="s">
        <v>80</v>
      </c>
      <c r="AS275" t="s">
        <v>110</v>
      </c>
      <c r="AT275" t="s">
        <v>133</v>
      </c>
      <c r="AU275" t="s">
        <v>709</v>
      </c>
      <c r="AV275" t="s">
        <v>81</v>
      </c>
      <c r="AW275" t="s">
        <v>82</v>
      </c>
      <c r="AX275" t="s">
        <v>83</v>
      </c>
      <c r="BA275" t="s">
        <v>84</v>
      </c>
      <c r="BE275" t="s">
        <v>86</v>
      </c>
      <c r="BF275" t="s">
        <v>87</v>
      </c>
      <c r="BG275" t="s">
        <v>97</v>
      </c>
      <c r="BH275" s="2">
        <v>0</v>
      </c>
      <c r="BI275" s="2">
        <v>7</v>
      </c>
      <c r="BJ275" s="19">
        <f t="shared" si="8"/>
        <v>6</v>
      </c>
    </row>
    <row r="276" spans="1:62" x14ac:dyDescent="0.25">
      <c r="A276" t="s">
        <v>1592</v>
      </c>
      <c r="B276" t="s">
        <v>724</v>
      </c>
      <c r="C276" t="str">
        <f t="shared" si="9"/>
        <v>UNICO</v>
      </c>
      <c r="D276" t="s">
        <v>66</v>
      </c>
      <c r="E276" t="s">
        <v>67</v>
      </c>
      <c r="F276" t="s">
        <v>68</v>
      </c>
      <c r="G276" t="s">
        <v>153</v>
      </c>
      <c r="H276" t="s">
        <v>188</v>
      </c>
      <c r="I276" t="s">
        <v>71</v>
      </c>
      <c r="J276" t="s">
        <v>110</v>
      </c>
      <c r="K276" t="s">
        <v>133</v>
      </c>
      <c r="L276" t="s">
        <v>709</v>
      </c>
      <c r="M276" t="s">
        <v>81</v>
      </c>
      <c r="O276" t="s">
        <v>76</v>
      </c>
      <c r="P276" t="s">
        <v>91</v>
      </c>
      <c r="Q276" t="s">
        <v>94</v>
      </c>
      <c r="R276" t="s">
        <v>157</v>
      </c>
      <c r="S276" t="s">
        <v>1593</v>
      </c>
      <c r="T276" s="1">
        <v>42908</v>
      </c>
      <c r="U276" s="1">
        <v>42909</v>
      </c>
      <c r="V276" s="1">
        <v>42915.324893599536</v>
      </c>
      <c r="W276" s="1">
        <v>42909</v>
      </c>
      <c r="AD276" s="1">
        <v>42909</v>
      </c>
      <c r="AG276" s="1">
        <v>42916.545579722224</v>
      </c>
      <c r="AK276" t="s">
        <v>1588</v>
      </c>
      <c r="AL276" t="s">
        <v>1589</v>
      </c>
      <c r="AN276" t="s">
        <v>1590</v>
      </c>
      <c r="AO276" t="s">
        <v>1591</v>
      </c>
      <c r="AP276" t="s">
        <v>80</v>
      </c>
      <c r="AS276" t="s">
        <v>110</v>
      </c>
      <c r="AT276" t="s">
        <v>133</v>
      </c>
      <c r="AU276" t="s">
        <v>709</v>
      </c>
      <c r="AV276" t="s">
        <v>81</v>
      </c>
      <c r="AW276" t="s">
        <v>82</v>
      </c>
      <c r="AX276" t="s">
        <v>83</v>
      </c>
      <c r="BA276" t="s">
        <v>84</v>
      </c>
      <c r="BE276" t="s">
        <v>86</v>
      </c>
      <c r="BF276" t="s">
        <v>87</v>
      </c>
      <c r="BG276" t="s">
        <v>97</v>
      </c>
      <c r="BH276" s="2">
        <v>0</v>
      </c>
      <c r="BI276" s="2">
        <v>7</v>
      </c>
      <c r="BJ276" s="19">
        <f t="shared" si="8"/>
        <v>6</v>
      </c>
    </row>
    <row r="277" spans="1:62" x14ac:dyDescent="0.25">
      <c r="A277" t="s">
        <v>1594</v>
      </c>
      <c r="B277" t="s">
        <v>724</v>
      </c>
      <c r="C277" t="str">
        <f t="shared" si="9"/>
        <v>UNICO</v>
      </c>
      <c r="D277" t="s">
        <v>66</v>
      </c>
      <c r="E277" t="s">
        <v>67</v>
      </c>
      <c r="F277" t="s">
        <v>68</v>
      </c>
      <c r="G277" t="s">
        <v>153</v>
      </c>
      <c r="H277" t="s">
        <v>188</v>
      </c>
      <c r="I277" t="s">
        <v>71</v>
      </c>
      <c r="N277" t="s">
        <v>137</v>
      </c>
      <c r="O277" t="s">
        <v>168</v>
      </c>
      <c r="P277" t="s">
        <v>91</v>
      </c>
      <c r="Q277" t="s">
        <v>78</v>
      </c>
      <c r="R277" t="s">
        <v>157</v>
      </c>
      <c r="S277" t="s">
        <v>1595</v>
      </c>
      <c r="T277" s="1">
        <v>42909</v>
      </c>
      <c r="U277" s="1">
        <v>42913</v>
      </c>
      <c r="V277" s="1">
        <v>42909.423948680553</v>
      </c>
      <c r="W277" s="1">
        <v>42913</v>
      </c>
      <c r="X277" t="s">
        <v>1596</v>
      </c>
      <c r="Y277" s="1">
        <v>42909</v>
      </c>
      <c r="AD277" s="1">
        <v>42913</v>
      </c>
      <c r="AG277" s="1">
        <v>42914.573261863428</v>
      </c>
      <c r="AK277" t="s">
        <v>1597</v>
      </c>
      <c r="AM277" t="s">
        <v>1598</v>
      </c>
      <c r="AN277" t="s">
        <v>1599</v>
      </c>
      <c r="AO277" t="s">
        <v>1600</v>
      </c>
      <c r="AP277" t="s">
        <v>80</v>
      </c>
      <c r="AQ277" t="s">
        <v>1601</v>
      </c>
      <c r="AS277" t="s">
        <v>597</v>
      </c>
      <c r="AT277" t="s">
        <v>1602</v>
      </c>
      <c r="AU277" t="s">
        <v>1603</v>
      </c>
      <c r="AV277" t="s">
        <v>81</v>
      </c>
      <c r="AW277" t="s">
        <v>82</v>
      </c>
      <c r="AX277" t="s">
        <v>83</v>
      </c>
      <c r="BA277" t="s">
        <v>84</v>
      </c>
      <c r="BE277" t="s">
        <v>86</v>
      </c>
      <c r="BF277" t="s">
        <v>87</v>
      </c>
      <c r="BG277" t="s">
        <v>97</v>
      </c>
      <c r="BH277" s="2">
        <v>4</v>
      </c>
      <c r="BI277" s="2">
        <v>1</v>
      </c>
      <c r="BJ277" s="19">
        <f t="shared" si="8"/>
        <v>2</v>
      </c>
    </row>
    <row r="278" spans="1:62" x14ac:dyDescent="0.25">
      <c r="A278" t="s">
        <v>1604</v>
      </c>
      <c r="B278" t="s">
        <v>724</v>
      </c>
      <c r="C278" t="str">
        <f t="shared" si="9"/>
        <v>UNICO</v>
      </c>
      <c r="D278" t="s">
        <v>66</v>
      </c>
      <c r="E278" t="s">
        <v>67</v>
      </c>
      <c r="F278" t="s">
        <v>68</v>
      </c>
      <c r="G278" t="s">
        <v>153</v>
      </c>
      <c r="H278" t="s">
        <v>188</v>
      </c>
      <c r="I278" t="s">
        <v>71</v>
      </c>
      <c r="N278" t="s">
        <v>137</v>
      </c>
      <c r="O278" t="s">
        <v>168</v>
      </c>
      <c r="P278" t="s">
        <v>91</v>
      </c>
      <c r="Q278" t="s">
        <v>78</v>
      </c>
      <c r="R278" t="s">
        <v>157</v>
      </c>
      <c r="S278" t="s">
        <v>1605</v>
      </c>
      <c r="T278" s="1">
        <v>42909</v>
      </c>
      <c r="U278" s="1">
        <v>42913</v>
      </c>
      <c r="V278" s="1">
        <v>42909.449057673613</v>
      </c>
      <c r="W278" s="1">
        <v>42913</v>
      </c>
      <c r="X278" t="s">
        <v>1606</v>
      </c>
      <c r="Y278" s="1">
        <v>42909</v>
      </c>
      <c r="AD278" s="1">
        <v>42913</v>
      </c>
      <c r="AG278" s="1">
        <v>42916.535862337965</v>
      </c>
      <c r="AL278" t="s">
        <v>1607</v>
      </c>
      <c r="AN278" t="s">
        <v>1608</v>
      </c>
      <c r="AO278" t="s">
        <v>1609</v>
      </c>
      <c r="AW278" t="s">
        <v>82</v>
      </c>
      <c r="AX278" t="s">
        <v>83</v>
      </c>
      <c r="BA278" t="s">
        <v>84</v>
      </c>
      <c r="BE278" t="s">
        <v>86</v>
      </c>
      <c r="BF278" t="s">
        <v>87</v>
      </c>
      <c r="BG278" t="s">
        <v>97</v>
      </c>
      <c r="BH278" s="2">
        <v>6</v>
      </c>
      <c r="BI278" s="2">
        <v>3</v>
      </c>
      <c r="BJ278" s="19">
        <f t="shared" si="8"/>
        <v>4</v>
      </c>
    </row>
    <row r="279" spans="1:62" x14ac:dyDescent="0.25">
      <c r="A279" t="s">
        <v>1610</v>
      </c>
      <c r="B279" t="s">
        <v>724</v>
      </c>
      <c r="C279" t="str">
        <f t="shared" si="9"/>
        <v>UNICO</v>
      </c>
      <c r="D279" t="s">
        <v>66</v>
      </c>
      <c r="E279" t="s">
        <v>67</v>
      </c>
      <c r="F279" t="s">
        <v>68</v>
      </c>
      <c r="G279" t="s">
        <v>153</v>
      </c>
      <c r="H279" t="s">
        <v>188</v>
      </c>
      <c r="I279" t="s">
        <v>71</v>
      </c>
      <c r="N279" t="s">
        <v>101</v>
      </c>
      <c r="O279" t="s">
        <v>102</v>
      </c>
      <c r="P279" t="s">
        <v>91</v>
      </c>
      <c r="Q279" t="s">
        <v>94</v>
      </c>
      <c r="R279" t="s">
        <v>157</v>
      </c>
      <c r="S279" t="s">
        <v>1611</v>
      </c>
      <c r="T279" s="1">
        <v>42909</v>
      </c>
      <c r="U279" s="1">
        <v>42913</v>
      </c>
      <c r="V279" s="1">
        <v>42909.472587800927</v>
      </c>
      <c r="W279" s="1">
        <v>42913</v>
      </c>
      <c r="AD279" s="1">
        <v>42913</v>
      </c>
      <c r="AG279" s="1">
        <v>42914.572614618053</v>
      </c>
      <c r="AN279" t="s">
        <v>96</v>
      </c>
      <c r="AX279" t="s">
        <v>83</v>
      </c>
      <c r="BA279" t="s">
        <v>84</v>
      </c>
      <c r="BE279" t="s">
        <v>86</v>
      </c>
      <c r="BF279" t="s">
        <v>87</v>
      </c>
      <c r="BG279" t="s">
        <v>97</v>
      </c>
      <c r="BH279" s="2">
        <v>4</v>
      </c>
      <c r="BI279" s="2">
        <v>1</v>
      </c>
      <c r="BJ279" s="19">
        <f t="shared" si="8"/>
        <v>2</v>
      </c>
    </row>
    <row r="280" spans="1:62" x14ac:dyDescent="0.25">
      <c r="A280" t="s">
        <v>1612</v>
      </c>
      <c r="B280" t="s">
        <v>724</v>
      </c>
      <c r="C280" t="str">
        <f t="shared" si="9"/>
        <v>UNICO</v>
      </c>
      <c r="D280" t="s">
        <v>66</v>
      </c>
      <c r="E280" t="s">
        <v>67</v>
      </c>
      <c r="F280" t="s">
        <v>68</v>
      </c>
      <c r="G280" t="s">
        <v>153</v>
      </c>
      <c r="H280" t="s">
        <v>188</v>
      </c>
      <c r="I280" t="s">
        <v>71</v>
      </c>
      <c r="N280" t="s">
        <v>590</v>
      </c>
      <c r="O280" t="s">
        <v>165</v>
      </c>
      <c r="P280" t="s">
        <v>93</v>
      </c>
      <c r="Q280" t="s">
        <v>94</v>
      </c>
      <c r="R280" t="s">
        <v>95</v>
      </c>
      <c r="S280" t="s">
        <v>1613</v>
      </c>
      <c r="T280" s="1">
        <v>42909</v>
      </c>
      <c r="U280" s="1">
        <v>42913</v>
      </c>
      <c r="V280" s="1">
        <v>42916.42018833333</v>
      </c>
      <c r="W280" s="1">
        <v>42913</v>
      </c>
      <c r="AD280" s="1">
        <v>42913</v>
      </c>
      <c r="AG280" s="1">
        <v>42916.562629479165</v>
      </c>
      <c r="AI280" t="s">
        <v>1614</v>
      </c>
      <c r="AK280" t="s">
        <v>1615</v>
      </c>
      <c r="AL280" t="s">
        <v>1616</v>
      </c>
      <c r="AM280" t="s">
        <v>1617</v>
      </c>
      <c r="AN280" t="s">
        <v>1618</v>
      </c>
      <c r="AO280" t="s">
        <v>1619</v>
      </c>
      <c r="AP280" t="s">
        <v>80</v>
      </c>
      <c r="AQ280" t="s">
        <v>1620</v>
      </c>
      <c r="AW280" t="s">
        <v>82</v>
      </c>
      <c r="AX280" t="s">
        <v>83</v>
      </c>
      <c r="BA280" t="s">
        <v>84</v>
      </c>
      <c r="BE280" t="s">
        <v>86</v>
      </c>
      <c r="BF280" t="s">
        <v>87</v>
      </c>
      <c r="BG280" t="s">
        <v>97</v>
      </c>
      <c r="BH280" s="2">
        <v>0</v>
      </c>
      <c r="BI280" s="2">
        <v>3</v>
      </c>
      <c r="BJ280" s="19">
        <f t="shared" si="8"/>
        <v>4</v>
      </c>
    </row>
    <row r="281" spans="1:62" x14ac:dyDescent="0.25">
      <c r="A281" t="s">
        <v>1621</v>
      </c>
      <c r="B281" t="s">
        <v>724</v>
      </c>
      <c r="C281" t="str">
        <f t="shared" si="9"/>
        <v>UNICO</v>
      </c>
      <c r="D281" t="s">
        <v>66</v>
      </c>
      <c r="E281" t="s">
        <v>67</v>
      </c>
      <c r="F281" t="s">
        <v>68</v>
      </c>
      <c r="G281" t="s">
        <v>153</v>
      </c>
      <c r="H281" t="s">
        <v>188</v>
      </c>
      <c r="I281" t="s">
        <v>71</v>
      </c>
      <c r="N281" t="s">
        <v>381</v>
      </c>
      <c r="O281" t="s">
        <v>168</v>
      </c>
      <c r="P281" t="s">
        <v>93</v>
      </c>
      <c r="Q281" t="s">
        <v>94</v>
      </c>
      <c r="R281" t="s">
        <v>157</v>
      </c>
      <c r="S281" t="s">
        <v>1622</v>
      </c>
      <c r="T281" s="1">
        <v>42909</v>
      </c>
      <c r="U281" s="1">
        <v>42913</v>
      </c>
      <c r="V281" s="1">
        <v>42914.445230011574</v>
      </c>
      <c r="W281" s="1">
        <v>42915</v>
      </c>
      <c r="X281" t="s">
        <v>1623</v>
      </c>
      <c r="Y281" s="1">
        <v>42909</v>
      </c>
      <c r="AD281" s="1">
        <v>42915</v>
      </c>
      <c r="AG281" s="1">
        <v>42916.542503657409</v>
      </c>
      <c r="AM281" t="s">
        <v>1624</v>
      </c>
      <c r="AN281" t="s">
        <v>1625</v>
      </c>
      <c r="AO281" t="s">
        <v>1626</v>
      </c>
      <c r="AP281" t="s">
        <v>80</v>
      </c>
      <c r="AQ281" t="s">
        <v>1627</v>
      </c>
      <c r="AW281" t="s">
        <v>82</v>
      </c>
      <c r="AX281" t="s">
        <v>83</v>
      </c>
      <c r="BA281" t="s">
        <v>84</v>
      </c>
      <c r="BE281" t="s">
        <v>86</v>
      </c>
      <c r="BF281" t="s">
        <v>87</v>
      </c>
      <c r="BG281" t="s">
        <v>97</v>
      </c>
      <c r="BH281" s="2">
        <v>1</v>
      </c>
      <c r="BI281" s="2">
        <v>1</v>
      </c>
      <c r="BJ281" s="19">
        <f t="shared" si="8"/>
        <v>2</v>
      </c>
    </row>
    <row r="282" spans="1:62" x14ac:dyDescent="0.25">
      <c r="A282" t="s">
        <v>1628</v>
      </c>
      <c r="B282" t="s">
        <v>724</v>
      </c>
      <c r="C282" t="str">
        <f t="shared" si="9"/>
        <v>UNICO</v>
      </c>
      <c r="D282" t="s">
        <v>66</v>
      </c>
      <c r="E282" t="s">
        <v>67</v>
      </c>
      <c r="F282" t="s">
        <v>68</v>
      </c>
      <c r="G282" t="s">
        <v>153</v>
      </c>
      <c r="H282" t="s">
        <v>188</v>
      </c>
      <c r="I282" t="s">
        <v>71</v>
      </c>
      <c r="N282" t="s">
        <v>381</v>
      </c>
      <c r="O282" t="s">
        <v>168</v>
      </c>
      <c r="P282" t="s">
        <v>93</v>
      </c>
      <c r="Q282" t="s">
        <v>94</v>
      </c>
      <c r="R282" t="s">
        <v>157</v>
      </c>
      <c r="S282" t="s">
        <v>1629</v>
      </c>
      <c r="T282" s="1">
        <v>42909</v>
      </c>
      <c r="U282" s="1">
        <v>42913</v>
      </c>
      <c r="V282" s="1">
        <v>42914.448657476853</v>
      </c>
      <c r="W282" s="1">
        <v>42915</v>
      </c>
      <c r="X282" t="s">
        <v>1630</v>
      </c>
      <c r="Y282" s="1">
        <v>42909</v>
      </c>
      <c r="AD282" s="1">
        <v>42915</v>
      </c>
      <c r="AG282" s="1">
        <v>42916.543147314813</v>
      </c>
      <c r="AM282" t="s">
        <v>1624</v>
      </c>
      <c r="AN282" t="s">
        <v>1631</v>
      </c>
      <c r="AO282" t="s">
        <v>1632</v>
      </c>
      <c r="AP282" t="s">
        <v>80</v>
      </c>
      <c r="AQ282" t="s">
        <v>1633</v>
      </c>
      <c r="AW282" t="s">
        <v>82</v>
      </c>
      <c r="AX282" t="s">
        <v>83</v>
      </c>
      <c r="BA282" t="s">
        <v>84</v>
      </c>
      <c r="BE282" t="s">
        <v>86</v>
      </c>
      <c r="BF282" t="s">
        <v>87</v>
      </c>
      <c r="BG282" t="s">
        <v>97</v>
      </c>
      <c r="BH282" s="2">
        <v>1</v>
      </c>
      <c r="BI282" s="2">
        <v>1</v>
      </c>
      <c r="BJ282" s="19">
        <f t="shared" si="8"/>
        <v>2</v>
      </c>
    </row>
    <row r="283" spans="1:62" x14ac:dyDescent="0.25">
      <c r="A283" t="s">
        <v>1634</v>
      </c>
      <c r="B283" t="s">
        <v>724</v>
      </c>
      <c r="C283" t="str">
        <f t="shared" si="9"/>
        <v>UNICO</v>
      </c>
      <c r="D283" t="s">
        <v>66</v>
      </c>
      <c r="E283" t="s">
        <v>67</v>
      </c>
      <c r="F283" t="s">
        <v>68</v>
      </c>
      <c r="G283" t="s">
        <v>153</v>
      </c>
      <c r="H283" t="s">
        <v>188</v>
      </c>
      <c r="I283" t="s">
        <v>71</v>
      </c>
      <c r="J283" t="s">
        <v>110</v>
      </c>
      <c r="K283" t="s">
        <v>111</v>
      </c>
      <c r="L283" t="s">
        <v>112</v>
      </c>
      <c r="M283" t="s">
        <v>90</v>
      </c>
      <c r="O283" t="s">
        <v>76</v>
      </c>
      <c r="P283" t="s">
        <v>98</v>
      </c>
      <c r="Q283" t="s">
        <v>78</v>
      </c>
      <c r="R283" t="s">
        <v>79</v>
      </c>
      <c r="S283" t="s">
        <v>1635</v>
      </c>
      <c r="T283" s="1">
        <v>42909</v>
      </c>
      <c r="U283" s="1">
        <v>42913</v>
      </c>
      <c r="V283" s="1">
        <v>42909.530390173612</v>
      </c>
      <c r="W283" s="1">
        <v>42913</v>
      </c>
      <c r="AD283" s="1">
        <v>42913</v>
      </c>
      <c r="AG283" s="1">
        <v>42914.465161307868</v>
      </c>
      <c r="AN283" t="s">
        <v>96</v>
      </c>
      <c r="AX283" t="s">
        <v>83</v>
      </c>
      <c r="BA283" t="s">
        <v>84</v>
      </c>
      <c r="BC283" t="s">
        <v>85</v>
      </c>
      <c r="BD283" t="s">
        <v>67</v>
      </c>
      <c r="BE283" t="s">
        <v>86</v>
      </c>
      <c r="BF283" t="s">
        <v>87</v>
      </c>
      <c r="BG283" t="s">
        <v>88</v>
      </c>
      <c r="BH283" s="2">
        <v>4</v>
      </c>
      <c r="BI283" s="2">
        <v>1</v>
      </c>
      <c r="BJ283" s="19">
        <f t="shared" si="8"/>
        <v>2</v>
      </c>
    </row>
    <row r="284" spans="1:62" x14ac:dyDescent="0.25">
      <c r="A284" t="s">
        <v>1636</v>
      </c>
      <c r="B284" t="s">
        <v>724</v>
      </c>
      <c r="C284" t="str">
        <f t="shared" si="9"/>
        <v>UNICO</v>
      </c>
      <c r="D284" t="s">
        <v>66</v>
      </c>
      <c r="E284" t="s">
        <v>67</v>
      </c>
      <c r="F284" t="s">
        <v>68</v>
      </c>
      <c r="G284" t="s">
        <v>153</v>
      </c>
      <c r="H284" t="s">
        <v>188</v>
      </c>
      <c r="I284" t="s">
        <v>71</v>
      </c>
      <c r="J284" t="s">
        <v>110</v>
      </c>
      <c r="K284" t="s">
        <v>111</v>
      </c>
      <c r="L284" t="s">
        <v>112</v>
      </c>
      <c r="M284" t="s">
        <v>90</v>
      </c>
      <c r="O284" t="s">
        <v>76</v>
      </c>
      <c r="P284" t="s">
        <v>98</v>
      </c>
      <c r="Q284" t="s">
        <v>78</v>
      </c>
      <c r="R284" t="s">
        <v>79</v>
      </c>
      <c r="S284" t="s">
        <v>1637</v>
      </c>
      <c r="T284" s="1">
        <v>42909</v>
      </c>
      <c r="U284" s="1">
        <v>42913</v>
      </c>
      <c r="V284" s="1">
        <v>42909.53362559028</v>
      </c>
      <c r="W284" s="1">
        <v>42913</v>
      </c>
      <c r="AD284" s="1">
        <v>42913</v>
      </c>
      <c r="AG284" s="1">
        <v>42914.465894953704</v>
      </c>
      <c r="AN284" t="s">
        <v>96</v>
      </c>
      <c r="AX284" t="s">
        <v>83</v>
      </c>
      <c r="BA284" t="s">
        <v>84</v>
      </c>
      <c r="BC284" t="s">
        <v>85</v>
      </c>
      <c r="BD284" t="s">
        <v>67</v>
      </c>
      <c r="BE284" t="s">
        <v>86</v>
      </c>
      <c r="BF284" t="s">
        <v>87</v>
      </c>
      <c r="BG284" t="s">
        <v>88</v>
      </c>
      <c r="BH284" s="2">
        <v>4</v>
      </c>
      <c r="BI284" s="2">
        <v>1</v>
      </c>
      <c r="BJ284" s="19">
        <f t="shared" si="8"/>
        <v>2</v>
      </c>
    </row>
    <row r="285" spans="1:62" x14ac:dyDescent="0.25">
      <c r="A285" t="s">
        <v>1638</v>
      </c>
      <c r="B285" t="s">
        <v>724</v>
      </c>
      <c r="C285" t="str">
        <f t="shared" si="9"/>
        <v>UNICO</v>
      </c>
      <c r="D285" t="s">
        <v>66</v>
      </c>
      <c r="E285" t="s">
        <v>67</v>
      </c>
      <c r="F285" t="s">
        <v>68</v>
      </c>
      <c r="G285" t="s">
        <v>153</v>
      </c>
      <c r="H285" t="s">
        <v>188</v>
      </c>
      <c r="I285" t="s">
        <v>71</v>
      </c>
      <c r="J285" t="s">
        <v>110</v>
      </c>
      <c r="K285" t="s">
        <v>133</v>
      </c>
      <c r="L285" t="s">
        <v>1500</v>
      </c>
      <c r="M285" t="s">
        <v>81</v>
      </c>
      <c r="O285" t="s">
        <v>76</v>
      </c>
      <c r="P285" t="s">
        <v>107</v>
      </c>
      <c r="Q285" t="s">
        <v>94</v>
      </c>
      <c r="R285" t="s">
        <v>157</v>
      </c>
      <c r="S285" t="s">
        <v>1639</v>
      </c>
      <c r="T285" s="1">
        <v>42909</v>
      </c>
      <c r="U285" s="1">
        <v>42913</v>
      </c>
      <c r="V285" s="1">
        <v>42915.412702847221</v>
      </c>
      <c r="W285" s="1">
        <v>42913</v>
      </c>
      <c r="AD285" s="1">
        <v>42913</v>
      </c>
      <c r="AG285" s="1">
        <v>42916.546361898145</v>
      </c>
      <c r="AK285" t="s">
        <v>1640</v>
      </c>
      <c r="AL285" t="s">
        <v>1641</v>
      </c>
      <c r="AM285" t="s">
        <v>1642</v>
      </c>
      <c r="AN285" t="s">
        <v>1643</v>
      </c>
      <c r="AO285" t="s">
        <v>1644</v>
      </c>
      <c r="AP285" t="s">
        <v>80</v>
      </c>
      <c r="AS285" t="s">
        <v>110</v>
      </c>
      <c r="AT285" t="s">
        <v>133</v>
      </c>
      <c r="AU285" t="s">
        <v>1500</v>
      </c>
      <c r="AV285" t="s">
        <v>81</v>
      </c>
      <c r="AW285" t="s">
        <v>82</v>
      </c>
      <c r="AX285" t="s">
        <v>83</v>
      </c>
      <c r="BA285" t="s">
        <v>84</v>
      </c>
      <c r="BE285" t="s">
        <v>86</v>
      </c>
      <c r="BF285" t="s">
        <v>87</v>
      </c>
      <c r="BG285" t="s">
        <v>97</v>
      </c>
      <c r="BH285" s="2">
        <v>0</v>
      </c>
      <c r="BI285" s="2">
        <v>3</v>
      </c>
      <c r="BJ285" s="19">
        <f t="shared" si="8"/>
        <v>4</v>
      </c>
    </row>
    <row r="286" spans="1:62" x14ac:dyDescent="0.25">
      <c r="A286" t="s">
        <v>1645</v>
      </c>
      <c r="B286" t="s">
        <v>724</v>
      </c>
      <c r="C286" t="str">
        <f t="shared" si="9"/>
        <v>UNICO</v>
      </c>
      <c r="D286" t="s">
        <v>66</v>
      </c>
      <c r="E286" t="s">
        <v>67</v>
      </c>
      <c r="F286" t="s">
        <v>68</v>
      </c>
      <c r="G286" t="s">
        <v>153</v>
      </c>
      <c r="H286" t="s">
        <v>188</v>
      </c>
      <c r="I286" t="s">
        <v>71</v>
      </c>
      <c r="J286" t="s">
        <v>110</v>
      </c>
      <c r="K286" t="s">
        <v>133</v>
      </c>
      <c r="L286" t="s">
        <v>1500</v>
      </c>
      <c r="M286" t="s">
        <v>81</v>
      </c>
      <c r="O286" t="s">
        <v>76</v>
      </c>
      <c r="P286" t="s">
        <v>107</v>
      </c>
      <c r="Q286" t="s">
        <v>94</v>
      </c>
      <c r="R286" t="s">
        <v>157</v>
      </c>
      <c r="S286" t="s">
        <v>1646</v>
      </c>
      <c r="T286" s="1">
        <v>42909</v>
      </c>
      <c r="U286" s="1">
        <v>42913</v>
      </c>
      <c r="V286" s="1">
        <v>42915.413842534719</v>
      </c>
      <c r="W286" s="1">
        <v>42913</v>
      </c>
      <c r="AD286" s="1">
        <v>42913</v>
      </c>
      <c r="AG286" s="1">
        <v>42916.546761307873</v>
      </c>
      <c r="AK286" t="s">
        <v>1647</v>
      </c>
      <c r="AL286" t="s">
        <v>1641</v>
      </c>
      <c r="AM286" t="s">
        <v>1648</v>
      </c>
      <c r="AN286" t="s">
        <v>1649</v>
      </c>
      <c r="AO286" t="s">
        <v>1650</v>
      </c>
      <c r="AP286" t="s">
        <v>80</v>
      </c>
      <c r="AS286" t="s">
        <v>110</v>
      </c>
      <c r="AT286" t="s">
        <v>133</v>
      </c>
      <c r="AU286" t="s">
        <v>1500</v>
      </c>
      <c r="AV286" t="s">
        <v>81</v>
      </c>
      <c r="AW286" t="s">
        <v>82</v>
      </c>
      <c r="AX286" t="s">
        <v>83</v>
      </c>
      <c r="BA286" t="s">
        <v>84</v>
      </c>
      <c r="BE286" t="s">
        <v>86</v>
      </c>
      <c r="BF286" t="s">
        <v>87</v>
      </c>
      <c r="BG286" t="s">
        <v>97</v>
      </c>
      <c r="BH286" s="2">
        <v>0</v>
      </c>
      <c r="BI286" s="2">
        <v>3</v>
      </c>
      <c r="BJ286" s="19">
        <f t="shared" si="8"/>
        <v>4</v>
      </c>
    </row>
    <row r="287" spans="1:62" x14ac:dyDescent="0.25">
      <c r="A287" t="s">
        <v>1651</v>
      </c>
      <c r="B287" t="s">
        <v>724</v>
      </c>
      <c r="C287" t="str">
        <f t="shared" si="9"/>
        <v>UNICO</v>
      </c>
      <c r="D287" t="s">
        <v>66</v>
      </c>
      <c r="E287" t="s">
        <v>67</v>
      </c>
      <c r="F287" t="s">
        <v>68</v>
      </c>
      <c r="G287" t="s">
        <v>153</v>
      </c>
      <c r="H287" t="s">
        <v>188</v>
      </c>
      <c r="I287" t="s">
        <v>71</v>
      </c>
      <c r="N287" t="s">
        <v>137</v>
      </c>
      <c r="O287" t="s">
        <v>168</v>
      </c>
      <c r="P287" t="s">
        <v>91</v>
      </c>
      <c r="Q287" t="s">
        <v>78</v>
      </c>
      <c r="R287" t="s">
        <v>157</v>
      </c>
      <c r="S287" t="s">
        <v>1652</v>
      </c>
      <c r="T287" s="1">
        <v>42910</v>
      </c>
      <c r="U287" s="1">
        <v>42913</v>
      </c>
      <c r="V287" s="1">
        <v>42910.478982314817</v>
      </c>
      <c r="W287" s="1">
        <v>42913</v>
      </c>
      <c r="X287" t="s">
        <v>1653</v>
      </c>
      <c r="Y287" s="1">
        <v>42910</v>
      </c>
      <c r="AD287" s="1">
        <v>42913</v>
      </c>
      <c r="AG287" s="1">
        <v>42914.506552557868</v>
      </c>
      <c r="AN287" t="s">
        <v>1654</v>
      </c>
      <c r="AO287" t="s">
        <v>1655</v>
      </c>
      <c r="AP287" t="s">
        <v>80</v>
      </c>
      <c r="AW287" t="s">
        <v>82</v>
      </c>
      <c r="AX287" t="s">
        <v>83</v>
      </c>
      <c r="BA287" t="s">
        <v>84</v>
      </c>
      <c r="BE287" t="s">
        <v>86</v>
      </c>
      <c r="BF287" t="s">
        <v>87</v>
      </c>
      <c r="BG287" t="s">
        <v>97</v>
      </c>
      <c r="BH287" s="2">
        <v>3</v>
      </c>
      <c r="BI287" s="2">
        <v>1</v>
      </c>
      <c r="BJ287" s="19">
        <f t="shared" si="8"/>
        <v>2</v>
      </c>
    </row>
    <row r="288" spans="1:62" x14ac:dyDescent="0.25">
      <c r="A288" t="s">
        <v>1656</v>
      </c>
      <c r="B288" t="s">
        <v>724</v>
      </c>
      <c r="C288" t="str">
        <f t="shared" si="9"/>
        <v>UNICO</v>
      </c>
      <c r="D288" t="s">
        <v>66</v>
      </c>
      <c r="E288" t="s">
        <v>67</v>
      </c>
      <c r="F288" t="s">
        <v>68</v>
      </c>
      <c r="G288" t="s">
        <v>153</v>
      </c>
      <c r="H288" t="s">
        <v>188</v>
      </c>
      <c r="I288" t="s">
        <v>71</v>
      </c>
      <c r="J288" t="s">
        <v>134</v>
      </c>
      <c r="K288" t="s">
        <v>1657</v>
      </c>
      <c r="L288" t="s">
        <v>1658</v>
      </c>
      <c r="M288" t="s">
        <v>90</v>
      </c>
      <c r="O288" t="s">
        <v>76</v>
      </c>
      <c r="P288" t="s">
        <v>91</v>
      </c>
      <c r="Q288" t="s">
        <v>132</v>
      </c>
      <c r="R288" t="s">
        <v>79</v>
      </c>
      <c r="S288" t="s">
        <v>1659</v>
      </c>
      <c r="T288" s="1">
        <v>42910</v>
      </c>
      <c r="U288" s="1">
        <v>42913</v>
      </c>
      <c r="V288" s="1">
        <v>42913.695872048615</v>
      </c>
      <c r="W288" s="1">
        <v>42913</v>
      </c>
      <c r="AD288" s="1">
        <v>42930</v>
      </c>
      <c r="AG288" s="1">
        <v>42914.394538310182</v>
      </c>
      <c r="AN288" t="s">
        <v>96</v>
      </c>
      <c r="AX288" t="s">
        <v>83</v>
      </c>
      <c r="BA288" t="s">
        <v>84</v>
      </c>
      <c r="BC288" t="s">
        <v>85</v>
      </c>
      <c r="BD288" t="s">
        <v>67</v>
      </c>
      <c r="BE288" t="s">
        <v>86</v>
      </c>
      <c r="BF288" t="s">
        <v>87</v>
      </c>
      <c r="BG288" t="s">
        <v>88</v>
      </c>
      <c r="BH288" s="2">
        <v>0</v>
      </c>
      <c r="BJ288" s="19">
        <f t="shared" si="8"/>
        <v>2</v>
      </c>
    </row>
    <row r="289" spans="1:62" x14ac:dyDescent="0.25">
      <c r="A289" t="s">
        <v>1660</v>
      </c>
      <c r="B289" t="s">
        <v>724</v>
      </c>
      <c r="C289" t="str">
        <f t="shared" si="9"/>
        <v>UNICO</v>
      </c>
      <c r="D289" t="s">
        <v>66</v>
      </c>
      <c r="E289" t="s">
        <v>67</v>
      </c>
      <c r="F289" t="s">
        <v>68</v>
      </c>
      <c r="G289" t="s">
        <v>153</v>
      </c>
      <c r="H289" t="s">
        <v>188</v>
      </c>
      <c r="I289" t="s">
        <v>71</v>
      </c>
      <c r="J289" t="s">
        <v>144</v>
      </c>
      <c r="K289" t="s">
        <v>674</v>
      </c>
      <c r="L289" t="s">
        <v>1579</v>
      </c>
      <c r="M289" t="s">
        <v>75</v>
      </c>
      <c r="O289" t="s">
        <v>76</v>
      </c>
      <c r="P289" t="s">
        <v>91</v>
      </c>
      <c r="Q289" t="s">
        <v>94</v>
      </c>
      <c r="R289" t="s">
        <v>157</v>
      </c>
      <c r="S289" t="s">
        <v>1661</v>
      </c>
      <c r="T289" s="1">
        <v>42910</v>
      </c>
      <c r="U289" s="1">
        <v>42913</v>
      </c>
      <c r="V289" s="1">
        <v>42914.367873425923</v>
      </c>
      <c r="W289" s="1">
        <v>42915</v>
      </c>
      <c r="AD289" s="1">
        <v>42915</v>
      </c>
      <c r="AG289" s="1">
        <v>42914.577172835649</v>
      </c>
      <c r="AN289" t="s">
        <v>96</v>
      </c>
      <c r="AX289" t="s">
        <v>83</v>
      </c>
      <c r="BA289" t="s">
        <v>84</v>
      </c>
      <c r="BE289" t="s">
        <v>86</v>
      </c>
      <c r="BF289" t="s">
        <v>87</v>
      </c>
      <c r="BG289" t="s">
        <v>97</v>
      </c>
      <c r="BH289" s="2">
        <v>0</v>
      </c>
      <c r="BJ289" s="19">
        <f t="shared" si="8"/>
        <v>-2</v>
      </c>
    </row>
    <row r="290" spans="1:62" x14ac:dyDescent="0.25">
      <c r="A290" t="s">
        <v>1662</v>
      </c>
      <c r="B290" t="s">
        <v>724</v>
      </c>
      <c r="C290" t="str">
        <f t="shared" si="9"/>
        <v>UNICO</v>
      </c>
      <c r="D290" t="s">
        <v>66</v>
      </c>
      <c r="E290" t="s">
        <v>67</v>
      </c>
      <c r="F290" t="s">
        <v>68</v>
      </c>
      <c r="G290" t="s">
        <v>153</v>
      </c>
      <c r="H290" t="s">
        <v>188</v>
      </c>
      <c r="I290" t="s">
        <v>71</v>
      </c>
      <c r="N290" t="s">
        <v>137</v>
      </c>
      <c r="O290" t="s">
        <v>100</v>
      </c>
      <c r="P290" t="s">
        <v>91</v>
      </c>
      <c r="Q290" t="s">
        <v>78</v>
      </c>
      <c r="R290" t="s">
        <v>79</v>
      </c>
      <c r="S290" t="s">
        <v>1663</v>
      </c>
      <c r="T290" s="1">
        <v>42913</v>
      </c>
      <c r="U290" s="1">
        <v>42914</v>
      </c>
      <c r="V290" s="1">
        <v>42913.343069421295</v>
      </c>
      <c r="W290" s="1">
        <v>42914</v>
      </c>
      <c r="AD290" s="1">
        <v>42914</v>
      </c>
      <c r="AG290" s="1">
        <v>42914.50258241898</v>
      </c>
      <c r="AH290" s="1">
        <v>42916.621385914354</v>
      </c>
      <c r="AL290" t="s">
        <v>1664</v>
      </c>
      <c r="AN290" t="s">
        <v>1665</v>
      </c>
      <c r="AQ290" t="s">
        <v>1666</v>
      </c>
      <c r="AW290" t="s">
        <v>82</v>
      </c>
      <c r="AX290" t="s">
        <v>83</v>
      </c>
      <c r="BA290" t="s">
        <v>84</v>
      </c>
      <c r="BC290" t="s">
        <v>85</v>
      </c>
      <c r="BD290" t="s">
        <v>67</v>
      </c>
      <c r="BE290" t="s">
        <v>86</v>
      </c>
      <c r="BF290" t="s">
        <v>87</v>
      </c>
      <c r="BG290" t="s">
        <v>88</v>
      </c>
      <c r="BH290" s="2">
        <v>0</v>
      </c>
      <c r="BJ290" s="19">
        <f t="shared" si="8"/>
        <v>1</v>
      </c>
    </row>
    <row r="291" spans="1:62" x14ac:dyDescent="0.25">
      <c r="A291" t="s">
        <v>1662</v>
      </c>
      <c r="B291" t="s">
        <v>724</v>
      </c>
      <c r="C291" t="str">
        <f t="shared" si="9"/>
        <v>DUPLICADO</v>
      </c>
      <c r="D291" t="s">
        <v>66</v>
      </c>
      <c r="E291" t="s">
        <v>67</v>
      </c>
      <c r="F291" t="s">
        <v>68</v>
      </c>
      <c r="G291" t="s">
        <v>153</v>
      </c>
      <c r="H291" t="s">
        <v>188</v>
      </c>
      <c r="I291" t="s">
        <v>71</v>
      </c>
      <c r="N291" t="s">
        <v>137</v>
      </c>
      <c r="O291" t="s">
        <v>100</v>
      </c>
      <c r="P291" t="s">
        <v>91</v>
      </c>
      <c r="Q291" t="s">
        <v>78</v>
      </c>
      <c r="R291" t="s">
        <v>79</v>
      </c>
      <c r="S291" t="s">
        <v>1663</v>
      </c>
      <c r="T291" s="1">
        <v>42913</v>
      </c>
      <c r="U291" s="1">
        <v>42914</v>
      </c>
      <c r="V291" s="1">
        <v>42913.343069421295</v>
      </c>
      <c r="W291" s="1">
        <v>42914</v>
      </c>
      <c r="AD291" s="1">
        <v>42914</v>
      </c>
      <c r="AG291" s="1">
        <v>42914.50258241898</v>
      </c>
      <c r="AH291" s="1">
        <v>42916.621385914354</v>
      </c>
      <c r="AL291" t="s">
        <v>1664</v>
      </c>
      <c r="AN291" t="s">
        <v>1665</v>
      </c>
      <c r="AQ291" t="s">
        <v>1666</v>
      </c>
      <c r="AW291" t="s">
        <v>82</v>
      </c>
      <c r="AX291" t="s">
        <v>83</v>
      </c>
      <c r="BA291" t="s">
        <v>84</v>
      </c>
      <c r="BC291" t="s">
        <v>92</v>
      </c>
      <c r="BD291" t="s">
        <v>67</v>
      </c>
      <c r="BE291" t="s">
        <v>86</v>
      </c>
      <c r="BF291" t="s">
        <v>87</v>
      </c>
      <c r="BG291" t="s">
        <v>88</v>
      </c>
      <c r="BH291" s="2">
        <v>0</v>
      </c>
      <c r="BJ291" s="19">
        <f t="shared" si="8"/>
        <v>1</v>
      </c>
    </row>
    <row r="292" spans="1:62" x14ac:dyDescent="0.25">
      <c r="A292" t="s">
        <v>1667</v>
      </c>
      <c r="B292" t="s">
        <v>724</v>
      </c>
      <c r="C292" t="str">
        <f t="shared" si="9"/>
        <v>UNICO</v>
      </c>
      <c r="D292" t="s">
        <v>66</v>
      </c>
      <c r="E292" t="s">
        <v>67</v>
      </c>
      <c r="F292" t="s">
        <v>68</v>
      </c>
      <c r="G292" t="s">
        <v>153</v>
      </c>
      <c r="H292" t="s">
        <v>188</v>
      </c>
      <c r="I292" t="s">
        <v>71</v>
      </c>
      <c r="N292" t="s">
        <v>137</v>
      </c>
      <c r="O292" t="s">
        <v>102</v>
      </c>
      <c r="P292" t="s">
        <v>91</v>
      </c>
      <c r="Q292" t="s">
        <v>78</v>
      </c>
      <c r="R292" t="s">
        <v>157</v>
      </c>
      <c r="S292" t="s">
        <v>1668</v>
      </c>
      <c r="T292" s="1">
        <v>42913</v>
      </c>
      <c r="U292" s="1">
        <v>42914</v>
      </c>
      <c r="V292" s="1">
        <v>42913.345044259258</v>
      </c>
      <c r="W292" s="1">
        <v>42914</v>
      </c>
      <c r="AD292" s="1">
        <v>42914</v>
      </c>
      <c r="AG292" s="1">
        <v>42916.536675787036</v>
      </c>
      <c r="AK292" t="s">
        <v>1669</v>
      </c>
      <c r="AM292" t="s">
        <v>1670</v>
      </c>
      <c r="AN292" t="s">
        <v>1671</v>
      </c>
      <c r="AO292" t="s">
        <v>1672</v>
      </c>
      <c r="AP292" t="s">
        <v>80</v>
      </c>
      <c r="AQ292" t="s">
        <v>1673</v>
      </c>
      <c r="AV292" t="s">
        <v>81</v>
      </c>
      <c r="AW292" t="s">
        <v>82</v>
      </c>
      <c r="AX292" t="s">
        <v>83</v>
      </c>
      <c r="BA292" t="s">
        <v>84</v>
      </c>
      <c r="BE292" t="s">
        <v>86</v>
      </c>
      <c r="BF292" t="s">
        <v>87</v>
      </c>
      <c r="BG292" t="s">
        <v>97</v>
      </c>
      <c r="BH292" s="2">
        <v>2</v>
      </c>
      <c r="BI292" s="2">
        <v>2</v>
      </c>
      <c r="BJ292" s="19">
        <f t="shared" si="8"/>
        <v>3</v>
      </c>
    </row>
    <row r="293" spans="1:62" x14ac:dyDescent="0.25">
      <c r="A293" t="s">
        <v>1674</v>
      </c>
      <c r="B293" t="s">
        <v>724</v>
      </c>
      <c r="C293" t="str">
        <f t="shared" si="9"/>
        <v>UNICO</v>
      </c>
      <c r="D293" t="s">
        <v>66</v>
      </c>
      <c r="E293" t="s">
        <v>67</v>
      </c>
      <c r="F293" t="s">
        <v>68</v>
      </c>
      <c r="G293" t="s">
        <v>153</v>
      </c>
      <c r="H293" t="s">
        <v>188</v>
      </c>
      <c r="I293" t="s">
        <v>71</v>
      </c>
      <c r="N293" t="s">
        <v>137</v>
      </c>
      <c r="O293" t="s">
        <v>102</v>
      </c>
      <c r="P293" t="s">
        <v>91</v>
      </c>
      <c r="Q293" t="s">
        <v>78</v>
      </c>
      <c r="R293" t="s">
        <v>157</v>
      </c>
      <c r="S293" t="s">
        <v>1675</v>
      </c>
      <c r="T293" s="1">
        <v>42913</v>
      </c>
      <c r="U293" s="1">
        <v>42914</v>
      </c>
      <c r="V293" s="1">
        <v>42913.355154062498</v>
      </c>
      <c r="W293" s="1">
        <v>42914</v>
      </c>
      <c r="AD293" s="1">
        <v>42914</v>
      </c>
      <c r="AG293" s="1">
        <v>42916.537333078704</v>
      </c>
      <c r="AK293" t="s">
        <v>329</v>
      </c>
      <c r="AL293" t="s">
        <v>330</v>
      </c>
      <c r="AM293" t="s">
        <v>331</v>
      </c>
      <c r="AN293" t="s">
        <v>332</v>
      </c>
      <c r="AO293" t="s">
        <v>333</v>
      </c>
      <c r="AP293" t="s">
        <v>80</v>
      </c>
      <c r="AW293" t="s">
        <v>82</v>
      </c>
      <c r="AX293" t="s">
        <v>83</v>
      </c>
      <c r="BA293" t="s">
        <v>84</v>
      </c>
      <c r="BC293" t="s">
        <v>85</v>
      </c>
      <c r="BD293" t="s">
        <v>67</v>
      </c>
      <c r="BE293" t="s">
        <v>86</v>
      </c>
      <c r="BF293" t="s">
        <v>87</v>
      </c>
      <c r="BG293" t="s">
        <v>97</v>
      </c>
      <c r="BH293" s="2">
        <v>2</v>
      </c>
      <c r="BI293" s="2">
        <v>2</v>
      </c>
      <c r="BJ293" s="19">
        <f t="shared" si="8"/>
        <v>3</v>
      </c>
    </row>
    <row r="294" spans="1:62" x14ac:dyDescent="0.25">
      <c r="A294" t="s">
        <v>1676</v>
      </c>
      <c r="B294" t="s">
        <v>724</v>
      </c>
      <c r="C294" t="str">
        <f t="shared" si="9"/>
        <v>UNICO</v>
      </c>
      <c r="D294" t="s">
        <v>66</v>
      </c>
      <c r="E294" t="s">
        <v>67</v>
      </c>
      <c r="F294" t="s">
        <v>68</v>
      </c>
      <c r="G294" t="s">
        <v>153</v>
      </c>
      <c r="H294" t="s">
        <v>188</v>
      </c>
      <c r="I294" t="s">
        <v>71</v>
      </c>
      <c r="N294" t="s">
        <v>137</v>
      </c>
      <c r="O294" t="s">
        <v>102</v>
      </c>
      <c r="P294" t="s">
        <v>91</v>
      </c>
      <c r="Q294" t="s">
        <v>78</v>
      </c>
      <c r="R294" t="s">
        <v>157</v>
      </c>
      <c r="S294" t="s">
        <v>1677</v>
      </c>
      <c r="T294" s="1">
        <v>42913</v>
      </c>
      <c r="U294" s="1">
        <v>42914</v>
      </c>
      <c r="V294" s="1">
        <v>42913.358428032407</v>
      </c>
      <c r="W294" s="1">
        <v>42914</v>
      </c>
      <c r="AD294" s="1">
        <v>42914</v>
      </c>
      <c r="AG294" s="1">
        <v>42916.537684374998</v>
      </c>
      <c r="AK294" t="s">
        <v>1678</v>
      </c>
      <c r="AL294" t="s">
        <v>1679</v>
      </c>
      <c r="AM294" t="s">
        <v>1680</v>
      </c>
      <c r="AN294" t="s">
        <v>1681</v>
      </c>
      <c r="AO294" t="s">
        <v>1682</v>
      </c>
      <c r="AP294" t="s">
        <v>108</v>
      </c>
      <c r="AQ294" t="s">
        <v>1683</v>
      </c>
      <c r="AW294" t="s">
        <v>82</v>
      </c>
      <c r="AX294" t="s">
        <v>83</v>
      </c>
      <c r="BA294" t="s">
        <v>84</v>
      </c>
      <c r="BE294" t="s">
        <v>86</v>
      </c>
      <c r="BF294" t="s">
        <v>87</v>
      </c>
      <c r="BG294" t="s">
        <v>97</v>
      </c>
      <c r="BH294" s="2">
        <v>2</v>
      </c>
      <c r="BI294" s="2">
        <v>2</v>
      </c>
      <c r="BJ294" s="19">
        <f t="shared" si="8"/>
        <v>3</v>
      </c>
    </row>
    <row r="295" spans="1:62" x14ac:dyDescent="0.25">
      <c r="A295" t="s">
        <v>1684</v>
      </c>
      <c r="B295" t="s">
        <v>724</v>
      </c>
      <c r="C295" t="str">
        <f t="shared" si="9"/>
        <v>UNICO</v>
      </c>
      <c r="D295" t="s">
        <v>66</v>
      </c>
      <c r="E295" t="s">
        <v>67</v>
      </c>
      <c r="F295" t="s">
        <v>68</v>
      </c>
      <c r="G295" t="s">
        <v>153</v>
      </c>
      <c r="H295" t="s">
        <v>188</v>
      </c>
      <c r="I295" t="s">
        <v>71</v>
      </c>
      <c r="J295" t="s">
        <v>110</v>
      </c>
      <c r="K295" t="s">
        <v>628</v>
      </c>
      <c r="L295" t="s">
        <v>1685</v>
      </c>
      <c r="M295" t="s">
        <v>75</v>
      </c>
      <c r="O295" t="s">
        <v>76</v>
      </c>
      <c r="P295" t="s">
        <v>98</v>
      </c>
      <c r="Q295" t="s">
        <v>78</v>
      </c>
      <c r="R295" t="s">
        <v>157</v>
      </c>
      <c r="S295" t="s">
        <v>1686</v>
      </c>
      <c r="T295" s="1">
        <v>42913</v>
      </c>
      <c r="U295" s="1">
        <v>42914</v>
      </c>
      <c r="V295" s="1">
        <v>42913.373735868059</v>
      </c>
      <c r="W295" s="1">
        <v>42914</v>
      </c>
      <c r="AD295" s="1">
        <v>42914</v>
      </c>
      <c r="AG295" s="1">
        <v>42913.69462545139</v>
      </c>
      <c r="AN295" t="s">
        <v>96</v>
      </c>
      <c r="AX295" t="s">
        <v>83</v>
      </c>
      <c r="BA295" t="s">
        <v>84</v>
      </c>
      <c r="BE295" t="s">
        <v>86</v>
      </c>
      <c r="BF295" t="s">
        <v>87</v>
      </c>
      <c r="BG295" t="s">
        <v>97</v>
      </c>
      <c r="BH295" s="2">
        <v>0</v>
      </c>
      <c r="BJ295" s="19">
        <f t="shared" si="8"/>
        <v>-2</v>
      </c>
    </row>
    <row r="296" spans="1:62" x14ac:dyDescent="0.25">
      <c r="A296" t="s">
        <v>1687</v>
      </c>
      <c r="B296" t="s">
        <v>724</v>
      </c>
      <c r="C296" t="str">
        <f t="shared" si="9"/>
        <v>UNICO</v>
      </c>
      <c r="D296" t="s">
        <v>66</v>
      </c>
      <c r="E296" t="s">
        <v>67</v>
      </c>
      <c r="F296" t="s">
        <v>68</v>
      </c>
      <c r="G296" t="s">
        <v>153</v>
      </c>
      <c r="H296" t="s">
        <v>188</v>
      </c>
      <c r="I296" t="s">
        <v>71</v>
      </c>
      <c r="N296" t="s">
        <v>137</v>
      </c>
      <c r="O296" t="s">
        <v>100</v>
      </c>
      <c r="P296" t="s">
        <v>91</v>
      </c>
      <c r="Q296" t="s">
        <v>78</v>
      </c>
      <c r="R296" t="s">
        <v>79</v>
      </c>
      <c r="S296" t="s">
        <v>1688</v>
      </c>
      <c r="T296" s="1">
        <v>42913</v>
      </c>
      <c r="U296" s="1">
        <v>42914</v>
      </c>
      <c r="V296" s="1">
        <v>42913.453877511573</v>
      </c>
      <c r="W296" s="1">
        <v>42914</v>
      </c>
      <c r="AD296" s="1">
        <v>42914</v>
      </c>
      <c r="AG296" s="1">
        <v>42914.424514548613</v>
      </c>
      <c r="AH296" s="1">
        <v>42914.66925752315</v>
      </c>
      <c r="AK296" t="s">
        <v>1689</v>
      </c>
      <c r="AL296" t="s">
        <v>1690</v>
      </c>
      <c r="AN296" t="s">
        <v>1691</v>
      </c>
      <c r="AO296" t="s">
        <v>1692</v>
      </c>
      <c r="AP296" t="s">
        <v>80</v>
      </c>
      <c r="AW296" t="s">
        <v>82</v>
      </c>
      <c r="AX296" t="s">
        <v>83</v>
      </c>
      <c r="BA296" t="s">
        <v>84</v>
      </c>
      <c r="BC296" t="s">
        <v>85</v>
      </c>
      <c r="BD296" t="s">
        <v>67</v>
      </c>
      <c r="BE296" t="s">
        <v>86</v>
      </c>
      <c r="BF296" t="s">
        <v>87</v>
      </c>
      <c r="BG296" t="s">
        <v>88</v>
      </c>
      <c r="BH296" s="2">
        <v>0</v>
      </c>
      <c r="BJ296" s="19">
        <f t="shared" si="8"/>
        <v>1</v>
      </c>
    </row>
    <row r="297" spans="1:62" x14ac:dyDescent="0.25">
      <c r="A297" t="s">
        <v>1693</v>
      </c>
      <c r="B297" t="s">
        <v>724</v>
      </c>
      <c r="C297" t="str">
        <f t="shared" si="9"/>
        <v>UNICO</v>
      </c>
      <c r="D297" t="s">
        <v>66</v>
      </c>
      <c r="E297" t="s">
        <v>67</v>
      </c>
      <c r="F297" t="s">
        <v>68</v>
      </c>
      <c r="G297" t="s">
        <v>153</v>
      </c>
      <c r="H297" t="s">
        <v>188</v>
      </c>
      <c r="I297" t="s">
        <v>71</v>
      </c>
      <c r="N297" t="s">
        <v>137</v>
      </c>
      <c r="O297" t="s">
        <v>100</v>
      </c>
      <c r="P297" t="s">
        <v>91</v>
      </c>
      <c r="Q297" t="s">
        <v>78</v>
      </c>
      <c r="R297" t="s">
        <v>79</v>
      </c>
      <c r="S297" t="s">
        <v>1694</v>
      </c>
      <c r="T297" s="1">
        <v>42913</v>
      </c>
      <c r="U297" s="1">
        <v>42914</v>
      </c>
      <c r="V297" s="1">
        <v>42913.455518888892</v>
      </c>
      <c r="W297" s="1">
        <v>42914</v>
      </c>
      <c r="AD297" s="1">
        <v>42914</v>
      </c>
      <c r="AG297" s="1">
        <v>42914.42365556713</v>
      </c>
      <c r="AN297" t="s">
        <v>96</v>
      </c>
      <c r="AX297" t="s">
        <v>83</v>
      </c>
      <c r="BA297" t="s">
        <v>84</v>
      </c>
      <c r="BC297" t="s">
        <v>85</v>
      </c>
      <c r="BD297" t="s">
        <v>67</v>
      </c>
      <c r="BE297" t="s">
        <v>86</v>
      </c>
      <c r="BF297" t="s">
        <v>87</v>
      </c>
      <c r="BG297" t="s">
        <v>88</v>
      </c>
      <c r="BH297" s="2">
        <v>0</v>
      </c>
      <c r="BJ297" s="19">
        <f t="shared" si="8"/>
        <v>1</v>
      </c>
    </row>
    <row r="298" spans="1:62" x14ac:dyDescent="0.25">
      <c r="A298" t="s">
        <v>1695</v>
      </c>
      <c r="B298" t="s">
        <v>724</v>
      </c>
      <c r="C298" t="str">
        <f t="shared" si="9"/>
        <v>UNICO</v>
      </c>
      <c r="D298" t="s">
        <v>66</v>
      </c>
      <c r="E298" t="s">
        <v>67</v>
      </c>
      <c r="F298" t="s">
        <v>68</v>
      </c>
      <c r="G298" t="s">
        <v>153</v>
      </c>
      <c r="H298" t="s">
        <v>188</v>
      </c>
      <c r="I298" t="s">
        <v>71</v>
      </c>
      <c r="N298" t="s">
        <v>137</v>
      </c>
      <c r="O298" t="s">
        <v>100</v>
      </c>
      <c r="P298" t="s">
        <v>91</v>
      </c>
      <c r="Q298" t="s">
        <v>78</v>
      </c>
      <c r="R298" t="s">
        <v>157</v>
      </c>
      <c r="S298" t="s">
        <v>1696</v>
      </c>
      <c r="T298" s="1">
        <v>42913</v>
      </c>
      <c r="U298" s="1">
        <v>42914</v>
      </c>
      <c r="V298" s="1">
        <v>42913.458440439812</v>
      </c>
      <c r="W298" s="1">
        <v>42914</v>
      </c>
      <c r="AD298" s="1">
        <v>42914</v>
      </c>
      <c r="AG298" s="1">
        <v>42914.576703252314</v>
      </c>
      <c r="AK298" t="s">
        <v>1697</v>
      </c>
      <c r="AL298" t="s">
        <v>1698</v>
      </c>
      <c r="AN298" t="s">
        <v>1699</v>
      </c>
      <c r="AW298" t="s">
        <v>82</v>
      </c>
      <c r="AX298" t="s">
        <v>83</v>
      </c>
      <c r="BA298" t="s">
        <v>84</v>
      </c>
      <c r="BE298" t="s">
        <v>86</v>
      </c>
      <c r="BF298" t="s">
        <v>87</v>
      </c>
      <c r="BG298" t="s">
        <v>97</v>
      </c>
      <c r="BH298" s="2">
        <v>0</v>
      </c>
      <c r="BJ298" s="19">
        <f t="shared" si="8"/>
        <v>1</v>
      </c>
    </row>
    <row r="299" spans="1:62" x14ac:dyDescent="0.25">
      <c r="A299" t="s">
        <v>1700</v>
      </c>
      <c r="B299" t="s">
        <v>724</v>
      </c>
      <c r="C299" t="str">
        <f t="shared" si="9"/>
        <v>UNICO</v>
      </c>
      <c r="D299" t="s">
        <v>66</v>
      </c>
      <c r="E299" t="s">
        <v>67</v>
      </c>
      <c r="F299" t="s">
        <v>68</v>
      </c>
      <c r="G299" t="s">
        <v>153</v>
      </c>
      <c r="H299" t="s">
        <v>188</v>
      </c>
      <c r="I299" t="s">
        <v>71</v>
      </c>
      <c r="N299" t="s">
        <v>99</v>
      </c>
      <c r="O299" t="s">
        <v>100</v>
      </c>
      <c r="P299" t="s">
        <v>93</v>
      </c>
      <c r="Q299" t="s">
        <v>94</v>
      </c>
      <c r="R299" t="s">
        <v>157</v>
      </c>
      <c r="S299" t="s">
        <v>1701</v>
      </c>
      <c r="T299" s="1">
        <v>42914</v>
      </c>
      <c r="U299" s="1">
        <v>42915</v>
      </c>
      <c r="V299" s="1">
        <v>42914.369745949072</v>
      </c>
      <c r="W299" s="1">
        <v>42915</v>
      </c>
      <c r="AD299" s="1">
        <v>42915</v>
      </c>
      <c r="AG299" s="1">
        <v>42914.57794959491</v>
      </c>
      <c r="AK299" t="s">
        <v>1702</v>
      </c>
      <c r="AL299" t="s">
        <v>1703</v>
      </c>
      <c r="AM299" t="s">
        <v>1704</v>
      </c>
      <c r="AN299" t="s">
        <v>1705</v>
      </c>
      <c r="AO299" t="s">
        <v>1706</v>
      </c>
      <c r="AP299" t="s">
        <v>80</v>
      </c>
      <c r="AQ299" t="s">
        <v>1707</v>
      </c>
      <c r="AW299" t="s">
        <v>82</v>
      </c>
      <c r="AX299" t="s">
        <v>83</v>
      </c>
      <c r="BA299" t="s">
        <v>84</v>
      </c>
      <c r="BE299" t="s">
        <v>86</v>
      </c>
      <c r="BF299" t="s">
        <v>87</v>
      </c>
      <c r="BG299" t="s">
        <v>97</v>
      </c>
      <c r="BH299" s="2">
        <v>0</v>
      </c>
      <c r="BJ299" s="19">
        <f t="shared" si="8"/>
        <v>-2</v>
      </c>
    </row>
    <row r="300" spans="1:62" x14ac:dyDescent="0.25">
      <c r="A300" t="s">
        <v>1708</v>
      </c>
      <c r="B300" t="s">
        <v>724</v>
      </c>
      <c r="C300" t="str">
        <f t="shared" si="9"/>
        <v>UNICO</v>
      </c>
      <c r="D300" t="s">
        <v>66</v>
      </c>
      <c r="E300" t="s">
        <v>67</v>
      </c>
      <c r="F300" t="s">
        <v>68</v>
      </c>
      <c r="G300" t="s">
        <v>153</v>
      </c>
      <c r="H300" t="s">
        <v>188</v>
      </c>
      <c r="I300" t="s">
        <v>71</v>
      </c>
      <c r="N300" t="s">
        <v>137</v>
      </c>
      <c r="O300" t="s">
        <v>102</v>
      </c>
      <c r="P300" t="s">
        <v>91</v>
      </c>
      <c r="Q300" t="s">
        <v>78</v>
      </c>
      <c r="R300" t="s">
        <v>79</v>
      </c>
      <c r="S300" t="s">
        <v>1709</v>
      </c>
      <c r="T300" s="1">
        <v>42914</v>
      </c>
      <c r="U300" s="1">
        <v>42915</v>
      </c>
      <c r="V300" s="1">
        <v>42914.380250104165</v>
      </c>
      <c r="W300" s="1">
        <v>42915</v>
      </c>
      <c r="AD300" s="1">
        <v>42915</v>
      </c>
      <c r="AG300" s="1">
        <v>42914.399947569444</v>
      </c>
      <c r="AK300" t="s">
        <v>1710</v>
      </c>
      <c r="AL300" t="s">
        <v>1711</v>
      </c>
      <c r="AM300" t="s">
        <v>1712</v>
      </c>
      <c r="AN300" t="s">
        <v>1713</v>
      </c>
      <c r="AO300" t="s">
        <v>1714</v>
      </c>
      <c r="AP300" t="s">
        <v>80</v>
      </c>
      <c r="AQ300" t="s">
        <v>1715</v>
      </c>
      <c r="AW300" t="s">
        <v>82</v>
      </c>
      <c r="AX300" t="s">
        <v>83</v>
      </c>
      <c r="BA300" t="s">
        <v>84</v>
      </c>
      <c r="BC300" t="s">
        <v>85</v>
      </c>
      <c r="BD300" t="s">
        <v>67</v>
      </c>
      <c r="BE300" t="s">
        <v>86</v>
      </c>
      <c r="BF300" t="s">
        <v>87</v>
      </c>
      <c r="BG300" t="s">
        <v>88</v>
      </c>
      <c r="BH300" s="2">
        <v>0</v>
      </c>
      <c r="BJ300" s="19">
        <f t="shared" si="8"/>
        <v>-2</v>
      </c>
    </row>
    <row r="301" spans="1:62" x14ac:dyDescent="0.25">
      <c r="A301" t="s">
        <v>1716</v>
      </c>
      <c r="B301" t="s">
        <v>724</v>
      </c>
      <c r="C301" t="str">
        <f t="shared" si="9"/>
        <v>UNICO</v>
      </c>
      <c r="D301" t="s">
        <v>66</v>
      </c>
      <c r="E301" t="s">
        <v>67</v>
      </c>
      <c r="F301" t="s">
        <v>68</v>
      </c>
      <c r="G301" t="s">
        <v>153</v>
      </c>
      <c r="H301" t="s">
        <v>188</v>
      </c>
      <c r="I301" t="s">
        <v>71</v>
      </c>
      <c r="J301" t="s">
        <v>595</v>
      </c>
      <c r="K301" t="s">
        <v>1717</v>
      </c>
      <c r="L301" t="s">
        <v>1718</v>
      </c>
      <c r="M301" t="s">
        <v>90</v>
      </c>
      <c r="O301" t="s">
        <v>76</v>
      </c>
      <c r="P301" t="s">
        <v>91</v>
      </c>
      <c r="Q301" t="s">
        <v>78</v>
      </c>
      <c r="R301" t="s">
        <v>79</v>
      </c>
      <c r="S301" t="s">
        <v>1719</v>
      </c>
      <c r="T301" s="1">
        <v>42914</v>
      </c>
      <c r="U301" s="1">
        <v>42915</v>
      </c>
      <c r="V301" s="1">
        <v>42914.477548645831</v>
      </c>
      <c r="W301" s="1">
        <v>42915</v>
      </c>
      <c r="AD301" s="1">
        <v>42915</v>
      </c>
      <c r="AG301" s="1">
        <v>42915.618913194441</v>
      </c>
      <c r="AN301" t="s">
        <v>96</v>
      </c>
      <c r="AX301" t="s">
        <v>83</v>
      </c>
      <c r="BA301" t="s">
        <v>84</v>
      </c>
      <c r="BC301" t="s">
        <v>85</v>
      </c>
      <c r="BD301" t="s">
        <v>67</v>
      </c>
      <c r="BE301" t="s">
        <v>86</v>
      </c>
      <c r="BF301" t="s">
        <v>87</v>
      </c>
      <c r="BG301" t="s">
        <v>88</v>
      </c>
      <c r="BH301" s="2">
        <v>0</v>
      </c>
      <c r="BJ301" s="19">
        <f t="shared" si="8"/>
        <v>1</v>
      </c>
    </row>
    <row r="302" spans="1:62" x14ac:dyDescent="0.25">
      <c r="A302" t="s">
        <v>1720</v>
      </c>
      <c r="B302" t="s">
        <v>724</v>
      </c>
      <c r="C302" t="str">
        <f t="shared" si="9"/>
        <v>UNICO</v>
      </c>
      <c r="D302" t="s">
        <v>66</v>
      </c>
      <c r="E302" t="s">
        <v>67</v>
      </c>
      <c r="F302" t="s">
        <v>68</v>
      </c>
      <c r="G302" t="s">
        <v>153</v>
      </c>
      <c r="H302" t="s">
        <v>188</v>
      </c>
      <c r="I302" t="s">
        <v>71</v>
      </c>
      <c r="N302" t="s">
        <v>103</v>
      </c>
      <c r="O302" t="s">
        <v>102</v>
      </c>
      <c r="P302" t="s">
        <v>91</v>
      </c>
      <c r="Q302" t="s">
        <v>94</v>
      </c>
      <c r="R302" t="s">
        <v>79</v>
      </c>
      <c r="S302" t="s">
        <v>1721</v>
      </c>
      <c r="T302" s="1">
        <v>42914</v>
      </c>
      <c r="U302" s="1">
        <v>42915</v>
      </c>
      <c r="V302" s="1">
        <v>42915.478317986112</v>
      </c>
      <c r="W302" s="1">
        <v>42916</v>
      </c>
      <c r="AD302" s="1">
        <v>42916</v>
      </c>
      <c r="AG302" s="1">
        <v>42915.581924814818</v>
      </c>
      <c r="AK302" t="s">
        <v>1722</v>
      </c>
      <c r="AL302" t="s">
        <v>1723</v>
      </c>
      <c r="AM302" t="s">
        <v>1724</v>
      </c>
      <c r="AN302" t="s">
        <v>1725</v>
      </c>
      <c r="AO302" t="s">
        <v>1726</v>
      </c>
      <c r="AP302" t="s">
        <v>80</v>
      </c>
      <c r="AQ302" t="s">
        <v>1727</v>
      </c>
      <c r="AW302" t="s">
        <v>82</v>
      </c>
      <c r="AX302" t="s">
        <v>83</v>
      </c>
      <c r="BA302" t="s">
        <v>84</v>
      </c>
      <c r="BC302" t="s">
        <v>141</v>
      </c>
      <c r="BD302" t="s">
        <v>67</v>
      </c>
      <c r="BE302" t="s">
        <v>86</v>
      </c>
      <c r="BF302" t="s">
        <v>87</v>
      </c>
      <c r="BG302" t="s">
        <v>88</v>
      </c>
      <c r="BH302" s="2">
        <v>0</v>
      </c>
      <c r="BJ302" s="19">
        <f t="shared" si="8"/>
        <v>-2</v>
      </c>
    </row>
    <row r="303" spans="1:62" x14ac:dyDescent="0.25">
      <c r="A303" t="s">
        <v>1728</v>
      </c>
      <c r="B303" t="s">
        <v>724</v>
      </c>
      <c r="C303" t="str">
        <f t="shared" si="9"/>
        <v>UNICO</v>
      </c>
      <c r="D303" t="s">
        <v>66</v>
      </c>
      <c r="E303" t="s">
        <v>67</v>
      </c>
      <c r="F303" t="s">
        <v>68</v>
      </c>
      <c r="G303" t="s">
        <v>153</v>
      </c>
      <c r="H303" t="s">
        <v>188</v>
      </c>
      <c r="I303" t="s">
        <v>71</v>
      </c>
      <c r="N303" t="s">
        <v>137</v>
      </c>
      <c r="O303" t="s">
        <v>168</v>
      </c>
      <c r="P303" t="s">
        <v>91</v>
      </c>
      <c r="Q303" t="s">
        <v>78</v>
      </c>
      <c r="R303" t="s">
        <v>157</v>
      </c>
      <c r="S303" t="s">
        <v>1729</v>
      </c>
      <c r="T303" s="1">
        <v>42914</v>
      </c>
      <c r="U303" s="1">
        <v>42915</v>
      </c>
      <c r="V303" s="1">
        <v>42914.530998888891</v>
      </c>
      <c r="W303" s="1">
        <v>42915</v>
      </c>
      <c r="X303" t="s">
        <v>1730</v>
      </c>
      <c r="Y303" s="1">
        <v>42914</v>
      </c>
      <c r="AD303" s="1">
        <v>42915</v>
      </c>
      <c r="AG303" s="1">
        <v>42916.543534699071</v>
      </c>
      <c r="AN303" t="s">
        <v>1731</v>
      </c>
      <c r="AO303" t="s">
        <v>1732</v>
      </c>
      <c r="AW303" t="s">
        <v>82</v>
      </c>
      <c r="AX303" t="s">
        <v>83</v>
      </c>
      <c r="BA303" t="s">
        <v>84</v>
      </c>
      <c r="BE303" t="s">
        <v>86</v>
      </c>
      <c r="BF303" t="s">
        <v>87</v>
      </c>
      <c r="BG303" t="s">
        <v>97</v>
      </c>
      <c r="BH303" s="2">
        <v>1</v>
      </c>
      <c r="BI303" s="2">
        <v>1</v>
      </c>
      <c r="BJ303" s="19">
        <f t="shared" si="8"/>
        <v>2</v>
      </c>
    </row>
    <row r="304" spans="1:62" x14ac:dyDescent="0.25">
      <c r="A304" t="s">
        <v>1733</v>
      </c>
      <c r="B304" t="s">
        <v>724</v>
      </c>
      <c r="C304" t="str">
        <f t="shared" si="9"/>
        <v>UNICO</v>
      </c>
      <c r="D304" t="s">
        <v>66</v>
      </c>
      <c r="E304" t="s">
        <v>67</v>
      </c>
      <c r="F304" t="s">
        <v>68</v>
      </c>
      <c r="G304" t="s">
        <v>153</v>
      </c>
      <c r="H304" t="s">
        <v>188</v>
      </c>
      <c r="I304" t="s">
        <v>71</v>
      </c>
      <c r="O304" t="s">
        <v>102</v>
      </c>
      <c r="P304" t="s">
        <v>91</v>
      </c>
      <c r="Q304" t="s">
        <v>94</v>
      </c>
      <c r="R304" t="s">
        <v>79</v>
      </c>
      <c r="S304" t="s">
        <v>1734</v>
      </c>
      <c r="T304" s="1">
        <v>42914</v>
      </c>
      <c r="U304" s="1">
        <v>42915</v>
      </c>
      <c r="V304" s="1">
        <v>42915.501635405089</v>
      </c>
      <c r="W304" s="1">
        <v>42916</v>
      </c>
      <c r="Y304" s="1">
        <v>42914</v>
      </c>
      <c r="AD304" s="1">
        <v>42916</v>
      </c>
      <c r="AG304" s="1">
        <v>42915.580961863423</v>
      </c>
      <c r="AN304" t="s">
        <v>96</v>
      </c>
      <c r="AX304" t="s">
        <v>83</v>
      </c>
      <c r="BA304" t="s">
        <v>84</v>
      </c>
      <c r="BC304" t="s">
        <v>85</v>
      </c>
      <c r="BD304" t="s">
        <v>67</v>
      </c>
      <c r="BE304" t="s">
        <v>86</v>
      </c>
      <c r="BF304" t="s">
        <v>87</v>
      </c>
      <c r="BG304" t="s">
        <v>88</v>
      </c>
      <c r="BH304" s="2">
        <v>0</v>
      </c>
      <c r="BJ304" s="19">
        <f t="shared" si="8"/>
        <v>-2</v>
      </c>
    </row>
    <row r="305" spans="1:62" x14ac:dyDescent="0.25">
      <c r="A305" t="s">
        <v>1735</v>
      </c>
      <c r="B305" t="s">
        <v>724</v>
      </c>
      <c r="C305" t="str">
        <f t="shared" si="9"/>
        <v>UNICO</v>
      </c>
      <c r="D305" t="s">
        <v>66</v>
      </c>
      <c r="E305" t="s">
        <v>67</v>
      </c>
      <c r="F305" t="s">
        <v>68</v>
      </c>
      <c r="G305" t="s">
        <v>153</v>
      </c>
      <c r="H305" t="s">
        <v>188</v>
      </c>
      <c r="I305" t="s">
        <v>71</v>
      </c>
      <c r="N305" t="s">
        <v>99</v>
      </c>
      <c r="O305" t="s">
        <v>100</v>
      </c>
      <c r="P305" t="s">
        <v>107</v>
      </c>
      <c r="Q305" t="s">
        <v>94</v>
      </c>
      <c r="R305" t="s">
        <v>157</v>
      </c>
      <c r="S305" t="s">
        <v>1736</v>
      </c>
      <c r="T305" s="1">
        <v>42914</v>
      </c>
      <c r="U305" s="1">
        <v>42915</v>
      </c>
      <c r="V305" s="1">
        <v>42914.666756932871</v>
      </c>
      <c r="W305" s="1">
        <v>42915</v>
      </c>
      <c r="AD305" s="1">
        <v>42915</v>
      </c>
      <c r="AG305" s="1">
        <v>42916.536264074071</v>
      </c>
      <c r="AK305" t="s">
        <v>1737</v>
      </c>
      <c r="AM305" t="s">
        <v>1738</v>
      </c>
      <c r="AN305" t="s">
        <v>1739</v>
      </c>
      <c r="AO305" t="s">
        <v>1740</v>
      </c>
      <c r="AP305" t="s">
        <v>80</v>
      </c>
      <c r="AW305" t="s">
        <v>82</v>
      </c>
      <c r="AX305" t="s">
        <v>83</v>
      </c>
      <c r="BA305" t="s">
        <v>84</v>
      </c>
      <c r="BE305" t="s">
        <v>86</v>
      </c>
      <c r="BF305" t="s">
        <v>87</v>
      </c>
      <c r="BG305" t="s">
        <v>97</v>
      </c>
      <c r="BH305" s="2">
        <v>1</v>
      </c>
      <c r="BI305" s="2">
        <v>1</v>
      </c>
      <c r="BJ305" s="19">
        <f t="shared" si="8"/>
        <v>2</v>
      </c>
    </row>
    <row r="306" spans="1:62" x14ac:dyDescent="0.25">
      <c r="A306" t="s">
        <v>1741</v>
      </c>
      <c r="B306" t="s">
        <v>724</v>
      </c>
      <c r="C306" t="str">
        <f t="shared" si="9"/>
        <v>UNICO</v>
      </c>
      <c r="D306" t="s">
        <v>66</v>
      </c>
      <c r="E306" t="s">
        <v>67</v>
      </c>
      <c r="F306" t="s">
        <v>68</v>
      </c>
      <c r="G306" t="s">
        <v>153</v>
      </c>
      <c r="H306" t="s">
        <v>188</v>
      </c>
      <c r="I306" t="s">
        <v>71</v>
      </c>
      <c r="J306" t="s">
        <v>89</v>
      </c>
      <c r="K306" t="s">
        <v>187</v>
      </c>
      <c r="L306" t="s">
        <v>224</v>
      </c>
      <c r="O306" t="s">
        <v>76</v>
      </c>
      <c r="P306" t="s">
        <v>91</v>
      </c>
      <c r="Q306" t="s">
        <v>78</v>
      </c>
      <c r="R306" t="s">
        <v>79</v>
      </c>
      <c r="S306" t="s">
        <v>1742</v>
      </c>
      <c r="T306" s="1">
        <v>42914</v>
      </c>
      <c r="U306" s="1">
        <v>42915</v>
      </c>
      <c r="V306" s="1">
        <v>42914.897287824075</v>
      </c>
      <c r="W306" s="1">
        <v>42915</v>
      </c>
      <c r="AD306" s="1">
        <v>42915</v>
      </c>
      <c r="AG306" s="1">
        <v>42915.602827604169</v>
      </c>
      <c r="AN306" t="s">
        <v>96</v>
      </c>
      <c r="AX306" t="s">
        <v>83</v>
      </c>
      <c r="BA306" t="s">
        <v>84</v>
      </c>
      <c r="BC306" t="s">
        <v>85</v>
      </c>
      <c r="BD306" t="s">
        <v>67</v>
      </c>
      <c r="BE306" t="s">
        <v>86</v>
      </c>
      <c r="BF306" t="s">
        <v>87</v>
      </c>
      <c r="BG306" t="s">
        <v>97</v>
      </c>
      <c r="BH306" s="2">
        <v>0</v>
      </c>
      <c r="BJ306" s="19">
        <f t="shared" si="8"/>
        <v>1</v>
      </c>
    </row>
    <row r="307" spans="1:62" x14ac:dyDescent="0.25">
      <c r="A307" t="s">
        <v>1743</v>
      </c>
      <c r="B307" t="s">
        <v>724</v>
      </c>
      <c r="C307" t="str">
        <f t="shared" si="9"/>
        <v>UNICO</v>
      </c>
      <c r="D307" t="s">
        <v>66</v>
      </c>
      <c r="E307" t="s">
        <v>67</v>
      </c>
      <c r="F307" t="s">
        <v>68</v>
      </c>
      <c r="G307" t="s">
        <v>153</v>
      </c>
      <c r="H307" t="s">
        <v>188</v>
      </c>
      <c r="I307" t="s">
        <v>71</v>
      </c>
      <c r="O307" t="s">
        <v>76</v>
      </c>
      <c r="P307" t="s">
        <v>121</v>
      </c>
      <c r="Q307" t="s">
        <v>78</v>
      </c>
      <c r="R307" t="s">
        <v>79</v>
      </c>
      <c r="S307" t="s">
        <v>1744</v>
      </c>
      <c r="T307" s="1">
        <v>42914</v>
      </c>
      <c r="U307" s="1">
        <v>42915</v>
      </c>
      <c r="V307" s="1">
        <v>42914.920291782408</v>
      </c>
      <c r="W307" s="1">
        <v>42915</v>
      </c>
      <c r="AD307" s="1">
        <v>42915</v>
      </c>
      <c r="AG307" s="1">
        <v>42915.602122442127</v>
      </c>
      <c r="AN307" t="s">
        <v>96</v>
      </c>
      <c r="AX307" t="s">
        <v>83</v>
      </c>
      <c r="BA307" t="s">
        <v>84</v>
      </c>
      <c r="BC307" t="s">
        <v>85</v>
      </c>
      <c r="BD307" t="s">
        <v>67</v>
      </c>
      <c r="BE307" t="s">
        <v>86</v>
      </c>
      <c r="BF307" t="s">
        <v>87</v>
      </c>
      <c r="BG307" t="s">
        <v>97</v>
      </c>
      <c r="BH307" s="2">
        <v>0</v>
      </c>
      <c r="BJ307" s="19">
        <f t="shared" si="8"/>
        <v>1</v>
      </c>
    </row>
    <row r="308" spans="1:62" x14ac:dyDescent="0.25">
      <c r="A308" t="s">
        <v>1743</v>
      </c>
      <c r="B308" t="s">
        <v>724</v>
      </c>
      <c r="C308" t="str">
        <f t="shared" si="9"/>
        <v>DUPLICADO</v>
      </c>
      <c r="D308" t="s">
        <v>66</v>
      </c>
      <c r="E308" t="s">
        <v>67</v>
      </c>
      <c r="F308" t="s">
        <v>68</v>
      </c>
      <c r="G308" t="s">
        <v>153</v>
      </c>
      <c r="H308" t="s">
        <v>188</v>
      </c>
      <c r="I308" t="s">
        <v>71</v>
      </c>
      <c r="O308" t="s">
        <v>76</v>
      </c>
      <c r="P308" t="s">
        <v>121</v>
      </c>
      <c r="Q308" t="s">
        <v>78</v>
      </c>
      <c r="R308" t="s">
        <v>79</v>
      </c>
      <c r="S308" t="s">
        <v>1744</v>
      </c>
      <c r="T308" s="1">
        <v>42914</v>
      </c>
      <c r="U308" s="1">
        <v>42915</v>
      </c>
      <c r="V308" s="1">
        <v>42914.920291782408</v>
      </c>
      <c r="W308" s="1">
        <v>42915</v>
      </c>
      <c r="AD308" s="1">
        <v>42915</v>
      </c>
      <c r="AG308" s="1">
        <v>42915.602122442127</v>
      </c>
      <c r="AN308" t="s">
        <v>96</v>
      </c>
      <c r="AX308" t="s">
        <v>83</v>
      </c>
      <c r="BA308" t="s">
        <v>84</v>
      </c>
      <c r="BC308" t="s">
        <v>141</v>
      </c>
      <c r="BD308" t="s">
        <v>67</v>
      </c>
      <c r="BE308" t="s">
        <v>86</v>
      </c>
      <c r="BF308" t="s">
        <v>87</v>
      </c>
      <c r="BG308" t="s">
        <v>97</v>
      </c>
      <c r="BH308" s="2">
        <v>0</v>
      </c>
      <c r="BJ308" s="19">
        <f t="shared" si="8"/>
        <v>1</v>
      </c>
    </row>
    <row r="309" spans="1:62" x14ac:dyDescent="0.25">
      <c r="A309" t="s">
        <v>1745</v>
      </c>
      <c r="B309" t="s">
        <v>724</v>
      </c>
      <c r="C309" t="str">
        <f t="shared" si="9"/>
        <v>UNICO</v>
      </c>
      <c r="D309" t="s">
        <v>66</v>
      </c>
      <c r="E309" t="s">
        <v>67</v>
      </c>
      <c r="F309" t="s">
        <v>68</v>
      </c>
      <c r="G309" t="s">
        <v>153</v>
      </c>
      <c r="H309" t="s">
        <v>188</v>
      </c>
      <c r="I309" t="s">
        <v>71</v>
      </c>
      <c r="O309" t="s">
        <v>76</v>
      </c>
      <c r="P309" t="s">
        <v>93</v>
      </c>
      <c r="Q309" t="s">
        <v>78</v>
      </c>
      <c r="R309" t="s">
        <v>79</v>
      </c>
      <c r="S309" t="s">
        <v>1746</v>
      </c>
      <c r="T309" s="1">
        <v>42914</v>
      </c>
      <c r="U309" s="1">
        <v>42915</v>
      </c>
      <c r="V309" s="1">
        <v>42914.924948854168</v>
      </c>
      <c r="W309" s="1">
        <v>42915</v>
      </c>
      <c r="AD309" s="1">
        <v>42915</v>
      </c>
      <c r="AG309" s="1">
        <v>42915.60144515046</v>
      </c>
      <c r="AN309" t="s">
        <v>96</v>
      </c>
      <c r="AX309" t="s">
        <v>83</v>
      </c>
      <c r="BA309" t="s">
        <v>84</v>
      </c>
      <c r="BC309" t="s">
        <v>85</v>
      </c>
      <c r="BD309" t="s">
        <v>67</v>
      </c>
      <c r="BE309" t="s">
        <v>86</v>
      </c>
      <c r="BF309" t="s">
        <v>87</v>
      </c>
      <c r="BG309" t="s">
        <v>88</v>
      </c>
      <c r="BH309" s="2">
        <v>0</v>
      </c>
      <c r="BJ309" s="19">
        <f t="shared" si="8"/>
        <v>1</v>
      </c>
    </row>
    <row r="310" spans="1:62" x14ac:dyDescent="0.25">
      <c r="A310" t="s">
        <v>1745</v>
      </c>
      <c r="B310" t="s">
        <v>724</v>
      </c>
      <c r="C310" t="str">
        <f t="shared" si="9"/>
        <v>DUPLICADO</v>
      </c>
      <c r="D310" t="s">
        <v>66</v>
      </c>
      <c r="E310" t="s">
        <v>67</v>
      </c>
      <c r="F310" t="s">
        <v>68</v>
      </c>
      <c r="G310" t="s">
        <v>153</v>
      </c>
      <c r="H310" t="s">
        <v>188</v>
      </c>
      <c r="I310" t="s">
        <v>71</v>
      </c>
      <c r="O310" t="s">
        <v>76</v>
      </c>
      <c r="P310" t="s">
        <v>93</v>
      </c>
      <c r="Q310" t="s">
        <v>78</v>
      </c>
      <c r="R310" t="s">
        <v>79</v>
      </c>
      <c r="S310" t="s">
        <v>1746</v>
      </c>
      <c r="T310" s="1">
        <v>42914</v>
      </c>
      <c r="U310" s="1">
        <v>42915</v>
      </c>
      <c r="V310" s="1">
        <v>42914.924948854168</v>
      </c>
      <c r="W310" s="1">
        <v>42915</v>
      </c>
      <c r="AD310" s="1">
        <v>42915</v>
      </c>
      <c r="AG310" s="1">
        <v>42915.60144515046</v>
      </c>
      <c r="AN310" t="s">
        <v>96</v>
      </c>
      <c r="AX310" t="s">
        <v>83</v>
      </c>
      <c r="BA310" t="s">
        <v>84</v>
      </c>
      <c r="BC310" t="s">
        <v>141</v>
      </c>
      <c r="BD310" t="s">
        <v>67</v>
      </c>
      <c r="BE310" t="s">
        <v>86</v>
      </c>
      <c r="BF310" t="s">
        <v>87</v>
      </c>
      <c r="BG310" t="s">
        <v>88</v>
      </c>
      <c r="BH310" s="2">
        <v>0</v>
      </c>
      <c r="BJ310" s="19">
        <f t="shared" si="8"/>
        <v>1</v>
      </c>
    </row>
    <row r="311" spans="1:62" x14ac:dyDescent="0.25">
      <c r="A311" t="s">
        <v>1747</v>
      </c>
      <c r="B311" t="s">
        <v>724</v>
      </c>
      <c r="C311" t="str">
        <f t="shared" si="9"/>
        <v>UNICO</v>
      </c>
      <c r="D311" t="s">
        <v>66</v>
      </c>
      <c r="E311" t="s">
        <v>67</v>
      </c>
      <c r="F311" t="s">
        <v>68</v>
      </c>
      <c r="G311" t="s">
        <v>153</v>
      </c>
      <c r="H311" t="s">
        <v>188</v>
      </c>
      <c r="I311" t="s">
        <v>71</v>
      </c>
      <c r="N311" t="s">
        <v>137</v>
      </c>
      <c r="O311" t="s">
        <v>168</v>
      </c>
      <c r="P311" t="s">
        <v>91</v>
      </c>
      <c r="Q311" t="s">
        <v>78</v>
      </c>
      <c r="R311" t="s">
        <v>79</v>
      </c>
      <c r="S311" t="s">
        <v>1748</v>
      </c>
      <c r="T311" s="1">
        <v>42915</v>
      </c>
      <c r="U311" s="1">
        <v>42916</v>
      </c>
      <c r="V311" s="1">
        <v>42915.355740729166</v>
      </c>
      <c r="W311" s="1">
        <v>42916</v>
      </c>
      <c r="X311" t="s">
        <v>1749</v>
      </c>
      <c r="Y311" s="1">
        <v>42915</v>
      </c>
      <c r="AD311" s="1">
        <v>42916</v>
      </c>
      <c r="AG311" s="1">
        <v>42915.594305868057</v>
      </c>
      <c r="AL311" t="s">
        <v>1750</v>
      </c>
      <c r="AN311" t="s">
        <v>1751</v>
      </c>
      <c r="AQ311" t="s">
        <v>1752</v>
      </c>
      <c r="AW311" t="s">
        <v>82</v>
      </c>
      <c r="AX311" t="s">
        <v>83</v>
      </c>
      <c r="BA311" t="s">
        <v>84</v>
      </c>
      <c r="BC311" t="s">
        <v>85</v>
      </c>
      <c r="BD311" t="s">
        <v>67</v>
      </c>
      <c r="BE311" t="s">
        <v>86</v>
      </c>
      <c r="BF311" t="s">
        <v>87</v>
      </c>
      <c r="BG311" t="s">
        <v>88</v>
      </c>
      <c r="BH311" s="2">
        <v>0</v>
      </c>
      <c r="BJ311" s="19">
        <f t="shared" si="8"/>
        <v>-2</v>
      </c>
    </row>
    <row r="312" spans="1:62" x14ac:dyDescent="0.25">
      <c r="A312" t="s">
        <v>1753</v>
      </c>
      <c r="B312" t="s">
        <v>724</v>
      </c>
      <c r="C312" t="str">
        <f t="shared" si="9"/>
        <v>UNICO</v>
      </c>
      <c r="D312" t="s">
        <v>66</v>
      </c>
      <c r="E312" t="s">
        <v>67</v>
      </c>
      <c r="F312" t="s">
        <v>68</v>
      </c>
      <c r="G312" t="s">
        <v>153</v>
      </c>
      <c r="H312" t="s">
        <v>188</v>
      </c>
      <c r="I312" t="s">
        <v>71</v>
      </c>
      <c r="N312" t="s">
        <v>99</v>
      </c>
      <c r="O312" t="s">
        <v>100</v>
      </c>
      <c r="P312" t="s">
        <v>93</v>
      </c>
      <c r="Q312" t="s">
        <v>94</v>
      </c>
      <c r="R312" t="s">
        <v>157</v>
      </c>
      <c r="S312" t="s">
        <v>1754</v>
      </c>
      <c r="T312" s="1">
        <v>42915</v>
      </c>
      <c r="U312" s="1">
        <v>42916</v>
      </c>
      <c r="V312" s="1">
        <v>42915.363929756946</v>
      </c>
      <c r="W312" s="1">
        <v>42916</v>
      </c>
      <c r="AD312" s="1">
        <v>42916</v>
      </c>
      <c r="AG312" s="1">
        <v>42916.545936122682</v>
      </c>
      <c r="AM312" t="s">
        <v>1755</v>
      </c>
      <c r="AN312" t="s">
        <v>1756</v>
      </c>
      <c r="AO312" t="s">
        <v>1757</v>
      </c>
      <c r="AP312" t="s">
        <v>80</v>
      </c>
      <c r="AQ312" t="s">
        <v>1758</v>
      </c>
      <c r="AW312" t="s">
        <v>82</v>
      </c>
      <c r="AX312" t="s">
        <v>83</v>
      </c>
      <c r="BA312" t="s">
        <v>84</v>
      </c>
      <c r="BE312" t="s">
        <v>86</v>
      </c>
      <c r="BF312" t="s">
        <v>87</v>
      </c>
      <c r="BG312" t="s">
        <v>97</v>
      </c>
      <c r="BH312" s="2">
        <v>0</v>
      </c>
      <c r="BJ312" s="19">
        <f t="shared" si="8"/>
        <v>1</v>
      </c>
    </row>
    <row r="313" spans="1:62" x14ac:dyDescent="0.25">
      <c r="A313" t="s">
        <v>1759</v>
      </c>
      <c r="B313" t="s">
        <v>724</v>
      </c>
      <c r="C313" t="str">
        <f t="shared" si="9"/>
        <v>UNICO</v>
      </c>
      <c r="D313" t="s">
        <v>66</v>
      </c>
      <c r="E313" t="s">
        <v>67</v>
      </c>
      <c r="F313" t="s">
        <v>68</v>
      </c>
      <c r="G313" t="s">
        <v>153</v>
      </c>
      <c r="H313" t="s">
        <v>188</v>
      </c>
      <c r="I313" t="s">
        <v>71</v>
      </c>
      <c r="N313" t="s">
        <v>99</v>
      </c>
      <c r="O313" t="s">
        <v>100</v>
      </c>
      <c r="P313" t="s">
        <v>91</v>
      </c>
      <c r="Q313" t="s">
        <v>94</v>
      </c>
      <c r="R313" t="s">
        <v>157</v>
      </c>
      <c r="S313" t="s">
        <v>1760</v>
      </c>
      <c r="T313" s="1">
        <v>42915</v>
      </c>
      <c r="U313" s="1">
        <v>42916</v>
      </c>
      <c r="V313" s="1">
        <v>42915.464578946761</v>
      </c>
      <c r="W313" s="1">
        <v>42916</v>
      </c>
      <c r="AD313" s="1">
        <v>42916</v>
      </c>
      <c r="AG313" s="1">
        <v>42916.547193043982</v>
      </c>
      <c r="AN313" t="s">
        <v>96</v>
      </c>
      <c r="AX313" t="s">
        <v>83</v>
      </c>
      <c r="BA313" t="s">
        <v>84</v>
      </c>
      <c r="BE313" t="s">
        <v>86</v>
      </c>
      <c r="BF313" t="s">
        <v>87</v>
      </c>
      <c r="BG313" t="s">
        <v>97</v>
      </c>
      <c r="BH313" s="2">
        <v>0</v>
      </c>
      <c r="BJ313" s="19">
        <f t="shared" si="8"/>
        <v>1</v>
      </c>
    </row>
    <row r="314" spans="1:62" x14ac:dyDescent="0.25">
      <c r="A314" t="s">
        <v>1761</v>
      </c>
      <c r="B314" t="s">
        <v>724</v>
      </c>
      <c r="C314" t="str">
        <f t="shared" si="9"/>
        <v>UNICO</v>
      </c>
      <c r="D314" t="s">
        <v>66</v>
      </c>
      <c r="E314" t="s">
        <v>67</v>
      </c>
      <c r="F314" t="s">
        <v>68</v>
      </c>
      <c r="G314" t="s">
        <v>153</v>
      </c>
      <c r="H314" t="s">
        <v>188</v>
      </c>
      <c r="I314" t="s">
        <v>71</v>
      </c>
      <c r="J314" t="s">
        <v>110</v>
      </c>
      <c r="K314" t="s">
        <v>312</v>
      </c>
      <c r="L314" t="s">
        <v>313</v>
      </c>
      <c r="M314" t="s">
        <v>116</v>
      </c>
      <c r="O314" t="s">
        <v>76</v>
      </c>
      <c r="P314" t="s">
        <v>107</v>
      </c>
      <c r="Q314" t="s">
        <v>78</v>
      </c>
      <c r="R314" t="s">
        <v>157</v>
      </c>
      <c r="S314" t="s">
        <v>1762</v>
      </c>
      <c r="T314" s="1">
        <v>42915</v>
      </c>
      <c r="U314" s="1">
        <v>42916</v>
      </c>
      <c r="V314" s="1">
        <v>42915.468265543983</v>
      </c>
      <c r="W314" s="1">
        <v>42916</v>
      </c>
      <c r="AD314" s="1">
        <v>42916</v>
      </c>
      <c r="AG314" s="1">
        <v>42916.547729988422</v>
      </c>
      <c r="AK314" t="s">
        <v>1763</v>
      </c>
      <c r="AL314" t="s">
        <v>1764</v>
      </c>
      <c r="AM314" t="s">
        <v>1765</v>
      </c>
      <c r="AN314" t="s">
        <v>1766</v>
      </c>
      <c r="AO314" t="s">
        <v>1767</v>
      </c>
      <c r="AP314" t="s">
        <v>80</v>
      </c>
      <c r="AQ314" t="s">
        <v>1768</v>
      </c>
      <c r="AS314" t="s">
        <v>110</v>
      </c>
      <c r="AT314" t="s">
        <v>312</v>
      </c>
      <c r="AU314" t="s">
        <v>313</v>
      </c>
      <c r="AV314" t="s">
        <v>116</v>
      </c>
      <c r="AW314" t="s">
        <v>82</v>
      </c>
      <c r="AX314" t="s">
        <v>83</v>
      </c>
      <c r="BA314" t="s">
        <v>84</v>
      </c>
      <c r="BE314" t="s">
        <v>86</v>
      </c>
      <c r="BF314" t="s">
        <v>87</v>
      </c>
      <c r="BG314" t="s">
        <v>97</v>
      </c>
      <c r="BH314" s="2">
        <v>0</v>
      </c>
      <c r="BJ314" s="19">
        <f t="shared" si="8"/>
        <v>1</v>
      </c>
    </row>
    <row r="315" spans="1:62" x14ac:dyDescent="0.25">
      <c r="A315" t="s">
        <v>1769</v>
      </c>
      <c r="B315" t="s">
        <v>724</v>
      </c>
      <c r="C315" t="str">
        <f t="shared" si="9"/>
        <v>UNICO</v>
      </c>
      <c r="D315" t="s">
        <v>66</v>
      </c>
      <c r="E315" t="s">
        <v>67</v>
      </c>
      <c r="F315" t="s">
        <v>68</v>
      </c>
      <c r="G315" t="s">
        <v>153</v>
      </c>
      <c r="H315" t="s">
        <v>188</v>
      </c>
      <c r="I315" t="s">
        <v>71</v>
      </c>
      <c r="N315" t="s">
        <v>101</v>
      </c>
      <c r="O315" t="s">
        <v>102</v>
      </c>
      <c r="P315" t="s">
        <v>91</v>
      </c>
      <c r="Q315" t="s">
        <v>94</v>
      </c>
      <c r="R315" t="s">
        <v>157</v>
      </c>
      <c r="S315" t="s">
        <v>1770</v>
      </c>
      <c r="T315" s="1">
        <v>42915</v>
      </c>
      <c r="U315" s="1">
        <v>42916</v>
      </c>
      <c r="V315" s="1">
        <v>42915.597323506947</v>
      </c>
      <c r="W315" s="1">
        <v>42916</v>
      </c>
      <c r="AD315" s="1">
        <v>42916</v>
      </c>
      <c r="AG315" s="1">
        <v>42916.550046759257</v>
      </c>
      <c r="AN315" t="s">
        <v>96</v>
      </c>
      <c r="AX315" t="s">
        <v>83</v>
      </c>
      <c r="BA315" t="s">
        <v>84</v>
      </c>
      <c r="BE315" t="s">
        <v>86</v>
      </c>
      <c r="BF315" t="s">
        <v>87</v>
      </c>
      <c r="BG315" t="s">
        <v>97</v>
      </c>
      <c r="BH315" s="2">
        <v>0</v>
      </c>
      <c r="BJ315" s="19">
        <f t="shared" si="8"/>
        <v>1</v>
      </c>
    </row>
    <row r="316" spans="1:62" x14ac:dyDescent="0.25">
      <c r="A316" t="s">
        <v>1771</v>
      </c>
      <c r="B316" t="s">
        <v>724</v>
      </c>
      <c r="C316" t="str">
        <f t="shared" si="9"/>
        <v>UNICO</v>
      </c>
      <c r="D316" t="s">
        <v>66</v>
      </c>
      <c r="E316" t="s">
        <v>67</v>
      </c>
      <c r="F316" t="s">
        <v>68</v>
      </c>
      <c r="G316" t="s">
        <v>153</v>
      </c>
      <c r="H316" t="s">
        <v>188</v>
      </c>
      <c r="I316" t="s">
        <v>71</v>
      </c>
      <c r="J316" t="s">
        <v>72</v>
      </c>
      <c r="K316" t="s">
        <v>583</v>
      </c>
      <c r="L316" t="s">
        <v>1772</v>
      </c>
      <c r="M316" t="s">
        <v>81</v>
      </c>
      <c r="O316" t="s">
        <v>76</v>
      </c>
      <c r="P316" t="s">
        <v>93</v>
      </c>
      <c r="Q316" t="s">
        <v>78</v>
      </c>
      <c r="R316" t="s">
        <v>157</v>
      </c>
      <c r="S316" t="s">
        <v>1773</v>
      </c>
      <c r="T316" s="1">
        <v>42915</v>
      </c>
      <c r="U316" s="1">
        <v>42916</v>
      </c>
      <c r="V316" s="1">
        <v>42915.66741238426</v>
      </c>
      <c r="W316" s="1">
        <v>42916</v>
      </c>
      <c r="AD316" s="1">
        <v>42916</v>
      </c>
      <c r="AG316" s="1">
        <v>42916.552062777781</v>
      </c>
      <c r="AN316" t="s">
        <v>96</v>
      </c>
      <c r="AX316" t="s">
        <v>83</v>
      </c>
      <c r="BA316" t="s">
        <v>84</v>
      </c>
      <c r="BE316" t="s">
        <v>86</v>
      </c>
      <c r="BF316" t="s">
        <v>87</v>
      </c>
      <c r="BG316" t="s">
        <v>97</v>
      </c>
      <c r="BH316" s="2">
        <v>0</v>
      </c>
      <c r="BJ316" s="19">
        <f t="shared" si="8"/>
        <v>1</v>
      </c>
    </row>
    <row r="317" spans="1:62" x14ac:dyDescent="0.25">
      <c r="A317" t="s">
        <v>1774</v>
      </c>
      <c r="B317" t="s">
        <v>724</v>
      </c>
      <c r="C317" t="str">
        <f t="shared" si="9"/>
        <v>UNICO</v>
      </c>
      <c r="D317" t="s">
        <v>66</v>
      </c>
      <c r="E317" t="s">
        <v>67</v>
      </c>
      <c r="F317" t="s">
        <v>68</v>
      </c>
      <c r="G317" t="s">
        <v>153</v>
      </c>
      <c r="H317" t="s">
        <v>188</v>
      </c>
      <c r="I317" t="s">
        <v>71</v>
      </c>
      <c r="N317" t="s">
        <v>590</v>
      </c>
      <c r="O317" t="s">
        <v>165</v>
      </c>
      <c r="P317" t="s">
        <v>91</v>
      </c>
      <c r="Q317" t="s">
        <v>94</v>
      </c>
      <c r="R317" t="s">
        <v>157</v>
      </c>
      <c r="S317" t="s">
        <v>1775</v>
      </c>
      <c r="T317" s="1">
        <v>42916</v>
      </c>
      <c r="U317" s="1">
        <v>42920</v>
      </c>
      <c r="V317" s="1">
        <v>42916.39076509259</v>
      </c>
      <c r="W317" s="1">
        <v>42920</v>
      </c>
      <c r="AD317" s="1">
        <v>42920</v>
      </c>
      <c r="AG317" s="1">
        <v>42916.560872488422</v>
      </c>
      <c r="AK317" t="s">
        <v>939</v>
      </c>
      <c r="AL317" t="s">
        <v>940</v>
      </c>
      <c r="AM317" t="s">
        <v>941</v>
      </c>
      <c r="AN317" t="s">
        <v>942</v>
      </c>
      <c r="AO317" t="s">
        <v>943</v>
      </c>
      <c r="AP317" t="s">
        <v>80</v>
      </c>
      <c r="AQ317" t="s">
        <v>944</v>
      </c>
      <c r="AW317" t="s">
        <v>82</v>
      </c>
      <c r="AX317" t="s">
        <v>83</v>
      </c>
      <c r="BA317" t="s">
        <v>84</v>
      </c>
      <c r="BE317" t="s">
        <v>86</v>
      </c>
      <c r="BF317" t="s">
        <v>87</v>
      </c>
      <c r="BG317" t="s">
        <v>97</v>
      </c>
      <c r="BH317" s="2">
        <v>0</v>
      </c>
      <c r="BJ317" s="19">
        <f t="shared" si="8"/>
        <v>-3</v>
      </c>
    </row>
    <row r="318" spans="1:62" x14ac:dyDescent="0.25">
      <c r="A318" t="s">
        <v>1776</v>
      </c>
      <c r="B318" t="s">
        <v>724</v>
      </c>
      <c r="C318" t="str">
        <f t="shared" si="9"/>
        <v>UNICO</v>
      </c>
      <c r="D318" t="s">
        <v>66</v>
      </c>
      <c r="E318" t="s">
        <v>67</v>
      </c>
      <c r="F318" t="s">
        <v>68</v>
      </c>
      <c r="G318" t="s">
        <v>153</v>
      </c>
      <c r="H318" t="s">
        <v>188</v>
      </c>
      <c r="I318" t="s">
        <v>71</v>
      </c>
      <c r="N318" t="s">
        <v>101</v>
      </c>
      <c r="O318" t="s">
        <v>102</v>
      </c>
      <c r="P318" t="s">
        <v>91</v>
      </c>
      <c r="Q318" t="s">
        <v>94</v>
      </c>
      <c r="R318" t="s">
        <v>157</v>
      </c>
      <c r="S318" t="s">
        <v>1777</v>
      </c>
      <c r="T318" s="1">
        <v>42916</v>
      </c>
      <c r="U318" s="1">
        <v>42920</v>
      </c>
      <c r="V318" s="1">
        <v>42916.488791111115</v>
      </c>
      <c r="W318" s="1">
        <v>42920</v>
      </c>
      <c r="AD318" s="1">
        <v>42920</v>
      </c>
      <c r="AG318" s="1">
        <v>42916.567074340281</v>
      </c>
      <c r="AN318" t="s">
        <v>96</v>
      </c>
      <c r="AX318" t="s">
        <v>83</v>
      </c>
      <c r="BA318" t="s">
        <v>84</v>
      </c>
      <c r="BE318" t="s">
        <v>86</v>
      </c>
      <c r="BF318" t="s">
        <v>87</v>
      </c>
      <c r="BG318" t="s">
        <v>97</v>
      </c>
      <c r="BH318" s="2">
        <v>0</v>
      </c>
      <c r="BJ318" s="19">
        <f t="shared" si="8"/>
        <v>-3</v>
      </c>
    </row>
    <row r="319" spans="1:62" x14ac:dyDescent="0.25">
      <c r="A319" t="s">
        <v>1778</v>
      </c>
      <c r="B319" t="s">
        <v>724</v>
      </c>
      <c r="C319" t="str">
        <f t="shared" si="9"/>
        <v>UNICO</v>
      </c>
      <c r="D319" t="s">
        <v>66</v>
      </c>
      <c r="E319" t="s">
        <v>67</v>
      </c>
      <c r="F319" t="s">
        <v>68</v>
      </c>
      <c r="G319" t="s">
        <v>153</v>
      </c>
      <c r="H319" t="s">
        <v>188</v>
      </c>
      <c r="I319" t="s">
        <v>71</v>
      </c>
      <c r="N319" t="s">
        <v>99</v>
      </c>
      <c r="O319" t="s">
        <v>100</v>
      </c>
      <c r="P319" t="s">
        <v>91</v>
      </c>
      <c r="Q319" t="s">
        <v>94</v>
      </c>
      <c r="R319" t="s">
        <v>157</v>
      </c>
      <c r="S319" t="s">
        <v>1779</v>
      </c>
      <c r="T319" s="1">
        <v>42916</v>
      </c>
      <c r="U319" s="1">
        <v>42920</v>
      </c>
      <c r="V319" s="1">
        <v>42916.516222048609</v>
      </c>
      <c r="W319" s="1">
        <v>42920</v>
      </c>
      <c r="AD319" s="1">
        <v>42937</v>
      </c>
      <c r="AG319" s="1">
        <v>42916.571837048614</v>
      </c>
      <c r="AK319" t="s">
        <v>1780</v>
      </c>
      <c r="AL319" t="s">
        <v>1781</v>
      </c>
      <c r="AM319" t="s">
        <v>1782</v>
      </c>
      <c r="AN319" t="s">
        <v>1783</v>
      </c>
      <c r="AO319" t="s">
        <v>1784</v>
      </c>
      <c r="AP319" t="s">
        <v>80</v>
      </c>
      <c r="AQ319" t="s">
        <v>1785</v>
      </c>
      <c r="AW319" t="s">
        <v>82</v>
      </c>
      <c r="AX319" t="s">
        <v>83</v>
      </c>
      <c r="BA319" t="s">
        <v>84</v>
      </c>
      <c r="BE319" t="s">
        <v>86</v>
      </c>
      <c r="BF319" t="s">
        <v>87</v>
      </c>
      <c r="BG319" t="s">
        <v>97</v>
      </c>
      <c r="BH319" s="2">
        <v>0</v>
      </c>
      <c r="BJ319" s="19">
        <f t="shared" si="8"/>
        <v>-3</v>
      </c>
    </row>
    <row r="320" spans="1:62" x14ac:dyDescent="0.25">
      <c r="A320" t="s">
        <v>1786</v>
      </c>
      <c r="B320" t="s">
        <v>724</v>
      </c>
      <c r="C320" t="str">
        <f t="shared" si="9"/>
        <v>UNICO</v>
      </c>
      <c r="D320" t="s">
        <v>66</v>
      </c>
      <c r="E320" t="s">
        <v>67</v>
      </c>
      <c r="F320" t="s">
        <v>68</v>
      </c>
      <c r="G320" t="s">
        <v>153</v>
      </c>
      <c r="H320" t="s">
        <v>188</v>
      </c>
      <c r="I320" t="s">
        <v>71</v>
      </c>
      <c r="N320" t="s">
        <v>137</v>
      </c>
      <c r="O320" t="s">
        <v>102</v>
      </c>
      <c r="P320" t="s">
        <v>91</v>
      </c>
      <c r="Q320" t="s">
        <v>78</v>
      </c>
      <c r="R320" t="s">
        <v>157</v>
      </c>
      <c r="S320" t="s">
        <v>1787</v>
      </c>
      <c r="T320" s="1">
        <v>42916</v>
      </c>
      <c r="U320" s="1">
        <v>42920</v>
      </c>
      <c r="V320" s="1">
        <v>42916.531992083335</v>
      </c>
      <c r="W320" s="1">
        <v>42920</v>
      </c>
      <c r="AD320" s="1">
        <v>42920</v>
      </c>
      <c r="AG320" s="1">
        <v>42916.573859652781</v>
      </c>
      <c r="AK320" t="s">
        <v>336</v>
      </c>
      <c r="AN320" t="s">
        <v>337</v>
      </c>
      <c r="AO320" t="s">
        <v>338</v>
      </c>
      <c r="AP320" t="s">
        <v>80</v>
      </c>
      <c r="AQ320" t="s">
        <v>339</v>
      </c>
      <c r="AS320" t="s">
        <v>110</v>
      </c>
      <c r="AT320" t="s">
        <v>340</v>
      </c>
      <c r="AU320" t="s">
        <v>341</v>
      </c>
      <c r="AV320" t="s">
        <v>119</v>
      </c>
      <c r="AW320" t="s">
        <v>82</v>
      </c>
      <c r="AX320" t="s">
        <v>83</v>
      </c>
      <c r="BA320" t="s">
        <v>84</v>
      </c>
      <c r="BE320" t="s">
        <v>86</v>
      </c>
      <c r="BF320" t="s">
        <v>87</v>
      </c>
      <c r="BG320" t="s">
        <v>97</v>
      </c>
      <c r="BH320" s="2">
        <v>0</v>
      </c>
      <c r="BJ320" s="19">
        <f t="shared" si="8"/>
        <v>-3</v>
      </c>
    </row>
    <row r="321" spans="1:62" x14ac:dyDescent="0.25">
      <c r="A321" t="s">
        <v>1788</v>
      </c>
      <c r="B321" t="s">
        <v>724</v>
      </c>
      <c r="C321" t="str">
        <f t="shared" si="9"/>
        <v>UNICO</v>
      </c>
      <c r="D321" t="s">
        <v>66</v>
      </c>
      <c r="E321" t="s">
        <v>67</v>
      </c>
      <c r="F321" t="s">
        <v>68</v>
      </c>
      <c r="G321" t="s">
        <v>153</v>
      </c>
      <c r="H321" t="s">
        <v>188</v>
      </c>
      <c r="I321" t="s">
        <v>71</v>
      </c>
      <c r="N321" t="s">
        <v>137</v>
      </c>
      <c r="O321" t="s">
        <v>102</v>
      </c>
      <c r="P321" t="s">
        <v>91</v>
      </c>
      <c r="Q321" t="s">
        <v>78</v>
      </c>
      <c r="R321" t="s">
        <v>157</v>
      </c>
      <c r="S321" t="s">
        <v>1789</v>
      </c>
      <c r="T321" s="1">
        <v>42916</v>
      </c>
      <c r="U321" s="1">
        <v>42920</v>
      </c>
      <c r="V321" s="1">
        <v>42916.534763645832</v>
      </c>
      <c r="W321" s="1">
        <v>42920</v>
      </c>
      <c r="AD321" s="1">
        <v>42920</v>
      </c>
      <c r="AG321" s="1">
        <v>42916.574326400463</v>
      </c>
      <c r="AK321" t="s">
        <v>1790</v>
      </c>
      <c r="AN321" t="s">
        <v>1791</v>
      </c>
      <c r="AO321" t="s">
        <v>1792</v>
      </c>
      <c r="AP321" t="s">
        <v>80</v>
      </c>
      <c r="AW321" t="s">
        <v>82</v>
      </c>
      <c r="AX321" t="s">
        <v>83</v>
      </c>
      <c r="BA321" t="s">
        <v>84</v>
      </c>
      <c r="BE321" t="s">
        <v>86</v>
      </c>
      <c r="BF321" t="s">
        <v>87</v>
      </c>
      <c r="BG321" t="s">
        <v>97</v>
      </c>
      <c r="BH321" s="2">
        <v>0</v>
      </c>
      <c r="BJ321" s="19">
        <f t="shared" si="8"/>
        <v>-3</v>
      </c>
    </row>
    <row r="322" spans="1:62" x14ac:dyDescent="0.25">
      <c r="A322" t="s">
        <v>1793</v>
      </c>
      <c r="B322" t="s">
        <v>724</v>
      </c>
      <c r="C322" t="str">
        <f t="shared" si="9"/>
        <v>UNICO</v>
      </c>
      <c r="D322" t="s">
        <v>66</v>
      </c>
      <c r="E322" t="s">
        <v>67</v>
      </c>
      <c r="F322" t="s">
        <v>68</v>
      </c>
      <c r="G322" t="s">
        <v>153</v>
      </c>
      <c r="H322" t="s">
        <v>188</v>
      </c>
      <c r="I322" t="s">
        <v>71</v>
      </c>
      <c r="N322" t="s">
        <v>582</v>
      </c>
      <c r="O322" t="s">
        <v>168</v>
      </c>
      <c r="P322" t="s">
        <v>91</v>
      </c>
      <c r="Q322" t="s">
        <v>132</v>
      </c>
      <c r="R322" t="s">
        <v>95</v>
      </c>
      <c r="S322" t="s">
        <v>1794</v>
      </c>
      <c r="T322" s="1">
        <v>42830</v>
      </c>
      <c r="U322" s="1">
        <v>42831</v>
      </c>
      <c r="V322" s="1">
        <v>42831.590098483794</v>
      </c>
      <c r="W322" s="1">
        <v>42832</v>
      </c>
      <c r="X322" t="s">
        <v>1795</v>
      </c>
      <c r="Y322" s="1">
        <v>42828</v>
      </c>
      <c r="AD322" s="1">
        <v>42852</v>
      </c>
      <c r="AE322" t="s">
        <v>592</v>
      </c>
      <c r="AF322" s="1">
        <v>42900</v>
      </c>
      <c r="AG322" s="1">
        <v>42900.670532800927</v>
      </c>
      <c r="AH322" s="1">
        <v>42900.670545289351</v>
      </c>
      <c r="AI322" t="s">
        <v>1796</v>
      </c>
      <c r="AJ322" t="s">
        <v>1796</v>
      </c>
      <c r="AN322" t="s">
        <v>1797</v>
      </c>
      <c r="AQ322" t="s">
        <v>1798</v>
      </c>
      <c r="AW322" t="s">
        <v>82</v>
      </c>
      <c r="AX322" t="s">
        <v>83</v>
      </c>
      <c r="BA322" t="s">
        <v>84</v>
      </c>
      <c r="BE322" t="s">
        <v>131</v>
      </c>
      <c r="BF322" t="s">
        <v>87</v>
      </c>
      <c r="BG322" t="s">
        <v>88</v>
      </c>
      <c r="BH322" s="2">
        <v>68</v>
      </c>
      <c r="BI322" s="2">
        <v>48</v>
      </c>
      <c r="BJ322" s="19">
        <f t="shared" si="8"/>
        <v>49</v>
      </c>
    </row>
    <row r="323" spans="1:62" x14ac:dyDescent="0.25">
      <c r="A323" t="s">
        <v>1799</v>
      </c>
      <c r="B323" t="s">
        <v>724</v>
      </c>
      <c r="C323" t="str">
        <f t="shared" si="9"/>
        <v>UNICO</v>
      </c>
      <c r="D323" t="s">
        <v>66</v>
      </c>
      <c r="E323" t="s">
        <v>67</v>
      </c>
      <c r="F323" t="s">
        <v>68</v>
      </c>
      <c r="G323" t="s">
        <v>153</v>
      </c>
      <c r="H323" t="s">
        <v>188</v>
      </c>
      <c r="I323" t="s">
        <v>71</v>
      </c>
      <c r="N323" t="s">
        <v>99</v>
      </c>
      <c r="O323" t="s">
        <v>100</v>
      </c>
      <c r="P323" t="s">
        <v>93</v>
      </c>
      <c r="Q323" t="s">
        <v>132</v>
      </c>
      <c r="R323" t="s">
        <v>95</v>
      </c>
      <c r="S323" t="s">
        <v>1800</v>
      </c>
      <c r="T323" s="1">
        <v>42837</v>
      </c>
      <c r="U323" s="1">
        <v>42842</v>
      </c>
      <c r="V323" s="1">
        <v>42845.376213113428</v>
      </c>
      <c r="W323" s="1">
        <v>42845</v>
      </c>
      <c r="AD323" s="1">
        <v>42864</v>
      </c>
      <c r="AG323" s="1">
        <v>42893.39960527778</v>
      </c>
      <c r="AH323" s="1">
        <v>42893.399616886571</v>
      </c>
      <c r="AI323" t="s">
        <v>1801</v>
      </c>
      <c r="AJ323" t="s">
        <v>1801</v>
      </c>
      <c r="AK323" t="s">
        <v>1802</v>
      </c>
      <c r="AM323" t="s">
        <v>1803</v>
      </c>
      <c r="AN323" t="s">
        <v>1804</v>
      </c>
      <c r="AO323" t="s">
        <v>1805</v>
      </c>
      <c r="AP323" t="s">
        <v>80</v>
      </c>
      <c r="AW323" t="s">
        <v>82</v>
      </c>
      <c r="AX323" t="s">
        <v>83</v>
      </c>
      <c r="BA323" t="s">
        <v>84</v>
      </c>
      <c r="BE323" t="s">
        <v>131</v>
      </c>
      <c r="BF323" t="s">
        <v>87</v>
      </c>
      <c r="BG323" t="s">
        <v>88</v>
      </c>
      <c r="BH323" s="2">
        <v>47</v>
      </c>
      <c r="BI323" s="2">
        <v>29</v>
      </c>
      <c r="BJ323" s="19">
        <f t="shared" si="8"/>
        <v>35</v>
      </c>
    </row>
    <row r="324" spans="1:62" x14ac:dyDescent="0.25">
      <c r="A324" t="s">
        <v>1806</v>
      </c>
      <c r="B324" t="s">
        <v>724</v>
      </c>
      <c r="C324" t="str">
        <f t="shared" si="9"/>
        <v>UNICO</v>
      </c>
      <c r="D324" t="s">
        <v>66</v>
      </c>
      <c r="E324" t="s">
        <v>67</v>
      </c>
      <c r="F324" t="s">
        <v>68</v>
      </c>
      <c r="G324" t="s">
        <v>153</v>
      </c>
      <c r="H324" t="s">
        <v>188</v>
      </c>
      <c r="I324" t="s">
        <v>71</v>
      </c>
      <c r="O324" t="s">
        <v>76</v>
      </c>
      <c r="P324" t="s">
        <v>98</v>
      </c>
      <c r="Q324" t="s">
        <v>132</v>
      </c>
      <c r="R324" t="s">
        <v>95</v>
      </c>
      <c r="S324" t="s">
        <v>581</v>
      </c>
      <c r="T324" s="1">
        <v>42841</v>
      </c>
      <c r="U324" s="1">
        <v>42842</v>
      </c>
      <c r="V324" s="1">
        <v>42844.647575324074</v>
      </c>
      <c r="W324" s="1">
        <v>42842</v>
      </c>
      <c r="AD324" s="1">
        <v>42859</v>
      </c>
      <c r="AG324" s="1">
        <v>42900.559777974537</v>
      </c>
      <c r="AH324" s="1">
        <v>42900.559790983796</v>
      </c>
      <c r="AI324" t="s">
        <v>1807</v>
      </c>
      <c r="AJ324" t="s">
        <v>1807</v>
      </c>
      <c r="AN324" t="s">
        <v>96</v>
      </c>
      <c r="AX324" t="s">
        <v>83</v>
      </c>
      <c r="BA324" t="s">
        <v>84</v>
      </c>
      <c r="BE324" t="s">
        <v>131</v>
      </c>
      <c r="BF324" t="s">
        <v>87</v>
      </c>
      <c r="BG324" t="s">
        <v>88</v>
      </c>
      <c r="BH324" s="2">
        <v>55</v>
      </c>
      <c r="BI324" s="2">
        <v>41</v>
      </c>
      <c r="BJ324" s="19">
        <f t="shared" si="8"/>
        <v>43</v>
      </c>
    </row>
    <row r="325" spans="1:62" x14ac:dyDescent="0.25">
      <c r="A325" t="s">
        <v>1808</v>
      </c>
      <c r="B325" t="s">
        <v>724</v>
      </c>
      <c r="C325" t="str">
        <f t="shared" si="9"/>
        <v>UNICO</v>
      </c>
      <c r="D325" t="s">
        <v>66</v>
      </c>
      <c r="E325" t="s">
        <v>67</v>
      </c>
      <c r="F325" t="s">
        <v>68</v>
      </c>
      <c r="G325" t="s">
        <v>153</v>
      </c>
      <c r="H325" t="s">
        <v>188</v>
      </c>
      <c r="I325" t="s">
        <v>71</v>
      </c>
      <c r="N325" t="s">
        <v>137</v>
      </c>
      <c r="O325" t="s">
        <v>168</v>
      </c>
      <c r="P325" t="s">
        <v>91</v>
      </c>
      <c r="Q325" t="s">
        <v>132</v>
      </c>
      <c r="R325" t="s">
        <v>95</v>
      </c>
      <c r="S325" t="s">
        <v>1809</v>
      </c>
      <c r="T325" s="1">
        <v>42849</v>
      </c>
      <c r="U325" s="1">
        <v>42850</v>
      </c>
      <c r="V325" s="1">
        <v>42849.564572777781</v>
      </c>
      <c r="W325" s="1">
        <v>42850</v>
      </c>
      <c r="X325" t="s">
        <v>1810</v>
      </c>
      <c r="Y325" s="1">
        <v>42849</v>
      </c>
      <c r="AD325" s="1">
        <v>42867</v>
      </c>
      <c r="AE325" t="s">
        <v>592</v>
      </c>
      <c r="AF325" s="1">
        <v>42902</v>
      </c>
      <c r="AG325" s="1">
        <v>42902.678461076386</v>
      </c>
      <c r="AH325" s="1">
        <v>42902.678473842592</v>
      </c>
      <c r="AI325" t="s">
        <v>1811</v>
      </c>
      <c r="AJ325" t="s">
        <v>1811</v>
      </c>
      <c r="AL325" t="s">
        <v>1812</v>
      </c>
      <c r="AN325" t="s">
        <v>1813</v>
      </c>
      <c r="AO325" t="s">
        <v>1814</v>
      </c>
      <c r="AP325" t="s">
        <v>80</v>
      </c>
      <c r="AQ325" t="s">
        <v>1815</v>
      </c>
      <c r="AV325" t="s">
        <v>128</v>
      </c>
      <c r="AW325" t="s">
        <v>82</v>
      </c>
      <c r="AX325" t="s">
        <v>83</v>
      </c>
      <c r="BA325" t="s">
        <v>84</v>
      </c>
      <c r="BE325" t="s">
        <v>131</v>
      </c>
      <c r="BF325" t="s">
        <v>87</v>
      </c>
      <c r="BG325" t="s">
        <v>88</v>
      </c>
      <c r="BH325" s="2">
        <v>52</v>
      </c>
      <c r="BI325" s="2">
        <v>35</v>
      </c>
      <c r="BJ325" s="19">
        <f t="shared" si="8"/>
        <v>39</v>
      </c>
    </row>
    <row r="326" spans="1:62" x14ac:dyDescent="0.25">
      <c r="A326" t="s">
        <v>1816</v>
      </c>
      <c r="B326" t="s">
        <v>724</v>
      </c>
      <c r="C326" t="str">
        <f t="shared" si="9"/>
        <v>UNICO</v>
      </c>
      <c r="D326" t="s">
        <v>66</v>
      </c>
      <c r="E326" t="s">
        <v>67</v>
      </c>
      <c r="F326" t="s">
        <v>68</v>
      </c>
      <c r="G326" t="s">
        <v>153</v>
      </c>
      <c r="H326" t="s">
        <v>188</v>
      </c>
      <c r="I326" t="s">
        <v>71</v>
      </c>
      <c r="O326" t="s">
        <v>76</v>
      </c>
      <c r="P326" t="s">
        <v>98</v>
      </c>
      <c r="Q326" t="s">
        <v>132</v>
      </c>
      <c r="R326" t="s">
        <v>95</v>
      </c>
      <c r="S326" t="s">
        <v>600</v>
      </c>
      <c r="T326" s="1">
        <v>42852</v>
      </c>
      <c r="U326" s="1">
        <v>42853</v>
      </c>
      <c r="V326" s="1">
        <v>42853.507072499997</v>
      </c>
      <c r="W326" s="1">
        <v>42853</v>
      </c>
      <c r="AD326" s="1">
        <v>42872</v>
      </c>
      <c r="AG326" s="1">
        <v>42907.656662615744</v>
      </c>
      <c r="AH326" s="1">
        <v>42907.656672048608</v>
      </c>
      <c r="AI326" t="s">
        <v>1817</v>
      </c>
      <c r="AJ326" t="s">
        <v>1817</v>
      </c>
      <c r="AN326" t="s">
        <v>96</v>
      </c>
      <c r="AX326" t="s">
        <v>83</v>
      </c>
      <c r="BA326" t="s">
        <v>84</v>
      </c>
      <c r="BE326" t="s">
        <v>131</v>
      </c>
      <c r="BF326" t="s">
        <v>87</v>
      </c>
      <c r="BG326" t="s">
        <v>88</v>
      </c>
      <c r="BH326" s="2">
        <v>53</v>
      </c>
      <c r="BI326" s="2">
        <v>35</v>
      </c>
      <c r="BJ326" s="19">
        <f t="shared" si="8"/>
        <v>39</v>
      </c>
    </row>
    <row r="327" spans="1:62" x14ac:dyDescent="0.25">
      <c r="A327" t="s">
        <v>598</v>
      </c>
      <c r="B327" t="s">
        <v>724</v>
      </c>
      <c r="C327" t="str">
        <f t="shared" si="9"/>
        <v>UNICO</v>
      </c>
      <c r="D327" t="s">
        <v>66</v>
      </c>
      <c r="E327" t="s">
        <v>67</v>
      </c>
      <c r="F327" t="s">
        <v>68</v>
      </c>
      <c r="G327" t="s">
        <v>153</v>
      </c>
      <c r="H327" t="s">
        <v>188</v>
      </c>
      <c r="I327" t="s">
        <v>71</v>
      </c>
      <c r="O327" t="s">
        <v>76</v>
      </c>
      <c r="P327" t="s">
        <v>98</v>
      </c>
      <c r="Q327" t="s">
        <v>132</v>
      </c>
      <c r="R327" t="s">
        <v>95</v>
      </c>
      <c r="S327" t="s">
        <v>599</v>
      </c>
      <c r="T327" s="1">
        <v>42858</v>
      </c>
      <c r="U327" s="1">
        <v>42859</v>
      </c>
      <c r="V327" s="1">
        <v>42858.385428449074</v>
      </c>
      <c r="W327" s="1">
        <v>42859</v>
      </c>
      <c r="AD327" s="1">
        <v>42877</v>
      </c>
      <c r="AG327" s="1">
        <v>42900.554205335648</v>
      </c>
      <c r="AH327" s="1">
        <v>42900.554216145836</v>
      </c>
      <c r="AI327" t="s">
        <v>1818</v>
      </c>
      <c r="AJ327" t="s">
        <v>1818</v>
      </c>
      <c r="AN327" t="s">
        <v>96</v>
      </c>
      <c r="AX327" t="s">
        <v>83</v>
      </c>
      <c r="BA327" t="s">
        <v>84</v>
      </c>
      <c r="BE327" t="s">
        <v>131</v>
      </c>
      <c r="BF327" t="s">
        <v>87</v>
      </c>
      <c r="BG327" t="s">
        <v>88</v>
      </c>
      <c r="BH327" s="2">
        <v>41</v>
      </c>
      <c r="BI327" s="2">
        <v>23</v>
      </c>
      <c r="BJ327" s="19">
        <f t="shared" si="8"/>
        <v>30</v>
      </c>
    </row>
    <row r="328" spans="1:62" x14ac:dyDescent="0.25">
      <c r="A328" t="s">
        <v>602</v>
      </c>
      <c r="B328" t="s">
        <v>724</v>
      </c>
      <c r="C328" t="str">
        <f t="shared" si="9"/>
        <v>UNICO</v>
      </c>
      <c r="D328" t="s">
        <v>66</v>
      </c>
      <c r="E328" t="s">
        <v>67</v>
      </c>
      <c r="F328" t="s">
        <v>68</v>
      </c>
      <c r="G328" t="s">
        <v>153</v>
      </c>
      <c r="H328" t="s">
        <v>188</v>
      </c>
      <c r="I328" t="s">
        <v>71</v>
      </c>
      <c r="O328" t="s">
        <v>168</v>
      </c>
      <c r="P328" t="s">
        <v>93</v>
      </c>
      <c r="Q328" t="s">
        <v>132</v>
      </c>
      <c r="R328" t="s">
        <v>95</v>
      </c>
      <c r="S328" t="s">
        <v>603</v>
      </c>
      <c r="T328" s="1">
        <v>42859</v>
      </c>
      <c r="U328" s="1">
        <v>42860</v>
      </c>
      <c r="V328" s="1">
        <v>42863.370921689813</v>
      </c>
      <c r="W328" s="1">
        <v>42863</v>
      </c>
      <c r="X328" t="s">
        <v>604</v>
      </c>
      <c r="Y328" s="1">
        <v>42859</v>
      </c>
      <c r="AD328" s="1">
        <v>42879</v>
      </c>
      <c r="AE328" t="s">
        <v>1819</v>
      </c>
      <c r="AF328" s="1">
        <v>42893</v>
      </c>
      <c r="AG328" s="1">
        <v>42893.405904687497</v>
      </c>
      <c r="AH328" s="1">
        <v>42893.405913738425</v>
      </c>
      <c r="AI328" t="s">
        <v>1820</v>
      </c>
      <c r="AJ328" t="s">
        <v>1820</v>
      </c>
      <c r="AL328" t="s">
        <v>605</v>
      </c>
      <c r="AM328" t="s">
        <v>606</v>
      </c>
      <c r="AN328" t="s">
        <v>607</v>
      </c>
      <c r="AO328" t="s">
        <v>608</v>
      </c>
      <c r="AP328" t="s">
        <v>80</v>
      </c>
      <c r="AQ328" t="s">
        <v>609</v>
      </c>
      <c r="AS328" t="s">
        <v>231</v>
      </c>
      <c r="AT328" t="s">
        <v>610</v>
      </c>
      <c r="AU328" t="s">
        <v>611</v>
      </c>
      <c r="AW328" t="s">
        <v>82</v>
      </c>
      <c r="AX328" t="s">
        <v>83</v>
      </c>
      <c r="BA328" t="s">
        <v>84</v>
      </c>
      <c r="BE328" t="s">
        <v>131</v>
      </c>
      <c r="BF328" t="s">
        <v>87</v>
      </c>
      <c r="BG328" t="s">
        <v>88</v>
      </c>
      <c r="BH328" s="2">
        <v>29</v>
      </c>
      <c r="BI328" s="2">
        <v>14</v>
      </c>
      <c r="BJ328" s="19">
        <f t="shared" si="8"/>
        <v>23</v>
      </c>
    </row>
    <row r="329" spans="1:62" x14ac:dyDescent="0.25">
      <c r="A329" t="s">
        <v>612</v>
      </c>
      <c r="B329" t="s">
        <v>724</v>
      </c>
      <c r="C329" t="str">
        <f t="shared" si="9"/>
        <v>UNICO</v>
      </c>
      <c r="D329" t="s">
        <v>66</v>
      </c>
      <c r="E329" t="s">
        <v>67</v>
      </c>
      <c r="F329" t="s">
        <v>68</v>
      </c>
      <c r="G329" t="s">
        <v>153</v>
      </c>
      <c r="H329" t="s">
        <v>188</v>
      </c>
      <c r="I329" t="s">
        <v>71</v>
      </c>
      <c r="N329" t="s">
        <v>137</v>
      </c>
      <c r="O329" t="s">
        <v>102</v>
      </c>
      <c r="P329" t="s">
        <v>91</v>
      </c>
      <c r="Q329" t="s">
        <v>132</v>
      </c>
      <c r="R329" t="s">
        <v>95</v>
      </c>
      <c r="S329" t="s">
        <v>613</v>
      </c>
      <c r="T329" s="1">
        <v>42859</v>
      </c>
      <c r="U329" s="1">
        <v>42860</v>
      </c>
      <c r="V329" s="1">
        <v>42860.464559155094</v>
      </c>
      <c r="W329" s="1">
        <v>42860</v>
      </c>
      <c r="AD329" s="1">
        <v>42878</v>
      </c>
      <c r="AG329" s="1">
        <v>42915.369004513886</v>
      </c>
      <c r="AH329" s="1">
        <v>42915.369015613425</v>
      </c>
      <c r="AI329" t="s">
        <v>1821</v>
      </c>
      <c r="AJ329" t="s">
        <v>1821</v>
      </c>
      <c r="AK329" t="s">
        <v>614</v>
      </c>
      <c r="AM329" t="s">
        <v>615</v>
      </c>
      <c r="AN329" t="s">
        <v>616</v>
      </c>
      <c r="AO329" t="s">
        <v>617</v>
      </c>
      <c r="AP329" t="s">
        <v>80</v>
      </c>
      <c r="AS329" t="s">
        <v>89</v>
      </c>
      <c r="AT329" t="s">
        <v>618</v>
      </c>
      <c r="AU329" t="s">
        <v>619</v>
      </c>
      <c r="AV329" t="s">
        <v>81</v>
      </c>
      <c r="AW329" t="s">
        <v>82</v>
      </c>
      <c r="AX329" t="s">
        <v>83</v>
      </c>
      <c r="BA329" t="s">
        <v>84</v>
      </c>
      <c r="BE329" t="s">
        <v>131</v>
      </c>
      <c r="BF329" t="s">
        <v>87</v>
      </c>
      <c r="BG329" t="s">
        <v>88</v>
      </c>
      <c r="BH329" s="2">
        <v>54</v>
      </c>
      <c r="BI329" s="2">
        <v>37</v>
      </c>
      <c r="BJ329" s="19">
        <f t="shared" ref="BJ329:BJ392" si="10">NETWORKDAYS(W329,AG329,FESTIVOS)</f>
        <v>40</v>
      </c>
    </row>
    <row r="330" spans="1:62" x14ac:dyDescent="0.25">
      <c r="A330" t="s">
        <v>629</v>
      </c>
      <c r="B330" t="s">
        <v>724</v>
      </c>
      <c r="C330" t="str">
        <f t="shared" ref="C330:C393" si="11">IF(A330=A329,"DUPLICADO","UNICO")</f>
        <v>UNICO</v>
      </c>
      <c r="D330" t="s">
        <v>66</v>
      </c>
      <c r="E330" t="s">
        <v>67</v>
      </c>
      <c r="F330" t="s">
        <v>68</v>
      </c>
      <c r="G330" t="s">
        <v>153</v>
      </c>
      <c r="H330" t="s">
        <v>188</v>
      </c>
      <c r="I330" t="s">
        <v>71</v>
      </c>
      <c r="N330" t="s">
        <v>137</v>
      </c>
      <c r="O330" t="s">
        <v>102</v>
      </c>
      <c r="P330" t="s">
        <v>91</v>
      </c>
      <c r="Q330" t="s">
        <v>132</v>
      </c>
      <c r="R330" t="s">
        <v>95</v>
      </c>
      <c r="S330" t="s">
        <v>630</v>
      </c>
      <c r="T330" s="1">
        <v>42860</v>
      </c>
      <c r="U330" s="1">
        <v>42863</v>
      </c>
      <c r="V330" s="1">
        <v>42860.488744444447</v>
      </c>
      <c r="W330" s="1">
        <v>42863</v>
      </c>
      <c r="AD330" s="1">
        <v>42879</v>
      </c>
      <c r="AG330" s="1">
        <v>42893.633558078705</v>
      </c>
      <c r="AH330" s="1">
        <v>42893.633570150465</v>
      </c>
      <c r="AI330" t="s">
        <v>1822</v>
      </c>
      <c r="AJ330" t="s">
        <v>1822</v>
      </c>
      <c r="AK330" t="s">
        <v>631</v>
      </c>
      <c r="AL330" t="s">
        <v>632</v>
      </c>
      <c r="AM330" t="s">
        <v>633</v>
      </c>
      <c r="AN330" t="s">
        <v>634</v>
      </c>
      <c r="AO330" t="s">
        <v>635</v>
      </c>
      <c r="AP330" t="s">
        <v>80</v>
      </c>
      <c r="AQ330" t="s">
        <v>636</v>
      </c>
      <c r="AW330" t="s">
        <v>82</v>
      </c>
      <c r="AX330" t="s">
        <v>83</v>
      </c>
      <c r="BA330" t="s">
        <v>84</v>
      </c>
      <c r="BE330" t="s">
        <v>131</v>
      </c>
      <c r="BF330" t="s">
        <v>87</v>
      </c>
      <c r="BG330" t="s">
        <v>88</v>
      </c>
      <c r="BH330" s="2">
        <v>32</v>
      </c>
      <c r="BI330" s="2">
        <v>14</v>
      </c>
      <c r="BJ330" s="19">
        <f t="shared" si="10"/>
        <v>23</v>
      </c>
    </row>
    <row r="331" spans="1:62" x14ac:dyDescent="0.25">
      <c r="A331" t="s">
        <v>637</v>
      </c>
      <c r="B331" t="s">
        <v>724</v>
      </c>
      <c r="C331" t="str">
        <f t="shared" si="11"/>
        <v>UNICO</v>
      </c>
      <c r="D331" t="s">
        <v>66</v>
      </c>
      <c r="E331" t="s">
        <v>67</v>
      </c>
      <c r="F331" t="s">
        <v>68</v>
      </c>
      <c r="G331" t="s">
        <v>153</v>
      </c>
      <c r="H331" t="s">
        <v>188</v>
      </c>
      <c r="I331" t="s">
        <v>71</v>
      </c>
      <c r="N331" t="s">
        <v>137</v>
      </c>
      <c r="O331" t="s">
        <v>168</v>
      </c>
      <c r="P331" t="s">
        <v>91</v>
      </c>
      <c r="Q331" t="s">
        <v>132</v>
      </c>
      <c r="R331" t="s">
        <v>95</v>
      </c>
      <c r="S331" t="s">
        <v>638</v>
      </c>
      <c r="T331" s="1">
        <v>42860</v>
      </c>
      <c r="U331" s="1">
        <v>42863</v>
      </c>
      <c r="V331" s="1">
        <v>42860.502963842591</v>
      </c>
      <c r="W331" s="1">
        <v>42863</v>
      </c>
      <c r="X331" t="s">
        <v>639</v>
      </c>
      <c r="Y331" s="1">
        <v>42860</v>
      </c>
      <c r="AD331" s="1">
        <v>42879</v>
      </c>
      <c r="AE331" t="s">
        <v>1823</v>
      </c>
      <c r="AF331" s="1">
        <v>42893</v>
      </c>
      <c r="AG331" s="1">
        <v>42893.402355150465</v>
      </c>
      <c r="AH331" s="1">
        <v>42893.402361215274</v>
      </c>
      <c r="AI331" t="s">
        <v>1824</v>
      </c>
      <c r="AJ331" t="s">
        <v>1824</v>
      </c>
      <c r="AK331" t="s">
        <v>640</v>
      </c>
      <c r="AN331" t="s">
        <v>641</v>
      </c>
      <c r="AO331" t="s">
        <v>642</v>
      </c>
      <c r="AP331" t="s">
        <v>80</v>
      </c>
      <c r="AW331" t="s">
        <v>82</v>
      </c>
      <c r="AX331" t="s">
        <v>83</v>
      </c>
      <c r="BA331" t="s">
        <v>84</v>
      </c>
      <c r="BE331" t="s">
        <v>131</v>
      </c>
      <c r="BF331" t="s">
        <v>87</v>
      </c>
      <c r="BG331" t="s">
        <v>88</v>
      </c>
      <c r="BH331" s="2">
        <v>32</v>
      </c>
      <c r="BI331" s="2">
        <v>14</v>
      </c>
      <c r="BJ331" s="19">
        <f t="shared" si="10"/>
        <v>23</v>
      </c>
    </row>
    <row r="332" spans="1:62" x14ac:dyDescent="0.25">
      <c r="A332" t="s">
        <v>643</v>
      </c>
      <c r="B332" t="s">
        <v>724</v>
      </c>
      <c r="C332" t="str">
        <f t="shared" si="11"/>
        <v>UNICO</v>
      </c>
      <c r="D332" t="s">
        <v>66</v>
      </c>
      <c r="E332" t="s">
        <v>67</v>
      </c>
      <c r="F332" t="s">
        <v>68</v>
      </c>
      <c r="G332" t="s">
        <v>153</v>
      </c>
      <c r="H332" t="s">
        <v>188</v>
      </c>
      <c r="I332" t="s">
        <v>71</v>
      </c>
      <c r="N332" t="s">
        <v>137</v>
      </c>
      <c r="O332" t="s">
        <v>168</v>
      </c>
      <c r="P332" t="s">
        <v>91</v>
      </c>
      <c r="Q332" t="s">
        <v>132</v>
      </c>
      <c r="R332" t="s">
        <v>95</v>
      </c>
      <c r="S332" t="s">
        <v>644</v>
      </c>
      <c r="T332" s="1">
        <v>42860</v>
      </c>
      <c r="U332" s="1">
        <v>42863</v>
      </c>
      <c r="V332" s="1">
        <v>42860.503944525466</v>
      </c>
      <c r="W332" s="1">
        <v>42863</v>
      </c>
      <c r="X332" t="s">
        <v>645</v>
      </c>
      <c r="Y332" s="1">
        <v>42860</v>
      </c>
      <c r="AD332" s="1">
        <v>42879</v>
      </c>
      <c r="AE332" t="s">
        <v>1825</v>
      </c>
      <c r="AF332" s="1">
        <v>42893</v>
      </c>
      <c r="AG332" s="1">
        <v>42893.404158969905</v>
      </c>
      <c r="AH332" s="1">
        <v>42893.404168564812</v>
      </c>
      <c r="AI332" t="s">
        <v>1826</v>
      </c>
      <c r="AJ332" t="s">
        <v>1826</v>
      </c>
      <c r="AK332" t="s">
        <v>646</v>
      </c>
      <c r="AN332" t="s">
        <v>647</v>
      </c>
      <c r="AW332" t="s">
        <v>82</v>
      </c>
      <c r="AX332" t="s">
        <v>83</v>
      </c>
      <c r="BA332" t="s">
        <v>84</v>
      </c>
      <c r="BE332" t="s">
        <v>131</v>
      </c>
      <c r="BF332" t="s">
        <v>87</v>
      </c>
      <c r="BG332" t="s">
        <v>88</v>
      </c>
      <c r="BH332" s="2">
        <v>32</v>
      </c>
      <c r="BI332" s="2">
        <v>14</v>
      </c>
      <c r="BJ332" s="19">
        <f t="shared" si="10"/>
        <v>23</v>
      </c>
    </row>
    <row r="333" spans="1:62" x14ac:dyDescent="0.25">
      <c r="A333" t="s">
        <v>648</v>
      </c>
      <c r="B333" t="s">
        <v>724</v>
      </c>
      <c r="C333" t="str">
        <f t="shared" si="11"/>
        <v>UNICO</v>
      </c>
      <c r="D333" t="s">
        <v>66</v>
      </c>
      <c r="E333" t="s">
        <v>67</v>
      </c>
      <c r="F333" t="s">
        <v>68</v>
      </c>
      <c r="G333" t="s">
        <v>153</v>
      </c>
      <c r="H333" t="s">
        <v>188</v>
      </c>
      <c r="I333" t="s">
        <v>71</v>
      </c>
      <c r="N333" t="s">
        <v>137</v>
      </c>
      <c r="O333" t="s">
        <v>102</v>
      </c>
      <c r="P333" t="s">
        <v>91</v>
      </c>
      <c r="Q333" t="s">
        <v>132</v>
      </c>
      <c r="R333" t="s">
        <v>95</v>
      </c>
      <c r="S333" t="s">
        <v>620</v>
      </c>
      <c r="T333" s="1">
        <v>42860</v>
      </c>
      <c r="U333" s="1">
        <v>42863</v>
      </c>
      <c r="V333" s="1">
        <v>42860.475005300927</v>
      </c>
      <c r="W333" s="1">
        <v>42863</v>
      </c>
      <c r="AD333" s="1">
        <v>42879</v>
      </c>
      <c r="AG333" s="1">
        <v>42915.371893368057</v>
      </c>
      <c r="AH333" s="1">
        <v>42915.371905138891</v>
      </c>
      <c r="AI333" t="s">
        <v>1827</v>
      </c>
      <c r="AJ333" t="s">
        <v>1827</v>
      </c>
      <c r="AK333" t="s">
        <v>621</v>
      </c>
      <c r="AL333" t="s">
        <v>622</v>
      </c>
      <c r="AM333" t="s">
        <v>623</v>
      </c>
      <c r="AN333" t="s">
        <v>624</v>
      </c>
      <c r="AO333" t="s">
        <v>625</v>
      </c>
      <c r="AP333" t="s">
        <v>80</v>
      </c>
      <c r="AQ333" t="s">
        <v>626</v>
      </c>
      <c r="AS333" t="s">
        <v>174</v>
      </c>
      <c r="AT333" t="s">
        <v>175</v>
      </c>
      <c r="AU333" t="s">
        <v>627</v>
      </c>
      <c r="AV333" t="s">
        <v>75</v>
      </c>
      <c r="AW333" t="s">
        <v>82</v>
      </c>
      <c r="AX333" t="s">
        <v>83</v>
      </c>
      <c r="BA333" t="s">
        <v>84</v>
      </c>
      <c r="BE333" t="s">
        <v>131</v>
      </c>
      <c r="BF333" t="s">
        <v>87</v>
      </c>
      <c r="BG333" t="s">
        <v>88</v>
      </c>
      <c r="BH333" s="2">
        <v>54</v>
      </c>
      <c r="BI333" s="2">
        <v>36</v>
      </c>
      <c r="BJ333" s="19">
        <f t="shared" si="10"/>
        <v>39</v>
      </c>
    </row>
    <row r="334" spans="1:62" x14ac:dyDescent="0.25">
      <c r="A334" t="s">
        <v>649</v>
      </c>
      <c r="B334" t="s">
        <v>724</v>
      </c>
      <c r="C334" t="str">
        <f t="shared" si="11"/>
        <v>UNICO</v>
      </c>
      <c r="D334" t="s">
        <v>66</v>
      </c>
      <c r="E334" t="s">
        <v>67</v>
      </c>
      <c r="F334" t="s">
        <v>68</v>
      </c>
      <c r="G334" t="s">
        <v>153</v>
      </c>
      <c r="H334" t="s">
        <v>188</v>
      </c>
      <c r="I334" t="s">
        <v>71</v>
      </c>
      <c r="M334" t="s">
        <v>75</v>
      </c>
      <c r="O334" t="s">
        <v>76</v>
      </c>
      <c r="P334" t="s">
        <v>177</v>
      </c>
      <c r="Q334" t="s">
        <v>132</v>
      </c>
      <c r="R334" t="s">
        <v>95</v>
      </c>
      <c r="S334" t="s">
        <v>650</v>
      </c>
      <c r="T334" s="1">
        <v>42861</v>
      </c>
      <c r="U334" s="1">
        <v>42863</v>
      </c>
      <c r="V334" s="1">
        <v>42863.380994363426</v>
      </c>
      <c r="W334" s="1">
        <v>42863</v>
      </c>
      <c r="AD334" s="1">
        <v>42901</v>
      </c>
      <c r="AG334" s="1">
        <v>42887.679718738429</v>
      </c>
      <c r="AH334" s="1">
        <v>42887.679731284719</v>
      </c>
      <c r="AI334" t="s">
        <v>1828</v>
      </c>
      <c r="AJ334" t="s">
        <v>1828</v>
      </c>
      <c r="AN334" t="s">
        <v>96</v>
      </c>
      <c r="AX334" t="s">
        <v>83</v>
      </c>
      <c r="BA334" t="s">
        <v>84</v>
      </c>
      <c r="BE334" t="s">
        <v>131</v>
      </c>
      <c r="BF334" t="s">
        <v>87</v>
      </c>
      <c r="BG334" t="s">
        <v>88</v>
      </c>
      <c r="BH334" s="2">
        <v>23</v>
      </c>
      <c r="BJ334" s="19">
        <f t="shared" si="10"/>
        <v>19</v>
      </c>
    </row>
    <row r="335" spans="1:62" x14ac:dyDescent="0.25">
      <c r="A335" t="s">
        <v>651</v>
      </c>
      <c r="B335" t="s">
        <v>724</v>
      </c>
      <c r="C335" t="str">
        <f t="shared" si="11"/>
        <v>UNICO</v>
      </c>
      <c r="D335" t="s">
        <v>66</v>
      </c>
      <c r="E335" t="s">
        <v>67</v>
      </c>
      <c r="F335" t="s">
        <v>68</v>
      </c>
      <c r="G335" t="s">
        <v>153</v>
      </c>
      <c r="H335" t="s">
        <v>188</v>
      </c>
      <c r="I335" t="s">
        <v>71</v>
      </c>
      <c r="M335" t="s">
        <v>90</v>
      </c>
      <c r="O335" t="s">
        <v>76</v>
      </c>
      <c r="P335" t="s">
        <v>91</v>
      </c>
      <c r="Q335" t="s">
        <v>132</v>
      </c>
      <c r="R335" t="s">
        <v>95</v>
      </c>
      <c r="S335" t="s">
        <v>652</v>
      </c>
      <c r="T335" s="1">
        <v>42863</v>
      </c>
      <c r="U335" s="1">
        <v>42864</v>
      </c>
      <c r="V335" s="1">
        <v>42863.643322372685</v>
      </c>
      <c r="W335" s="1">
        <v>42864</v>
      </c>
      <c r="AD335" s="1">
        <v>42880</v>
      </c>
      <c r="AG335" s="1">
        <v>42895.380332060187</v>
      </c>
      <c r="AH335" s="1">
        <v>42895.380343449076</v>
      </c>
      <c r="AI335" t="s">
        <v>1829</v>
      </c>
      <c r="AJ335" t="s">
        <v>1829</v>
      </c>
      <c r="AN335" t="s">
        <v>96</v>
      </c>
      <c r="AX335" t="s">
        <v>83</v>
      </c>
      <c r="BA335" t="s">
        <v>84</v>
      </c>
      <c r="BE335" t="s">
        <v>131</v>
      </c>
      <c r="BF335" t="s">
        <v>87</v>
      </c>
      <c r="BG335" t="s">
        <v>88</v>
      </c>
      <c r="BH335" s="2">
        <v>31</v>
      </c>
      <c r="BI335" s="2">
        <v>15</v>
      </c>
      <c r="BJ335" s="19">
        <f t="shared" si="10"/>
        <v>24</v>
      </c>
    </row>
    <row r="336" spans="1:62" x14ac:dyDescent="0.25">
      <c r="A336" t="s">
        <v>654</v>
      </c>
      <c r="B336" t="s">
        <v>724</v>
      </c>
      <c r="C336" t="str">
        <f t="shared" si="11"/>
        <v>UNICO</v>
      </c>
      <c r="D336" t="s">
        <v>66</v>
      </c>
      <c r="E336" t="s">
        <v>67</v>
      </c>
      <c r="F336" t="s">
        <v>68</v>
      </c>
      <c r="G336" t="s">
        <v>153</v>
      </c>
      <c r="H336" t="s">
        <v>188</v>
      </c>
      <c r="I336" t="s">
        <v>71</v>
      </c>
      <c r="J336" t="s">
        <v>575</v>
      </c>
      <c r="K336" t="s">
        <v>593</v>
      </c>
      <c r="L336" t="s">
        <v>655</v>
      </c>
      <c r="M336" t="s">
        <v>90</v>
      </c>
      <c r="O336" t="s">
        <v>76</v>
      </c>
      <c r="P336" t="s">
        <v>93</v>
      </c>
      <c r="Q336" t="s">
        <v>94</v>
      </c>
      <c r="R336" t="s">
        <v>95</v>
      </c>
      <c r="S336" t="s">
        <v>656</v>
      </c>
      <c r="T336" s="1">
        <v>42863</v>
      </c>
      <c r="U336" s="1">
        <v>42864</v>
      </c>
      <c r="V336" s="1">
        <v>42864.421078761574</v>
      </c>
      <c r="W336" s="1">
        <v>42864</v>
      </c>
      <c r="AD336" s="1">
        <v>42880</v>
      </c>
      <c r="AG336" s="1">
        <v>42887.683606180559</v>
      </c>
      <c r="AH336" s="1">
        <v>42887.683617650466</v>
      </c>
      <c r="AI336" t="s">
        <v>1830</v>
      </c>
      <c r="AJ336" t="s">
        <v>1830</v>
      </c>
      <c r="AN336" t="s">
        <v>96</v>
      </c>
      <c r="AX336" t="s">
        <v>83</v>
      </c>
      <c r="BA336" t="s">
        <v>84</v>
      </c>
      <c r="BE336" t="s">
        <v>131</v>
      </c>
      <c r="BF336" t="s">
        <v>87</v>
      </c>
      <c r="BG336" t="s">
        <v>88</v>
      </c>
      <c r="BH336" s="2">
        <v>22</v>
      </c>
      <c r="BI336" s="2">
        <v>7</v>
      </c>
      <c r="BJ336" s="19">
        <f t="shared" si="10"/>
        <v>18</v>
      </c>
    </row>
    <row r="337" spans="1:62" x14ac:dyDescent="0.25">
      <c r="A337" t="s">
        <v>657</v>
      </c>
      <c r="B337" t="s">
        <v>724</v>
      </c>
      <c r="C337" t="str">
        <f t="shared" si="11"/>
        <v>UNICO</v>
      </c>
      <c r="D337" t="s">
        <v>66</v>
      </c>
      <c r="E337" t="s">
        <v>67</v>
      </c>
      <c r="F337" t="s">
        <v>68</v>
      </c>
      <c r="G337" t="s">
        <v>153</v>
      </c>
      <c r="H337" t="s">
        <v>188</v>
      </c>
      <c r="I337" t="s">
        <v>71</v>
      </c>
      <c r="N337" t="s">
        <v>137</v>
      </c>
      <c r="O337" t="s">
        <v>168</v>
      </c>
      <c r="P337" t="s">
        <v>91</v>
      </c>
      <c r="Q337" t="s">
        <v>132</v>
      </c>
      <c r="R337" t="s">
        <v>95</v>
      </c>
      <c r="S337" t="s">
        <v>658</v>
      </c>
      <c r="T337" s="1">
        <v>42864</v>
      </c>
      <c r="U337" s="1">
        <v>42865</v>
      </c>
      <c r="V337" s="1">
        <v>42864.413021111111</v>
      </c>
      <c r="W337" s="1">
        <v>42865</v>
      </c>
      <c r="X337" t="s">
        <v>659</v>
      </c>
      <c r="Y337" s="1">
        <v>42864</v>
      </c>
      <c r="AD337" s="1">
        <v>42881</v>
      </c>
      <c r="AE337" t="s">
        <v>1831</v>
      </c>
      <c r="AF337" s="1">
        <v>42887</v>
      </c>
      <c r="AG337" s="1">
        <v>42887.677590601852</v>
      </c>
      <c r="AH337" s="1">
        <v>42887.677601006944</v>
      </c>
      <c r="AI337" t="s">
        <v>1832</v>
      </c>
      <c r="AJ337" t="s">
        <v>1832</v>
      </c>
      <c r="AK337" t="s">
        <v>660</v>
      </c>
      <c r="AM337" t="s">
        <v>661</v>
      </c>
      <c r="AN337" t="s">
        <v>662</v>
      </c>
      <c r="AO337" t="s">
        <v>663</v>
      </c>
      <c r="AP337" t="s">
        <v>80</v>
      </c>
      <c r="AW337" t="s">
        <v>82</v>
      </c>
      <c r="AX337" t="s">
        <v>83</v>
      </c>
      <c r="BA337" t="s">
        <v>84</v>
      </c>
      <c r="BE337" t="s">
        <v>131</v>
      </c>
      <c r="BF337" t="s">
        <v>87</v>
      </c>
      <c r="BG337" t="s">
        <v>88</v>
      </c>
      <c r="BH337" s="2">
        <v>22</v>
      </c>
      <c r="BI337" s="2">
        <v>6</v>
      </c>
      <c r="BJ337" s="19">
        <f t="shared" si="10"/>
        <v>17</v>
      </c>
    </row>
    <row r="338" spans="1:62" x14ac:dyDescent="0.25">
      <c r="A338" t="s">
        <v>664</v>
      </c>
      <c r="B338" t="s">
        <v>724</v>
      </c>
      <c r="C338" t="str">
        <f t="shared" si="11"/>
        <v>UNICO</v>
      </c>
      <c r="D338" t="s">
        <v>66</v>
      </c>
      <c r="E338" t="s">
        <v>67</v>
      </c>
      <c r="F338" t="s">
        <v>68</v>
      </c>
      <c r="G338" t="s">
        <v>153</v>
      </c>
      <c r="H338" t="s">
        <v>188</v>
      </c>
      <c r="I338" t="s">
        <v>71</v>
      </c>
      <c r="O338" t="s">
        <v>76</v>
      </c>
      <c r="P338" t="s">
        <v>91</v>
      </c>
      <c r="Q338" t="s">
        <v>132</v>
      </c>
      <c r="R338" t="s">
        <v>95</v>
      </c>
      <c r="S338" t="s">
        <v>600</v>
      </c>
      <c r="T338" s="1">
        <v>42866</v>
      </c>
      <c r="U338" s="1">
        <v>42867</v>
      </c>
      <c r="V338" s="1">
        <v>42872.50088028935</v>
      </c>
      <c r="W338" s="1">
        <v>42873</v>
      </c>
      <c r="AD338" s="1">
        <v>42892</v>
      </c>
      <c r="AG338" s="1">
        <v>42898.628961319446</v>
      </c>
      <c r="AH338" s="1">
        <v>42898.628967002318</v>
      </c>
      <c r="AI338" t="s">
        <v>1833</v>
      </c>
      <c r="AJ338" t="s">
        <v>1833</v>
      </c>
      <c r="AN338" t="s">
        <v>96</v>
      </c>
      <c r="AX338" t="s">
        <v>83</v>
      </c>
      <c r="BA338" t="s">
        <v>84</v>
      </c>
      <c r="BE338" t="s">
        <v>131</v>
      </c>
      <c r="BF338" t="s">
        <v>87</v>
      </c>
      <c r="BG338" t="s">
        <v>88</v>
      </c>
      <c r="BH338" s="2">
        <v>25</v>
      </c>
      <c r="BI338" s="2">
        <v>6</v>
      </c>
      <c r="BJ338" s="19">
        <f t="shared" si="10"/>
        <v>18</v>
      </c>
    </row>
    <row r="339" spans="1:62" x14ac:dyDescent="0.25">
      <c r="A339" t="s">
        <v>665</v>
      </c>
      <c r="B339" t="s">
        <v>724</v>
      </c>
      <c r="C339" t="str">
        <f t="shared" si="11"/>
        <v>UNICO</v>
      </c>
      <c r="D339" t="s">
        <v>66</v>
      </c>
      <c r="E339" t="s">
        <v>67</v>
      </c>
      <c r="F339" t="s">
        <v>68</v>
      </c>
      <c r="G339" t="s">
        <v>153</v>
      </c>
      <c r="H339" t="s">
        <v>188</v>
      </c>
      <c r="I339" t="s">
        <v>71</v>
      </c>
      <c r="J339" t="s">
        <v>134</v>
      </c>
      <c r="K339" t="s">
        <v>152</v>
      </c>
      <c r="L339" t="s">
        <v>666</v>
      </c>
      <c r="M339" t="s">
        <v>90</v>
      </c>
      <c r="O339" t="s">
        <v>76</v>
      </c>
      <c r="P339" t="s">
        <v>91</v>
      </c>
      <c r="Q339" t="s">
        <v>94</v>
      </c>
      <c r="R339" t="s">
        <v>95</v>
      </c>
      <c r="S339" t="s">
        <v>667</v>
      </c>
      <c r="T339" s="1">
        <v>42866</v>
      </c>
      <c r="U339" s="1">
        <v>42867</v>
      </c>
      <c r="V339" s="1">
        <v>42867.414090243059</v>
      </c>
      <c r="W339" s="1">
        <v>42867</v>
      </c>
      <c r="AD339" s="1">
        <v>42886</v>
      </c>
      <c r="AG339" s="1">
        <v>42895.351466782406</v>
      </c>
      <c r="AH339" s="1">
        <v>42895.351478935183</v>
      </c>
      <c r="AI339" t="s">
        <v>1834</v>
      </c>
      <c r="AJ339" t="s">
        <v>1834</v>
      </c>
      <c r="AN339" t="s">
        <v>96</v>
      </c>
      <c r="AX339" t="s">
        <v>83</v>
      </c>
      <c r="BA339" t="s">
        <v>84</v>
      </c>
      <c r="BE339" t="s">
        <v>131</v>
      </c>
      <c r="BF339" t="s">
        <v>87</v>
      </c>
      <c r="BG339" t="s">
        <v>88</v>
      </c>
      <c r="BH339" s="2">
        <v>27</v>
      </c>
      <c r="BI339" s="2">
        <v>9</v>
      </c>
      <c r="BJ339" s="19">
        <f t="shared" si="10"/>
        <v>21</v>
      </c>
    </row>
    <row r="340" spans="1:62" x14ac:dyDescent="0.25">
      <c r="A340" t="s">
        <v>668</v>
      </c>
      <c r="B340" t="s">
        <v>724</v>
      </c>
      <c r="C340" t="str">
        <f t="shared" si="11"/>
        <v>UNICO</v>
      </c>
      <c r="D340" t="s">
        <v>66</v>
      </c>
      <c r="E340" t="s">
        <v>67</v>
      </c>
      <c r="F340" t="s">
        <v>68</v>
      </c>
      <c r="G340" t="s">
        <v>153</v>
      </c>
      <c r="H340" t="s">
        <v>188</v>
      </c>
      <c r="I340" t="s">
        <v>71</v>
      </c>
      <c r="N340" t="s">
        <v>137</v>
      </c>
      <c r="O340" t="s">
        <v>102</v>
      </c>
      <c r="P340" t="s">
        <v>91</v>
      </c>
      <c r="Q340" t="s">
        <v>94</v>
      </c>
      <c r="R340" t="s">
        <v>95</v>
      </c>
      <c r="S340" t="s">
        <v>669</v>
      </c>
      <c r="T340" s="1">
        <v>42867</v>
      </c>
      <c r="U340" s="1">
        <v>42870</v>
      </c>
      <c r="V340" s="1">
        <v>42867.415107592591</v>
      </c>
      <c r="W340" s="1">
        <v>42870</v>
      </c>
      <c r="AD340" s="1">
        <v>42887</v>
      </c>
      <c r="AG340" s="1">
        <v>42887.680427546293</v>
      </c>
      <c r="AH340" s="1">
        <v>42887.680439525466</v>
      </c>
      <c r="AI340" t="s">
        <v>1835</v>
      </c>
      <c r="AJ340" t="s">
        <v>1835</v>
      </c>
      <c r="AK340" t="s">
        <v>670</v>
      </c>
      <c r="AM340" t="s">
        <v>671</v>
      </c>
      <c r="AN340" t="s">
        <v>672</v>
      </c>
      <c r="AO340" t="s">
        <v>673</v>
      </c>
      <c r="AP340" t="s">
        <v>80</v>
      </c>
      <c r="AS340" t="s">
        <v>144</v>
      </c>
      <c r="AT340" t="s">
        <v>674</v>
      </c>
      <c r="AU340" t="s">
        <v>675</v>
      </c>
      <c r="AV340" t="s">
        <v>75</v>
      </c>
      <c r="AW340" t="s">
        <v>82</v>
      </c>
      <c r="AX340" t="s">
        <v>83</v>
      </c>
      <c r="BA340" t="s">
        <v>84</v>
      </c>
      <c r="BE340" t="s">
        <v>131</v>
      </c>
      <c r="BF340" t="s">
        <v>87</v>
      </c>
      <c r="BG340" t="s">
        <v>88</v>
      </c>
      <c r="BH340" s="2">
        <v>19</v>
      </c>
      <c r="BJ340" s="19">
        <f t="shared" si="10"/>
        <v>14</v>
      </c>
    </row>
    <row r="341" spans="1:62" x14ac:dyDescent="0.25">
      <c r="A341" t="s">
        <v>676</v>
      </c>
      <c r="B341" t="s">
        <v>724</v>
      </c>
      <c r="C341" t="str">
        <f t="shared" si="11"/>
        <v>UNICO</v>
      </c>
      <c r="D341" t="s">
        <v>66</v>
      </c>
      <c r="E341" t="s">
        <v>67</v>
      </c>
      <c r="F341" t="s">
        <v>68</v>
      </c>
      <c r="G341" t="s">
        <v>153</v>
      </c>
      <c r="H341" t="s">
        <v>188</v>
      </c>
      <c r="I341" t="s">
        <v>71</v>
      </c>
      <c r="N341" t="s">
        <v>137</v>
      </c>
      <c r="O341" t="s">
        <v>102</v>
      </c>
      <c r="P341" t="s">
        <v>91</v>
      </c>
      <c r="Q341" t="s">
        <v>94</v>
      </c>
      <c r="R341" t="s">
        <v>95</v>
      </c>
      <c r="S341" t="s">
        <v>677</v>
      </c>
      <c r="T341" s="1">
        <v>42867</v>
      </c>
      <c r="U341" s="1">
        <v>42870</v>
      </c>
      <c r="V341" s="1">
        <v>42867.415734618058</v>
      </c>
      <c r="W341" s="1">
        <v>42870</v>
      </c>
      <c r="AD341" s="1">
        <v>42887</v>
      </c>
      <c r="AG341" s="1">
        <v>42895.352670243054</v>
      </c>
      <c r="AH341" s="1">
        <v>42895.352683530095</v>
      </c>
      <c r="AI341" t="s">
        <v>1836</v>
      </c>
      <c r="AJ341" t="s">
        <v>1836</v>
      </c>
      <c r="AK341" t="s">
        <v>678</v>
      </c>
      <c r="AL341" t="s">
        <v>679</v>
      </c>
      <c r="AM341" t="s">
        <v>680</v>
      </c>
      <c r="AN341" t="s">
        <v>681</v>
      </c>
      <c r="AO341" t="s">
        <v>682</v>
      </c>
      <c r="AP341" t="s">
        <v>80</v>
      </c>
      <c r="AW341" t="s">
        <v>82</v>
      </c>
      <c r="AX341" t="s">
        <v>83</v>
      </c>
      <c r="BA341" t="s">
        <v>84</v>
      </c>
      <c r="BE341" t="s">
        <v>131</v>
      </c>
      <c r="BF341" t="s">
        <v>87</v>
      </c>
      <c r="BG341" t="s">
        <v>88</v>
      </c>
      <c r="BH341" s="2">
        <v>27</v>
      </c>
      <c r="BI341" s="2">
        <v>8</v>
      </c>
      <c r="BJ341" s="19">
        <f t="shared" si="10"/>
        <v>20</v>
      </c>
    </row>
    <row r="342" spans="1:62" x14ac:dyDescent="0.25">
      <c r="A342" t="s">
        <v>683</v>
      </c>
      <c r="B342" t="s">
        <v>724</v>
      </c>
      <c r="C342" t="str">
        <f t="shared" si="11"/>
        <v>UNICO</v>
      </c>
      <c r="D342" t="s">
        <v>66</v>
      </c>
      <c r="E342" t="s">
        <v>67</v>
      </c>
      <c r="F342" t="s">
        <v>68</v>
      </c>
      <c r="G342" t="s">
        <v>153</v>
      </c>
      <c r="H342" t="s">
        <v>188</v>
      </c>
      <c r="I342" t="s">
        <v>71</v>
      </c>
      <c r="N342" t="s">
        <v>137</v>
      </c>
      <c r="O342" t="s">
        <v>168</v>
      </c>
      <c r="P342" t="s">
        <v>91</v>
      </c>
      <c r="Q342" t="s">
        <v>132</v>
      </c>
      <c r="R342" t="s">
        <v>95</v>
      </c>
      <c r="S342" t="s">
        <v>684</v>
      </c>
      <c r="T342" s="1">
        <v>42867</v>
      </c>
      <c r="U342" s="1">
        <v>42870</v>
      </c>
      <c r="V342" s="1">
        <v>42867.49327864583</v>
      </c>
      <c r="W342" s="1">
        <v>42870</v>
      </c>
      <c r="X342" t="s">
        <v>685</v>
      </c>
      <c r="Y342" s="1">
        <v>42867</v>
      </c>
      <c r="AD342" s="1">
        <v>42887</v>
      </c>
      <c r="AE342" t="s">
        <v>1837</v>
      </c>
      <c r="AF342" s="1">
        <v>42893</v>
      </c>
      <c r="AG342" s="1">
        <v>42893.408596898145</v>
      </c>
      <c r="AH342" s="1">
        <v>42893.408608310187</v>
      </c>
      <c r="AI342" t="s">
        <v>1838</v>
      </c>
      <c r="AJ342" t="s">
        <v>1838</v>
      </c>
      <c r="AK342" t="s">
        <v>686</v>
      </c>
      <c r="AM342" t="s">
        <v>687</v>
      </c>
      <c r="AN342" t="s">
        <v>688</v>
      </c>
      <c r="AQ342" t="s">
        <v>689</v>
      </c>
      <c r="AV342" t="s">
        <v>90</v>
      </c>
      <c r="AW342" t="s">
        <v>82</v>
      </c>
      <c r="AX342" t="s">
        <v>83</v>
      </c>
      <c r="BA342" t="s">
        <v>84</v>
      </c>
      <c r="BE342" t="s">
        <v>131</v>
      </c>
      <c r="BF342" t="s">
        <v>87</v>
      </c>
      <c r="BG342" t="s">
        <v>88</v>
      </c>
      <c r="BH342" s="2">
        <v>25</v>
      </c>
      <c r="BI342" s="2">
        <v>6</v>
      </c>
      <c r="BJ342" s="19">
        <f t="shared" si="10"/>
        <v>18</v>
      </c>
    </row>
    <row r="343" spans="1:62" x14ac:dyDescent="0.25">
      <c r="A343" t="s">
        <v>690</v>
      </c>
      <c r="B343" t="s">
        <v>724</v>
      </c>
      <c r="C343" t="str">
        <f t="shared" si="11"/>
        <v>UNICO</v>
      </c>
      <c r="D343" t="s">
        <v>66</v>
      </c>
      <c r="E343" t="s">
        <v>67</v>
      </c>
      <c r="F343" t="s">
        <v>68</v>
      </c>
      <c r="G343" t="s">
        <v>153</v>
      </c>
      <c r="H343" t="s">
        <v>188</v>
      </c>
      <c r="I343" t="s">
        <v>71</v>
      </c>
      <c r="J343" t="s">
        <v>89</v>
      </c>
      <c r="K343" t="s">
        <v>691</v>
      </c>
      <c r="L343" t="s">
        <v>692</v>
      </c>
      <c r="M343" t="s">
        <v>75</v>
      </c>
      <c r="O343" t="s">
        <v>76</v>
      </c>
      <c r="P343" t="s">
        <v>93</v>
      </c>
      <c r="Q343" t="s">
        <v>132</v>
      </c>
      <c r="R343" t="s">
        <v>95</v>
      </c>
      <c r="S343" t="s">
        <v>693</v>
      </c>
      <c r="T343" s="1">
        <v>42867</v>
      </c>
      <c r="U343" s="1">
        <v>42870</v>
      </c>
      <c r="V343" s="1">
        <v>42872.489914155092</v>
      </c>
      <c r="W343" s="1">
        <v>42873</v>
      </c>
      <c r="AD343" s="1">
        <v>42892</v>
      </c>
      <c r="AG343" s="1">
        <v>42887.681455185186</v>
      </c>
      <c r="AH343" s="1">
        <v>42887.681465081019</v>
      </c>
      <c r="AI343" t="s">
        <v>1839</v>
      </c>
      <c r="AJ343" t="s">
        <v>1839</v>
      </c>
      <c r="AN343" t="s">
        <v>96</v>
      </c>
      <c r="AX343" t="s">
        <v>83</v>
      </c>
      <c r="BA343" t="s">
        <v>84</v>
      </c>
      <c r="BE343" t="s">
        <v>131</v>
      </c>
      <c r="BF343" t="s">
        <v>87</v>
      </c>
      <c r="BG343" t="s">
        <v>88</v>
      </c>
      <c r="BH343" s="2">
        <v>14</v>
      </c>
      <c r="BJ343" s="19">
        <f t="shared" si="10"/>
        <v>11</v>
      </c>
    </row>
    <row r="344" spans="1:62" x14ac:dyDescent="0.25">
      <c r="A344" t="s">
        <v>694</v>
      </c>
      <c r="B344" t="s">
        <v>724</v>
      </c>
      <c r="C344" t="str">
        <f t="shared" si="11"/>
        <v>UNICO</v>
      </c>
      <c r="D344" t="s">
        <v>66</v>
      </c>
      <c r="E344" t="s">
        <v>67</v>
      </c>
      <c r="F344" t="s">
        <v>68</v>
      </c>
      <c r="G344" t="s">
        <v>153</v>
      </c>
      <c r="H344" t="s">
        <v>188</v>
      </c>
      <c r="I344" t="s">
        <v>71</v>
      </c>
      <c r="N344" t="s">
        <v>301</v>
      </c>
      <c r="O344" t="s">
        <v>102</v>
      </c>
      <c r="P344" t="s">
        <v>91</v>
      </c>
      <c r="Q344" t="s">
        <v>132</v>
      </c>
      <c r="R344" t="s">
        <v>95</v>
      </c>
      <c r="S344" t="s">
        <v>695</v>
      </c>
      <c r="T344" s="1">
        <v>42867</v>
      </c>
      <c r="U344" s="1">
        <v>42870</v>
      </c>
      <c r="V344" s="1">
        <v>42870.536288287039</v>
      </c>
      <c r="W344" s="1">
        <v>42870</v>
      </c>
      <c r="AD344" s="1">
        <v>42887</v>
      </c>
      <c r="AG344" s="1">
        <v>42893.409838854168</v>
      </c>
      <c r="AH344" s="1">
        <v>42893.409850034725</v>
      </c>
      <c r="AI344" t="s">
        <v>1840</v>
      </c>
      <c r="AJ344" t="s">
        <v>1840</v>
      </c>
      <c r="AK344" t="s">
        <v>696</v>
      </c>
      <c r="AL344" t="s">
        <v>697</v>
      </c>
      <c r="AN344" t="s">
        <v>698</v>
      </c>
      <c r="AO344" t="s">
        <v>699</v>
      </c>
      <c r="AP344" t="s">
        <v>80</v>
      </c>
      <c r="AW344" t="s">
        <v>82</v>
      </c>
      <c r="AX344" t="s">
        <v>83</v>
      </c>
      <c r="BA344" t="s">
        <v>84</v>
      </c>
      <c r="BE344" t="s">
        <v>131</v>
      </c>
      <c r="BF344" t="s">
        <v>87</v>
      </c>
      <c r="BG344" t="s">
        <v>88</v>
      </c>
      <c r="BH344" s="2">
        <v>22</v>
      </c>
      <c r="BI344" s="2">
        <v>6</v>
      </c>
      <c r="BJ344" s="19">
        <f t="shared" si="10"/>
        <v>18</v>
      </c>
    </row>
    <row r="345" spans="1:62" x14ac:dyDescent="0.25">
      <c r="A345" t="s">
        <v>700</v>
      </c>
      <c r="B345" t="s">
        <v>724</v>
      </c>
      <c r="C345" t="str">
        <f t="shared" si="11"/>
        <v>UNICO</v>
      </c>
      <c r="D345" t="s">
        <v>66</v>
      </c>
      <c r="E345" t="s">
        <v>67</v>
      </c>
      <c r="F345" t="s">
        <v>68</v>
      </c>
      <c r="G345" t="s">
        <v>153</v>
      </c>
      <c r="H345" t="s">
        <v>188</v>
      </c>
      <c r="I345" t="s">
        <v>71</v>
      </c>
      <c r="N345" t="s">
        <v>99</v>
      </c>
      <c r="O345" t="s">
        <v>100</v>
      </c>
      <c r="P345" t="s">
        <v>93</v>
      </c>
      <c r="Q345" t="s">
        <v>132</v>
      </c>
      <c r="R345" t="s">
        <v>95</v>
      </c>
      <c r="S345" t="s">
        <v>701</v>
      </c>
      <c r="T345" s="1">
        <v>42867</v>
      </c>
      <c r="U345" s="1">
        <v>42870</v>
      </c>
      <c r="V345" s="1">
        <v>42870.549933784721</v>
      </c>
      <c r="W345" s="1">
        <v>42870</v>
      </c>
      <c r="AD345" s="1">
        <v>42887</v>
      </c>
      <c r="AG345" s="1">
        <v>42895.354810381941</v>
      </c>
      <c r="AH345" s="1">
        <v>42895.354822592592</v>
      </c>
      <c r="AI345" t="s">
        <v>1841</v>
      </c>
      <c r="AJ345" t="s">
        <v>1841</v>
      </c>
      <c r="AK345" t="s">
        <v>702</v>
      </c>
      <c r="AL345" t="s">
        <v>703</v>
      </c>
      <c r="AM345" t="s">
        <v>704</v>
      </c>
      <c r="AN345" t="s">
        <v>705</v>
      </c>
      <c r="AO345" t="s">
        <v>706</v>
      </c>
      <c r="AP345" t="s">
        <v>80</v>
      </c>
      <c r="AQ345" t="s">
        <v>707</v>
      </c>
      <c r="AS345" t="s">
        <v>142</v>
      </c>
      <c r="AT345" t="s">
        <v>143</v>
      </c>
      <c r="AU345" t="s">
        <v>708</v>
      </c>
      <c r="AV345" t="s">
        <v>75</v>
      </c>
      <c r="AW345" t="s">
        <v>82</v>
      </c>
      <c r="AX345" t="s">
        <v>83</v>
      </c>
      <c r="BA345" t="s">
        <v>84</v>
      </c>
      <c r="BE345" t="s">
        <v>131</v>
      </c>
      <c r="BF345" t="s">
        <v>87</v>
      </c>
      <c r="BG345" t="s">
        <v>88</v>
      </c>
      <c r="BH345" s="2">
        <v>24</v>
      </c>
      <c r="BI345" s="2">
        <v>8</v>
      </c>
      <c r="BJ345" s="19">
        <f t="shared" si="10"/>
        <v>20</v>
      </c>
    </row>
    <row r="346" spans="1:62" x14ac:dyDescent="0.25">
      <c r="A346" t="s">
        <v>710</v>
      </c>
      <c r="B346" t="s">
        <v>724</v>
      </c>
      <c r="C346" t="str">
        <f t="shared" si="11"/>
        <v>UNICO</v>
      </c>
      <c r="D346" t="s">
        <v>66</v>
      </c>
      <c r="E346" t="s">
        <v>67</v>
      </c>
      <c r="F346" t="s">
        <v>68</v>
      </c>
      <c r="G346" t="s">
        <v>153</v>
      </c>
      <c r="H346" t="s">
        <v>188</v>
      </c>
      <c r="I346" t="s">
        <v>71</v>
      </c>
      <c r="J346" t="s">
        <v>139</v>
      </c>
      <c r="K346" t="s">
        <v>140</v>
      </c>
      <c r="L346" t="s">
        <v>576</v>
      </c>
      <c r="M346" t="s">
        <v>90</v>
      </c>
      <c r="O346" t="s">
        <v>76</v>
      </c>
      <c r="P346" t="s">
        <v>91</v>
      </c>
      <c r="Q346" t="s">
        <v>132</v>
      </c>
      <c r="R346" t="s">
        <v>95</v>
      </c>
      <c r="S346" t="s">
        <v>711</v>
      </c>
      <c r="T346" s="1">
        <v>42868</v>
      </c>
      <c r="U346" s="1">
        <v>42870</v>
      </c>
      <c r="V346" s="1">
        <v>42870.558958506947</v>
      </c>
      <c r="W346" s="1">
        <v>42870</v>
      </c>
      <c r="AD346" s="1">
        <v>42887</v>
      </c>
      <c r="AG346" s="1">
        <v>42887.682142465281</v>
      </c>
      <c r="AH346" s="1">
        <v>42887.682148136577</v>
      </c>
      <c r="AI346" t="s">
        <v>1842</v>
      </c>
      <c r="AJ346" t="s">
        <v>1842</v>
      </c>
      <c r="AK346" t="s">
        <v>712</v>
      </c>
      <c r="AL346" t="s">
        <v>577</v>
      </c>
      <c r="AM346" t="s">
        <v>713</v>
      </c>
      <c r="AN346" t="s">
        <v>714</v>
      </c>
      <c r="AO346" t="s">
        <v>715</v>
      </c>
      <c r="AP346" t="s">
        <v>80</v>
      </c>
      <c r="AQ346" t="s">
        <v>578</v>
      </c>
      <c r="AS346" t="s">
        <v>139</v>
      </c>
      <c r="AT346" t="s">
        <v>140</v>
      </c>
      <c r="AU346" t="s">
        <v>576</v>
      </c>
      <c r="AV346" t="s">
        <v>90</v>
      </c>
      <c r="AW346" t="s">
        <v>82</v>
      </c>
      <c r="AX346" t="s">
        <v>83</v>
      </c>
      <c r="BA346" t="s">
        <v>84</v>
      </c>
      <c r="BE346" t="s">
        <v>131</v>
      </c>
      <c r="BF346" t="s">
        <v>87</v>
      </c>
      <c r="BG346" t="s">
        <v>88</v>
      </c>
      <c r="BH346" s="2">
        <v>16</v>
      </c>
      <c r="BJ346" s="19">
        <f t="shared" si="10"/>
        <v>14</v>
      </c>
    </row>
    <row r="347" spans="1:62" x14ac:dyDescent="0.25">
      <c r="A347" t="s">
        <v>716</v>
      </c>
      <c r="B347" t="s">
        <v>724</v>
      </c>
      <c r="C347" t="str">
        <f t="shared" si="11"/>
        <v>UNICO</v>
      </c>
      <c r="D347" t="s">
        <v>66</v>
      </c>
      <c r="E347" t="s">
        <v>67</v>
      </c>
      <c r="F347" t="s">
        <v>68</v>
      </c>
      <c r="G347" t="s">
        <v>153</v>
      </c>
      <c r="H347" t="s">
        <v>188</v>
      </c>
      <c r="I347" t="s">
        <v>71</v>
      </c>
      <c r="J347" t="s">
        <v>144</v>
      </c>
      <c r="K347" t="s">
        <v>241</v>
      </c>
      <c r="L347" t="s">
        <v>717</v>
      </c>
      <c r="M347" t="s">
        <v>75</v>
      </c>
      <c r="O347" t="s">
        <v>76</v>
      </c>
      <c r="P347" t="s">
        <v>91</v>
      </c>
      <c r="Q347" t="s">
        <v>132</v>
      </c>
      <c r="R347" t="s">
        <v>95</v>
      </c>
      <c r="S347" t="s">
        <v>718</v>
      </c>
      <c r="T347" s="1">
        <v>42869</v>
      </c>
      <c r="U347" s="1">
        <v>42870</v>
      </c>
      <c r="V347" s="1">
        <v>42870.65885295139</v>
      </c>
      <c r="W347" s="1">
        <v>42870</v>
      </c>
      <c r="AD347" s="1">
        <v>42887</v>
      </c>
      <c r="AG347" s="1">
        <v>42895.381142754632</v>
      </c>
      <c r="AH347" s="1">
        <v>42895.381153773145</v>
      </c>
      <c r="AI347" t="s">
        <v>1843</v>
      </c>
      <c r="AJ347" t="s">
        <v>1843</v>
      </c>
      <c r="AN347" t="s">
        <v>96</v>
      </c>
      <c r="AX347" t="s">
        <v>83</v>
      </c>
      <c r="BA347" t="s">
        <v>84</v>
      </c>
      <c r="BE347" t="s">
        <v>131</v>
      </c>
      <c r="BF347" t="s">
        <v>87</v>
      </c>
      <c r="BG347" t="s">
        <v>88</v>
      </c>
      <c r="BH347" s="2">
        <v>24</v>
      </c>
      <c r="BI347" s="2">
        <v>8</v>
      </c>
      <c r="BJ347" s="19">
        <f t="shared" si="10"/>
        <v>20</v>
      </c>
    </row>
    <row r="348" spans="1:62" x14ac:dyDescent="0.25">
      <c r="A348" t="s">
        <v>1844</v>
      </c>
      <c r="B348" t="s">
        <v>724</v>
      </c>
      <c r="C348" t="str">
        <f t="shared" si="11"/>
        <v>UNICO</v>
      </c>
      <c r="D348" t="s">
        <v>66</v>
      </c>
      <c r="E348" t="s">
        <v>67</v>
      </c>
      <c r="F348" t="s">
        <v>68</v>
      </c>
      <c r="G348" t="s">
        <v>153</v>
      </c>
      <c r="H348" t="s">
        <v>1845</v>
      </c>
      <c r="I348" t="s">
        <v>71</v>
      </c>
      <c r="J348" t="s">
        <v>134</v>
      </c>
      <c r="K348" t="s">
        <v>1305</v>
      </c>
      <c r="L348" t="s">
        <v>1846</v>
      </c>
      <c r="M348" t="s">
        <v>75</v>
      </c>
      <c r="O348" t="s">
        <v>76</v>
      </c>
      <c r="P348" t="s">
        <v>1847</v>
      </c>
      <c r="Q348" t="s">
        <v>132</v>
      </c>
      <c r="R348" t="s">
        <v>95</v>
      </c>
      <c r="S348" t="s">
        <v>1848</v>
      </c>
      <c r="T348" s="1">
        <v>42831</v>
      </c>
      <c r="U348" s="1">
        <v>42832</v>
      </c>
      <c r="V348" s="1">
        <v>42835.752054791665</v>
      </c>
      <c r="W348" s="1">
        <v>42835</v>
      </c>
      <c r="AD348" s="1">
        <v>42853</v>
      </c>
      <c r="AG348" s="1">
        <v>42915.635773738424</v>
      </c>
      <c r="AH348" s="1">
        <v>42915.635781724537</v>
      </c>
      <c r="AI348" t="s">
        <v>1849</v>
      </c>
      <c r="AJ348" t="s">
        <v>1849</v>
      </c>
      <c r="AN348" t="s">
        <v>96</v>
      </c>
      <c r="AX348" t="s">
        <v>83</v>
      </c>
      <c r="BA348" t="s">
        <v>84</v>
      </c>
      <c r="BE348" t="s">
        <v>131</v>
      </c>
      <c r="BF348" t="s">
        <v>87</v>
      </c>
      <c r="BG348" t="s">
        <v>88</v>
      </c>
      <c r="BH348" s="2">
        <v>79</v>
      </c>
      <c r="BI348" s="2">
        <v>62</v>
      </c>
      <c r="BJ348" s="19">
        <f t="shared" si="10"/>
        <v>59</v>
      </c>
    </row>
    <row r="349" spans="1:62" x14ac:dyDescent="0.25">
      <c r="A349" t="s">
        <v>1850</v>
      </c>
      <c r="B349" t="s">
        <v>724</v>
      </c>
      <c r="C349" t="str">
        <f t="shared" si="11"/>
        <v>UNICO</v>
      </c>
      <c r="D349" t="s">
        <v>66</v>
      </c>
      <c r="E349" t="s">
        <v>67</v>
      </c>
      <c r="F349" t="s">
        <v>68</v>
      </c>
      <c r="I349" t="s">
        <v>71</v>
      </c>
      <c r="J349" t="s">
        <v>110</v>
      </c>
      <c r="K349" t="s">
        <v>628</v>
      </c>
      <c r="L349" t="s">
        <v>1685</v>
      </c>
      <c r="M349" t="s">
        <v>81</v>
      </c>
      <c r="O349" t="s">
        <v>76</v>
      </c>
      <c r="P349" t="s">
        <v>107</v>
      </c>
      <c r="Q349" t="s">
        <v>720</v>
      </c>
      <c r="R349" t="s">
        <v>721</v>
      </c>
      <c r="S349" t="s">
        <v>1851</v>
      </c>
      <c r="T349" s="1">
        <v>42873</v>
      </c>
      <c r="U349" s="1">
        <v>42874</v>
      </c>
      <c r="V349" s="1">
        <v>42874.498158043978</v>
      </c>
      <c r="W349" s="1">
        <v>42874</v>
      </c>
      <c r="AA349" s="1">
        <v>42874.498158043978</v>
      </c>
      <c r="AD349" s="1">
        <v>42899</v>
      </c>
      <c r="AG349" s="1">
        <v>42900.260607812503</v>
      </c>
      <c r="AH349" s="1">
        <v>42900.260613310187</v>
      </c>
      <c r="AI349" t="s">
        <v>722</v>
      </c>
      <c r="AN349" t="s">
        <v>96</v>
      </c>
      <c r="AX349" t="s">
        <v>83</v>
      </c>
      <c r="BA349" t="s">
        <v>84</v>
      </c>
      <c r="BE349" t="s">
        <v>131</v>
      </c>
      <c r="BF349" t="s">
        <v>87</v>
      </c>
      <c r="BG349" t="s">
        <v>88</v>
      </c>
      <c r="BH349" s="2">
        <v>25</v>
      </c>
      <c r="BI349" s="2">
        <v>1</v>
      </c>
      <c r="BJ349" s="19">
        <f t="shared" si="10"/>
        <v>19</v>
      </c>
    </row>
    <row r="350" spans="1:62" x14ac:dyDescent="0.25">
      <c r="A350" t="s">
        <v>1852</v>
      </c>
      <c r="B350" t="s">
        <v>724</v>
      </c>
      <c r="C350" t="str">
        <f t="shared" si="11"/>
        <v>UNICO</v>
      </c>
      <c r="D350" t="s">
        <v>66</v>
      </c>
      <c r="E350" t="s">
        <v>67</v>
      </c>
      <c r="F350" t="s">
        <v>68</v>
      </c>
      <c r="I350" t="s">
        <v>71</v>
      </c>
      <c r="M350" t="s">
        <v>128</v>
      </c>
      <c r="O350" t="s">
        <v>76</v>
      </c>
      <c r="P350" t="s">
        <v>98</v>
      </c>
      <c r="Q350" t="s">
        <v>720</v>
      </c>
      <c r="R350" t="s">
        <v>721</v>
      </c>
      <c r="S350" t="s">
        <v>1853</v>
      </c>
      <c r="T350" s="1">
        <v>42874</v>
      </c>
      <c r="U350" s="1">
        <v>42877</v>
      </c>
      <c r="V350" s="1">
        <v>42878.693569479168</v>
      </c>
      <c r="W350" s="1">
        <v>42878</v>
      </c>
      <c r="AA350" s="1">
        <v>42878.693569479168</v>
      </c>
      <c r="AD350" s="1">
        <v>42901</v>
      </c>
      <c r="AG350" s="1">
        <v>42902.26074719907</v>
      </c>
      <c r="AH350" s="1">
        <v>42902.260753472219</v>
      </c>
      <c r="AI350" t="s">
        <v>722</v>
      </c>
      <c r="AK350" t="s">
        <v>1854</v>
      </c>
      <c r="AN350" t="s">
        <v>1855</v>
      </c>
      <c r="AQ350" t="s">
        <v>1856</v>
      </c>
      <c r="AW350" t="s">
        <v>82</v>
      </c>
      <c r="AX350" t="s">
        <v>83</v>
      </c>
      <c r="BA350" t="s">
        <v>84</v>
      </c>
      <c r="BE350" t="s">
        <v>131</v>
      </c>
      <c r="BF350" t="s">
        <v>87</v>
      </c>
      <c r="BG350" t="s">
        <v>88</v>
      </c>
      <c r="BH350" s="2">
        <v>23</v>
      </c>
      <c r="BI350" s="2">
        <v>1</v>
      </c>
      <c r="BJ350" s="19">
        <f t="shared" si="10"/>
        <v>19</v>
      </c>
    </row>
    <row r="351" spans="1:62" x14ac:dyDescent="0.25">
      <c r="A351" t="s">
        <v>1857</v>
      </c>
      <c r="B351" t="s">
        <v>724</v>
      </c>
      <c r="C351" t="str">
        <f t="shared" si="11"/>
        <v>UNICO</v>
      </c>
      <c r="D351" t="s">
        <v>66</v>
      </c>
      <c r="E351" t="s">
        <v>67</v>
      </c>
      <c r="F351" t="s">
        <v>68</v>
      </c>
      <c r="I351" t="s">
        <v>71</v>
      </c>
      <c r="J351" t="s">
        <v>595</v>
      </c>
      <c r="K351" t="s">
        <v>596</v>
      </c>
      <c r="L351" t="s">
        <v>1528</v>
      </c>
      <c r="M351" t="s">
        <v>90</v>
      </c>
      <c r="O351" t="s">
        <v>76</v>
      </c>
      <c r="P351" t="s">
        <v>93</v>
      </c>
      <c r="Q351" t="s">
        <v>720</v>
      </c>
      <c r="R351" t="s">
        <v>721</v>
      </c>
      <c r="S351" t="s">
        <v>1858</v>
      </c>
      <c r="T351" s="1">
        <v>42879</v>
      </c>
      <c r="U351" s="1">
        <v>42880</v>
      </c>
      <c r="V351" s="1">
        <v>42880.387446631947</v>
      </c>
      <c r="W351" s="1">
        <v>42881</v>
      </c>
      <c r="AA351" s="1">
        <v>42880.387446631947</v>
      </c>
      <c r="AD351" s="1">
        <v>42906</v>
      </c>
      <c r="AG351" s="1">
        <v>42907.261076666669</v>
      </c>
      <c r="AH351" s="1">
        <v>42907.261083368059</v>
      </c>
      <c r="AI351" t="s">
        <v>722</v>
      </c>
      <c r="AN351" t="s">
        <v>96</v>
      </c>
      <c r="AX351" t="s">
        <v>83</v>
      </c>
      <c r="BA351" t="s">
        <v>84</v>
      </c>
      <c r="BE351" t="s">
        <v>131</v>
      </c>
      <c r="BF351" t="s">
        <v>87</v>
      </c>
      <c r="BG351" t="s">
        <v>88</v>
      </c>
      <c r="BH351" s="2">
        <v>26</v>
      </c>
      <c r="BI351" s="2">
        <v>1</v>
      </c>
      <c r="BJ351" s="19">
        <f t="shared" si="10"/>
        <v>19</v>
      </c>
    </row>
    <row r="352" spans="1:62" x14ac:dyDescent="0.25">
      <c r="A352" t="s">
        <v>1859</v>
      </c>
      <c r="B352" t="s">
        <v>724</v>
      </c>
      <c r="C352" t="str">
        <f t="shared" si="11"/>
        <v>UNICO</v>
      </c>
      <c r="D352" t="s">
        <v>66</v>
      </c>
      <c r="E352" t="s">
        <v>67</v>
      </c>
      <c r="F352" t="s">
        <v>68</v>
      </c>
      <c r="I352" t="s">
        <v>71</v>
      </c>
      <c r="N352" t="s">
        <v>103</v>
      </c>
      <c r="O352" t="s">
        <v>168</v>
      </c>
      <c r="P352" t="s">
        <v>93</v>
      </c>
      <c r="Q352" t="s">
        <v>720</v>
      </c>
      <c r="R352" t="s">
        <v>721</v>
      </c>
      <c r="S352" t="s">
        <v>1860</v>
      </c>
      <c r="T352" s="1">
        <v>42867</v>
      </c>
      <c r="U352" s="1">
        <v>42870</v>
      </c>
      <c r="V352" s="1">
        <v>42871.376937280096</v>
      </c>
      <c r="W352" s="1">
        <v>42871</v>
      </c>
      <c r="X352" t="s">
        <v>1861</v>
      </c>
      <c r="Y352" s="1">
        <v>42866</v>
      </c>
      <c r="AA352" s="1">
        <v>42871.376937280096</v>
      </c>
      <c r="AD352" s="1">
        <v>42894</v>
      </c>
      <c r="AG352" s="1">
        <v>42895.260752372684</v>
      </c>
      <c r="AH352" s="1">
        <v>42895.260758796299</v>
      </c>
      <c r="AI352" t="s">
        <v>722</v>
      </c>
      <c r="AN352" t="s">
        <v>1862</v>
      </c>
      <c r="AO352" t="s">
        <v>1863</v>
      </c>
      <c r="AP352" t="s">
        <v>80</v>
      </c>
      <c r="AQ352" t="s">
        <v>1864</v>
      </c>
      <c r="AW352" t="s">
        <v>82</v>
      </c>
      <c r="AX352" t="s">
        <v>83</v>
      </c>
      <c r="BA352" t="s">
        <v>84</v>
      </c>
      <c r="BE352" t="s">
        <v>131</v>
      </c>
      <c r="BF352" t="s">
        <v>87</v>
      </c>
      <c r="BG352" t="s">
        <v>88</v>
      </c>
      <c r="BH352" s="2">
        <v>23</v>
      </c>
      <c r="BI352" s="2">
        <v>1</v>
      </c>
      <c r="BJ352" s="19">
        <f t="shared" si="10"/>
        <v>19</v>
      </c>
    </row>
    <row r="353" spans="2:62" x14ac:dyDescent="0.25">
      <c r="B353" t="s">
        <v>724</v>
      </c>
      <c r="C353" t="str">
        <f t="shared" si="11"/>
        <v>UNICO</v>
      </c>
      <c r="T353" s="1"/>
      <c r="U353" s="1"/>
      <c r="V353" s="1"/>
      <c r="W353" s="1"/>
      <c r="AD353" s="1"/>
      <c r="AG353" s="1"/>
      <c r="AH353" s="1"/>
      <c r="BH353" s="2"/>
      <c r="BJ353" s="19">
        <f t="shared" si="10"/>
        <v>0</v>
      </c>
    </row>
    <row r="354" spans="2:62" x14ac:dyDescent="0.25">
      <c r="B354" t="s">
        <v>724</v>
      </c>
      <c r="C354" t="str">
        <f t="shared" si="11"/>
        <v>DUPLICADO</v>
      </c>
      <c r="T354" s="1"/>
      <c r="U354" s="1"/>
      <c r="V354" s="1"/>
      <c r="W354" s="1"/>
      <c r="AD354" s="1"/>
      <c r="AG354" s="1"/>
      <c r="AH354" s="1"/>
      <c r="BH354" s="2"/>
      <c r="BJ354" s="19">
        <f t="shared" si="10"/>
        <v>0</v>
      </c>
    </row>
    <row r="355" spans="2:62" x14ac:dyDescent="0.25">
      <c r="B355" t="s">
        <v>724</v>
      </c>
      <c r="C355" t="str">
        <f t="shared" si="11"/>
        <v>DUPLICADO</v>
      </c>
      <c r="T355" s="1"/>
      <c r="U355" s="1"/>
      <c r="V355" s="1"/>
      <c r="W355" s="1"/>
      <c r="AD355" s="1"/>
      <c r="AG355" s="1"/>
      <c r="AH355" s="1"/>
      <c r="BH355" s="2"/>
      <c r="BJ355" s="19">
        <f t="shared" si="10"/>
        <v>0</v>
      </c>
    </row>
    <row r="356" spans="2:62" x14ac:dyDescent="0.25">
      <c r="B356" t="s">
        <v>724</v>
      </c>
      <c r="C356" t="str">
        <f t="shared" si="11"/>
        <v>DUPLICADO</v>
      </c>
      <c r="T356" s="1"/>
      <c r="U356" s="1"/>
      <c r="V356" s="1"/>
      <c r="W356" s="1"/>
      <c r="AD356" s="1"/>
      <c r="AG356" s="1"/>
      <c r="AH356" s="1"/>
      <c r="BH356" s="2"/>
      <c r="BJ356" s="19">
        <f t="shared" si="10"/>
        <v>0</v>
      </c>
    </row>
    <row r="357" spans="2:62" x14ac:dyDescent="0.25">
      <c r="B357" t="s">
        <v>724</v>
      </c>
      <c r="C357" t="str">
        <f t="shared" si="11"/>
        <v>DUPLICADO</v>
      </c>
      <c r="T357" s="1"/>
      <c r="U357" s="1"/>
      <c r="V357" s="1"/>
      <c r="W357" s="1"/>
      <c r="AD357" s="1"/>
      <c r="AG357" s="1"/>
      <c r="AH357" s="1"/>
      <c r="BH357" s="2"/>
      <c r="BJ357" s="19">
        <f t="shared" si="10"/>
        <v>0</v>
      </c>
    </row>
    <row r="358" spans="2:62" x14ac:dyDescent="0.25">
      <c r="B358" t="s">
        <v>724</v>
      </c>
      <c r="C358" t="str">
        <f t="shared" si="11"/>
        <v>DUPLICADO</v>
      </c>
      <c r="T358" s="1"/>
      <c r="U358" s="1"/>
      <c r="V358" s="1"/>
      <c r="W358" s="1"/>
      <c r="AD358" s="1"/>
      <c r="AG358" s="1"/>
      <c r="BH358" s="2"/>
      <c r="BJ358" s="19">
        <f t="shared" si="10"/>
        <v>0</v>
      </c>
    </row>
    <row r="359" spans="2:62" x14ac:dyDescent="0.25">
      <c r="B359" t="s">
        <v>724</v>
      </c>
      <c r="C359" t="str">
        <f t="shared" si="11"/>
        <v>DUPLICADO</v>
      </c>
      <c r="T359" s="1"/>
      <c r="U359" s="1"/>
      <c r="V359" s="1"/>
      <c r="W359" s="1"/>
      <c r="AD359" s="1"/>
      <c r="AG359" s="1"/>
      <c r="AH359" s="1"/>
      <c r="BH359" s="2"/>
      <c r="BJ359" s="19">
        <f t="shared" si="10"/>
        <v>0</v>
      </c>
    </row>
    <row r="360" spans="2:62" x14ac:dyDescent="0.25">
      <c r="B360" t="s">
        <v>724</v>
      </c>
      <c r="C360" t="str">
        <f t="shared" si="11"/>
        <v>DUPLICADO</v>
      </c>
      <c r="T360" s="1"/>
      <c r="U360" s="1"/>
      <c r="V360" s="1"/>
      <c r="W360" s="1"/>
      <c r="AD360" s="1"/>
      <c r="AG360" s="1"/>
      <c r="AH360" s="1"/>
      <c r="BH360" s="2"/>
      <c r="BJ360" s="19">
        <f t="shared" si="10"/>
        <v>0</v>
      </c>
    </row>
    <row r="361" spans="2:62" x14ac:dyDescent="0.25">
      <c r="B361" t="s">
        <v>724</v>
      </c>
      <c r="C361" t="str">
        <f t="shared" si="11"/>
        <v>DUPLICADO</v>
      </c>
      <c r="T361" s="1"/>
      <c r="U361" s="1"/>
      <c r="V361" s="1"/>
      <c r="W361" s="1"/>
      <c r="AD361" s="1"/>
      <c r="AG361" s="1"/>
      <c r="BH361" s="2"/>
      <c r="BJ361" s="19">
        <f t="shared" si="10"/>
        <v>0</v>
      </c>
    </row>
    <row r="362" spans="2:62" x14ac:dyDescent="0.25">
      <c r="B362" t="s">
        <v>724</v>
      </c>
      <c r="C362" t="str">
        <f t="shared" si="11"/>
        <v>DUPLICADO</v>
      </c>
      <c r="T362" s="1"/>
      <c r="U362" s="1"/>
      <c r="V362" s="1"/>
      <c r="W362" s="1"/>
      <c r="AD362" s="1"/>
      <c r="AG362" s="1"/>
      <c r="AH362" s="1"/>
      <c r="BH362" s="2"/>
      <c r="BJ362" s="19">
        <f t="shared" si="10"/>
        <v>0</v>
      </c>
    </row>
    <row r="363" spans="2:62" x14ac:dyDescent="0.25">
      <c r="B363" t="s">
        <v>724</v>
      </c>
      <c r="C363" t="str">
        <f t="shared" si="11"/>
        <v>DUPLICADO</v>
      </c>
      <c r="T363" s="1"/>
      <c r="U363" s="1"/>
      <c r="V363" s="1"/>
      <c r="W363" s="1"/>
      <c r="AD363" s="1"/>
      <c r="AG363" s="1"/>
      <c r="AH363" s="1"/>
      <c r="BH363" s="2"/>
      <c r="BJ363" s="19">
        <f t="shared" si="10"/>
        <v>0</v>
      </c>
    </row>
    <row r="364" spans="2:62" x14ac:dyDescent="0.25">
      <c r="B364" t="s">
        <v>724</v>
      </c>
      <c r="C364" t="str">
        <f t="shared" si="11"/>
        <v>DUPLICADO</v>
      </c>
      <c r="T364" s="1"/>
      <c r="U364" s="1"/>
      <c r="V364" s="1"/>
      <c r="W364" s="1"/>
      <c r="AD364" s="1"/>
      <c r="AG364" s="1"/>
      <c r="AH364" s="1"/>
      <c r="BH364" s="2"/>
      <c r="BJ364" s="19">
        <f t="shared" si="10"/>
        <v>0</v>
      </c>
    </row>
    <row r="365" spans="2:62" x14ac:dyDescent="0.25">
      <c r="B365" t="s">
        <v>724</v>
      </c>
      <c r="C365" t="str">
        <f t="shared" si="11"/>
        <v>DUPLICADO</v>
      </c>
      <c r="T365" s="1"/>
      <c r="U365" s="1"/>
      <c r="V365" s="1"/>
      <c r="W365" s="1"/>
      <c r="AD365" s="1"/>
      <c r="AG365" s="1"/>
      <c r="AH365" s="1"/>
      <c r="BH365" s="2"/>
      <c r="BJ365" s="19">
        <f t="shared" si="10"/>
        <v>0</v>
      </c>
    </row>
    <row r="366" spans="2:62" x14ac:dyDescent="0.25">
      <c r="B366" t="s">
        <v>724</v>
      </c>
      <c r="C366" t="str">
        <f t="shared" si="11"/>
        <v>DUPLICADO</v>
      </c>
      <c r="T366" s="1"/>
      <c r="U366" s="1"/>
      <c r="V366" s="1"/>
      <c r="W366" s="1"/>
      <c r="AD366" s="1"/>
      <c r="AG366" s="1"/>
      <c r="BH366" s="2"/>
      <c r="BJ366" s="19">
        <f t="shared" si="10"/>
        <v>0</v>
      </c>
    </row>
    <row r="367" spans="2:62" x14ac:dyDescent="0.25">
      <c r="B367" t="s">
        <v>724</v>
      </c>
      <c r="C367" t="str">
        <f t="shared" si="11"/>
        <v>DUPLICADO</v>
      </c>
      <c r="T367" s="1"/>
      <c r="U367" s="1"/>
      <c r="V367" s="1"/>
      <c r="W367" s="1"/>
      <c r="AD367" s="1"/>
      <c r="AG367" s="1"/>
      <c r="AH367" s="1"/>
      <c r="BH367" s="2"/>
      <c r="BI367" s="2"/>
      <c r="BJ367" s="19">
        <f t="shared" si="10"/>
        <v>0</v>
      </c>
    </row>
    <row r="368" spans="2:62" x14ac:dyDescent="0.25">
      <c r="B368" t="s">
        <v>724</v>
      </c>
      <c r="C368" t="str">
        <f t="shared" si="11"/>
        <v>DUPLICADO</v>
      </c>
      <c r="T368" s="1"/>
      <c r="U368" s="1"/>
      <c r="V368" s="1"/>
      <c r="W368" s="1"/>
      <c r="Y368" s="1"/>
      <c r="AD368" s="1"/>
      <c r="AG368" s="1"/>
      <c r="BH368" s="2"/>
      <c r="BJ368" s="19">
        <f t="shared" si="10"/>
        <v>0</v>
      </c>
    </row>
    <row r="369" spans="2:62" x14ac:dyDescent="0.25">
      <c r="B369" t="s">
        <v>724</v>
      </c>
      <c r="C369" t="str">
        <f t="shared" si="11"/>
        <v>DUPLICADO</v>
      </c>
      <c r="T369" s="1"/>
      <c r="U369" s="1"/>
      <c r="V369" s="1"/>
      <c r="W369" s="1"/>
      <c r="Y369" s="1"/>
      <c r="AD369" s="1"/>
      <c r="AF369" s="1"/>
      <c r="AG369" s="1"/>
      <c r="AH369" s="1"/>
      <c r="BH369" s="2"/>
      <c r="BJ369" s="19">
        <f t="shared" si="10"/>
        <v>0</v>
      </c>
    </row>
    <row r="370" spans="2:62" x14ac:dyDescent="0.25">
      <c r="B370" t="s">
        <v>724</v>
      </c>
      <c r="C370" t="str">
        <f t="shared" si="11"/>
        <v>DUPLICADO</v>
      </c>
      <c r="T370" s="1"/>
      <c r="U370" s="1"/>
      <c r="V370" s="1"/>
      <c r="W370" s="1"/>
      <c r="Y370" s="1"/>
      <c r="AD370" s="1"/>
      <c r="AG370" s="1"/>
      <c r="BH370" s="2"/>
      <c r="BJ370" s="19">
        <f t="shared" si="10"/>
        <v>0</v>
      </c>
    </row>
    <row r="371" spans="2:62" x14ac:dyDescent="0.25">
      <c r="B371" t="s">
        <v>724</v>
      </c>
      <c r="C371" t="str">
        <f t="shared" si="11"/>
        <v>DUPLICADO</v>
      </c>
      <c r="T371" s="1"/>
      <c r="U371" s="1"/>
      <c r="V371" s="1"/>
      <c r="W371" s="1"/>
      <c r="Y371" s="1"/>
      <c r="AD371" s="1"/>
      <c r="AF371" s="1"/>
      <c r="AG371" s="1"/>
      <c r="AH371" s="1"/>
      <c r="BH371" s="2"/>
      <c r="BI371" s="2"/>
      <c r="BJ371" s="19">
        <f t="shared" si="10"/>
        <v>0</v>
      </c>
    </row>
    <row r="372" spans="2:62" x14ac:dyDescent="0.25">
      <c r="B372" t="s">
        <v>724</v>
      </c>
      <c r="C372" t="str">
        <f t="shared" si="11"/>
        <v>DUPLICADO</v>
      </c>
      <c r="T372" s="1"/>
      <c r="U372" s="1"/>
      <c r="V372" s="1"/>
      <c r="W372" s="1"/>
      <c r="AD372" s="1"/>
      <c r="AG372" s="1"/>
      <c r="BH372" s="2"/>
      <c r="BJ372" s="19">
        <f t="shared" si="10"/>
        <v>0</v>
      </c>
    </row>
    <row r="373" spans="2:62" x14ac:dyDescent="0.25">
      <c r="B373" t="s">
        <v>724</v>
      </c>
      <c r="C373" t="str">
        <f t="shared" si="11"/>
        <v>DUPLICADO</v>
      </c>
      <c r="T373" s="1"/>
      <c r="U373" s="1"/>
      <c r="V373" s="1"/>
      <c r="W373" s="1"/>
      <c r="AD373" s="1"/>
      <c r="AG373" s="1"/>
      <c r="AH373" s="1"/>
      <c r="BH373" s="2"/>
      <c r="BJ373" s="19">
        <f t="shared" si="10"/>
        <v>0</v>
      </c>
    </row>
    <row r="374" spans="2:62" x14ac:dyDescent="0.25">
      <c r="B374" t="s">
        <v>724</v>
      </c>
      <c r="C374" t="str">
        <f t="shared" si="11"/>
        <v>DUPLICADO</v>
      </c>
      <c r="T374" s="1"/>
      <c r="U374" s="1"/>
      <c r="V374" s="1"/>
      <c r="W374" s="1"/>
      <c r="AD374" s="1"/>
      <c r="AG374" s="1"/>
      <c r="AH374" s="1"/>
      <c r="BH374" s="2"/>
      <c r="BI374" s="2"/>
      <c r="BJ374" s="19">
        <f t="shared" si="10"/>
        <v>0</v>
      </c>
    </row>
    <row r="375" spans="2:62" x14ac:dyDescent="0.25">
      <c r="B375" t="s">
        <v>724</v>
      </c>
      <c r="C375" t="str">
        <f t="shared" si="11"/>
        <v>DUPLICADO</v>
      </c>
      <c r="T375" s="1"/>
      <c r="U375" s="1"/>
      <c r="V375" s="1"/>
      <c r="W375" s="1"/>
      <c r="AD375" s="1"/>
      <c r="AG375" s="1"/>
      <c r="AH375" s="1"/>
      <c r="BH375" s="2"/>
      <c r="BI375" s="2"/>
      <c r="BJ375" s="19">
        <f t="shared" si="10"/>
        <v>0</v>
      </c>
    </row>
    <row r="376" spans="2:62" x14ac:dyDescent="0.25">
      <c r="B376" t="s">
        <v>724</v>
      </c>
      <c r="C376" t="str">
        <f t="shared" si="11"/>
        <v>DUPLICADO</v>
      </c>
      <c r="T376" s="1"/>
      <c r="U376" s="1"/>
      <c r="V376" s="1"/>
      <c r="W376" s="1"/>
      <c r="Y376" s="1"/>
      <c r="AD376" s="1"/>
      <c r="AF376" s="1"/>
      <c r="AG376" s="1"/>
      <c r="AH376" s="1"/>
      <c r="BH376" s="2"/>
      <c r="BI376" s="2"/>
      <c r="BJ376" s="19">
        <f t="shared" si="10"/>
        <v>0</v>
      </c>
    </row>
    <row r="377" spans="2:62" x14ac:dyDescent="0.25">
      <c r="B377" t="s">
        <v>724</v>
      </c>
      <c r="C377" t="str">
        <f t="shared" si="11"/>
        <v>DUPLICADO</v>
      </c>
      <c r="T377" s="1"/>
      <c r="U377" s="1"/>
      <c r="V377" s="1"/>
      <c r="W377" s="1"/>
      <c r="AD377" s="1"/>
      <c r="AG377" s="1"/>
      <c r="AH377" s="1"/>
      <c r="BH377" s="2"/>
      <c r="BI377" s="2"/>
      <c r="BJ377" s="19">
        <f t="shared" si="10"/>
        <v>0</v>
      </c>
    </row>
    <row r="378" spans="2:62" x14ac:dyDescent="0.25">
      <c r="B378" t="s">
        <v>724</v>
      </c>
      <c r="C378" t="str">
        <f t="shared" si="11"/>
        <v>DUPLICADO</v>
      </c>
      <c r="T378" s="1"/>
      <c r="U378" s="1"/>
      <c r="V378" s="1"/>
      <c r="W378" s="1"/>
      <c r="AD378" s="1"/>
      <c r="AG378" s="1"/>
      <c r="AH378" s="1"/>
      <c r="BH378" s="2"/>
      <c r="BI378" s="2"/>
      <c r="BJ378" s="19">
        <f t="shared" si="10"/>
        <v>0</v>
      </c>
    </row>
    <row r="379" spans="2:62" x14ac:dyDescent="0.25">
      <c r="B379" t="s">
        <v>724</v>
      </c>
      <c r="C379" t="str">
        <f t="shared" si="11"/>
        <v>DUPLICADO</v>
      </c>
      <c r="T379" s="1"/>
      <c r="U379" s="1"/>
      <c r="V379" s="1"/>
      <c r="W379" s="1"/>
      <c r="AD379" s="1"/>
      <c r="AG379" s="1"/>
      <c r="AH379" s="1"/>
      <c r="BH379" s="2"/>
      <c r="BJ379" s="19">
        <f t="shared" si="10"/>
        <v>0</v>
      </c>
    </row>
    <row r="380" spans="2:62" x14ac:dyDescent="0.25">
      <c r="B380" t="s">
        <v>724</v>
      </c>
      <c r="C380" t="str">
        <f t="shared" si="11"/>
        <v>DUPLICADO</v>
      </c>
      <c r="T380" s="1"/>
      <c r="U380" s="1"/>
      <c r="V380" s="1"/>
      <c r="W380" s="1"/>
      <c r="AD380" s="1"/>
      <c r="AG380" s="1"/>
      <c r="BH380" s="2"/>
      <c r="BJ380" s="19">
        <f t="shared" si="10"/>
        <v>0</v>
      </c>
    </row>
    <row r="381" spans="2:62" x14ac:dyDescent="0.25">
      <c r="B381" t="s">
        <v>724</v>
      </c>
      <c r="C381" t="str">
        <f t="shared" si="11"/>
        <v>DUPLICADO</v>
      </c>
      <c r="T381" s="1"/>
      <c r="U381" s="1"/>
      <c r="V381" s="1"/>
      <c r="W381" s="1"/>
      <c r="AD381" s="1"/>
      <c r="AG381" s="1"/>
      <c r="BH381" s="2"/>
      <c r="BJ381" s="19">
        <f t="shared" si="10"/>
        <v>0</v>
      </c>
    </row>
    <row r="382" spans="2:62" x14ac:dyDescent="0.25">
      <c r="B382" t="s">
        <v>724</v>
      </c>
      <c r="C382" t="str">
        <f t="shared" si="11"/>
        <v>DUPLICADO</v>
      </c>
      <c r="T382" s="1"/>
      <c r="U382" s="1"/>
      <c r="V382" s="1"/>
      <c r="W382" s="1"/>
      <c r="AD382" s="1"/>
      <c r="AG382" s="1"/>
      <c r="BH382" s="2"/>
      <c r="BJ382" s="19">
        <f t="shared" si="10"/>
        <v>0</v>
      </c>
    </row>
    <row r="383" spans="2:62" x14ac:dyDescent="0.25">
      <c r="B383" t="s">
        <v>724</v>
      </c>
      <c r="C383" t="str">
        <f t="shared" si="11"/>
        <v>DUPLICADO</v>
      </c>
      <c r="T383" s="1"/>
      <c r="U383" s="1"/>
      <c r="V383" s="1"/>
      <c r="W383" s="1"/>
      <c r="AD383" s="1"/>
      <c r="AG383" s="1"/>
      <c r="AH383" s="1"/>
      <c r="BH383" s="2"/>
      <c r="BJ383" s="19">
        <f t="shared" si="10"/>
        <v>0</v>
      </c>
    </row>
    <row r="384" spans="2:62" x14ac:dyDescent="0.25">
      <c r="B384" t="s">
        <v>724</v>
      </c>
      <c r="C384" t="str">
        <f t="shared" si="11"/>
        <v>DUPLICADO</v>
      </c>
      <c r="T384" s="1"/>
      <c r="U384" s="1"/>
      <c r="V384" s="1"/>
      <c r="W384" s="1"/>
      <c r="Y384" s="1"/>
      <c r="AD384" s="1"/>
      <c r="AF384" s="1"/>
      <c r="AG384" s="1"/>
      <c r="AH384" s="1"/>
      <c r="BH384" s="2"/>
      <c r="BI384" s="2"/>
      <c r="BJ384" s="19">
        <f t="shared" si="10"/>
        <v>0</v>
      </c>
    </row>
    <row r="385" spans="2:62" x14ac:dyDescent="0.25">
      <c r="B385" t="s">
        <v>724</v>
      </c>
      <c r="C385" t="str">
        <f t="shared" si="11"/>
        <v>DUPLICADO</v>
      </c>
      <c r="T385" s="1"/>
      <c r="U385" s="1"/>
      <c r="V385" s="1"/>
      <c r="W385" s="1"/>
      <c r="AD385" s="1"/>
      <c r="AG385" s="1"/>
      <c r="AH385" s="1"/>
      <c r="BH385" s="2"/>
      <c r="BJ385" s="19">
        <f t="shared" si="10"/>
        <v>0</v>
      </c>
    </row>
    <row r="386" spans="2:62" x14ac:dyDescent="0.25">
      <c r="B386" t="s">
        <v>724</v>
      </c>
      <c r="C386" t="str">
        <f t="shared" si="11"/>
        <v>DUPLICADO</v>
      </c>
      <c r="T386" s="1"/>
      <c r="U386" s="1"/>
      <c r="V386" s="1"/>
      <c r="W386" s="1"/>
      <c r="AD386" s="1"/>
      <c r="AG386" s="1"/>
      <c r="AH386" s="1"/>
      <c r="BH386" s="2"/>
      <c r="BJ386" s="19">
        <f t="shared" si="10"/>
        <v>0</v>
      </c>
    </row>
    <row r="387" spans="2:62" x14ac:dyDescent="0.25">
      <c r="B387" t="s">
        <v>724</v>
      </c>
      <c r="C387" t="str">
        <f t="shared" si="11"/>
        <v>DUPLICADO</v>
      </c>
      <c r="T387" s="1"/>
      <c r="U387" s="1"/>
      <c r="V387" s="1"/>
      <c r="W387" s="1"/>
      <c r="Y387" s="1"/>
      <c r="AD387" s="1"/>
      <c r="AG387" s="1"/>
      <c r="BH387" s="2"/>
      <c r="BJ387" s="19">
        <f t="shared" si="10"/>
        <v>0</v>
      </c>
    </row>
    <row r="388" spans="2:62" x14ac:dyDescent="0.25">
      <c r="B388" t="s">
        <v>724</v>
      </c>
      <c r="C388" t="str">
        <f t="shared" si="11"/>
        <v>DUPLICADO</v>
      </c>
      <c r="T388" s="1"/>
      <c r="U388" s="1"/>
      <c r="V388" s="1"/>
      <c r="W388" s="1"/>
      <c r="AD388" s="1"/>
      <c r="AG388" s="1"/>
      <c r="AH388" s="1"/>
      <c r="BH388" s="2"/>
      <c r="BJ388" s="19">
        <f t="shared" si="10"/>
        <v>0</v>
      </c>
    </row>
    <row r="389" spans="2:62" x14ac:dyDescent="0.25">
      <c r="B389" t="s">
        <v>724</v>
      </c>
      <c r="C389" t="str">
        <f t="shared" si="11"/>
        <v>DUPLICADO</v>
      </c>
      <c r="T389" s="1"/>
      <c r="U389" s="1"/>
      <c r="V389" s="1"/>
      <c r="W389" s="1"/>
      <c r="AD389" s="1"/>
      <c r="AG389" s="1"/>
      <c r="BH389" s="2"/>
      <c r="BJ389" s="19">
        <f t="shared" si="10"/>
        <v>0</v>
      </c>
    </row>
    <row r="390" spans="2:62" x14ac:dyDescent="0.25">
      <c r="B390" t="s">
        <v>724</v>
      </c>
      <c r="C390" t="str">
        <f t="shared" si="11"/>
        <v>DUPLICADO</v>
      </c>
      <c r="T390" s="1"/>
      <c r="U390" s="1"/>
      <c r="V390" s="1"/>
      <c r="W390" s="1"/>
      <c r="AD390" s="1"/>
      <c r="AG390" s="1"/>
      <c r="BH390" s="2"/>
      <c r="BJ390" s="19">
        <f t="shared" si="10"/>
        <v>0</v>
      </c>
    </row>
    <row r="391" spans="2:62" x14ac:dyDescent="0.25">
      <c r="B391" t="s">
        <v>724</v>
      </c>
      <c r="C391" t="str">
        <f t="shared" si="11"/>
        <v>DUPLICADO</v>
      </c>
      <c r="T391" s="1"/>
      <c r="U391" s="1"/>
      <c r="V391" s="1"/>
      <c r="W391" s="1"/>
      <c r="AD391" s="1"/>
      <c r="AG391" s="1"/>
      <c r="AH391" s="1"/>
      <c r="BH391" s="2"/>
      <c r="BJ391" s="19">
        <f t="shared" si="10"/>
        <v>0</v>
      </c>
    </row>
    <row r="392" spans="2:62" x14ac:dyDescent="0.25">
      <c r="B392" t="s">
        <v>724</v>
      </c>
      <c r="C392" t="str">
        <f t="shared" si="11"/>
        <v>DUPLICADO</v>
      </c>
      <c r="T392" s="1"/>
      <c r="U392" s="1"/>
      <c r="V392" s="1"/>
      <c r="W392" s="1"/>
      <c r="Y392" s="1"/>
      <c r="AD392" s="1"/>
      <c r="AG392" s="1"/>
      <c r="BH392" s="2"/>
      <c r="BJ392" s="19">
        <f t="shared" si="10"/>
        <v>0</v>
      </c>
    </row>
    <row r="393" spans="2:62" x14ac:dyDescent="0.25">
      <c r="B393" t="s">
        <v>724</v>
      </c>
      <c r="C393" t="str">
        <f t="shared" si="11"/>
        <v>DUPLICADO</v>
      </c>
      <c r="T393" s="1"/>
      <c r="U393" s="1"/>
      <c r="V393" s="1"/>
      <c r="W393" s="1"/>
      <c r="AD393" s="1"/>
      <c r="AG393" s="1"/>
      <c r="AH393" s="1"/>
      <c r="BH393" s="2"/>
      <c r="BJ393" s="19">
        <f t="shared" ref="BJ393:BJ425" si="12">NETWORKDAYS(W393,AG393,FESTIVOS)</f>
        <v>0</v>
      </c>
    </row>
    <row r="394" spans="2:62" x14ac:dyDescent="0.25">
      <c r="B394" t="s">
        <v>724</v>
      </c>
      <c r="C394" t="str">
        <f t="shared" ref="C394:C425" si="13">IF(A394=A393,"DUPLICADO","UNICO")</f>
        <v>DUPLICADO</v>
      </c>
      <c r="T394" s="1"/>
      <c r="U394" s="1"/>
      <c r="V394" s="1"/>
      <c r="W394" s="1"/>
      <c r="AD394" s="1"/>
      <c r="AG394" s="1"/>
      <c r="AH394" s="1"/>
      <c r="BH394" s="2"/>
      <c r="BJ394" s="19">
        <f t="shared" si="12"/>
        <v>0</v>
      </c>
    </row>
    <row r="395" spans="2:62" x14ac:dyDescent="0.25">
      <c r="B395" t="s">
        <v>724</v>
      </c>
      <c r="C395" t="str">
        <f t="shared" si="13"/>
        <v>DUPLICADO</v>
      </c>
      <c r="T395" s="1"/>
      <c r="U395" s="1"/>
      <c r="V395" s="1"/>
      <c r="W395" s="1"/>
      <c r="AD395" s="1"/>
      <c r="AG395" s="1"/>
      <c r="AH395" s="1"/>
      <c r="BH395" s="2"/>
      <c r="BJ395" s="19">
        <f t="shared" si="12"/>
        <v>0</v>
      </c>
    </row>
    <row r="396" spans="2:62" x14ac:dyDescent="0.25">
      <c r="B396" t="s">
        <v>724</v>
      </c>
      <c r="C396" t="str">
        <f t="shared" si="13"/>
        <v>DUPLICADO</v>
      </c>
      <c r="T396" s="1"/>
      <c r="U396" s="1"/>
      <c r="V396" s="1"/>
      <c r="W396" s="1"/>
      <c r="AD396" s="1"/>
      <c r="AG396" s="1"/>
      <c r="AH396" s="1"/>
      <c r="BH396" s="2"/>
      <c r="BJ396" s="19">
        <f t="shared" si="12"/>
        <v>0</v>
      </c>
    </row>
    <row r="397" spans="2:62" x14ac:dyDescent="0.25">
      <c r="B397" t="s">
        <v>724</v>
      </c>
      <c r="C397" t="str">
        <f t="shared" si="13"/>
        <v>DUPLICADO</v>
      </c>
      <c r="T397" s="1"/>
      <c r="U397" s="1"/>
      <c r="V397" s="1"/>
      <c r="W397" s="1"/>
      <c r="AD397" s="1"/>
      <c r="AG397" s="1"/>
      <c r="AH397" s="1"/>
      <c r="BH397" s="2"/>
      <c r="BJ397" s="19">
        <f t="shared" si="12"/>
        <v>0</v>
      </c>
    </row>
    <row r="398" spans="2:62" x14ac:dyDescent="0.25">
      <c r="B398" t="s">
        <v>724</v>
      </c>
      <c r="C398" t="str">
        <f t="shared" si="13"/>
        <v>DUPLICADO</v>
      </c>
      <c r="T398" s="1"/>
      <c r="U398" s="1"/>
      <c r="V398" s="1"/>
      <c r="W398" s="1"/>
      <c r="AD398" s="1"/>
      <c r="AG398" s="1"/>
      <c r="AH398" s="1"/>
      <c r="BH398" s="2"/>
      <c r="BJ398" s="19">
        <f t="shared" si="12"/>
        <v>0</v>
      </c>
    </row>
    <row r="399" spans="2:62" x14ac:dyDescent="0.25">
      <c r="B399" t="s">
        <v>724</v>
      </c>
      <c r="C399" t="str">
        <f t="shared" si="13"/>
        <v>DUPLICADO</v>
      </c>
      <c r="T399" s="1"/>
      <c r="U399" s="1"/>
      <c r="V399" s="1"/>
      <c r="W399" s="1"/>
      <c r="AD399" s="1"/>
      <c r="AG399" s="1"/>
      <c r="AH399" s="1"/>
      <c r="BH399" s="2"/>
      <c r="BJ399" s="19">
        <f t="shared" si="12"/>
        <v>0</v>
      </c>
    </row>
    <row r="400" spans="2:62" x14ac:dyDescent="0.25">
      <c r="B400" t="s">
        <v>724</v>
      </c>
      <c r="C400" t="str">
        <f t="shared" si="13"/>
        <v>DUPLICADO</v>
      </c>
      <c r="T400" s="1"/>
      <c r="U400" s="1"/>
      <c r="V400" s="1"/>
      <c r="W400" s="1"/>
      <c r="AD400" s="1"/>
      <c r="AG400" s="1"/>
      <c r="BH400" s="2"/>
      <c r="BJ400" s="19">
        <f t="shared" si="12"/>
        <v>0</v>
      </c>
    </row>
    <row r="401" spans="2:62" x14ac:dyDescent="0.25">
      <c r="B401" t="s">
        <v>724</v>
      </c>
      <c r="C401" t="str">
        <f t="shared" si="13"/>
        <v>DUPLICADO</v>
      </c>
      <c r="T401" s="1"/>
      <c r="U401" s="1"/>
      <c r="V401" s="1"/>
      <c r="W401" s="1"/>
      <c r="AD401" s="1"/>
      <c r="AG401" s="1"/>
      <c r="AH401" s="1"/>
      <c r="BH401" s="2"/>
      <c r="BJ401" s="19">
        <f t="shared" si="12"/>
        <v>0</v>
      </c>
    </row>
    <row r="402" spans="2:62" x14ac:dyDescent="0.25">
      <c r="B402" t="s">
        <v>724</v>
      </c>
      <c r="C402" t="str">
        <f t="shared" si="13"/>
        <v>DUPLICADO</v>
      </c>
      <c r="T402" s="1"/>
      <c r="U402" s="1"/>
      <c r="V402" s="1"/>
      <c r="W402" s="1"/>
      <c r="AD402" s="1"/>
      <c r="AG402" s="1"/>
      <c r="AH402" s="1"/>
      <c r="BH402" s="2"/>
      <c r="BJ402" s="19">
        <f t="shared" si="12"/>
        <v>0</v>
      </c>
    </row>
    <row r="403" spans="2:62" x14ac:dyDescent="0.25">
      <c r="B403" t="s">
        <v>724</v>
      </c>
      <c r="C403" t="str">
        <f t="shared" si="13"/>
        <v>DUPLICADO</v>
      </c>
      <c r="T403" s="1"/>
      <c r="U403" s="1"/>
      <c r="V403" s="1"/>
      <c r="W403" s="1"/>
      <c r="Y403" s="1"/>
      <c r="AD403" s="1"/>
      <c r="AF403" s="1"/>
      <c r="AG403" s="1"/>
      <c r="BH403" s="2"/>
      <c r="BJ403" s="19">
        <f t="shared" si="12"/>
        <v>0</v>
      </c>
    </row>
    <row r="404" spans="2:62" x14ac:dyDescent="0.25">
      <c r="B404" t="s">
        <v>724</v>
      </c>
      <c r="C404" t="str">
        <f t="shared" si="13"/>
        <v>DUPLICADO</v>
      </c>
      <c r="T404" s="1"/>
      <c r="U404" s="1"/>
      <c r="V404" s="1"/>
      <c r="W404" s="1"/>
      <c r="AD404" s="1"/>
      <c r="AG404" s="1"/>
      <c r="BH404" s="2"/>
      <c r="BJ404" s="19">
        <f t="shared" si="12"/>
        <v>0</v>
      </c>
    </row>
    <row r="405" spans="2:62" x14ac:dyDescent="0.25">
      <c r="B405" t="s">
        <v>724</v>
      </c>
      <c r="C405" t="str">
        <f t="shared" si="13"/>
        <v>DUPLICADO</v>
      </c>
      <c r="T405" s="1"/>
      <c r="U405" s="1"/>
      <c r="V405" s="1"/>
      <c r="W405" s="1"/>
      <c r="AD405" s="1"/>
      <c r="AG405" s="1"/>
      <c r="AH405" s="1"/>
      <c r="BH405" s="2"/>
      <c r="BJ405" s="19">
        <f t="shared" si="12"/>
        <v>0</v>
      </c>
    </row>
    <row r="406" spans="2:62" x14ac:dyDescent="0.25">
      <c r="B406" t="s">
        <v>724</v>
      </c>
      <c r="C406" t="str">
        <f t="shared" si="13"/>
        <v>DUPLICADO</v>
      </c>
      <c r="T406" s="1"/>
      <c r="U406" s="1"/>
      <c r="V406" s="1"/>
      <c r="W406" s="1"/>
      <c r="AD406" s="1"/>
      <c r="AG406" s="1"/>
      <c r="BH406" s="2"/>
      <c r="BJ406" s="19">
        <f t="shared" si="12"/>
        <v>0</v>
      </c>
    </row>
    <row r="407" spans="2:62" x14ac:dyDescent="0.25">
      <c r="B407" t="s">
        <v>724</v>
      </c>
      <c r="C407" t="str">
        <f t="shared" si="13"/>
        <v>DUPLICADO</v>
      </c>
      <c r="T407" s="1"/>
      <c r="U407" s="1"/>
      <c r="V407" s="1"/>
      <c r="W407" s="1"/>
      <c r="AD407" s="1"/>
      <c r="AG407" s="1"/>
      <c r="BH407" s="2"/>
      <c r="BJ407" s="19">
        <f t="shared" si="12"/>
        <v>0</v>
      </c>
    </row>
    <row r="408" spans="2:62" x14ac:dyDescent="0.25">
      <c r="B408" t="s">
        <v>724</v>
      </c>
      <c r="C408" t="str">
        <f t="shared" si="13"/>
        <v>DUPLICADO</v>
      </c>
      <c r="T408" s="1"/>
      <c r="U408" s="1"/>
      <c r="V408" s="1"/>
      <c r="W408" s="1"/>
      <c r="AD408" s="1"/>
      <c r="AG408" s="1"/>
      <c r="AH408" s="1"/>
      <c r="BH408" s="2"/>
      <c r="BJ408" s="19">
        <f t="shared" si="12"/>
        <v>0</v>
      </c>
    </row>
    <row r="409" spans="2:62" x14ac:dyDescent="0.25">
      <c r="B409" t="s">
        <v>724</v>
      </c>
      <c r="C409" t="str">
        <f t="shared" si="13"/>
        <v>DUPLICADO</v>
      </c>
      <c r="T409" s="1"/>
      <c r="U409" s="1"/>
      <c r="V409" s="1"/>
      <c r="W409" s="1"/>
      <c r="AD409" s="1"/>
      <c r="AG409" s="1"/>
      <c r="AH409" s="1"/>
      <c r="BH409" s="2"/>
      <c r="BJ409" s="19">
        <f t="shared" si="12"/>
        <v>0</v>
      </c>
    </row>
    <row r="410" spans="2:62" x14ac:dyDescent="0.25">
      <c r="B410" t="s">
        <v>724</v>
      </c>
      <c r="C410" t="str">
        <f t="shared" si="13"/>
        <v>DUPLICADO</v>
      </c>
      <c r="T410" s="1"/>
      <c r="U410" s="1"/>
      <c r="V410" s="1"/>
      <c r="W410" s="1"/>
      <c r="Y410" s="1"/>
      <c r="AD410" s="1"/>
      <c r="AG410" s="1"/>
      <c r="BH410" s="2"/>
      <c r="BJ410" s="19">
        <f t="shared" si="12"/>
        <v>0</v>
      </c>
    </row>
    <row r="411" spans="2:62" x14ac:dyDescent="0.25">
      <c r="B411" t="s">
        <v>724</v>
      </c>
      <c r="C411" t="str">
        <f t="shared" si="13"/>
        <v>DUPLICADO</v>
      </c>
      <c r="T411" s="1"/>
      <c r="U411" s="1"/>
      <c r="V411" s="1"/>
      <c r="W411" s="1"/>
      <c r="Y411" s="1"/>
      <c r="AD411" s="1"/>
      <c r="AF411" s="1"/>
      <c r="AG411" s="1"/>
      <c r="AH411" s="1"/>
      <c r="BH411" s="2"/>
      <c r="BJ411" s="19">
        <f t="shared" si="12"/>
        <v>0</v>
      </c>
    </row>
    <row r="412" spans="2:62" x14ac:dyDescent="0.25">
      <c r="B412" t="s">
        <v>724</v>
      </c>
      <c r="C412" t="str">
        <f t="shared" si="13"/>
        <v>DUPLICADO</v>
      </c>
      <c r="T412" s="1"/>
      <c r="U412" s="1"/>
      <c r="V412" s="1"/>
      <c r="W412" s="1"/>
      <c r="Y412" s="1"/>
      <c r="AD412" s="1"/>
      <c r="AG412" s="1"/>
      <c r="BH412" s="2"/>
      <c r="BJ412" s="19">
        <f t="shared" si="12"/>
        <v>0</v>
      </c>
    </row>
    <row r="413" spans="2:62" x14ac:dyDescent="0.25">
      <c r="B413" t="s">
        <v>724</v>
      </c>
      <c r="C413" t="str">
        <f t="shared" si="13"/>
        <v>DUPLICADO</v>
      </c>
      <c r="T413" s="1"/>
      <c r="U413" s="1"/>
      <c r="V413" s="1"/>
      <c r="W413" s="1"/>
      <c r="AD413" s="1"/>
      <c r="AG413" s="1"/>
      <c r="BH413" s="2"/>
      <c r="BJ413" s="19">
        <f t="shared" si="12"/>
        <v>0</v>
      </c>
    </row>
    <row r="414" spans="2:62" x14ac:dyDescent="0.25">
      <c r="B414" t="s">
        <v>724</v>
      </c>
      <c r="C414" t="str">
        <f t="shared" si="13"/>
        <v>DUPLICADO</v>
      </c>
      <c r="T414" s="1"/>
      <c r="U414" s="1"/>
      <c r="V414" s="1"/>
      <c r="W414" s="1"/>
      <c r="AD414" s="1"/>
      <c r="AG414" s="1"/>
      <c r="BH414" s="2"/>
      <c r="BJ414" s="19">
        <f t="shared" si="12"/>
        <v>0</v>
      </c>
    </row>
    <row r="415" spans="2:62" x14ac:dyDescent="0.25">
      <c r="B415" t="s">
        <v>724</v>
      </c>
      <c r="C415" t="str">
        <f t="shared" si="13"/>
        <v>DUPLICADO</v>
      </c>
      <c r="T415" s="1"/>
      <c r="U415" s="1"/>
      <c r="V415" s="1"/>
      <c r="W415" s="1"/>
      <c r="AD415" s="1"/>
      <c r="AG415" s="1"/>
      <c r="BH415" s="2"/>
      <c r="BJ415" s="19">
        <f t="shared" si="12"/>
        <v>0</v>
      </c>
    </row>
    <row r="416" spans="2:62" x14ac:dyDescent="0.25">
      <c r="B416" t="s">
        <v>724</v>
      </c>
      <c r="C416" t="str">
        <f t="shared" si="13"/>
        <v>DUPLICADO</v>
      </c>
      <c r="T416" s="1"/>
      <c r="U416" s="1"/>
      <c r="V416" s="1"/>
      <c r="W416" s="1"/>
      <c r="AD416" s="1"/>
      <c r="AG416" s="1"/>
      <c r="AH416" s="1"/>
      <c r="BH416" s="2"/>
      <c r="BJ416" s="19">
        <f t="shared" si="12"/>
        <v>0</v>
      </c>
    </row>
    <row r="417" spans="2:62" x14ac:dyDescent="0.25">
      <c r="B417" t="s">
        <v>724</v>
      </c>
      <c r="C417" t="str">
        <f t="shared" si="13"/>
        <v>DUPLICADO</v>
      </c>
      <c r="T417" s="1"/>
      <c r="U417" s="1"/>
      <c r="V417" s="1"/>
      <c r="W417" s="1"/>
      <c r="AD417" s="1"/>
      <c r="AG417" s="1"/>
      <c r="BH417" s="2"/>
      <c r="BJ417" s="19">
        <f t="shared" si="12"/>
        <v>0</v>
      </c>
    </row>
    <row r="418" spans="2:62" x14ac:dyDescent="0.25">
      <c r="B418" t="s">
        <v>724</v>
      </c>
      <c r="C418" t="str">
        <f t="shared" si="13"/>
        <v>DUPLICADO</v>
      </c>
      <c r="T418" s="1"/>
      <c r="U418" s="1"/>
      <c r="V418" s="1"/>
      <c r="W418" s="1"/>
      <c r="AD418" s="1"/>
      <c r="AG418" s="1"/>
      <c r="AH418" s="1"/>
      <c r="BH418" s="2"/>
      <c r="BJ418" s="19">
        <f t="shared" si="12"/>
        <v>0</v>
      </c>
    </row>
    <row r="419" spans="2:62" x14ac:dyDescent="0.25">
      <c r="B419" t="s">
        <v>724</v>
      </c>
      <c r="C419" t="str">
        <f t="shared" si="13"/>
        <v>DUPLICADO</v>
      </c>
      <c r="T419" s="1"/>
      <c r="U419" s="1"/>
      <c r="V419" s="1"/>
      <c r="W419" s="1"/>
      <c r="AD419" s="1"/>
      <c r="AG419" s="1"/>
      <c r="BH419" s="2"/>
      <c r="BJ419" s="19">
        <f t="shared" si="12"/>
        <v>0</v>
      </c>
    </row>
    <row r="420" spans="2:62" x14ac:dyDescent="0.25">
      <c r="B420" t="s">
        <v>724</v>
      </c>
      <c r="C420" t="str">
        <f t="shared" si="13"/>
        <v>DUPLICADO</v>
      </c>
      <c r="T420" s="1"/>
      <c r="U420" s="1"/>
      <c r="V420" s="1"/>
      <c r="W420" s="1"/>
      <c r="AA420" s="1"/>
      <c r="AD420" s="1"/>
      <c r="AG420" s="1"/>
      <c r="AH420" s="1"/>
      <c r="BH420" s="2"/>
      <c r="BI420" s="2"/>
      <c r="BJ420" s="19">
        <f t="shared" si="12"/>
        <v>0</v>
      </c>
    </row>
    <row r="421" spans="2:62" x14ac:dyDescent="0.25">
      <c r="B421" t="s">
        <v>724</v>
      </c>
      <c r="C421" t="str">
        <f t="shared" si="13"/>
        <v>DUPLICADO</v>
      </c>
      <c r="T421" s="1"/>
      <c r="U421" s="1"/>
      <c r="V421" s="1"/>
      <c r="W421" s="1"/>
      <c r="Y421" s="1"/>
      <c r="AA421" s="1"/>
      <c r="AD421" s="1"/>
      <c r="AG421" s="1"/>
      <c r="AH421" s="1"/>
      <c r="BH421" s="2"/>
      <c r="BI421" s="2"/>
      <c r="BJ421" s="19">
        <f t="shared" si="12"/>
        <v>0</v>
      </c>
    </row>
    <row r="422" spans="2:62" x14ac:dyDescent="0.25">
      <c r="B422" t="s">
        <v>724</v>
      </c>
      <c r="C422" t="str">
        <f t="shared" si="13"/>
        <v>DUPLICADO</v>
      </c>
      <c r="T422" s="1"/>
      <c r="U422" s="1"/>
      <c r="V422" s="1"/>
      <c r="W422" s="1"/>
      <c r="AA422" s="1"/>
      <c r="AD422" s="1"/>
      <c r="AG422" s="1"/>
      <c r="AH422" s="1"/>
      <c r="BH422" s="2"/>
      <c r="BI422" s="2"/>
      <c r="BJ422" s="19">
        <f t="shared" si="12"/>
        <v>0</v>
      </c>
    </row>
    <row r="423" spans="2:62" x14ac:dyDescent="0.25">
      <c r="B423" t="s">
        <v>724</v>
      </c>
      <c r="C423" t="str">
        <f t="shared" si="13"/>
        <v>DUPLICADO</v>
      </c>
      <c r="T423" s="1"/>
      <c r="U423" s="1"/>
      <c r="V423" s="1"/>
      <c r="W423" s="1"/>
      <c r="AA423" s="1"/>
      <c r="AD423" s="1"/>
      <c r="AG423" s="1"/>
      <c r="AH423" s="1"/>
      <c r="BH423" s="2"/>
      <c r="BI423" s="2"/>
      <c r="BJ423" s="19">
        <f t="shared" si="12"/>
        <v>0</v>
      </c>
    </row>
    <row r="424" spans="2:62" x14ac:dyDescent="0.25">
      <c r="B424" t="s">
        <v>724</v>
      </c>
      <c r="C424" t="str">
        <f t="shared" si="13"/>
        <v>DUPLICADO</v>
      </c>
      <c r="T424" s="1"/>
      <c r="U424" s="1"/>
      <c r="V424" s="1"/>
      <c r="W424" s="1"/>
      <c r="AA424" s="1"/>
      <c r="AD424" s="1"/>
      <c r="AG424" s="1"/>
      <c r="AH424" s="1"/>
      <c r="BH424" s="2"/>
      <c r="BI424" s="2"/>
      <c r="BJ424" s="19">
        <f t="shared" si="12"/>
        <v>0</v>
      </c>
    </row>
    <row r="425" spans="2:62" x14ac:dyDescent="0.25">
      <c r="B425" t="s">
        <v>724</v>
      </c>
      <c r="C425" t="str">
        <f t="shared" si="13"/>
        <v>DUPLICADO</v>
      </c>
      <c r="T425" s="1"/>
      <c r="U425" s="1"/>
      <c r="V425" s="1"/>
      <c r="W425" s="1"/>
      <c r="AA425" s="1"/>
      <c r="AD425" s="1"/>
      <c r="AG425" s="1"/>
      <c r="AH425" s="1"/>
      <c r="BH425" s="2"/>
      <c r="BI425" s="2"/>
      <c r="BJ425" s="19">
        <f t="shared" si="1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22"/>
  <sheetViews>
    <sheetView workbookViewId="0">
      <selection activeCell="B122" sqref="B2:B122"/>
    </sheetView>
  </sheetViews>
  <sheetFormatPr baseColWidth="10" defaultRowHeight="15" x14ac:dyDescent="0.25"/>
  <cols>
    <col min="2" max="2" width="33" bestFit="1" customWidth="1"/>
  </cols>
  <sheetData>
    <row r="2" spans="2:2" x14ac:dyDescent="0.25">
      <c r="B2" s="5">
        <v>42736</v>
      </c>
    </row>
    <row r="3" spans="2:2" x14ac:dyDescent="0.25">
      <c r="B3" s="5">
        <v>42742</v>
      </c>
    </row>
    <row r="4" spans="2:2" x14ac:dyDescent="0.25">
      <c r="B4" s="5">
        <v>42743</v>
      </c>
    </row>
    <row r="5" spans="2:2" x14ac:dyDescent="0.25">
      <c r="B5" s="6" t="s">
        <v>727</v>
      </c>
    </row>
    <row r="6" spans="2:2" x14ac:dyDescent="0.25">
      <c r="B6" s="5">
        <v>42749</v>
      </c>
    </row>
    <row r="7" spans="2:2" x14ac:dyDescent="0.25">
      <c r="B7" s="5">
        <v>42750</v>
      </c>
    </row>
    <row r="8" spans="2:2" x14ac:dyDescent="0.25">
      <c r="B8" s="5">
        <v>42756</v>
      </c>
    </row>
    <row r="9" spans="2:2" x14ac:dyDescent="0.25">
      <c r="B9" s="5">
        <v>42757</v>
      </c>
    </row>
    <row r="10" spans="2:2" x14ac:dyDescent="0.25">
      <c r="B10" s="5">
        <v>42763</v>
      </c>
    </row>
    <row r="11" spans="2:2" x14ac:dyDescent="0.25">
      <c r="B11" s="5">
        <v>42764</v>
      </c>
    </row>
    <row r="12" spans="2:2" x14ac:dyDescent="0.25">
      <c r="B12" s="5">
        <v>42770</v>
      </c>
    </row>
    <row r="13" spans="2:2" x14ac:dyDescent="0.25">
      <c r="B13" s="5">
        <v>42771</v>
      </c>
    </row>
    <row r="14" spans="2:2" x14ac:dyDescent="0.25">
      <c r="B14" s="5">
        <v>42777</v>
      </c>
    </row>
    <row r="15" spans="2:2" x14ac:dyDescent="0.25">
      <c r="B15" s="5">
        <v>42778</v>
      </c>
    </row>
    <row r="16" spans="2:2" x14ac:dyDescent="0.25">
      <c r="B16" s="5">
        <v>42784</v>
      </c>
    </row>
    <row r="17" spans="2:2" x14ac:dyDescent="0.25">
      <c r="B17" s="5">
        <v>42785</v>
      </c>
    </row>
    <row r="18" spans="2:2" x14ac:dyDescent="0.25">
      <c r="B18" s="5">
        <v>42791</v>
      </c>
    </row>
    <row r="19" spans="2:2" x14ac:dyDescent="0.25">
      <c r="B19" s="5">
        <v>42792</v>
      </c>
    </row>
    <row r="20" spans="2:2" x14ac:dyDescent="0.25">
      <c r="B20" s="5">
        <v>42798</v>
      </c>
    </row>
    <row r="21" spans="2:2" x14ac:dyDescent="0.25">
      <c r="B21" s="5">
        <v>42799</v>
      </c>
    </row>
    <row r="22" spans="2:2" x14ac:dyDescent="0.25">
      <c r="B22" s="5">
        <v>42805</v>
      </c>
    </row>
    <row r="23" spans="2:2" x14ac:dyDescent="0.25">
      <c r="B23" s="5">
        <v>42806</v>
      </c>
    </row>
    <row r="24" spans="2:2" x14ac:dyDescent="0.25">
      <c r="B24" s="5">
        <v>42812</v>
      </c>
    </row>
    <row r="25" spans="2:2" x14ac:dyDescent="0.25">
      <c r="B25" s="5">
        <v>42813</v>
      </c>
    </row>
    <row r="26" spans="2:2" x14ac:dyDescent="0.25">
      <c r="B26" s="6" t="s">
        <v>728</v>
      </c>
    </row>
    <row r="27" spans="2:2" x14ac:dyDescent="0.25">
      <c r="B27" s="5">
        <v>42819</v>
      </c>
    </row>
    <row r="28" spans="2:2" x14ac:dyDescent="0.25">
      <c r="B28" s="5">
        <v>42820</v>
      </c>
    </row>
    <row r="29" spans="2:2" x14ac:dyDescent="0.25">
      <c r="B29" s="5">
        <v>42826</v>
      </c>
    </row>
    <row r="30" spans="2:2" x14ac:dyDescent="0.25">
      <c r="B30" s="5">
        <v>42827</v>
      </c>
    </row>
    <row r="31" spans="2:2" x14ac:dyDescent="0.25">
      <c r="B31" s="5">
        <v>42833</v>
      </c>
    </row>
    <row r="32" spans="2:2" x14ac:dyDescent="0.25">
      <c r="B32" s="5">
        <v>42834</v>
      </c>
    </row>
    <row r="33" spans="2:2" x14ac:dyDescent="0.25">
      <c r="B33" s="6" t="s">
        <v>729</v>
      </c>
    </row>
    <row r="34" spans="2:2" x14ac:dyDescent="0.25">
      <c r="B34" s="6" t="s">
        <v>730</v>
      </c>
    </row>
    <row r="35" spans="2:2" x14ac:dyDescent="0.25">
      <c r="B35" s="5">
        <v>42840</v>
      </c>
    </row>
    <row r="36" spans="2:2" x14ac:dyDescent="0.25">
      <c r="B36" s="5">
        <v>42841</v>
      </c>
    </row>
    <row r="37" spans="2:2" x14ac:dyDescent="0.25">
      <c r="B37" s="5">
        <v>42847</v>
      </c>
    </row>
    <row r="38" spans="2:2" x14ac:dyDescent="0.25">
      <c r="B38" s="5">
        <v>42848</v>
      </c>
    </row>
    <row r="39" spans="2:2" x14ac:dyDescent="0.25">
      <c r="B39" s="5">
        <v>42854</v>
      </c>
    </row>
    <row r="40" spans="2:2" x14ac:dyDescent="0.25">
      <c r="B40" s="5">
        <v>42855</v>
      </c>
    </row>
    <row r="41" spans="2:2" x14ac:dyDescent="0.25">
      <c r="B41" s="5">
        <v>42861</v>
      </c>
    </row>
    <row r="42" spans="2:2" x14ac:dyDescent="0.25">
      <c r="B42" s="5">
        <v>42862</v>
      </c>
    </row>
    <row r="43" spans="2:2" x14ac:dyDescent="0.25">
      <c r="B43" s="5">
        <v>42868</v>
      </c>
    </row>
    <row r="44" spans="2:2" x14ac:dyDescent="0.25">
      <c r="B44" s="5">
        <v>42869</v>
      </c>
    </row>
    <row r="45" spans="2:2" x14ac:dyDescent="0.25">
      <c r="B45" s="5">
        <v>42875</v>
      </c>
    </row>
    <row r="46" spans="2:2" x14ac:dyDescent="0.25">
      <c r="B46" s="5">
        <v>42876</v>
      </c>
    </row>
    <row r="47" spans="2:2" x14ac:dyDescent="0.25">
      <c r="B47" s="5">
        <v>42882</v>
      </c>
    </row>
    <row r="48" spans="2:2" x14ac:dyDescent="0.25">
      <c r="B48" s="5">
        <v>42883</v>
      </c>
    </row>
    <row r="49" spans="2:2" x14ac:dyDescent="0.25">
      <c r="B49" s="6" t="s">
        <v>731</v>
      </c>
    </row>
    <row r="50" spans="2:2" x14ac:dyDescent="0.25">
      <c r="B50" s="5">
        <v>42889</v>
      </c>
    </row>
    <row r="51" spans="2:2" x14ac:dyDescent="0.25">
      <c r="B51" s="5">
        <v>42890</v>
      </c>
    </row>
    <row r="52" spans="2:2" x14ac:dyDescent="0.25">
      <c r="B52" s="5">
        <v>42896</v>
      </c>
    </row>
    <row r="53" spans="2:2" x14ac:dyDescent="0.25">
      <c r="B53" s="5">
        <v>42897</v>
      </c>
    </row>
    <row r="54" spans="2:2" x14ac:dyDescent="0.25">
      <c r="B54" s="5">
        <v>42903</v>
      </c>
    </row>
    <row r="55" spans="2:2" x14ac:dyDescent="0.25">
      <c r="B55" s="5">
        <v>42904</v>
      </c>
    </row>
    <row r="56" spans="2:2" x14ac:dyDescent="0.25">
      <c r="B56" s="6" t="s">
        <v>732</v>
      </c>
    </row>
    <row r="57" spans="2:2" x14ac:dyDescent="0.25">
      <c r="B57" s="5">
        <v>42910</v>
      </c>
    </row>
    <row r="58" spans="2:2" x14ac:dyDescent="0.25">
      <c r="B58" s="5">
        <v>42911</v>
      </c>
    </row>
    <row r="59" spans="2:2" x14ac:dyDescent="0.25">
      <c r="B59" s="6" t="s">
        <v>733</v>
      </c>
    </row>
    <row r="60" spans="2:2" x14ac:dyDescent="0.25">
      <c r="B60" s="5">
        <v>42917</v>
      </c>
    </row>
    <row r="61" spans="2:2" x14ac:dyDescent="0.25">
      <c r="B61" s="5">
        <v>42918</v>
      </c>
    </row>
    <row r="62" spans="2:2" x14ac:dyDescent="0.25">
      <c r="B62" s="6" t="s">
        <v>735</v>
      </c>
    </row>
    <row r="63" spans="2:2" x14ac:dyDescent="0.25">
      <c r="B63" s="5">
        <v>42924</v>
      </c>
    </row>
    <row r="64" spans="2:2" x14ac:dyDescent="0.25">
      <c r="B64" s="5">
        <v>42925</v>
      </c>
    </row>
    <row r="65" spans="2:2" x14ac:dyDescent="0.25">
      <c r="B65" s="5">
        <v>42931</v>
      </c>
    </row>
    <row r="66" spans="2:2" x14ac:dyDescent="0.25">
      <c r="B66" s="5">
        <v>42932</v>
      </c>
    </row>
    <row r="67" spans="2:2" x14ac:dyDescent="0.25">
      <c r="B67" s="6" t="s">
        <v>734</v>
      </c>
    </row>
    <row r="68" spans="2:2" x14ac:dyDescent="0.25">
      <c r="B68" s="5">
        <v>42938</v>
      </c>
    </row>
    <row r="69" spans="2:2" x14ac:dyDescent="0.25">
      <c r="B69" s="5">
        <v>42939</v>
      </c>
    </row>
    <row r="70" spans="2:2" x14ac:dyDescent="0.25">
      <c r="B70" s="5">
        <v>42945</v>
      </c>
    </row>
    <row r="71" spans="2:2" x14ac:dyDescent="0.25">
      <c r="B71" s="5">
        <v>42946</v>
      </c>
    </row>
    <row r="72" spans="2:2" x14ac:dyDescent="0.25">
      <c r="B72" s="5">
        <v>42952</v>
      </c>
    </row>
    <row r="73" spans="2:2" x14ac:dyDescent="0.25">
      <c r="B73" s="5">
        <v>42953</v>
      </c>
    </row>
    <row r="74" spans="2:2" x14ac:dyDescent="0.25">
      <c r="B74" s="6" t="s">
        <v>736</v>
      </c>
    </row>
    <row r="75" spans="2:2" x14ac:dyDescent="0.25">
      <c r="B75" s="5">
        <v>42959</v>
      </c>
    </row>
    <row r="76" spans="2:2" x14ac:dyDescent="0.25">
      <c r="B76" s="5">
        <v>42960</v>
      </c>
    </row>
    <row r="77" spans="2:2" x14ac:dyDescent="0.25">
      <c r="B77" s="5">
        <v>42966</v>
      </c>
    </row>
    <row r="78" spans="2:2" x14ac:dyDescent="0.25">
      <c r="B78" s="5">
        <v>42967</v>
      </c>
    </row>
    <row r="79" spans="2:2" x14ac:dyDescent="0.25">
      <c r="B79" s="6" t="s">
        <v>737</v>
      </c>
    </row>
    <row r="80" spans="2:2" x14ac:dyDescent="0.25">
      <c r="B80" s="5">
        <v>42973</v>
      </c>
    </row>
    <row r="81" spans="2:2" x14ac:dyDescent="0.25">
      <c r="B81" s="5">
        <v>42974</v>
      </c>
    </row>
    <row r="82" spans="2:2" x14ac:dyDescent="0.25">
      <c r="B82" s="5">
        <v>42980</v>
      </c>
    </row>
    <row r="83" spans="2:2" x14ac:dyDescent="0.25">
      <c r="B83" s="5">
        <v>42981</v>
      </c>
    </row>
    <row r="84" spans="2:2" x14ac:dyDescent="0.25">
      <c r="B84" s="5">
        <v>42987</v>
      </c>
    </row>
    <row r="85" spans="2:2" x14ac:dyDescent="0.25">
      <c r="B85" s="5">
        <v>42988</v>
      </c>
    </row>
    <row r="86" spans="2:2" x14ac:dyDescent="0.25">
      <c r="B86" s="5">
        <v>42994</v>
      </c>
    </row>
    <row r="87" spans="2:2" x14ac:dyDescent="0.25">
      <c r="B87" s="5">
        <v>42995</v>
      </c>
    </row>
    <row r="88" spans="2:2" x14ac:dyDescent="0.25">
      <c r="B88" s="5">
        <v>43001</v>
      </c>
    </row>
    <row r="89" spans="2:2" x14ac:dyDescent="0.25">
      <c r="B89" s="5">
        <v>43002</v>
      </c>
    </row>
    <row r="90" spans="2:2" x14ac:dyDescent="0.25">
      <c r="B90" s="5">
        <v>43008</v>
      </c>
    </row>
    <row r="91" spans="2:2" x14ac:dyDescent="0.25">
      <c r="B91" s="5">
        <v>43009</v>
      </c>
    </row>
    <row r="92" spans="2:2" x14ac:dyDescent="0.25">
      <c r="B92" s="5">
        <v>43015</v>
      </c>
    </row>
    <row r="93" spans="2:2" x14ac:dyDescent="0.25">
      <c r="B93" s="5">
        <v>43016</v>
      </c>
    </row>
    <row r="94" spans="2:2" x14ac:dyDescent="0.25">
      <c r="B94" s="5">
        <v>43022</v>
      </c>
    </row>
    <row r="95" spans="2:2" x14ac:dyDescent="0.25">
      <c r="B95" s="5">
        <v>43023</v>
      </c>
    </row>
    <row r="96" spans="2:2" x14ac:dyDescent="0.25">
      <c r="B96" s="6" t="s">
        <v>738</v>
      </c>
    </row>
    <row r="97" spans="2:2" x14ac:dyDescent="0.25">
      <c r="B97" s="5">
        <v>43029</v>
      </c>
    </row>
    <row r="98" spans="2:2" x14ac:dyDescent="0.25">
      <c r="B98" s="5">
        <v>43030</v>
      </c>
    </row>
    <row r="99" spans="2:2" x14ac:dyDescent="0.25">
      <c r="B99" s="5">
        <v>43036</v>
      </c>
    </row>
    <row r="100" spans="2:2" x14ac:dyDescent="0.25">
      <c r="B100" s="5">
        <v>43037</v>
      </c>
    </row>
    <row r="101" spans="2:2" x14ac:dyDescent="0.25">
      <c r="B101" s="5">
        <v>43043</v>
      </c>
    </row>
    <row r="102" spans="2:2" x14ac:dyDescent="0.25">
      <c r="B102" s="5">
        <v>43044</v>
      </c>
    </row>
    <row r="103" spans="2:2" x14ac:dyDescent="0.25">
      <c r="B103" s="6" t="s">
        <v>739</v>
      </c>
    </row>
    <row r="104" spans="2:2" x14ac:dyDescent="0.25">
      <c r="B104" s="5">
        <v>43050</v>
      </c>
    </row>
    <row r="105" spans="2:2" x14ac:dyDescent="0.25">
      <c r="B105" s="5">
        <v>43051</v>
      </c>
    </row>
    <row r="106" spans="2:2" x14ac:dyDescent="0.25">
      <c r="B106" s="6" t="s">
        <v>740</v>
      </c>
    </row>
    <row r="107" spans="2:2" x14ac:dyDescent="0.25">
      <c r="B107" s="5">
        <v>43057</v>
      </c>
    </row>
    <row r="108" spans="2:2" x14ac:dyDescent="0.25">
      <c r="B108" s="5">
        <v>43058</v>
      </c>
    </row>
    <row r="109" spans="2:2" x14ac:dyDescent="0.25">
      <c r="B109" s="5">
        <v>43064</v>
      </c>
    </row>
    <row r="110" spans="2:2" x14ac:dyDescent="0.25">
      <c r="B110" s="5">
        <v>43065</v>
      </c>
    </row>
    <row r="111" spans="2:2" x14ac:dyDescent="0.25">
      <c r="B111" s="5">
        <v>43071</v>
      </c>
    </row>
    <row r="112" spans="2:2" x14ac:dyDescent="0.25">
      <c r="B112" s="5">
        <v>43072</v>
      </c>
    </row>
    <row r="113" spans="2:2" x14ac:dyDescent="0.25">
      <c r="B113" s="6" t="s">
        <v>741</v>
      </c>
    </row>
    <row r="114" spans="2:2" x14ac:dyDescent="0.25">
      <c r="B114" s="5">
        <v>43078</v>
      </c>
    </row>
    <row r="115" spans="2:2" x14ac:dyDescent="0.25">
      <c r="B115" s="5">
        <v>43079</v>
      </c>
    </row>
    <row r="116" spans="2:2" x14ac:dyDescent="0.25">
      <c r="B116" s="5">
        <v>43085</v>
      </c>
    </row>
    <row r="117" spans="2:2" x14ac:dyDescent="0.25">
      <c r="B117" s="5">
        <v>43086</v>
      </c>
    </row>
    <row r="118" spans="2:2" x14ac:dyDescent="0.25">
      <c r="B118" s="5">
        <v>43092</v>
      </c>
    </row>
    <row r="119" spans="2:2" x14ac:dyDescent="0.25">
      <c r="B119" s="5">
        <v>43093</v>
      </c>
    </row>
    <row r="120" spans="2:2" x14ac:dyDescent="0.25">
      <c r="B120" s="6" t="s">
        <v>742</v>
      </c>
    </row>
    <row r="121" spans="2:2" x14ac:dyDescent="0.25">
      <c r="B121" s="5">
        <v>43099</v>
      </c>
    </row>
    <row r="122" spans="2:2" x14ac:dyDescent="0.25">
      <c r="B122" s="5">
        <v>43100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GRAFICO</vt:lpstr>
      <vt:lpstr>TABLA</vt:lpstr>
      <vt:lpstr>Sheet0</vt:lpstr>
      <vt:lpstr>FESTIVOS</vt:lpstr>
      <vt:lpstr>domingo__1_de_enero_de_2017</vt:lpstr>
      <vt:lpstr>FESTIVOS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duarte</cp:lastModifiedBy>
  <dcterms:created xsi:type="dcterms:W3CDTF">2017-06-09T19:04:07Z</dcterms:created>
  <dcterms:modified xsi:type="dcterms:W3CDTF">2017-07-14T15:48:17Z</dcterms:modified>
</cp:coreProperties>
</file>